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-2760" yWindow="1410" windowWidth="18750" windowHeight="11055"/>
  </bookViews>
  <sheets>
    <sheet name="Sheet1" sheetId="1" r:id="rId1"/>
  </sheets>
  <externalReferences>
    <externalReference r:id="rId2"/>
  </externalReferences>
  <calcPr calcId="145621"/>
</workbook>
</file>

<file path=xl/calcChain.xml><?xml version="1.0" encoding="utf-8"?>
<calcChain xmlns="http://schemas.openxmlformats.org/spreadsheetml/2006/main">
  <c r="T2510" i="1" l="1"/>
  <c r="T2509" i="1"/>
  <c r="T2508" i="1"/>
  <c r="T2507" i="1"/>
  <c r="T2506" i="1"/>
  <c r="T2505" i="1"/>
  <c r="T2504" i="1"/>
  <c r="T2503" i="1"/>
  <c r="T2502" i="1"/>
  <c r="T2501" i="1"/>
  <c r="T2500" i="1"/>
  <c r="T2499" i="1"/>
  <c r="T2498" i="1"/>
  <c r="T2497" i="1"/>
  <c r="T2496" i="1"/>
  <c r="T2495" i="1"/>
  <c r="T2494" i="1"/>
  <c r="T2493" i="1"/>
  <c r="T2492" i="1"/>
  <c r="T2491" i="1"/>
  <c r="T2490" i="1"/>
  <c r="T2489" i="1"/>
  <c r="T2488" i="1"/>
  <c r="T2487" i="1"/>
  <c r="T2486" i="1"/>
  <c r="T2485" i="1"/>
  <c r="T2484" i="1"/>
  <c r="T2483" i="1"/>
  <c r="T2482" i="1"/>
  <c r="T2481" i="1"/>
  <c r="T2480" i="1"/>
  <c r="T2479" i="1"/>
  <c r="T2478" i="1"/>
  <c r="T2477" i="1"/>
  <c r="T2476" i="1"/>
  <c r="T2475" i="1"/>
  <c r="T2474" i="1"/>
  <c r="T2473" i="1"/>
  <c r="T2472" i="1"/>
  <c r="T2471" i="1"/>
  <c r="T2470" i="1"/>
  <c r="T2469" i="1"/>
  <c r="T2468" i="1"/>
  <c r="T2467" i="1"/>
  <c r="T2466" i="1"/>
  <c r="T2465" i="1"/>
  <c r="T2464" i="1"/>
  <c r="T2463" i="1"/>
  <c r="T2462" i="1"/>
  <c r="T2461" i="1"/>
  <c r="T2460" i="1"/>
  <c r="T2459" i="1"/>
  <c r="T2458" i="1"/>
  <c r="T2457" i="1"/>
  <c r="T2456" i="1"/>
  <c r="T2455" i="1"/>
  <c r="T2454" i="1"/>
  <c r="T2453" i="1"/>
  <c r="T2452" i="1"/>
  <c r="T2451" i="1"/>
  <c r="T2450" i="1"/>
  <c r="T2449" i="1"/>
  <c r="T2448" i="1"/>
  <c r="T2447" i="1"/>
  <c r="T2446" i="1"/>
  <c r="T2445" i="1"/>
  <c r="T2444" i="1"/>
  <c r="T2443" i="1"/>
  <c r="T2442" i="1"/>
  <c r="T2441" i="1"/>
  <c r="T2440" i="1"/>
  <c r="T2439" i="1"/>
  <c r="T2438" i="1"/>
  <c r="T2437" i="1"/>
  <c r="T2436" i="1"/>
  <c r="T2435" i="1"/>
  <c r="T2434" i="1"/>
  <c r="T2433" i="1"/>
  <c r="T2432" i="1"/>
  <c r="T2431" i="1"/>
  <c r="T2430" i="1"/>
  <c r="T2429" i="1"/>
  <c r="T2428" i="1"/>
  <c r="T2427" i="1"/>
  <c r="T2426" i="1"/>
  <c r="T2425" i="1"/>
  <c r="T2424" i="1"/>
  <c r="T2423" i="1"/>
  <c r="T2422" i="1"/>
  <c r="T2421" i="1"/>
  <c r="T2420" i="1"/>
  <c r="T2419" i="1"/>
  <c r="T2418" i="1"/>
  <c r="T2417" i="1"/>
  <c r="T2416" i="1"/>
  <c r="T2415" i="1"/>
  <c r="T2414" i="1"/>
  <c r="T2413" i="1"/>
  <c r="T2412" i="1"/>
  <c r="T2411" i="1"/>
  <c r="T2410" i="1"/>
  <c r="T2409" i="1"/>
  <c r="T2408" i="1"/>
  <c r="T2407" i="1"/>
  <c r="T2406" i="1"/>
  <c r="T2405" i="1"/>
  <c r="T2404" i="1"/>
  <c r="T2403" i="1"/>
  <c r="T2402" i="1"/>
  <c r="T2401" i="1"/>
  <c r="T2400" i="1"/>
  <c r="T2399" i="1"/>
  <c r="T2398" i="1"/>
  <c r="T2397" i="1"/>
  <c r="T2396" i="1"/>
  <c r="T2395" i="1"/>
  <c r="T2394" i="1"/>
  <c r="T2393" i="1"/>
  <c r="T2392" i="1"/>
  <c r="T2391" i="1"/>
  <c r="T2390" i="1"/>
  <c r="T2389" i="1"/>
  <c r="T2388" i="1"/>
  <c r="T2387" i="1"/>
  <c r="T2386" i="1"/>
  <c r="T2385" i="1"/>
  <c r="T2384" i="1"/>
  <c r="T2383" i="1"/>
  <c r="T2382" i="1"/>
  <c r="T2381" i="1"/>
  <c r="T2380" i="1"/>
  <c r="T2379" i="1"/>
  <c r="T2378" i="1"/>
  <c r="T2377" i="1"/>
  <c r="T2376" i="1"/>
  <c r="T2375" i="1"/>
  <c r="T2374" i="1"/>
  <c r="T2373" i="1"/>
  <c r="T2372" i="1"/>
  <c r="T2371" i="1"/>
  <c r="T2370" i="1"/>
  <c r="T2369" i="1"/>
  <c r="T2368" i="1"/>
  <c r="T2367" i="1"/>
  <c r="T2366" i="1"/>
  <c r="T2365" i="1"/>
  <c r="T2364" i="1"/>
  <c r="T2363" i="1"/>
  <c r="T2362" i="1"/>
  <c r="T2361" i="1"/>
  <c r="T2360" i="1"/>
  <c r="T2359" i="1"/>
  <c r="T2358" i="1"/>
  <c r="T2357" i="1"/>
  <c r="T2356" i="1"/>
  <c r="T2355" i="1"/>
  <c r="T2354" i="1"/>
  <c r="T2353" i="1"/>
  <c r="T2352" i="1"/>
  <c r="T2351" i="1"/>
  <c r="T2350" i="1"/>
  <c r="T2349" i="1"/>
  <c r="T2348" i="1"/>
  <c r="T2347" i="1"/>
  <c r="T2346" i="1"/>
  <c r="T2345" i="1"/>
  <c r="T2344" i="1"/>
  <c r="T2343" i="1"/>
  <c r="T2342" i="1"/>
  <c r="T2341" i="1"/>
  <c r="T2340" i="1"/>
  <c r="T2339" i="1"/>
  <c r="T2338" i="1"/>
  <c r="T2337" i="1"/>
  <c r="T2336" i="1"/>
  <c r="T2335" i="1"/>
  <c r="T2334" i="1"/>
  <c r="T2333" i="1"/>
  <c r="T2332" i="1"/>
  <c r="T2331" i="1"/>
  <c r="T2330" i="1"/>
  <c r="T2329" i="1"/>
  <c r="T2328" i="1"/>
  <c r="T2327" i="1"/>
  <c r="T2326" i="1"/>
  <c r="T2325" i="1"/>
  <c r="T2324" i="1"/>
  <c r="T2323" i="1"/>
  <c r="T2322" i="1"/>
  <c r="T2321" i="1"/>
  <c r="T2320" i="1"/>
  <c r="T2319" i="1"/>
  <c r="T2318" i="1"/>
  <c r="T2317" i="1"/>
  <c r="T2316" i="1"/>
  <c r="T2315" i="1"/>
  <c r="T2314" i="1"/>
  <c r="T2313" i="1"/>
  <c r="T2312" i="1"/>
  <c r="T2311" i="1"/>
  <c r="T2310" i="1"/>
  <c r="T2309" i="1"/>
  <c r="T2308" i="1"/>
  <c r="T2307" i="1"/>
  <c r="T2306" i="1"/>
  <c r="T2305" i="1"/>
  <c r="T2304" i="1"/>
  <c r="T2303" i="1"/>
  <c r="T2302" i="1"/>
  <c r="T2301" i="1"/>
  <c r="T2300" i="1"/>
  <c r="T2299" i="1"/>
  <c r="T2298" i="1"/>
  <c r="T2297" i="1"/>
  <c r="T2296" i="1"/>
  <c r="T2295" i="1"/>
  <c r="T2294" i="1"/>
  <c r="T2293" i="1"/>
  <c r="T2292" i="1"/>
  <c r="T2291" i="1"/>
  <c r="T2290" i="1"/>
  <c r="T2289" i="1"/>
  <c r="T2288" i="1"/>
  <c r="T2287" i="1"/>
  <c r="T2286" i="1"/>
  <c r="T2285" i="1"/>
  <c r="T2284" i="1"/>
  <c r="T2283" i="1"/>
  <c r="T2282" i="1"/>
  <c r="T2281" i="1"/>
  <c r="T2280" i="1"/>
  <c r="T2279" i="1"/>
  <c r="T2278" i="1"/>
  <c r="T2277" i="1"/>
  <c r="T2276" i="1"/>
  <c r="T2275" i="1"/>
  <c r="T2274" i="1"/>
  <c r="T2273" i="1"/>
  <c r="T2272" i="1"/>
  <c r="T2271" i="1"/>
  <c r="T2270" i="1"/>
  <c r="T2269" i="1"/>
  <c r="T2268" i="1"/>
  <c r="T2267" i="1"/>
  <c r="T2266" i="1"/>
  <c r="T2265" i="1"/>
  <c r="T2264" i="1"/>
  <c r="T2263" i="1"/>
  <c r="T2262" i="1"/>
  <c r="T2261" i="1"/>
  <c r="T2260" i="1"/>
  <c r="T2259" i="1"/>
  <c r="T2258" i="1"/>
  <c r="T2257" i="1"/>
  <c r="T2256" i="1"/>
  <c r="T2255" i="1"/>
  <c r="T2254" i="1"/>
  <c r="T2253" i="1"/>
  <c r="T2252" i="1"/>
  <c r="T2251" i="1"/>
  <c r="T2250" i="1"/>
  <c r="T2249" i="1"/>
  <c r="T2248" i="1"/>
  <c r="T2247" i="1"/>
  <c r="T2246" i="1"/>
  <c r="T2245" i="1"/>
  <c r="T2244" i="1"/>
  <c r="T2243" i="1"/>
  <c r="T2242" i="1"/>
  <c r="T2241" i="1"/>
  <c r="T2240" i="1"/>
  <c r="T2239" i="1"/>
  <c r="T2238" i="1"/>
  <c r="T2237" i="1"/>
  <c r="T2236" i="1"/>
  <c r="T2235" i="1"/>
  <c r="T2234" i="1"/>
  <c r="T2233" i="1"/>
  <c r="T2232" i="1"/>
  <c r="T2231" i="1"/>
  <c r="T2230" i="1"/>
  <c r="T2229" i="1"/>
  <c r="T2228" i="1"/>
  <c r="T2227" i="1"/>
  <c r="T2226" i="1"/>
  <c r="T2225" i="1"/>
  <c r="T2224" i="1"/>
  <c r="T2223" i="1"/>
  <c r="T2222" i="1"/>
  <c r="T2221" i="1"/>
  <c r="T2220" i="1"/>
  <c r="T2219" i="1"/>
  <c r="T2218" i="1"/>
  <c r="T2217" i="1"/>
  <c r="T2216" i="1"/>
  <c r="T2215" i="1"/>
  <c r="T2214" i="1"/>
  <c r="T2213" i="1"/>
  <c r="T2212" i="1"/>
  <c r="T2211" i="1"/>
  <c r="T2210" i="1"/>
  <c r="T2209" i="1"/>
  <c r="T2208" i="1"/>
  <c r="T2207" i="1"/>
  <c r="T2206" i="1"/>
  <c r="T2205" i="1"/>
  <c r="T2204" i="1"/>
  <c r="T2203" i="1"/>
  <c r="T2202" i="1"/>
  <c r="T2201" i="1"/>
  <c r="T2200" i="1"/>
  <c r="T2199" i="1"/>
  <c r="T2198" i="1"/>
  <c r="T2197" i="1"/>
  <c r="T2196" i="1"/>
  <c r="T2195" i="1"/>
  <c r="T2194" i="1"/>
  <c r="T2193" i="1"/>
  <c r="T2192" i="1"/>
  <c r="T2191" i="1"/>
  <c r="T2190" i="1"/>
  <c r="T2189" i="1"/>
  <c r="T2188" i="1"/>
  <c r="T2187" i="1"/>
  <c r="T2186" i="1"/>
  <c r="T2185" i="1"/>
  <c r="T2184" i="1"/>
  <c r="T2183" i="1"/>
  <c r="T2182" i="1"/>
  <c r="T2181" i="1"/>
  <c r="T2180" i="1"/>
  <c r="T2179" i="1"/>
  <c r="T2178" i="1"/>
  <c r="T2177" i="1"/>
  <c r="T2176" i="1"/>
  <c r="T2175" i="1"/>
  <c r="T2174" i="1"/>
  <c r="T2173" i="1"/>
  <c r="T2172" i="1"/>
  <c r="T2171" i="1"/>
  <c r="T2170" i="1"/>
  <c r="T2169" i="1"/>
  <c r="T2168" i="1"/>
  <c r="T2167" i="1"/>
  <c r="T2166" i="1"/>
  <c r="T2165" i="1"/>
  <c r="T2164" i="1"/>
  <c r="T2163" i="1"/>
  <c r="T2162" i="1"/>
  <c r="T2161" i="1"/>
  <c r="T2160" i="1"/>
  <c r="T2159" i="1"/>
  <c r="T2158" i="1"/>
  <c r="T2157" i="1"/>
  <c r="T2156" i="1"/>
  <c r="T2155" i="1"/>
  <c r="T2154" i="1"/>
  <c r="T2153" i="1"/>
  <c r="T2152" i="1"/>
  <c r="T2151" i="1"/>
  <c r="T2150" i="1"/>
  <c r="T2149" i="1"/>
  <c r="T2148" i="1"/>
  <c r="T2147" i="1"/>
  <c r="T2146" i="1"/>
  <c r="T2145" i="1"/>
  <c r="T2144" i="1"/>
  <c r="T2143" i="1"/>
  <c r="T2142" i="1"/>
  <c r="T2141" i="1"/>
  <c r="T2140" i="1"/>
  <c r="T2139" i="1"/>
  <c r="T2138" i="1"/>
  <c r="T2137" i="1"/>
  <c r="T2136" i="1"/>
  <c r="T2135" i="1"/>
  <c r="T2134" i="1"/>
  <c r="T2133" i="1"/>
  <c r="T2132" i="1"/>
  <c r="T2131" i="1"/>
  <c r="T2130" i="1"/>
  <c r="T2129" i="1"/>
  <c r="T2128" i="1"/>
  <c r="T2127" i="1"/>
  <c r="T2126" i="1"/>
  <c r="T2125" i="1"/>
  <c r="T2124" i="1"/>
  <c r="T2123" i="1"/>
  <c r="T2122" i="1"/>
  <c r="T2121" i="1"/>
  <c r="T2120" i="1"/>
  <c r="T2119" i="1"/>
  <c r="T2118" i="1"/>
  <c r="T2117" i="1"/>
  <c r="T2116" i="1"/>
  <c r="T2115" i="1"/>
  <c r="T2114" i="1"/>
  <c r="T2113" i="1"/>
  <c r="T2112" i="1"/>
  <c r="T2111" i="1"/>
  <c r="T2110" i="1"/>
  <c r="T2109" i="1"/>
  <c r="T2108" i="1"/>
  <c r="T2107" i="1"/>
  <c r="T2106" i="1"/>
  <c r="T2105" i="1"/>
  <c r="T2104" i="1"/>
  <c r="T2103" i="1"/>
  <c r="T2102" i="1"/>
  <c r="T2101" i="1"/>
  <c r="T2100" i="1"/>
  <c r="T2099" i="1"/>
  <c r="T2098" i="1"/>
  <c r="T2097" i="1"/>
  <c r="T2096" i="1"/>
  <c r="T2095" i="1"/>
  <c r="T2094" i="1"/>
  <c r="T2093" i="1"/>
  <c r="T2092" i="1"/>
  <c r="T2091" i="1"/>
  <c r="T2090" i="1"/>
  <c r="T2089" i="1"/>
  <c r="T2088" i="1"/>
  <c r="T2087" i="1"/>
  <c r="T2086" i="1"/>
  <c r="T2085" i="1"/>
  <c r="T2084" i="1"/>
  <c r="T2083" i="1"/>
  <c r="T2082" i="1"/>
  <c r="T2081" i="1"/>
  <c r="T2080" i="1"/>
  <c r="T2079" i="1"/>
  <c r="T2078" i="1"/>
  <c r="T2077" i="1"/>
  <c r="T2076" i="1"/>
  <c r="T2075" i="1"/>
  <c r="T2074" i="1"/>
  <c r="T2073" i="1"/>
  <c r="T2072" i="1"/>
  <c r="T2071" i="1"/>
  <c r="T2070" i="1"/>
  <c r="T2069" i="1"/>
  <c r="T2068" i="1"/>
  <c r="T2067" i="1"/>
  <c r="T2066" i="1"/>
  <c r="T2065" i="1"/>
  <c r="T2064" i="1"/>
  <c r="T2063" i="1"/>
  <c r="T2062" i="1"/>
  <c r="T2061" i="1"/>
  <c r="T2060" i="1"/>
  <c r="T2059" i="1"/>
  <c r="T2058" i="1"/>
  <c r="T2057" i="1"/>
  <c r="T2056" i="1"/>
  <c r="T2055" i="1"/>
  <c r="T2054" i="1"/>
  <c r="T2053" i="1"/>
  <c r="T2052" i="1"/>
  <c r="T2051" i="1"/>
  <c r="T2050" i="1"/>
  <c r="T2049" i="1"/>
  <c r="T2048" i="1"/>
  <c r="T2047" i="1"/>
  <c r="T2046" i="1"/>
  <c r="T2045" i="1"/>
  <c r="T2044" i="1"/>
  <c r="T2043" i="1"/>
  <c r="T2042" i="1"/>
  <c r="T2041" i="1"/>
  <c r="T2040" i="1"/>
  <c r="T2039" i="1"/>
  <c r="T2038" i="1"/>
  <c r="T2037" i="1"/>
  <c r="T2036" i="1"/>
  <c r="T2035" i="1"/>
  <c r="T2034" i="1"/>
  <c r="T2033" i="1"/>
  <c r="T2032" i="1"/>
  <c r="T2031" i="1"/>
  <c r="T2030" i="1"/>
  <c r="T2029" i="1"/>
  <c r="T2028" i="1"/>
  <c r="T2027" i="1"/>
  <c r="T2026" i="1"/>
  <c r="T2025" i="1"/>
  <c r="T2024" i="1"/>
  <c r="T2023" i="1"/>
  <c r="T2022" i="1"/>
  <c r="T2021" i="1"/>
  <c r="T2020" i="1"/>
  <c r="T2019" i="1"/>
  <c r="T2018" i="1"/>
  <c r="T2017" i="1"/>
  <c r="T2016" i="1"/>
  <c r="T2015" i="1"/>
  <c r="T2014" i="1"/>
  <c r="T2013" i="1"/>
  <c r="T2012" i="1"/>
  <c r="T2011" i="1"/>
  <c r="T2010" i="1"/>
  <c r="T2009" i="1"/>
  <c r="T2008" i="1"/>
  <c r="T2007" i="1"/>
  <c r="T2006" i="1"/>
  <c r="T2005" i="1"/>
  <c r="T2004" i="1"/>
  <c r="T2003" i="1"/>
  <c r="T2002" i="1"/>
  <c r="T2001" i="1"/>
  <c r="T2000" i="1"/>
  <c r="T1999" i="1"/>
  <c r="T1998" i="1"/>
  <c r="T1997" i="1"/>
  <c r="T1996" i="1"/>
  <c r="T1995" i="1"/>
  <c r="T1994" i="1"/>
  <c r="T1993" i="1"/>
  <c r="T1992" i="1"/>
  <c r="T1991" i="1"/>
  <c r="T1990" i="1"/>
  <c r="T1989" i="1"/>
  <c r="T1988" i="1"/>
  <c r="T1987" i="1"/>
  <c r="T1986" i="1"/>
  <c r="T1985" i="1"/>
  <c r="T1984" i="1"/>
  <c r="T1983" i="1"/>
  <c r="T1982" i="1"/>
  <c r="T1981" i="1"/>
  <c r="T1980" i="1"/>
  <c r="T1979" i="1"/>
  <c r="T1978" i="1"/>
  <c r="T1977" i="1"/>
  <c r="T1976" i="1"/>
  <c r="T1975" i="1"/>
  <c r="T1974" i="1"/>
  <c r="T1973" i="1"/>
  <c r="T1972" i="1"/>
  <c r="T1971" i="1"/>
  <c r="T1970" i="1"/>
  <c r="T1969" i="1"/>
  <c r="T1968" i="1"/>
  <c r="T1967" i="1"/>
  <c r="T1966" i="1"/>
  <c r="T1965" i="1"/>
  <c r="T1964" i="1"/>
  <c r="T1963" i="1"/>
  <c r="T1962" i="1"/>
  <c r="T1961" i="1"/>
  <c r="T1960" i="1"/>
  <c r="T1959" i="1"/>
  <c r="T1958" i="1"/>
  <c r="T1957" i="1"/>
  <c r="T1956" i="1"/>
  <c r="T1955" i="1"/>
  <c r="T1954" i="1"/>
  <c r="T1953" i="1"/>
  <c r="T1952" i="1"/>
  <c r="T1951" i="1"/>
  <c r="T1950" i="1"/>
  <c r="T1949" i="1"/>
  <c r="T1948" i="1"/>
  <c r="T1947" i="1"/>
  <c r="T1946" i="1"/>
  <c r="T1945" i="1"/>
  <c r="T1944" i="1"/>
  <c r="T1943" i="1"/>
  <c r="T1942" i="1"/>
  <c r="T1941" i="1"/>
  <c r="T1940" i="1"/>
  <c r="T1939" i="1"/>
  <c r="T1938" i="1"/>
  <c r="T1937" i="1"/>
  <c r="T1936" i="1"/>
  <c r="T1935" i="1"/>
  <c r="T1934" i="1"/>
  <c r="T1933" i="1"/>
  <c r="T1932" i="1"/>
  <c r="T1931" i="1"/>
  <c r="T1930" i="1"/>
  <c r="T1929" i="1"/>
  <c r="T1928" i="1"/>
  <c r="T1927" i="1"/>
  <c r="T1926" i="1"/>
  <c r="T1925" i="1"/>
  <c r="T1924" i="1"/>
  <c r="T1923" i="1"/>
  <c r="T1922" i="1"/>
  <c r="T1921" i="1"/>
  <c r="T1920" i="1"/>
  <c r="T1919" i="1"/>
  <c r="T1918" i="1"/>
  <c r="T1917" i="1"/>
  <c r="T1916" i="1"/>
  <c r="T1915" i="1"/>
  <c r="T1914" i="1"/>
  <c r="T1913" i="1"/>
  <c r="T1912" i="1"/>
  <c r="T1911" i="1"/>
  <c r="T1910" i="1"/>
  <c r="T1909" i="1"/>
  <c r="T1908" i="1"/>
  <c r="T1907" i="1"/>
  <c r="T1906" i="1"/>
  <c r="T1905" i="1"/>
  <c r="T1904" i="1"/>
  <c r="T1903" i="1"/>
  <c r="T1902" i="1"/>
  <c r="T1901" i="1"/>
  <c r="T1900" i="1"/>
  <c r="T1899" i="1"/>
  <c r="T1898" i="1"/>
  <c r="T1897" i="1"/>
  <c r="T1896" i="1"/>
  <c r="T1895" i="1"/>
  <c r="T1894" i="1"/>
  <c r="T1893" i="1"/>
  <c r="T1892" i="1"/>
  <c r="T1891" i="1"/>
  <c r="T1890" i="1"/>
  <c r="T1889" i="1"/>
  <c r="T1888" i="1"/>
  <c r="T1887" i="1"/>
  <c r="T1886" i="1"/>
  <c r="T1885" i="1"/>
  <c r="T1884" i="1"/>
  <c r="T1883" i="1"/>
  <c r="T1882" i="1"/>
  <c r="T1881" i="1"/>
  <c r="T1880" i="1"/>
  <c r="T1879" i="1"/>
  <c r="T1878" i="1"/>
  <c r="T1877" i="1"/>
  <c r="T1876" i="1"/>
  <c r="T1875" i="1"/>
  <c r="T1874" i="1"/>
  <c r="T1873" i="1"/>
  <c r="T1872" i="1"/>
  <c r="T1871" i="1"/>
  <c r="T1870" i="1"/>
  <c r="T1869" i="1"/>
  <c r="T1868" i="1"/>
  <c r="T1867" i="1"/>
  <c r="T1866" i="1"/>
  <c r="T1865" i="1"/>
  <c r="T1864" i="1"/>
  <c r="T1863" i="1"/>
  <c r="T1862" i="1"/>
  <c r="T1861" i="1"/>
  <c r="T1860" i="1"/>
  <c r="T1859" i="1"/>
  <c r="T1858" i="1"/>
  <c r="T1857" i="1"/>
  <c r="T1856" i="1"/>
  <c r="T1855" i="1"/>
  <c r="T1854" i="1"/>
  <c r="T1853" i="1"/>
  <c r="T1852" i="1"/>
  <c r="T1851" i="1"/>
  <c r="T1850" i="1"/>
  <c r="T1849" i="1"/>
  <c r="T1848" i="1"/>
  <c r="T1847" i="1"/>
  <c r="T1846" i="1"/>
  <c r="T1845" i="1"/>
  <c r="T1844" i="1"/>
  <c r="T1843" i="1"/>
  <c r="T1842" i="1"/>
  <c r="T1841" i="1"/>
  <c r="T1840" i="1"/>
  <c r="T1839" i="1"/>
  <c r="T1838" i="1"/>
  <c r="T1837" i="1"/>
  <c r="T1836" i="1"/>
  <c r="T1835" i="1"/>
  <c r="T1834" i="1"/>
  <c r="T1833" i="1"/>
  <c r="T1832" i="1"/>
  <c r="T1831" i="1"/>
  <c r="T1830" i="1"/>
  <c r="T1829" i="1"/>
  <c r="T1828" i="1"/>
  <c r="T1827" i="1"/>
  <c r="T1826" i="1"/>
  <c r="T1825" i="1"/>
  <c r="T1824" i="1"/>
  <c r="T1823" i="1"/>
  <c r="T1822" i="1"/>
  <c r="T1821" i="1"/>
  <c r="T1820" i="1"/>
  <c r="T1819" i="1"/>
  <c r="T1818" i="1"/>
  <c r="T1817" i="1"/>
  <c r="T1816" i="1"/>
  <c r="T1815" i="1"/>
  <c r="T1814" i="1"/>
  <c r="T1813" i="1"/>
  <c r="T1812" i="1"/>
  <c r="T1811" i="1"/>
  <c r="T1810" i="1"/>
  <c r="T1809" i="1"/>
  <c r="T1808" i="1"/>
  <c r="T1807" i="1"/>
  <c r="T1806" i="1"/>
  <c r="T1805" i="1"/>
  <c r="T1804" i="1"/>
  <c r="T1803" i="1"/>
  <c r="T1802" i="1"/>
  <c r="T1801" i="1"/>
  <c r="T1800" i="1"/>
  <c r="T1799" i="1"/>
  <c r="T1798" i="1"/>
  <c r="T1797" i="1"/>
  <c r="T1796" i="1"/>
  <c r="T1795" i="1"/>
  <c r="T1794" i="1"/>
  <c r="T1793" i="1"/>
  <c r="T1792" i="1"/>
  <c r="T1791" i="1"/>
  <c r="T1790" i="1"/>
  <c r="T1789" i="1"/>
  <c r="T1788" i="1"/>
  <c r="T1787" i="1"/>
  <c r="T1786" i="1"/>
  <c r="T1785" i="1"/>
  <c r="T1784" i="1"/>
  <c r="T1783" i="1"/>
  <c r="T1782" i="1"/>
  <c r="T1781" i="1"/>
  <c r="T1780" i="1"/>
  <c r="T1779" i="1"/>
  <c r="T1778" i="1"/>
  <c r="T1777" i="1"/>
  <c r="T1776" i="1"/>
  <c r="T1775" i="1"/>
  <c r="T1774" i="1"/>
  <c r="T1773" i="1"/>
  <c r="T1772" i="1"/>
  <c r="T1771" i="1"/>
  <c r="T1770" i="1"/>
  <c r="T1769" i="1"/>
  <c r="T1768" i="1"/>
  <c r="T1767" i="1"/>
  <c r="T1766" i="1"/>
  <c r="T1765" i="1"/>
  <c r="T1764" i="1"/>
  <c r="T1763" i="1"/>
  <c r="T1762" i="1"/>
  <c r="T1761" i="1"/>
  <c r="T1760" i="1"/>
  <c r="T1759" i="1"/>
  <c r="T1758" i="1"/>
  <c r="T1757" i="1"/>
  <c r="T1756" i="1"/>
  <c r="T1755" i="1"/>
  <c r="T1754" i="1"/>
  <c r="T1753" i="1"/>
  <c r="T1752" i="1"/>
  <c r="T1751" i="1"/>
  <c r="T1750" i="1"/>
  <c r="T1749" i="1"/>
  <c r="T1748" i="1"/>
  <c r="T1747" i="1"/>
  <c r="T1746" i="1"/>
  <c r="T1745" i="1"/>
  <c r="T1744" i="1"/>
  <c r="T1743" i="1"/>
  <c r="T1742" i="1"/>
  <c r="T1741" i="1"/>
  <c r="T1740" i="1"/>
  <c r="T1739" i="1"/>
  <c r="T1738" i="1"/>
  <c r="T1737" i="1"/>
  <c r="T1736" i="1"/>
  <c r="T1735" i="1"/>
  <c r="T1734" i="1"/>
  <c r="T1733" i="1"/>
  <c r="T1732" i="1"/>
  <c r="T1731" i="1"/>
  <c r="T1730" i="1"/>
  <c r="T1729" i="1"/>
  <c r="T1728" i="1"/>
  <c r="T1727" i="1"/>
  <c r="T1726" i="1"/>
  <c r="T1725" i="1"/>
  <c r="T1724" i="1"/>
  <c r="T1723" i="1"/>
  <c r="T1722" i="1"/>
  <c r="T1721" i="1"/>
  <c r="T1720" i="1"/>
  <c r="T1719" i="1"/>
  <c r="T1718" i="1"/>
  <c r="T1717" i="1"/>
  <c r="T1716" i="1"/>
  <c r="T1715" i="1"/>
  <c r="T1714" i="1"/>
  <c r="T1713" i="1"/>
  <c r="T1712" i="1"/>
  <c r="T1711" i="1"/>
  <c r="T1710" i="1"/>
  <c r="T1709" i="1"/>
  <c r="T1708" i="1"/>
  <c r="T1707" i="1"/>
  <c r="T1706" i="1"/>
  <c r="T1705" i="1"/>
  <c r="T1704" i="1"/>
  <c r="T1703" i="1"/>
  <c r="T1702" i="1"/>
  <c r="T1701" i="1"/>
  <c r="T1700" i="1"/>
  <c r="T1699" i="1"/>
  <c r="T1698" i="1"/>
  <c r="T1697" i="1"/>
  <c r="T1696" i="1"/>
  <c r="T1695" i="1"/>
  <c r="T1694" i="1"/>
  <c r="T1693" i="1"/>
  <c r="T1692" i="1"/>
  <c r="T1691" i="1"/>
  <c r="T1690" i="1"/>
  <c r="T1689" i="1"/>
  <c r="T1688" i="1"/>
  <c r="T1687" i="1"/>
  <c r="T1686" i="1"/>
  <c r="T1685" i="1"/>
  <c r="T1684" i="1"/>
  <c r="T1683" i="1"/>
  <c r="T1682" i="1"/>
  <c r="T1681" i="1"/>
  <c r="T1680" i="1"/>
  <c r="T1679" i="1"/>
  <c r="T1678" i="1"/>
  <c r="T1677" i="1"/>
  <c r="T1676" i="1"/>
  <c r="T1675" i="1"/>
  <c r="T1674" i="1"/>
  <c r="T1673" i="1"/>
  <c r="T1672" i="1"/>
  <c r="T1671" i="1"/>
  <c r="T1670" i="1"/>
  <c r="T1669" i="1"/>
  <c r="T1668" i="1"/>
  <c r="T1667" i="1"/>
  <c r="T1666" i="1"/>
  <c r="T1665" i="1"/>
  <c r="T1664" i="1"/>
  <c r="T1663" i="1"/>
  <c r="T1662" i="1"/>
  <c r="T1661" i="1"/>
  <c r="T1660" i="1"/>
  <c r="T1659" i="1"/>
  <c r="T1658" i="1"/>
  <c r="T1657" i="1"/>
  <c r="T1656" i="1"/>
  <c r="T1655" i="1"/>
  <c r="T1654" i="1"/>
  <c r="T1653" i="1"/>
  <c r="T1652" i="1"/>
  <c r="T1651" i="1"/>
  <c r="T1650" i="1"/>
  <c r="T1649" i="1"/>
  <c r="T1648" i="1"/>
  <c r="T1647" i="1"/>
  <c r="T1646" i="1"/>
  <c r="T1645" i="1"/>
  <c r="T1644" i="1"/>
  <c r="T1643" i="1"/>
  <c r="T1642" i="1"/>
  <c r="T1641" i="1"/>
  <c r="T1640" i="1"/>
  <c r="T1639" i="1"/>
  <c r="T1638" i="1"/>
  <c r="T1637" i="1"/>
  <c r="T1636" i="1"/>
  <c r="T1635" i="1"/>
  <c r="T1634" i="1"/>
  <c r="T1633" i="1"/>
  <c r="T1632" i="1"/>
  <c r="T1631" i="1"/>
  <c r="T1630" i="1"/>
  <c r="T1629" i="1"/>
  <c r="T1628" i="1"/>
  <c r="T1627" i="1"/>
  <c r="T1626" i="1"/>
  <c r="T1625" i="1"/>
  <c r="T1624" i="1"/>
  <c r="T1623" i="1"/>
  <c r="T1622" i="1"/>
  <c r="T1621" i="1"/>
  <c r="T1620" i="1"/>
  <c r="T1619" i="1"/>
  <c r="T1618" i="1"/>
  <c r="T1617" i="1"/>
  <c r="T1616" i="1"/>
  <c r="T1615" i="1"/>
  <c r="T1614" i="1"/>
  <c r="T1613" i="1"/>
  <c r="T1612" i="1"/>
  <c r="T1611" i="1"/>
  <c r="T1610" i="1"/>
  <c r="T1609" i="1"/>
  <c r="T1608" i="1"/>
  <c r="T1607" i="1"/>
  <c r="T1606" i="1"/>
  <c r="T1605" i="1"/>
  <c r="T1604" i="1"/>
  <c r="T1603" i="1"/>
  <c r="T1602" i="1"/>
  <c r="T1601" i="1"/>
  <c r="T1600" i="1"/>
  <c r="T1599" i="1"/>
  <c r="T1598" i="1"/>
  <c r="T1597" i="1"/>
  <c r="T1596" i="1"/>
  <c r="T1595" i="1"/>
  <c r="T1594" i="1"/>
  <c r="T1593" i="1"/>
  <c r="T1592" i="1"/>
  <c r="T1591" i="1"/>
  <c r="T1590" i="1"/>
  <c r="T1589" i="1"/>
  <c r="T1588" i="1"/>
  <c r="T1587" i="1"/>
  <c r="T1586" i="1"/>
  <c r="T1585" i="1"/>
  <c r="T1584" i="1"/>
  <c r="T1583" i="1"/>
  <c r="T1582" i="1"/>
  <c r="T1581" i="1"/>
  <c r="T1580" i="1"/>
  <c r="T1579" i="1"/>
  <c r="T1578" i="1"/>
  <c r="T1577" i="1"/>
  <c r="T1576" i="1"/>
  <c r="T1575" i="1"/>
  <c r="T1574" i="1"/>
  <c r="T1573" i="1"/>
  <c r="T1572" i="1"/>
  <c r="T1571" i="1"/>
  <c r="T1570" i="1"/>
  <c r="T1569" i="1"/>
  <c r="T1568" i="1"/>
  <c r="T1567" i="1"/>
  <c r="T1566" i="1"/>
  <c r="T1565" i="1"/>
  <c r="T1564" i="1"/>
  <c r="T1563" i="1"/>
  <c r="T1562" i="1"/>
  <c r="T1561" i="1"/>
  <c r="T1560" i="1"/>
  <c r="T1559" i="1"/>
  <c r="T1558" i="1"/>
  <c r="T1557" i="1"/>
  <c r="T1556" i="1"/>
  <c r="T1555" i="1"/>
  <c r="T1554" i="1"/>
  <c r="T1553" i="1"/>
  <c r="T1552" i="1"/>
  <c r="T1551" i="1"/>
  <c r="T1550" i="1"/>
  <c r="T1549" i="1"/>
  <c r="T1548" i="1"/>
  <c r="T1547" i="1"/>
  <c r="T1546" i="1"/>
  <c r="T1545" i="1"/>
  <c r="T1544" i="1"/>
  <c r="T1543" i="1"/>
  <c r="T1542" i="1"/>
  <c r="T1541" i="1"/>
  <c r="T1540" i="1"/>
  <c r="T1539" i="1"/>
  <c r="T1538" i="1"/>
  <c r="T1537" i="1"/>
  <c r="T1536" i="1"/>
  <c r="T1535" i="1"/>
  <c r="T1534" i="1"/>
  <c r="T1533" i="1"/>
  <c r="T1532" i="1"/>
  <c r="T1531" i="1"/>
  <c r="T1530" i="1"/>
  <c r="T1529" i="1"/>
  <c r="T1528" i="1"/>
  <c r="T1527" i="1"/>
  <c r="T1526" i="1"/>
  <c r="T1525" i="1"/>
  <c r="T1524" i="1"/>
  <c r="T1523" i="1"/>
  <c r="T1522" i="1"/>
  <c r="T1521" i="1"/>
  <c r="T1520" i="1"/>
  <c r="T1519" i="1"/>
  <c r="T1518" i="1"/>
  <c r="T1517" i="1"/>
  <c r="T1516" i="1"/>
  <c r="T1515" i="1"/>
  <c r="T1514" i="1"/>
  <c r="T1513" i="1"/>
  <c r="T1512" i="1"/>
  <c r="T1511" i="1"/>
  <c r="T1510" i="1"/>
  <c r="T1509" i="1"/>
  <c r="T1508" i="1"/>
  <c r="T1507" i="1"/>
  <c r="T1506" i="1"/>
  <c r="T1505" i="1"/>
  <c r="T1504" i="1"/>
  <c r="T1503" i="1"/>
  <c r="T1502" i="1"/>
  <c r="T1501" i="1"/>
  <c r="T1500" i="1"/>
  <c r="T1499" i="1"/>
  <c r="T1498" i="1"/>
  <c r="T1497" i="1"/>
  <c r="T1496" i="1"/>
  <c r="T1495" i="1"/>
  <c r="T1494" i="1"/>
  <c r="T1493" i="1"/>
  <c r="T1492" i="1"/>
  <c r="T1491" i="1"/>
  <c r="T1490" i="1"/>
  <c r="T1489" i="1"/>
  <c r="T1488" i="1"/>
  <c r="T1487" i="1"/>
  <c r="T1486" i="1"/>
  <c r="T1485" i="1"/>
  <c r="T1484" i="1"/>
  <c r="T1483" i="1"/>
  <c r="T1482" i="1"/>
  <c r="T1481" i="1"/>
  <c r="T1480" i="1"/>
  <c r="T1479" i="1"/>
  <c r="T1478" i="1"/>
  <c r="T1477" i="1"/>
  <c r="T1476" i="1"/>
  <c r="T1475" i="1"/>
  <c r="T1474" i="1"/>
  <c r="T1473" i="1"/>
  <c r="T1472" i="1"/>
  <c r="T1471" i="1"/>
  <c r="T1470" i="1"/>
  <c r="T1469" i="1"/>
  <c r="T1468" i="1"/>
  <c r="T1467" i="1"/>
  <c r="T1466" i="1"/>
  <c r="T1465" i="1"/>
  <c r="T1464" i="1"/>
  <c r="T1463" i="1"/>
  <c r="T1462" i="1"/>
  <c r="T1461" i="1"/>
  <c r="T1460" i="1"/>
  <c r="T1459" i="1"/>
  <c r="T1458" i="1"/>
  <c r="T1457" i="1"/>
  <c r="T1456" i="1"/>
  <c r="T1455" i="1"/>
  <c r="T1454" i="1"/>
  <c r="T1453" i="1"/>
  <c r="T1452" i="1"/>
  <c r="T1451" i="1"/>
  <c r="T1450" i="1"/>
  <c r="T1449" i="1"/>
  <c r="T1448" i="1"/>
  <c r="T1447" i="1"/>
  <c r="T1446" i="1"/>
  <c r="T1445" i="1"/>
  <c r="T1444" i="1"/>
  <c r="T1443" i="1"/>
  <c r="T1442" i="1"/>
  <c r="T1441" i="1"/>
  <c r="T1440" i="1"/>
  <c r="T1439" i="1"/>
  <c r="T1438" i="1"/>
  <c r="T1437" i="1"/>
  <c r="T1436" i="1"/>
  <c r="T1435" i="1"/>
  <c r="T1434" i="1"/>
  <c r="T1433" i="1"/>
  <c r="T1432" i="1"/>
  <c r="T1431" i="1"/>
  <c r="T1430" i="1"/>
  <c r="T1429" i="1"/>
  <c r="T1428" i="1"/>
  <c r="T1427" i="1"/>
  <c r="T1426" i="1"/>
  <c r="T1425" i="1"/>
  <c r="T1424" i="1"/>
  <c r="T1423" i="1"/>
  <c r="T1422" i="1"/>
  <c r="T1421" i="1"/>
  <c r="T1420" i="1"/>
  <c r="T1419" i="1"/>
  <c r="T1418" i="1"/>
  <c r="T1417" i="1"/>
  <c r="T1416" i="1"/>
  <c r="T1415" i="1"/>
  <c r="T1414" i="1"/>
  <c r="T1413" i="1"/>
  <c r="T1412" i="1"/>
  <c r="T1411" i="1"/>
  <c r="T1410" i="1"/>
  <c r="T1409" i="1"/>
  <c r="T1408" i="1"/>
  <c r="T1407" i="1"/>
  <c r="T1406" i="1"/>
  <c r="T1405" i="1"/>
  <c r="T1404" i="1"/>
  <c r="T1403" i="1"/>
  <c r="T1402" i="1"/>
  <c r="T1401" i="1"/>
  <c r="T1400" i="1"/>
  <c r="T1399" i="1"/>
  <c r="T1398" i="1"/>
  <c r="T1397" i="1"/>
  <c r="T1396" i="1"/>
  <c r="T1395" i="1"/>
  <c r="T1394" i="1"/>
  <c r="T1393" i="1"/>
  <c r="T1392" i="1"/>
  <c r="T1391" i="1"/>
  <c r="T1390" i="1"/>
  <c r="T1389" i="1"/>
  <c r="T1388" i="1"/>
  <c r="T1387" i="1"/>
  <c r="T1386" i="1"/>
  <c r="T1385" i="1"/>
  <c r="T1384" i="1"/>
  <c r="T1383" i="1"/>
  <c r="T1382" i="1"/>
  <c r="T1381" i="1"/>
  <c r="T1380" i="1"/>
  <c r="T1379" i="1"/>
  <c r="T1378" i="1"/>
  <c r="T1377" i="1"/>
  <c r="T1376" i="1"/>
  <c r="T1375" i="1"/>
  <c r="T1374" i="1"/>
  <c r="T1373" i="1"/>
  <c r="T1372" i="1"/>
  <c r="T1371" i="1"/>
  <c r="T1370" i="1"/>
  <c r="T1369" i="1"/>
  <c r="T1368" i="1"/>
  <c r="T1367" i="1"/>
  <c r="T1366" i="1"/>
  <c r="T1365" i="1"/>
  <c r="T1364" i="1"/>
  <c r="T1363" i="1"/>
  <c r="T1362" i="1"/>
  <c r="T1361" i="1"/>
  <c r="T1360" i="1"/>
  <c r="T1359" i="1"/>
  <c r="T1358" i="1"/>
  <c r="T1357" i="1"/>
  <c r="T1356" i="1"/>
  <c r="T1355" i="1"/>
  <c r="T1354" i="1"/>
  <c r="T1353" i="1"/>
  <c r="T1352" i="1"/>
  <c r="T1351" i="1"/>
  <c r="T1350" i="1"/>
  <c r="T1349" i="1"/>
  <c r="T1348" i="1"/>
  <c r="T1347" i="1"/>
  <c r="T1346" i="1"/>
  <c r="T1345" i="1"/>
  <c r="T1344" i="1"/>
  <c r="T1343" i="1"/>
  <c r="T1342" i="1"/>
  <c r="T1341" i="1"/>
  <c r="T1340" i="1"/>
  <c r="T1339" i="1"/>
  <c r="T1338" i="1"/>
  <c r="T1337" i="1"/>
  <c r="T1336" i="1"/>
  <c r="T1335" i="1"/>
  <c r="T1334" i="1"/>
  <c r="T1333" i="1"/>
  <c r="T1332" i="1"/>
  <c r="T1331" i="1"/>
  <c r="T1330" i="1"/>
  <c r="T1329" i="1"/>
  <c r="T1328" i="1"/>
  <c r="T1327" i="1"/>
  <c r="T1326" i="1"/>
  <c r="T1325" i="1"/>
  <c r="T1324" i="1"/>
  <c r="T1323" i="1"/>
  <c r="T1322" i="1"/>
  <c r="T1321" i="1"/>
  <c r="T1320" i="1"/>
  <c r="T1319" i="1"/>
  <c r="T1318" i="1"/>
  <c r="T1317" i="1"/>
  <c r="T1316" i="1"/>
  <c r="T1315" i="1"/>
  <c r="T1314" i="1"/>
  <c r="T1313" i="1"/>
  <c r="T1312" i="1"/>
  <c r="T1311" i="1"/>
  <c r="T1310" i="1"/>
  <c r="T1309" i="1"/>
  <c r="T1308" i="1"/>
  <c r="T1307" i="1"/>
  <c r="T1306" i="1"/>
  <c r="T1305" i="1"/>
  <c r="T1304" i="1"/>
  <c r="T1303" i="1"/>
  <c r="T1302" i="1"/>
  <c r="T1301" i="1"/>
  <c r="T1300" i="1"/>
  <c r="T1299" i="1"/>
  <c r="T1298" i="1"/>
  <c r="T1297" i="1"/>
  <c r="T1296" i="1"/>
  <c r="T1295" i="1"/>
  <c r="T1294" i="1"/>
  <c r="T1293" i="1"/>
  <c r="T1292" i="1"/>
  <c r="T1291" i="1"/>
  <c r="T1290" i="1"/>
  <c r="T1289" i="1"/>
  <c r="T1288" i="1"/>
  <c r="T1287" i="1"/>
  <c r="T1286" i="1"/>
  <c r="T1285" i="1"/>
  <c r="T1284" i="1"/>
  <c r="T1283" i="1"/>
  <c r="T1282" i="1"/>
  <c r="T1281" i="1"/>
  <c r="T1280" i="1"/>
  <c r="T1279" i="1"/>
  <c r="T1278" i="1"/>
  <c r="T1277" i="1"/>
  <c r="T1276" i="1"/>
  <c r="T1275" i="1"/>
  <c r="T1274" i="1"/>
  <c r="T1273" i="1"/>
  <c r="T1272" i="1"/>
  <c r="T1271" i="1"/>
  <c r="T1270" i="1"/>
  <c r="T1269" i="1"/>
  <c r="T1268" i="1"/>
  <c r="T1267" i="1"/>
  <c r="T1266" i="1"/>
  <c r="T1265" i="1"/>
  <c r="T1264" i="1"/>
  <c r="T1263" i="1"/>
  <c r="T1262" i="1"/>
  <c r="T1261" i="1"/>
  <c r="T1260" i="1"/>
  <c r="T1259" i="1"/>
  <c r="T1258" i="1"/>
  <c r="T1257" i="1"/>
  <c r="T1256" i="1"/>
  <c r="T1255" i="1"/>
  <c r="T1254" i="1"/>
  <c r="T1253" i="1"/>
  <c r="T1252" i="1"/>
  <c r="T1251" i="1"/>
  <c r="T1250" i="1"/>
  <c r="T1249" i="1"/>
  <c r="T1248" i="1"/>
  <c r="T1247" i="1"/>
  <c r="T1246" i="1"/>
  <c r="T1245" i="1"/>
  <c r="T1244" i="1"/>
  <c r="T1243" i="1"/>
  <c r="T1242" i="1"/>
  <c r="T1241" i="1"/>
  <c r="T1240" i="1"/>
  <c r="T1239" i="1"/>
  <c r="T1238" i="1"/>
  <c r="T1237" i="1"/>
  <c r="T1236" i="1"/>
  <c r="T1235" i="1"/>
  <c r="T1234" i="1"/>
  <c r="T1233" i="1"/>
  <c r="T1232" i="1"/>
  <c r="T1231" i="1"/>
  <c r="T1230" i="1"/>
  <c r="T1229" i="1"/>
  <c r="T1228" i="1"/>
  <c r="T1227" i="1"/>
  <c r="T1226" i="1"/>
  <c r="T1225" i="1"/>
  <c r="T1224" i="1"/>
  <c r="T1223" i="1"/>
  <c r="T1222" i="1"/>
  <c r="T1221" i="1"/>
  <c r="T1220" i="1"/>
  <c r="T1219" i="1"/>
  <c r="T1218" i="1"/>
  <c r="T1217" i="1"/>
  <c r="T1216" i="1"/>
  <c r="T1215" i="1"/>
  <c r="T1214" i="1"/>
  <c r="T1213" i="1"/>
  <c r="T1212" i="1"/>
  <c r="T1211" i="1"/>
  <c r="T1210" i="1"/>
  <c r="T1209" i="1"/>
  <c r="T1208" i="1"/>
  <c r="T1207" i="1"/>
  <c r="T1206" i="1"/>
  <c r="T1205" i="1"/>
  <c r="T1204" i="1"/>
  <c r="T1203" i="1"/>
  <c r="T1202" i="1"/>
  <c r="T1201" i="1"/>
  <c r="T1200" i="1"/>
  <c r="T1199" i="1"/>
  <c r="T1198" i="1"/>
  <c r="T1197" i="1"/>
  <c r="T1196" i="1"/>
  <c r="T1195" i="1"/>
  <c r="T1194" i="1"/>
  <c r="T1193" i="1"/>
  <c r="T1192" i="1"/>
  <c r="T1191" i="1"/>
  <c r="T1190" i="1"/>
  <c r="T1189" i="1"/>
  <c r="T1188" i="1"/>
  <c r="T1187" i="1"/>
  <c r="T1186" i="1"/>
  <c r="T1185" i="1"/>
  <c r="T1184" i="1"/>
  <c r="T1183" i="1"/>
  <c r="T1182" i="1"/>
  <c r="T1181" i="1"/>
  <c r="T1180" i="1"/>
  <c r="T1179" i="1"/>
  <c r="T1178" i="1"/>
  <c r="T1177" i="1"/>
  <c r="T1176" i="1"/>
  <c r="T1175" i="1"/>
  <c r="T1174" i="1"/>
  <c r="T1173" i="1"/>
  <c r="T1172" i="1"/>
  <c r="T1171" i="1"/>
  <c r="T1170" i="1"/>
  <c r="T1169" i="1"/>
  <c r="T1168" i="1"/>
  <c r="T1167" i="1"/>
  <c r="T1166" i="1"/>
  <c r="T1165" i="1"/>
  <c r="T1164" i="1"/>
  <c r="T1163" i="1"/>
  <c r="T1162" i="1"/>
  <c r="T1161" i="1"/>
  <c r="T1160" i="1"/>
  <c r="T1159" i="1"/>
  <c r="T1158" i="1"/>
  <c r="T1157" i="1"/>
  <c r="T1156" i="1"/>
  <c r="T1155" i="1"/>
  <c r="T1154" i="1"/>
  <c r="T1153" i="1"/>
  <c r="T1152" i="1"/>
  <c r="T1151" i="1"/>
  <c r="T1150" i="1"/>
  <c r="T1149" i="1"/>
  <c r="T1148" i="1"/>
  <c r="T1147" i="1"/>
  <c r="T1146" i="1"/>
  <c r="T1145" i="1"/>
  <c r="T1144" i="1"/>
  <c r="T1143" i="1"/>
  <c r="T1142" i="1"/>
  <c r="T1141" i="1"/>
  <c r="T1140" i="1"/>
  <c r="T1139" i="1"/>
  <c r="T1138" i="1"/>
  <c r="T1137" i="1"/>
  <c r="T1136" i="1"/>
  <c r="T1135" i="1"/>
  <c r="T1134" i="1"/>
  <c r="T1133" i="1"/>
  <c r="T1132" i="1"/>
  <c r="T1131" i="1"/>
  <c r="T1130" i="1"/>
  <c r="T1129" i="1"/>
  <c r="T1128" i="1"/>
  <c r="T1127" i="1"/>
  <c r="T1126" i="1"/>
  <c r="T1125" i="1"/>
  <c r="T1124" i="1"/>
  <c r="T1123" i="1"/>
  <c r="T1122" i="1"/>
  <c r="T1121" i="1"/>
  <c r="T1120" i="1"/>
  <c r="T1119" i="1"/>
  <c r="T1118" i="1"/>
  <c r="T1117" i="1"/>
  <c r="T1116" i="1"/>
  <c r="T1115" i="1"/>
  <c r="T1114" i="1"/>
  <c r="T1113" i="1"/>
  <c r="T1112" i="1"/>
  <c r="T1111" i="1"/>
  <c r="T1110" i="1"/>
  <c r="T1109" i="1"/>
  <c r="T1108" i="1"/>
  <c r="T1107" i="1"/>
  <c r="T1106" i="1"/>
  <c r="T1105" i="1"/>
  <c r="T1104" i="1"/>
  <c r="T1103" i="1"/>
  <c r="T1102" i="1"/>
  <c r="T1101" i="1"/>
  <c r="T1100" i="1"/>
  <c r="T1099" i="1"/>
  <c r="T1098" i="1"/>
  <c r="T1097" i="1"/>
  <c r="T1096" i="1"/>
  <c r="T1095" i="1"/>
  <c r="T1094" i="1"/>
  <c r="T1093" i="1"/>
  <c r="T1092" i="1"/>
  <c r="T1091" i="1"/>
  <c r="T1090" i="1"/>
  <c r="T1089" i="1"/>
  <c r="T1088" i="1"/>
  <c r="T1087" i="1"/>
  <c r="T1086" i="1"/>
  <c r="T1085" i="1"/>
  <c r="T1084" i="1"/>
  <c r="T1083" i="1"/>
  <c r="T1082" i="1"/>
  <c r="T1081" i="1"/>
  <c r="T1080" i="1"/>
  <c r="T1079" i="1"/>
  <c r="T1078" i="1"/>
  <c r="T1077" i="1"/>
  <c r="T1076" i="1"/>
  <c r="T1075" i="1"/>
  <c r="T1074" i="1"/>
  <c r="T1073" i="1"/>
  <c r="T1072" i="1"/>
  <c r="T1071" i="1"/>
  <c r="T1070" i="1"/>
  <c r="T1069" i="1"/>
  <c r="T1068" i="1"/>
  <c r="T1067" i="1"/>
  <c r="T1066" i="1"/>
  <c r="T1065" i="1"/>
  <c r="T1064" i="1"/>
  <c r="T1063" i="1"/>
  <c r="T1062" i="1"/>
  <c r="T1061" i="1"/>
  <c r="T1060" i="1"/>
  <c r="T1059" i="1"/>
  <c r="T1058" i="1"/>
  <c r="T1057" i="1"/>
  <c r="T1056" i="1"/>
  <c r="T1055" i="1"/>
  <c r="T1054" i="1"/>
  <c r="T1053" i="1"/>
  <c r="T1052" i="1"/>
  <c r="T1051" i="1"/>
  <c r="T1050" i="1"/>
  <c r="T1049" i="1"/>
  <c r="T1048" i="1"/>
  <c r="T1047" i="1"/>
  <c r="T1046" i="1"/>
  <c r="T1045" i="1"/>
  <c r="T1044" i="1"/>
  <c r="T1043" i="1"/>
  <c r="T1042" i="1"/>
  <c r="T1041" i="1"/>
  <c r="T1040" i="1"/>
  <c r="T1039" i="1"/>
  <c r="T1038" i="1"/>
  <c r="T1037" i="1"/>
  <c r="T1036" i="1"/>
  <c r="T1035" i="1"/>
  <c r="T1034" i="1"/>
  <c r="T1033" i="1"/>
  <c r="T1032" i="1"/>
  <c r="T1031" i="1"/>
  <c r="T1030" i="1"/>
  <c r="T1029" i="1"/>
  <c r="T1028" i="1"/>
  <c r="T1027" i="1"/>
  <c r="T1026" i="1"/>
  <c r="T1025" i="1"/>
  <c r="T1024" i="1"/>
  <c r="T1023" i="1"/>
  <c r="T1022" i="1"/>
  <c r="T1021" i="1"/>
  <c r="T1020" i="1"/>
  <c r="T1019" i="1"/>
  <c r="T1018" i="1"/>
  <c r="T1017" i="1"/>
  <c r="T1016" i="1"/>
  <c r="T1015" i="1"/>
  <c r="T1014" i="1"/>
  <c r="T1013" i="1"/>
  <c r="T1012" i="1"/>
  <c r="T1011" i="1"/>
  <c r="T1010" i="1"/>
  <c r="T1009" i="1"/>
  <c r="T1008" i="1"/>
  <c r="T1007" i="1"/>
  <c r="T1006" i="1"/>
  <c r="T1005" i="1"/>
  <c r="T1004" i="1"/>
  <c r="T1003" i="1"/>
  <c r="T1002" i="1"/>
  <c r="T1001" i="1"/>
  <c r="T1000" i="1"/>
  <c r="T999" i="1"/>
  <c r="T998" i="1"/>
  <c r="T997" i="1"/>
  <c r="T996" i="1"/>
  <c r="T995" i="1"/>
  <c r="T994" i="1"/>
  <c r="T993" i="1"/>
  <c r="T992" i="1"/>
  <c r="T991" i="1"/>
  <c r="T990" i="1"/>
  <c r="T989" i="1"/>
  <c r="T988" i="1"/>
  <c r="T987" i="1"/>
  <c r="T986" i="1"/>
  <c r="T985" i="1"/>
  <c r="T984" i="1"/>
  <c r="T983" i="1"/>
  <c r="T982" i="1"/>
  <c r="T981" i="1"/>
  <c r="T980" i="1"/>
  <c r="T979" i="1"/>
  <c r="T978" i="1"/>
  <c r="T977" i="1"/>
  <c r="T976" i="1"/>
  <c r="T975" i="1"/>
  <c r="T974" i="1"/>
  <c r="T973" i="1"/>
  <c r="T972" i="1"/>
  <c r="T971" i="1"/>
  <c r="T970" i="1"/>
  <c r="T969" i="1"/>
  <c r="T968" i="1"/>
  <c r="T967" i="1"/>
  <c r="T966" i="1"/>
  <c r="T965" i="1"/>
  <c r="T964" i="1"/>
  <c r="T963" i="1"/>
  <c r="T962" i="1"/>
  <c r="T961" i="1"/>
  <c r="T960" i="1"/>
  <c r="T959" i="1"/>
  <c r="T958" i="1"/>
  <c r="T957" i="1"/>
  <c r="T956" i="1"/>
  <c r="T955" i="1"/>
  <c r="T954" i="1"/>
  <c r="T953" i="1"/>
  <c r="T952" i="1"/>
  <c r="T951" i="1"/>
  <c r="T950" i="1"/>
  <c r="T949" i="1"/>
  <c r="T948" i="1"/>
  <c r="T947" i="1"/>
  <c r="T946" i="1"/>
  <c r="T945" i="1"/>
  <c r="T944" i="1"/>
  <c r="T943" i="1"/>
  <c r="T942" i="1"/>
  <c r="T941" i="1"/>
  <c r="T940" i="1"/>
  <c r="T939" i="1"/>
  <c r="T938" i="1"/>
  <c r="T937" i="1"/>
  <c r="T936" i="1"/>
  <c r="T935" i="1"/>
  <c r="T934" i="1"/>
  <c r="T933" i="1"/>
  <c r="T932" i="1"/>
  <c r="T931" i="1"/>
  <c r="T930" i="1"/>
  <c r="T929" i="1"/>
  <c r="T928" i="1"/>
  <c r="T927" i="1"/>
  <c r="T926" i="1"/>
  <c r="T925" i="1"/>
  <c r="T924" i="1"/>
  <c r="T923" i="1"/>
  <c r="T922" i="1"/>
  <c r="T921" i="1"/>
  <c r="T920" i="1"/>
  <c r="T919" i="1"/>
  <c r="T918" i="1"/>
  <c r="T917" i="1"/>
  <c r="T916" i="1"/>
  <c r="T915" i="1"/>
  <c r="T914" i="1"/>
  <c r="T913" i="1"/>
  <c r="T912" i="1"/>
  <c r="T911" i="1"/>
  <c r="T910" i="1"/>
  <c r="T909" i="1"/>
  <c r="T908" i="1"/>
  <c r="T907" i="1"/>
  <c r="T906" i="1"/>
  <c r="T905" i="1"/>
  <c r="T904" i="1"/>
  <c r="T903" i="1"/>
  <c r="T902" i="1"/>
  <c r="T901" i="1"/>
  <c r="T900" i="1"/>
  <c r="T899" i="1"/>
  <c r="T898" i="1"/>
  <c r="T897" i="1"/>
  <c r="T896" i="1"/>
  <c r="T895" i="1"/>
  <c r="T894" i="1"/>
  <c r="T893" i="1"/>
  <c r="T892" i="1"/>
  <c r="T891" i="1"/>
  <c r="T890" i="1"/>
  <c r="T889" i="1"/>
  <c r="T888" i="1"/>
  <c r="T887" i="1"/>
  <c r="T886" i="1"/>
  <c r="T885" i="1"/>
  <c r="T884" i="1"/>
  <c r="T883" i="1"/>
  <c r="T882" i="1"/>
  <c r="T881" i="1"/>
  <c r="T880" i="1"/>
  <c r="T879" i="1"/>
  <c r="T878" i="1"/>
  <c r="T877" i="1"/>
  <c r="T876" i="1"/>
  <c r="T875" i="1"/>
  <c r="T874" i="1"/>
  <c r="T873" i="1"/>
  <c r="T872" i="1"/>
  <c r="T871" i="1"/>
  <c r="T870" i="1"/>
  <c r="T869" i="1"/>
  <c r="T868" i="1"/>
  <c r="T867" i="1"/>
  <c r="T866" i="1"/>
  <c r="T865" i="1"/>
  <c r="T864" i="1"/>
  <c r="T863" i="1"/>
  <c r="T862" i="1"/>
  <c r="T861" i="1"/>
  <c r="T860" i="1"/>
  <c r="T859" i="1"/>
  <c r="T858" i="1"/>
  <c r="T857" i="1"/>
  <c r="T856" i="1"/>
  <c r="T855" i="1"/>
  <c r="T854" i="1"/>
  <c r="T853" i="1"/>
  <c r="T852" i="1"/>
  <c r="T851" i="1"/>
  <c r="T850" i="1"/>
  <c r="T849" i="1"/>
  <c r="T848" i="1"/>
  <c r="T847" i="1"/>
  <c r="T846" i="1"/>
  <c r="T845" i="1"/>
  <c r="T844" i="1"/>
  <c r="T843" i="1"/>
  <c r="T842" i="1"/>
  <c r="T841" i="1"/>
  <c r="T840" i="1"/>
  <c r="T839" i="1"/>
  <c r="T838" i="1"/>
  <c r="T837" i="1"/>
  <c r="T836" i="1"/>
  <c r="T835" i="1"/>
  <c r="T834" i="1"/>
  <c r="T833" i="1"/>
  <c r="T832" i="1"/>
  <c r="T831" i="1"/>
  <c r="T830" i="1"/>
  <c r="T829" i="1"/>
  <c r="T828" i="1"/>
  <c r="T827" i="1"/>
  <c r="T826" i="1"/>
  <c r="T825" i="1"/>
  <c r="T824" i="1"/>
  <c r="T823" i="1"/>
  <c r="T822" i="1"/>
  <c r="T821" i="1"/>
  <c r="T820" i="1"/>
  <c r="T819" i="1"/>
  <c r="T818" i="1"/>
  <c r="T817" i="1"/>
  <c r="T816" i="1"/>
  <c r="T815" i="1"/>
  <c r="T814" i="1"/>
  <c r="T813" i="1"/>
  <c r="T812" i="1"/>
  <c r="T811" i="1"/>
  <c r="T810" i="1"/>
  <c r="T809" i="1"/>
  <c r="T808" i="1"/>
  <c r="T807" i="1"/>
  <c r="T806" i="1"/>
  <c r="T805" i="1"/>
  <c r="T804" i="1"/>
  <c r="T803" i="1"/>
  <c r="T802" i="1"/>
  <c r="T801" i="1"/>
  <c r="T800" i="1"/>
  <c r="T799" i="1"/>
  <c r="T798" i="1"/>
  <c r="T797" i="1"/>
  <c r="T796" i="1"/>
  <c r="T795" i="1"/>
  <c r="T794" i="1"/>
  <c r="T793" i="1"/>
  <c r="T792" i="1"/>
  <c r="T791" i="1"/>
  <c r="T790" i="1"/>
  <c r="T789" i="1"/>
  <c r="T788" i="1"/>
  <c r="T787" i="1"/>
  <c r="T786" i="1"/>
  <c r="T785" i="1"/>
  <c r="T784" i="1"/>
  <c r="T783" i="1"/>
  <c r="T782" i="1"/>
  <c r="T781" i="1"/>
  <c r="T780" i="1"/>
  <c r="T779" i="1"/>
  <c r="T778" i="1"/>
  <c r="T777" i="1"/>
  <c r="T776" i="1"/>
  <c r="T775" i="1"/>
  <c r="T774" i="1"/>
  <c r="T773" i="1"/>
  <c r="T772" i="1"/>
  <c r="T771" i="1"/>
  <c r="T770" i="1"/>
  <c r="T769" i="1"/>
  <c r="T768" i="1"/>
  <c r="T767" i="1"/>
  <c r="T766" i="1"/>
  <c r="T765" i="1"/>
  <c r="T764" i="1"/>
  <c r="T763" i="1"/>
  <c r="T762" i="1"/>
  <c r="T761" i="1"/>
  <c r="T760" i="1"/>
  <c r="T759" i="1"/>
  <c r="T758" i="1"/>
  <c r="T757" i="1"/>
  <c r="T756" i="1"/>
  <c r="T755" i="1"/>
  <c r="T754" i="1"/>
  <c r="T753" i="1"/>
  <c r="T752" i="1"/>
  <c r="T751" i="1"/>
  <c r="T750" i="1"/>
  <c r="T749" i="1"/>
  <c r="T748" i="1"/>
  <c r="T747" i="1"/>
  <c r="T746" i="1"/>
  <c r="T745" i="1"/>
  <c r="T744" i="1"/>
  <c r="T743" i="1"/>
  <c r="T742" i="1"/>
  <c r="T741" i="1"/>
  <c r="T740" i="1"/>
  <c r="T739" i="1"/>
  <c r="T738" i="1"/>
  <c r="T737" i="1"/>
  <c r="T736" i="1"/>
  <c r="T735" i="1"/>
  <c r="T734" i="1"/>
  <c r="T733" i="1"/>
  <c r="T732" i="1"/>
  <c r="T731" i="1"/>
  <c r="T730" i="1"/>
  <c r="T729" i="1"/>
  <c r="T728" i="1"/>
  <c r="T727" i="1"/>
  <c r="T726" i="1"/>
  <c r="T725" i="1"/>
  <c r="T724" i="1"/>
  <c r="T723" i="1"/>
  <c r="T722" i="1"/>
  <c r="T721" i="1"/>
  <c r="T720" i="1"/>
  <c r="T719" i="1"/>
  <c r="T718" i="1"/>
  <c r="T717" i="1"/>
  <c r="T716" i="1"/>
  <c r="T715" i="1"/>
  <c r="T714" i="1"/>
  <c r="T713" i="1"/>
  <c r="T712" i="1"/>
  <c r="T711" i="1"/>
  <c r="T710" i="1"/>
  <c r="T709" i="1"/>
  <c r="T708" i="1"/>
  <c r="T707" i="1"/>
  <c r="T706" i="1"/>
  <c r="T705" i="1"/>
  <c r="T704" i="1"/>
  <c r="T703" i="1"/>
  <c r="T702" i="1"/>
  <c r="T701" i="1"/>
  <c r="T700" i="1"/>
  <c r="T699" i="1"/>
  <c r="T698" i="1"/>
  <c r="T697" i="1"/>
  <c r="T696" i="1"/>
  <c r="T695" i="1"/>
  <c r="T694" i="1"/>
  <c r="T693" i="1"/>
  <c r="T692" i="1"/>
  <c r="T691" i="1"/>
  <c r="T690" i="1"/>
  <c r="T689" i="1"/>
  <c r="T688" i="1"/>
  <c r="T687" i="1"/>
  <c r="T686" i="1"/>
  <c r="T685" i="1"/>
  <c r="T684" i="1"/>
  <c r="T683" i="1"/>
  <c r="T682" i="1"/>
  <c r="T681" i="1"/>
  <c r="T680" i="1"/>
  <c r="T679" i="1"/>
  <c r="T678" i="1"/>
  <c r="T677" i="1"/>
  <c r="T676" i="1"/>
  <c r="T675" i="1"/>
  <c r="T674" i="1"/>
  <c r="T673" i="1"/>
  <c r="T672" i="1"/>
  <c r="T671" i="1"/>
  <c r="T670" i="1"/>
  <c r="T669" i="1"/>
  <c r="T668" i="1"/>
  <c r="T667" i="1"/>
  <c r="T666" i="1"/>
  <c r="T665" i="1"/>
  <c r="T664" i="1"/>
  <c r="T663" i="1"/>
  <c r="T662" i="1"/>
  <c r="T661" i="1"/>
  <c r="T660" i="1"/>
  <c r="T659" i="1"/>
  <c r="T658" i="1"/>
  <c r="T657" i="1"/>
  <c r="T656" i="1"/>
  <c r="T655" i="1"/>
  <c r="T654" i="1"/>
  <c r="T653" i="1"/>
  <c r="T652" i="1"/>
  <c r="T651" i="1"/>
  <c r="T650" i="1"/>
  <c r="T649" i="1"/>
  <c r="T648" i="1"/>
  <c r="T647" i="1"/>
  <c r="T646" i="1"/>
  <c r="T645" i="1"/>
  <c r="T644" i="1"/>
  <c r="T643" i="1"/>
  <c r="T642" i="1"/>
  <c r="T641" i="1"/>
  <c r="T640" i="1"/>
  <c r="T639" i="1"/>
  <c r="T638" i="1"/>
  <c r="T637" i="1"/>
  <c r="T636" i="1"/>
  <c r="T635" i="1"/>
  <c r="T634" i="1"/>
  <c r="T633" i="1"/>
  <c r="T632" i="1"/>
  <c r="T631" i="1"/>
  <c r="T630" i="1"/>
  <c r="T629" i="1"/>
  <c r="T628" i="1"/>
  <c r="T627" i="1"/>
  <c r="T626" i="1"/>
  <c r="T625" i="1"/>
  <c r="T624" i="1"/>
  <c r="T623" i="1"/>
  <c r="T622" i="1"/>
  <c r="T621" i="1"/>
  <c r="T620" i="1"/>
  <c r="T619" i="1"/>
  <c r="T618" i="1"/>
  <c r="T617" i="1"/>
  <c r="T616" i="1"/>
  <c r="T615" i="1"/>
  <c r="T614" i="1"/>
  <c r="T613" i="1"/>
  <c r="T612" i="1"/>
  <c r="T611" i="1"/>
  <c r="T610" i="1"/>
  <c r="T609" i="1"/>
  <c r="T608" i="1"/>
  <c r="T607" i="1"/>
  <c r="T606" i="1"/>
  <c r="T605" i="1"/>
  <c r="T604" i="1"/>
  <c r="T603" i="1"/>
  <c r="T602" i="1"/>
  <c r="T601" i="1"/>
  <c r="T600" i="1"/>
  <c r="T599" i="1"/>
  <c r="T598" i="1"/>
  <c r="T597" i="1"/>
  <c r="T596" i="1"/>
  <c r="T595" i="1"/>
  <c r="T594" i="1"/>
  <c r="T593" i="1"/>
  <c r="T592" i="1"/>
  <c r="T591" i="1"/>
  <c r="T590" i="1"/>
  <c r="T589" i="1"/>
  <c r="T588" i="1"/>
  <c r="T587" i="1"/>
  <c r="T586" i="1"/>
  <c r="T585" i="1"/>
  <c r="T584" i="1"/>
  <c r="T583" i="1"/>
  <c r="T582" i="1"/>
  <c r="T581" i="1"/>
  <c r="T580" i="1"/>
  <c r="T579" i="1"/>
  <c r="T578" i="1"/>
  <c r="T577" i="1"/>
  <c r="T576" i="1"/>
  <c r="T575" i="1"/>
  <c r="T574" i="1"/>
  <c r="T573" i="1"/>
  <c r="T572" i="1"/>
  <c r="T571" i="1"/>
  <c r="T570" i="1"/>
  <c r="T569" i="1"/>
  <c r="T568" i="1"/>
  <c r="T567" i="1"/>
  <c r="T566" i="1"/>
  <c r="T565" i="1"/>
  <c r="T564" i="1"/>
  <c r="T563" i="1"/>
  <c r="T562" i="1"/>
  <c r="T561" i="1"/>
  <c r="T560" i="1"/>
  <c r="T559" i="1"/>
  <c r="T558" i="1"/>
  <c r="T557" i="1"/>
  <c r="T556" i="1"/>
  <c r="T555" i="1"/>
  <c r="T554" i="1"/>
  <c r="T553" i="1"/>
  <c r="T552" i="1"/>
  <c r="T551" i="1"/>
  <c r="T550" i="1"/>
  <c r="T549" i="1"/>
  <c r="T548" i="1"/>
  <c r="T547" i="1"/>
  <c r="T546" i="1"/>
  <c r="T545" i="1"/>
  <c r="T544" i="1"/>
  <c r="T543" i="1"/>
  <c r="T542" i="1"/>
  <c r="T541" i="1"/>
  <c r="T540" i="1"/>
  <c r="T539" i="1"/>
  <c r="T538" i="1"/>
  <c r="T537" i="1"/>
  <c r="T536" i="1"/>
  <c r="T535" i="1"/>
  <c r="T534" i="1"/>
  <c r="T533" i="1"/>
  <c r="T532" i="1"/>
  <c r="T531" i="1"/>
  <c r="T530" i="1"/>
  <c r="T529" i="1"/>
  <c r="T528" i="1"/>
  <c r="T527" i="1"/>
  <c r="T526" i="1"/>
  <c r="T525" i="1"/>
  <c r="T524" i="1"/>
  <c r="T523" i="1"/>
  <c r="T522" i="1"/>
  <c r="T521" i="1"/>
  <c r="T520" i="1"/>
  <c r="T519" i="1"/>
  <c r="T518" i="1"/>
  <c r="T517" i="1"/>
  <c r="T516" i="1"/>
  <c r="T515" i="1"/>
  <c r="T514" i="1"/>
  <c r="T513" i="1"/>
  <c r="T512" i="1"/>
  <c r="T511" i="1"/>
  <c r="T510" i="1"/>
  <c r="T509" i="1"/>
  <c r="T508" i="1"/>
  <c r="T507" i="1"/>
  <c r="T506" i="1"/>
  <c r="T505" i="1"/>
  <c r="T504" i="1"/>
  <c r="T503" i="1"/>
  <c r="T502" i="1"/>
  <c r="T501" i="1"/>
  <c r="T500" i="1"/>
  <c r="T499" i="1"/>
  <c r="T498" i="1"/>
  <c r="T497" i="1"/>
  <c r="T496" i="1"/>
  <c r="T495" i="1"/>
  <c r="T494" i="1"/>
  <c r="T493" i="1"/>
  <c r="T492" i="1"/>
  <c r="T491" i="1"/>
  <c r="T490" i="1"/>
  <c r="T489" i="1"/>
  <c r="T488" i="1"/>
  <c r="T487" i="1"/>
  <c r="T486" i="1"/>
  <c r="T485" i="1"/>
  <c r="T484" i="1"/>
  <c r="T483" i="1"/>
  <c r="T482" i="1"/>
  <c r="T481" i="1"/>
  <c r="T480" i="1"/>
  <c r="T479" i="1"/>
  <c r="T478" i="1"/>
  <c r="T477" i="1"/>
  <c r="T476" i="1"/>
  <c r="T475" i="1"/>
  <c r="T474" i="1"/>
  <c r="T473" i="1"/>
  <c r="T472" i="1"/>
  <c r="T471" i="1"/>
  <c r="T470" i="1"/>
  <c r="T469" i="1"/>
  <c r="T468" i="1"/>
  <c r="T467" i="1"/>
  <c r="T466" i="1"/>
  <c r="T465" i="1"/>
  <c r="T464" i="1"/>
  <c r="T463" i="1"/>
  <c r="T462" i="1"/>
  <c r="T461" i="1"/>
  <c r="T460" i="1"/>
  <c r="T459" i="1"/>
  <c r="T458" i="1"/>
  <c r="T457" i="1"/>
  <c r="T456" i="1"/>
  <c r="T455" i="1"/>
  <c r="T454" i="1"/>
  <c r="T453" i="1"/>
  <c r="T452" i="1"/>
  <c r="T451" i="1"/>
  <c r="T450" i="1"/>
  <c r="T449" i="1"/>
  <c r="T448" i="1"/>
  <c r="T447" i="1"/>
  <c r="T446" i="1"/>
  <c r="T445" i="1"/>
  <c r="T444" i="1"/>
  <c r="T443" i="1"/>
  <c r="T442" i="1"/>
  <c r="T441" i="1"/>
  <c r="T440" i="1"/>
  <c r="T439" i="1"/>
  <c r="T438" i="1"/>
  <c r="T437" i="1"/>
  <c r="T436" i="1"/>
  <c r="T435" i="1"/>
  <c r="T434" i="1"/>
  <c r="T433" i="1"/>
  <c r="T432" i="1"/>
  <c r="T431" i="1"/>
  <c r="T430" i="1"/>
  <c r="T429" i="1"/>
  <c r="T428" i="1"/>
  <c r="T427" i="1"/>
  <c r="T426" i="1"/>
  <c r="T425" i="1"/>
  <c r="T424" i="1"/>
  <c r="T423" i="1"/>
  <c r="T422" i="1"/>
  <c r="T421" i="1"/>
  <c r="T420" i="1"/>
  <c r="T419" i="1"/>
  <c r="T418" i="1"/>
  <c r="T417" i="1"/>
  <c r="T416" i="1"/>
  <c r="T415" i="1"/>
  <c r="T414" i="1"/>
  <c r="T413" i="1"/>
  <c r="T412" i="1"/>
  <c r="T411" i="1"/>
  <c r="T410" i="1"/>
  <c r="T409" i="1"/>
  <c r="T408" i="1"/>
  <c r="T407" i="1"/>
  <c r="T406" i="1"/>
  <c r="T405" i="1"/>
  <c r="T404" i="1"/>
  <c r="T403" i="1"/>
  <c r="T402" i="1"/>
  <c r="T401" i="1"/>
  <c r="T400" i="1"/>
  <c r="T399" i="1"/>
  <c r="T398" i="1"/>
  <c r="T397" i="1"/>
  <c r="T396" i="1"/>
  <c r="T395" i="1"/>
  <c r="T394" i="1"/>
  <c r="T393" i="1"/>
  <c r="T392" i="1"/>
  <c r="T391" i="1"/>
  <c r="T390" i="1"/>
  <c r="T389" i="1"/>
  <c r="T388" i="1"/>
  <c r="T387" i="1"/>
  <c r="T386" i="1"/>
  <c r="T385" i="1"/>
  <c r="T384" i="1"/>
  <c r="T383" i="1"/>
  <c r="T382" i="1"/>
  <c r="T381" i="1"/>
  <c r="T380" i="1"/>
  <c r="T379" i="1"/>
  <c r="T378" i="1"/>
  <c r="T377" i="1"/>
  <c r="T376" i="1"/>
  <c r="T375" i="1"/>
  <c r="T374" i="1"/>
  <c r="T373" i="1"/>
  <c r="T372" i="1"/>
  <c r="T371" i="1"/>
  <c r="T370" i="1"/>
  <c r="T369" i="1"/>
  <c r="T368" i="1"/>
  <c r="T367" i="1"/>
  <c r="T366" i="1"/>
  <c r="T365" i="1"/>
  <c r="T364" i="1"/>
  <c r="T363" i="1"/>
  <c r="T362" i="1"/>
  <c r="T361" i="1"/>
  <c r="T360" i="1"/>
  <c r="T359" i="1"/>
  <c r="T358" i="1"/>
  <c r="T357" i="1"/>
  <c r="T356" i="1"/>
  <c r="T355" i="1"/>
  <c r="T354" i="1"/>
  <c r="T353" i="1"/>
  <c r="T352" i="1"/>
  <c r="T351" i="1"/>
  <c r="T350" i="1"/>
  <c r="T349" i="1"/>
  <c r="T348" i="1"/>
  <c r="T347" i="1"/>
  <c r="T346" i="1"/>
  <c r="T345" i="1"/>
  <c r="T344" i="1"/>
  <c r="T343" i="1"/>
  <c r="T342" i="1"/>
  <c r="T341" i="1"/>
  <c r="T340" i="1"/>
  <c r="T339" i="1"/>
  <c r="T338" i="1"/>
  <c r="T337" i="1"/>
  <c r="T336" i="1"/>
  <c r="T335" i="1"/>
  <c r="T334" i="1"/>
  <c r="T333" i="1"/>
  <c r="T332" i="1"/>
  <c r="T331" i="1"/>
  <c r="T330" i="1"/>
  <c r="T329" i="1"/>
  <c r="T328" i="1"/>
  <c r="T327" i="1"/>
  <c r="T326" i="1"/>
  <c r="T325" i="1"/>
  <c r="T324" i="1"/>
  <c r="T323" i="1"/>
  <c r="T322" i="1"/>
  <c r="T321" i="1"/>
  <c r="T320" i="1"/>
  <c r="T319" i="1"/>
  <c r="T318" i="1"/>
  <c r="T317" i="1"/>
  <c r="T316" i="1"/>
  <c r="T315" i="1"/>
  <c r="T314" i="1"/>
  <c r="T313" i="1"/>
  <c r="T312" i="1"/>
  <c r="T311" i="1"/>
  <c r="T310" i="1"/>
  <c r="T309" i="1"/>
  <c r="T308" i="1"/>
  <c r="T307" i="1"/>
  <c r="T306" i="1"/>
  <c r="T305" i="1"/>
  <c r="T304" i="1"/>
  <c r="T303" i="1"/>
  <c r="T302" i="1"/>
  <c r="T301" i="1"/>
  <c r="T300" i="1"/>
  <c r="T299" i="1"/>
  <c r="T298" i="1"/>
  <c r="T297" i="1"/>
  <c r="T296" i="1"/>
  <c r="T295" i="1"/>
  <c r="T294" i="1"/>
  <c r="T293" i="1"/>
  <c r="T292" i="1"/>
  <c r="T291" i="1"/>
  <c r="T290" i="1"/>
  <c r="T289" i="1"/>
  <c r="T288" i="1"/>
  <c r="T287" i="1"/>
  <c r="T286" i="1"/>
  <c r="T285" i="1"/>
  <c r="T284" i="1"/>
  <c r="T283" i="1"/>
  <c r="T282" i="1"/>
  <c r="T281" i="1"/>
  <c r="T280" i="1"/>
  <c r="T279" i="1"/>
  <c r="T278" i="1"/>
  <c r="T277" i="1"/>
  <c r="T276" i="1"/>
  <c r="T275" i="1"/>
  <c r="T274" i="1"/>
  <c r="T273" i="1"/>
  <c r="T272" i="1"/>
  <c r="T271" i="1"/>
  <c r="T270" i="1"/>
  <c r="T269" i="1"/>
  <c r="T268" i="1"/>
  <c r="T267" i="1"/>
  <c r="T266" i="1"/>
  <c r="T265" i="1"/>
  <c r="T264" i="1"/>
  <c r="T263" i="1"/>
  <c r="T262" i="1"/>
  <c r="T261" i="1"/>
  <c r="T260" i="1"/>
  <c r="T259" i="1"/>
  <c r="T258" i="1"/>
  <c r="T257" i="1"/>
  <c r="T256" i="1"/>
  <c r="T255" i="1"/>
  <c r="T254" i="1"/>
  <c r="T253" i="1"/>
  <c r="T252" i="1"/>
  <c r="T251" i="1"/>
  <c r="T250" i="1"/>
  <c r="T249" i="1"/>
  <c r="T248" i="1"/>
  <c r="T247" i="1"/>
  <c r="T246" i="1"/>
  <c r="T245" i="1"/>
  <c r="T244" i="1"/>
  <c r="T243" i="1"/>
  <c r="T242" i="1"/>
  <c r="T241" i="1"/>
  <c r="T240" i="1"/>
  <c r="T239" i="1"/>
  <c r="T238" i="1"/>
  <c r="T237" i="1"/>
  <c r="T236" i="1"/>
  <c r="T235" i="1"/>
  <c r="T234" i="1"/>
  <c r="T233" i="1"/>
  <c r="T232" i="1"/>
  <c r="T231" i="1"/>
  <c r="T230" i="1"/>
  <c r="T229" i="1"/>
  <c r="T228" i="1"/>
  <c r="T227" i="1"/>
  <c r="T226" i="1"/>
  <c r="T225" i="1"/>
  <c r="T224" i="1"/>
  <c r="T223" i="1"/>
  <c r="T222" i="1"/>
  <c r="T221" i="1"/>
  <c r="T220" i="1"/>
  <c r="T219" i="1"/>
  <c r="T218" i="1"/>
  <c r="T217" i="1"/>
  <c r="T216" i="1"/>
  <c r="T215" i="1"/>
  <c r="T214" i="1"/>
  <c r="T213" i="1"/>
  <c r="T212" i="1"/>
  <c r="T211" i="1"/>
  <c r="T210" i="1"/>
  <c r="T209" i="1"/>
  <c r="T208" i="1"/>
  <c r="T207" i="1"/>
  <c r="T206" i="1"/>
  <c r="T205" i="1"/>
  <c r="T204" i="1"/>
  <c r="T203" i="1"/>
  <c r="T202" i="1"/>
  <c r="T201" i="1"/>
  <c r="T200" i="1"/>
  <c r="T199" i="1"/>
  <c r="T198" i="1"/>
  <c r="T197" i="1"/>
  <c r="T196" i="1"/>
  <c r="T195" i="1"/>
  <c r="T194" i="1"/>
  <c r="T193" i="1"/>
  <c r="T192" i="1"/>
  <c r="T191" i="1"/>
  <c r="T190" i="1"/>
  <c r="T189" i="1"/>
  <c r="T188" i="1"/>
  <c r="T187" i="1"/>
  <c r="T186" i="1"/>
  <c r="T185" i="1"/>
  <c r="T184" i="1"/>
  <c r="T183" i="1"/>
  <c r="T182" i="1"/>
  <c r="T181" i="1"/>
  <c r="T180" i="1"/>
  <c r="T179" i="1"/>
  <c r="T178" i="1"/>
  <c r="T177" i="1"/>
  <c r="T176" i="1"/>
  <c r="T175" i="1"/>
  <c r="T174" i="1"/>
  <c r="T173" i="1"/>
  <c r="T172" i="1"/>
  <c r="T171" i="1"/>
  <c r="T170" i="1"/>
  <c r="T169" i="1"/>
  <c r="T168" i="1"/>
  <c r="T167" i="1"/>
  <c r="T166" i="1"/>
  <c r="T165" i="1"/>
  <c r="T164" i="1"/>
  <c r="T163" i="1"/>
  <c r="T162" i="1"/>
  <c r="T161" i="1"/>
  <c r="T160" i="1"/>
  <c r="T159" i="1"/>
  <c r="T158" i="1"/>
  <c r="T157" i="1"/>
  <c r="T156" i="1"/>
  <c r="T155" i="1"/>
  <c r="T154" i="1"/>
  <c r="T153" i="1"/>
  <c r="T152" i="1"/>
  <c r="T151" i="1"/>
  <c r="T150" i="1"/>
  <c r="T149" i="1"/>
  <c r="T148" i="1"/>
  <c r="T147" i="1"/>
  <c r="T146" i="1"/>
  <c r="T145" i="1"/>
  <c r="T144" i="1"/>
  <c r="T143" i="1"/>
  <c r="T142" i="1"/>
  <c r="T141" i="1"/>
  <c r="T140" i="1"/>
  <c r="T139" i="1"/>
  <c r="T138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T112" i="1"/>
  <c r="T111" i="1"/>
  <c r="T110" i="1"/>
  <c r="T109" i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X2525" i="1" l="1"/>
  <c r="X2524" i="1"/>
  <c r="S2510" i="1"/>
  <c r="Q2510" i="1"/>
  <c r="S2509" i="1"/>
  <c r="Q2509" i="1"/>
  <c r="S2508" i="1"/>
  <c r="Q2508" i="1"/>
  <c r="S2507" i="1"/>
  <c r="Q2507" i="1"/>
  <c r="S2506" i="1"/>
  <c r="Q2506" i="1"/>
  <c r="S2505" i="1"/>
  <c r="Q2505" i="1"/>
  <c r="S2504" i="1"/>
  <c r="Q2504" i="1"/>
  <c r="S2503" i="1"/>
  <c r="Q2503" i="1"/>
  <c r="S2502" i="1"/>
  <c r="Q2502" i="1"/>
  <c r="S2501" i="1"/>
  <c r="R2501" i="1"/>
  <c r="Q2501" i="1"/>
  <c r="S2500" i="1"/>
  <c r="Q2500" i="1"/>
  <c r="S2499" i="1"/>
  <c r="Q2499" i="1"/>
  <c r="S2498" i="1"/>
  <c r="Q2498" i="1"/>
  <c r="S2497" i="1"/>
  <c r="Q2497" i="1"/>
  <c r="S2496" i="1"/>
  <c r="Q2496" i="1"/>
  <c r="S2495" i="1"/>
  <c r="Q2495" i="1"/>
  <c r="S2494" i="1"/>
  <c r="Q2494" i="1"/>
  <c r="S2493" i="1"/>
  <c r="Q2493" i="1"/>
  <c r="S2492" i="1"/>
  <c r="Q2492" i="1"/>
  <c r="S2491" i="1"/>
  <c r="Q2491" i="1"/>
  <c r="S2490" i="1"/>
  <c r="Q2490" i="1"/>
  <c r="S2489" i="1"/>
  <c r="Q2489" i="1"/>
  <c r="S2488" i="1"/>
  <c r="Q2488" i="1"/>
  <c r="S2487" i="1"/>
  <c r="Q2487" i="1"/>
  <c r="S2486" i="1"/>
  <c r="Q2486" i="1"/>
  <c r="S2485" i="1"/>
  <c r="Q2485" i="1"/>
  <c r="S2484" i="1"/>
  <c r="Q2484" i="1"/>
  <c r="S2483" i="1"/>
  <c r="Q2483" i="1"/>
  <c r="S2482" i="1"/>
  <c r="Q2482" i="1"/>
  <c r="R2509" i="1" s="1"/>
  <c r="S2481" i="1"/>
  <c r="Q2481" i="1"/>
  <c r="S2480" i="1"/>
  <c r="Q2480" i="1"/>
  <c r="S2479" i="1"/>
  <c r="Q2479" i="1"/>
  <c r="S2478" i="1"/>
  <c r="Q2478" i="1"/>
  <c r="S2477" i="1"/>
  <c r="Q2477" i="1"/>
  <c r="S2476" i="1"/>
  <c r="Q2476" i="1"/>
  <c r="S2475" i="1"/>
  <c r="Q2475" i="1"/>
  <c r="S2474" i="1"/>
  <c r="Q2474" i="1"/>
  <c r="S2473" i="1"/>
  <c r="Q2473" i="1"/>
  <c r="S2472" i="1"/>
  <c r="Q2472" i="1"/>
  <c r="S2471" i="1"/>
  <c r="Q2471" i="1"/>
  <c r="S2470" i="1"/>
  <c r="Q2470" i="1"/>
  <c r="S2469" i="1"/>
  <c r="Q2469" i="1"/>
  <c r="R2503" i="1" s="1"/>
  <c r="S2468" i="1"/>
  <c r="Q2468" i="1"/>
  <c r="S2467" i="1"/>
  <c r="Q2467" i="1"/>
  <c r="S2466" i="1"/>
  <c r="Q2466" i="1"/>
  <c r="S2465" i="1"/>
  <c r="Q2465" i="1"/>
  <c r="S2464" i="1"/>
  <c r="Q2464" i="1"/>
  <c r="S2463" i="1"/>
  <c r="Q2463" i="1"/>
  <c r="S2462" i="1"/>
  <c r="Q2462" i="1"/>
  <c r="S2461" i="1"/>
  <c r="Q2461" i="1"/>
  <c r="S2460" i="1"/>
  <c r="Q2460" i="1"/>
  <c r="R2495" i="1" s="1"/>
  <c r="S2459" i="1"/>
  <c r="Q2459" i="1"/>
  <c r="S2458" i="1"/>
  <c r="Q2458" i="1"/>
  <c r="S2457" i="1"/>
  <c r="Q2457" i="1"/>
  <c r="S2456" i="1"/>
  <c r="Q2456" i="1"/>
  <c r="S2455" i="1"/>
  <c r="Q2455" i="1"/>
  <c r="S2454" i="1"/>
  <c r="Q2454" i="1"/>
  <c r="S2453" i="1"/>
  <c r="Q2453" i="1"/>
  <c r="S2452" i="1"/>
  <c r="Q2452" i="1"/>
  <c r="S2451" i="1"/>
  <c r="Q2451" i="1"/>
  <c r="S2450" i="1"/>
  <c r="Q2450" i="1"/>
  <c r="S2449" i="1"/>
  <c r="Q2449" i="1"/>
  <c r="S2448" i="1"/>
  <c r="R2448" i="1"/>
  <c r="Q2448" i="1"/>
  <c r="S2447" i="1"/>
  <c r="Q2447" i="1"/>
  <c r="S2446" i="1"/>
  <c r="Q2446" i="1"/>
  <c r="S2445" i="1"/>
  <c r="Q2445" i="1"/>
  <c r="S2444" i="1"/>
  <c r="Q2444" i="1"/>
  <c r="S2443" i="1"/>
  <c r="Q2443" i="1"/>
  <c r="S2442" i="1"/>
  <c r="Q2442" i="1"/>
  <c r="S2441" i="1"/>
  <c r="Q2441" i="1"/>
  <c r="S2440" i="1"/>
  <c r="Q2440" i="1"/>
  <c r="S2439" i="1"/>
  <c r="Q2439" i="1"/>
  <c r="S2438" i="1"/>
  <c r="Q2438" i="1"/>
  <c r="S2437" i="1"/>
  <c r="R2437" i="1"/>
  <c r="Q2437" i="1"/>
  <c r="S2436" i="1"/>
  <c r="Q2436" i="1"/>
  <c r="S2435" i="1"/>
  <c r="Q2435" i="1"/>
  <c r="S2434" i="1"/>
  <c r="Q2434" i="1"/>
  <c r="R2434" i="1" s="1"/>
  <c r="S2433" i="1"/>
  <c r="Q2433" i="1"/>
  <c r="S2432" i="1"/>
  <c r="R2432" i="1"/>
  <c r="Q2432" i="1"/>
  <c r="S2431" i="1"/>
  <c r="Q2431" i="1"/>
  <c r="S2430" i="1"/>
  <c r="R2430" i="1"/>
  <c r="Q2430" i="1"/>
  <c r="S2429" i="1"/>
  <c r="R2429" i="1"/>
  <c r="Q2429" i="1"/>
  <c r="S2428" i="1"/>
  <c r="Q2428" i="1"/>
  <c r="S2427" i="1"/>
  <c r="Q2427" i="1"/>
  <c r="S2426" i="1"/>
  <c r="R2426" i="1"/>
  <c r="Q2426" i="1"/>
  <c r="V2425" i="1"/>
  <c r="U2425" i="1"/>
  <c r="S2425" i="1"/>
  <c r="R2425" i="1"/>
  <c r="Q2425" i="1"/>
  <c r="V2424" i="1"/>
  <c r="S2424" i="1"/>
  <c r="R2424" i="1"/>
  <c r="Q2424" i="1"/>
  <c r="U2423" i="1"/>
  <c r="V2423" i="1"/>
  <c r="S2423" i="1"/>
  <c r="R2423" i="1"/>
  <c r="Q2423" i="1"/>
  <c r="S2422" i="1"/>
  <c r="R2422" i="1"/>
  <c r="Q2422" i="1"/>
  <c r="S2421" i="1"/>
  <c r="R2421" i="1"/>
  <c r="Q2421" i="1"/>
  <c r="S2420" i="1"/>
  <c r="R2420" i="1"/>
  <c r="Q2420" i="1"/>
  <c r="S2419" i="1"/>
  <c r="R2419" i="1"/>
  <c r="Q2419" i="1"/>
  <c r="S2418" i="1"/>
  <c r="R2418" i="1"/>
  <c r="Q2418" i="1"/>
  <c r="S2417" i="1"/>
  <c r="R2417" i="1"/>
  <c r="Q2417" i="1"/>
  <c r="S2416" i="1"/>
  <c r="R2416" i="1"/>
  <c r="Q2416" i="1"/>
  <c r="V2415" i="1"/>
  <c r="U2415" i="1"/>
  <c r="S2415" i="1"/>
  <c r="R2415" i="1"/>
  <c r="Q2415" i="1"/>
  <c r="V2414" i="1"/>
  <c r="U2414" i="1"/>
  <c r="S2414" i="1"/>
  <c r="R2414" i="1"/>
  <c r="Q2414" i="1"/>
  <c r="S2413" i="1"/>
  <c r="R2413" i="1"/>
  <c r="Q2413" i="1"/>
  <c r="S2412" i="1"/>
  <c r="R2412" i="1"/>
  <c r="Q2412" i="1"/>
  <c r="V2411" i="1"/>
  <c r="S2411" i="1"/>
  <c r="R2411" i="1"/>
  <c r="Q2411" i="1"/>
  <c r="S2410" i="1"/>
  <c r="R2410" i="1"/>
  <c r="Q2410" i="1"/>
  <c r="V2409" i="1"/>
  <c r="S2409" i="1"/>
  <c r="R2409" i="1"/>
  <c r="U2409" i="1" s="1"/>
  <c r="Q2409" i="1"/>
  <c r="U2408" i="1"/>
  <c r="S2408" i="1"/>
  <c r="R2408" i="1"/>
  <c r="V2408" i="1" s="1"/>
  <c r="Q2408" i="1"/>
  <c r="U2407" i="1"/>
  <c r="V2407" i="1"/>
  <c r="S2407" i="1"/>
  <c r="R2407" i="1"/>
  <c r="Q2407" i="1"/>
  <c r="S2406" i="1"/>
  <c r="R2406" i="1"/>
  <c r="Q2406" i="1"/>
  <c r="S2405" i="1"/>
  <c r="R2405" i="1"/>
  <c r="Q2405" i="1"/>
  <c r="S2404" i="1"/>
  <c r="R2404" i="1"/>
  <c r="Q2404" i="1"/>
  <c r="V2403" i="1"/>
  <c r="U2403" i="1"/>
  <c r="S2403" i="1"/>
  <c r="R2403" i="1"/>
  <c r="Q2403" i="1"/>
  <c r="S2402" i="1"/>
  <c r="R2402" i="1"/>
  <c r="Q2402" i="1"/>
  <c r="V2401" i="1"/>
  <c r="U2401" i="1"/>
  <c r="S2401" i="1"/>
  <c r="R2401" i="1"/>
  <c r="Q2401" i="1"/>
  <c r="S2400" i="1"/>
  <c r="R2400" i="1"/>
  <c r="Q2400" i="1"/>
  <c r="S2399" i="1"/>
  <c r="R2399" i="1"/>
  <c r="V2399" i="1" s="1"/>
  <c r="Q2399" i="1"/>
  <c r="S2398" i="1"/>
  <c r="R2398" i="1"/>
  <c r="Q2398" i="1"/>
  <c r="V2397" i="1"/>
  <c r="U2397" i="1"/>
  <c r="S2397" i="1"/>
  <c r="R2397" i="1"/>
  <c r="Q2397" i="1"/>
  <c r="U2396" i="1"/>
  <c r="S2396" i="1"/>
  <c r="R2396" i="1"/>
  <c r="V2396" i="1" s="1"/>
  <c r="Q2396" i="1"/>
  <c r="U2395" i="1"/>
  <c r="S2395" i="1"/>
  <c r="R2395" i="1"/>
  <c r="V2395" i="1" s="1"/>
  <c r="Q2395" i="1"/>
  <c r="S2394" i="1"/>
  <c r="R2394" i="1"/>
  <c r="Q2394" i="1"/>
  <c r="S2393" i="1"/>
  <c r="R2393" i="1"/>
  <c r="Q2393" i="1"/>
  <c r="S2392" i="1"/>
  <c r="R2392" i="1"/>
  <c r="V2392" i="1" s="1"/>
  <c r="Q2392" i="1"/>
  <c r="S2391" i="1"/>
  <c r="Q2391" i="1"/>
  <c r="S2390" i="1"/>
  <c r="Q2390" i="1"/>
  <c r="S2389" i="1"/>
  <c r="Q2389" i="1"/>
  <c r="S2388" i="1"/>
  <c r="Q2388" i="1"/>
  <c r="S2387" i="1"/>
  <c r="Q2387" i="1"/>
  <c r="S2386" i="1"/>
  <c r="Q2386" i="1"/>
  <c r="S2385" i="1"/>
  <c r="Q2385" i="1"/>
  <c r="S2384" i="1"/>
  <c r="R2384" i="1"/>
  <c r="Q2384" i="1"/>
  <c r="S2383" i="1"/>
  <c r="Q2383" i="1"/>
  <c r="S2382" i="1"/>
  <c r="Q2382" i="1"/>
  <c r="S2381" i="1"/>
  <c r="Q2381" i="1"/>
  <c r="S2380" i="1"/>
  <c r="Q2380" i="1"/>
  <c r="S2379" i="1"/>
  <c r="Q2379" i="1"/>
  <c r="S2378" i="1"/>
  <c r="Q2378" i="1"/>
  <c r="S2377" i="1"/>
  <c r="Q2377" i="1"/>
  <c r="S2376" i="1"/>
  <c r="Q2376" i="1"/>
  <c r="S2375" i="1"/>
  <c r="Q2375" i="1"/>
  <c r="S2374" i="1"/>
  <c r="Q2374" i="1"/>
  <c r="S2373" i="1"/>
  <c r="Q2373" i="1"/>
  <c r="S2372" i="1"/>
  <c r="Q2372" i="1"/>
  <c r="S2371" i="1"/>
  <c r="Q2371" i="1"/>
  <c r="S2370" i="1"/>
  <c r="Q2370" i="1"/>
  <c r="S2369" i="1"/>
  <c r="Q2369" i="1"/>
  <c r="S2368" i="1"/>
  <c r="Q2368" i="1"/>
  <c r="S2367" i="1"/>
  <c r="Q2367" i="1"/>
  <c r="S2366" i="1"/>
  <c r="Q2366" i="1"/>
  <c r="S2365" i="1"/>
  <c r="Q2365" i="1"/>
  <c r="S2364" i="1"/>
  <c r="Q2364" i="1"/>
  <c r="S2363" i="1"/>
  <c r="Q2363" i="1"/>
  <c r="S2362" i="1"/>
  <c r="Q2362" i="1"/>
  <c r="S2361" i="1"/>
  <c r="Q2361" i="1"/>
  <c r="S2360" i="1"/>
  <c r="Q2360" i="1"/>
  <c r="S2359" i="1"/>
  <c r="Q2359" i="1"/>
  <c r="S2358" i="1"/>
  <c r="Q2358" i="1"/>
  <c r="S2357" i="1"/>
  <c r="Q2357" i="1"/>
  <c r="S2356" i="1"/>
  <c r="Q2356" i="1"/>
  <c r="R2391" i="1" s="1"/>
  <c r="U2391" i="1" s="1"/>
  <c r="S2355" i="1"/>
  <c r="Q2355" i="1"/>
  <c r="S2354" i="1"/>
  <c r="Q2354" i="1"/>
  <c r="S2353" i="1"/>
  <c r="Q2353" i="1"/>
  <c r="S2352" i="1"/>
  <c r="Q2352" i="1"/>
  <c r="S2351" i="1"/>
  <c r="Q2351" i="1"/>
  <c r="S2350" i="1"/>
  <c r="Q2350" i="1"/>
  <c r="S2349" i="1"/>
  <c r="Q2349" i="1"/>
  <c r="S2348" i="1"/>
  <c r="Q2348" i="1"/>
  <c r="S2347" i="1"/>
  <c r="Q2347" i="1"/>
  <c r="S2346" i="1"/>
  <c r="Q2346" i="1"/>
  <c r="S2345" i="1"/>
  <c r="Q2345" i="1"/>
  <c r="S2344" i="1"/>
  <c r="Q2344" i="1"/>
  <c r="S2343" i="1"/>
  <c r="Q2343" i="1"/>
  <c r="S2342" i="1"/>
  <c r="Q2342" i="1"/>
  <c r="S2341" i="1"/>
  <c r="Q2341" i="1"/>
  <c r="R2376" i="1" s="1"/>
  <c r="S2340" i="1"/>
  <c r="Q2340" i="1"/>
  <c r="S2339" i="1"/>
  <c r="Q2339" i="1"/>
  <c r="S2338" i="1"/>
  <c r="Q2338" i="1"/>
  <c r="S2337" i="1"/>
  <c r="Q2337" i="1"/>
  <c r="S2336" i="1"/>
  <c r="Q2336" i="1"/>
  <c r="S2335" i="1"/>
  <c r="Q2335" i="1"/>
  <c r="S2334" i="1"/>
  <c r="Q2334" i="1"/>
  <c r="S2333" i="1"/>
  <c r="Q2333" i="1"/>
  <c r="S2332" i="1"/>
  <c r="Q2332" i="1"/>
  <c r="S2331" i="1"/>
  <c r="Q2331" i="1"/>
  <c r="S2330" i="1"/>
  <c r="Q2330" i="1"/>
  <c r="S2329" i="1"/>
  <c r="Q2329" i="1"/>
  <c r="S2328" i="1"/>
  <c r="Q2328" i="1"/>
  <c r="S2327" i="1"/>
  <c r="R2327" i="1"/>
  <c r="Q2327" i="1"/>
  <c r="S2326" i="1"/>
  <c r="Q2326" i="1"/>
  <c r="S2325" i="1"/>
  <c r="Q2325" i="1"/>
  <c r="S2324" i="1"/>
  <c r="Q2324" i="1"/>
  <c r="S2323" i="1"/>
  <c r="Q2323" i="1"/>
  <c r="S2322" i="1"/>
  <c r="Q2322" i="1"/>
  <c r="S2321" i="1"/>
  <c r="Q2321" i="1"/>
  <c r="S2320" i="1"/>
  <c r="Q2320" i="1"/>
  <c r="S2319" i="1"/>
  <c r="Q2319" i="1"/>
  <c r="S2318" i="1"/>
  <c r="Q2318" i="1"/>
  <c r="S2317" i="1"/>
  <c r="Q2317" i="1"/>
  <c r="S2316" i="1"/>
  <c r="Q2316" i="1"/>
  <c r="S2315" i="1"/>
  <c r="Q2315" i="1"/>
  <c r="S2314" i="1"/>
  <c r="Q2314" i="1"/>
  <c r="S2313" i="1"/>
  <c r="Q2313" i="1"/>
  <c r="S2312" i="1"/>
  <c r="Q2312" i="1"/>
  <c r="S2311" i="1"/>
  <c r="Q2311" i="1"/>
  <c r="S2310" i="1"/>
  <c r="Q2310" i="1"/>
  <c r="S2309" i="1"/>
  <c r="Q2309" i="1"/>
  <c r="S2308" i="1"/>
  <c r="Q2308" i="1"/>
  <c r="S2307" i="1"/>
  <c r="Q2307" i="1"/>
  <c r="S2306" i="1"/>
  <c r="Q2306" i="1"/>
  <c r="S2305" i="1"/>
  <c r="Q2305" i="1"/>
  <c r="S2304" i="1"/>
  <c r="Q2304" i="1"/>
  <c r="S2303" i="1"/>
  <c r="Q2303" i="1"/>
  <c r="S2302" i="1"/>
  <c r="Q2302" i="1"/>
  <c r="S2301" i="1"/>
  <c r="Q2301" i="1"/>
  <c r="S2300" i="1"/>
  <c r="Q2300" i="1"/>
  <c r="S2299" i="1"/>
  <c r="Q2299" i="1"/>
  <c r="S2298" i="1"/>
  <c r="Q2298" i="1"/>
  <c r="S2297" i="1"/>
  <c r="Q2297" i="1"/>
  <c r="S2296" i="1"/>
  <c r="Q2296" i="1"/>
  <c r="S2295" i="1"/>
  <c r="Q2295" i="1"/>
  <c r="S2294" i="1"/>
  <c r="Q2294" i="1"/>
  <c r="S2293" i="1"/>
  <c r="Q2293" i="1"/>
  <c r="S2292" i="1"/>
  <c r="Q2292" i="1"/>
  <c r="S2291" i="1"/>
  <c r="Q2291" i="1"/>
  <c r="S2290" i="1"/>
  <c r="Q2290" i="1"/>
  <c r="S2289" i="1"/>
  <c r="Q2289" i="1"/>
  <c r="S2288" i="1"/>
  <c r="Q2288" i="1"/>
  <c r="S2287" i="1"/>
  <c r="Q2287" i="1"/>
  <c r="R2322" i="1" s="1"/>
  <c r="S2286" i="1"/>
  <c r="Q2286" i="1"/>
  <c r="S2285" i="1"/>
  <c r="Q2285" i="1"/>
  <c r="S2284" i="1"/>
  <c r="Q2284" i="1"/>
  <c r="S2283" i="1"/>
  <c r="Q2283" i="1"/>
  <c r="S2282" i="1"/>
  <c r="Q2282" i="1"/>
  <c r="S2281" i="1"/>
  <c r="Q2281" i="1"/>
  <c r="S2280" i="1"/>
  <c r="Q2280" i="1"/>
  <c r="S2279" i="1"/>
  <c r="Q2279" i="1"/>
  <c r="S2278" i="1"/>
  <c r="Q2278" i="1"/>
  <c r="S2277" i="1"/>
  <c r="Q2277" i="1"/>
  <c r="S2276" i="1"/>
  <c r="Q2276" i="1"/>
  <c r="S2275" i="1"/>
  <c r="Q2275" i="1"/>
  <c r="S2274" i="1"/>
  <c r="Q2274" i="1"/>
  <c r="S2273" i="1"/>
  <c r="Q2273" i="1"/>
  <c r="S2272" i="1"/>
  <c r="Q2272" i="1"/>
  <c r="S2271" i="1"/>
  <c r="Q2271" i="1"/>
  <c r="S2270" i="1"/>
  <c r="Q2270" i="1"/>
  <c r="S2269" i="1"/>
  <c r="Q2269" i="1"/>
  <c r="S2268" i="1"/>
  <c r="Q2268" i="1"/>
  <c r="S2267" i="1"/>
  <c r="Q2267" i="1"/>
  <c r="S2266" i="1"/>
  <c r="Q2266" i="1"/>
  <c r="S2265" i="1"/>
  <c r="Q2265" i="1"/>
  <c r="S2264" i="1"/>
  <c r="Q2264" i="1"/>
  <c r="S2263" i="1"/>
  <c r="Q2263" i="1"/>
  <c r="S2262" i="1"/>
  <c r="Q2262" i="1"/>
  <c r="S2261" i="1"/>
  <c r="Q2261" i="1"/>
  <c r="S2260" i="1"/>
  <c r="Q2260" i="1"/>
  <c r="S2259" i="1"/>
  <c r="Q2259" i="1"/>
  <c r="S2258" i="1"/>
  <c r="Q2258" i="1"/>
  <c r="S2257" i="1"/>
  <c r="Q2257" i="1"/>
  <c r="S2256" i="1"/>
  <c r="Q2256" i="1"/>
  <c r="S2255" i="1"/>
  <c r="Q2255" i="1"/>
  <c r="S2254" i="1"/>
  <c r="Q2254" i="1"/>
  <c r="S2253" i="1"/>
  <c r="Q2253" i="1"/>
  <c r="S2252" i="1"/>
  <c r="Q2252" i="1"/>
  <c r="S2251" i="1"/>
  <c r="Q2251" i="1"/>
  <c r="S2250" i="1"/>
  <c r="Q2250" i="1"/>
  <c r="S2249" i="1"/>
  <c r="Q2249" i="1"/>
  <c r="S2248" i="1"/>
  <c r="Q2248" i="1"/>
  <c r="S2247" i="1"/>
  <c r="Q2247" i="1"/>
  <c r="S2246" i="1"/>
  <c r="Q2246" i="1"/>
  <c r="S2245" i="1"/>
  <c r="Q2245" i="1"/>
  <c r="S2244" i="1"/>
  <c r="Q2244" i="1"/>
  <c r="S2243" i="1"/>
  <c r="Q2243" i="1"/>
  <c r="S2242" i="1"/>
  <c r="Q2242" i="1"/>
  <c r="S2241" i="1"/>
  <c r="Q2241" i="1"/>
  <c r="S2240" i="1"/>
  <c r="Q2240" i="1"/>
  <c r="S2239" i="1"/>
  <c r="Q2239" i="1"/>
  <c r="S2238" i="1"/>
  <c r="Q2238" i="1"/>
  <c r="S2237" i="1"/>
  <c r="Q2237" i="1"/>
  <c r="S2236" i="1"/>
  <c r="Q2236" i="1"/>
  <c r="S2235" i="1"/>
  <c r="Q2235" i="1"/>
  <c r="R2235" i="1" s="1"/>
  <c r="S2234" i="1"/>
  <c r="Q2234" i="1"/>
  <c r="S2233" i="1"/>
  <c r="Q2233" i="1"/>
  <c r="S2232" i="1"/>
  <c r="Q2232" i="1"/>
  <c r="S2231" i="1"/>
  <c r="R2231" i="1"/>
  <c r="Q2231" i="1"/>
  <c r="S2230" i="1"/>
  <c r="Q2230" i="1"/>
  <c r="S2229" i="1"/>
  <c r="Q2229" i="1"/>
  <c r="S2228" i="1"/>
  <c r="Q2228" i="1"/>
  <c r="S2227" i="1"/>
  <c r="Q2227" i="1"/>
  <c r="S2226" i="1"/>
  <c r="Q2226" i="1"/>
  <c r="S2225" i="1"/>
  <c r="Q2225" i="1"/>
  <c r="S2224" i="1"/>
  <c r="Q2224" i="1"/>
  <c r="S2223" i="1"/>
  <c r="Q2223" i="1"/>
  <c r="S2222" i="1"/>
  <c r="Q2222" i="1"/>
  <c r="S2221" i="1"/>
  <c r="Q2221" i="1"/>
  <c r="S2220" i="1"/>
  <c r="Q2220" i="1"/>
  <c r="S2219" i="1"/>
  <c r="Q2219" i="1"/>
  <c r="S2218" i="1"/>
  <c r="Q2218" i="1"/>
  <c r="S2217" i="1"/>
  <c r="Q2217" i="1"/>
  <c r="S2216" i="1"/>
  <c r="Q2216" i="1"/>
  <c r="S2215" i="1"/>
  <c r="Q2215" i="1"/>
  <c r="S2214" i="1"/>
  <c r="Q2214" i="1"/>
  <c r="S2213" i="1"/>
  <c r="Q2213" i="1"/>
  <c r="S2212" i="1"/>
  <c r="Q2212" i="1"/>
  <c r="S2211" i="1"/>
  <c r="Q2211" i="1"/>
  <c r="S2210" i="1"/>
  <c r="Q2210" i="1"/>
  <c r="S2209" i="1"/>
  <c r="Q2209" i="1"/>
  <c r="S2208" i="1"/>
  <c r="Q2208" i="1"/>
  <c r="S2207" i="1"/>
  <c r="Q2207" i="1"/>
  <c r="S2206" i="1"/>
  <c r="Q2206" i="1"/>
  <c r="S2205" i="1"/>
  <c r="Q2205" i="1"/>
  <c r="S2204" i="1"/>
  <c r="Q2204" i="1"/>
  <c r="S2203" i="1"/>
  <c r="Q2203" i="1"/>
  <c r="S2202" i="1"/>
  <c r="Q2202" i="1"/>
  <c r="S2201" i="1"/>
  <c r="Q2201" i="1"/>
  <c r="S2200" i="1"/>
  <c r="Q2200" i="1"/>
  <c r="S2199" i="1"/>
  <c r="Q2199" i="1"/>
  <c r="S2198" i="1"/>
  <c r="Q2198" i="1"/>
  <c r="S2197" i="1"/>
  <c r="Q2197" i="1"/>
  <c r="S2196" i="1"/>
  <c r="Q2196" i="1"/>
  <c r="S2195" i="1"/>
  <c r="Q2195" i="1"/>
  <c r="S2194" i="1"/>
  <c r="Q2194" i="1"/>
  <c r="S2193" i="1"/>
  <c r="Q2193" i="1"/>
  <c r="S2192" i="1"/>
  <c r="Q2192" i="1"/>
  <c r="S2191" i="1"/>
  <c r="Q2191" i="1"/>
  <c r="S2190" i="1"/>
  <c r="Q2190" i="1"/>
  <c r="S2189" i="1"/>
  <c r="Q2189" i="1"/>
  <c r="S2188" i="1"/>
  <c r="Q2188" i="1"/>
  <c r="S2187" i="1"/>
  <c r="Q2187" i="1"/>
  <c r="S2186" i="1"/>
  <c r="Q2186" i="1"/>
  <c r="S2185" i="1"/>
  <c r="Q2185" i="1"/>
  <c r="S2184" i="1"/>
  <c r="Q2184" i="1"/>
  <c r="S2183" i="1"/>
  <c r="Q2183" i="1"/>
  <c r="S2182" i="1"/>
  <c r="Q2182" i="1"/>
  <c r="S2181" i="1"/>
  <c r="Q2181" i="1"/>
  <c r="S2180" i="1"/>
  <c r="Q2180" i="1"/>
  <c r="S2179" i="1"/>
  <c r="Q2179" i="1"/>
  <c r="S2178" i="1"/>
  <c r="Q2178" i="1"/>
  <c r="S2177" i="1"/>
  <c r="Q2177" i="1"/>
  <c r="S2176" i="1"/>
  <c r="Q2176" i="1"/>
  <c r="S2175" i="1"/>
  <c r="Q2175" i="1"/>
  <c r="S2174" i="1"/>
  <c r="Q2174" i="1"/>
  <c r="S2173" i="1"/>
  <c r="Q2173" i="1"/>
  <c r="S2172" i="1"/>
  <c r="Q2172" i="1"/>
  <c r="S2171" i="1"/>
  <c r="Q2171" i="1"/>
  <c r="S2170" i="1"/>
  <c r="Q2170" i="1"/>
  <c r="S2169" i="1"/>
  <c r="Q2169" i="1"/>
  <c r="S2168" i="1"/>
  <c r="Q2168" i="1"/>
  <c r="S2167" i="1"/>
  <c r="Q2167" i="1"/>
  <c r="S2166" i="1"/>
  <c r="Q2166" i="1"/>
  <c r="S2165" i="1"/>
  <c r="Q2165" i="1"/>
  <c r="S2164" i="1"/>
  <c r="Q2164" i="1"/>
  <c r="S2163" i="1"/>
  <c r="Q2163" i="1"/>
  <c r="S2162" i="1"/>
  <c r="Q2162" i="1"/>
  <c r="S2161" i="1"/>
  <c r="Q2161" i="1"/>
  <c r="S2160" i="1"/>
  <c r="Q2160" i="1"/>
  <c r="S2159" i="1"/>
  <c r="Q2159" i="1"/>
  <c r="S2158" i="1"/>
  <c r="Q2158" i="1"/>
  <c r="S2157" i="1"/>
  <c r="Q2157" i="1"/>
  <c r="S2156" i="1"/>
  <c r="Q2156" i="1"/>
  <c r="R2156" i="1" s="1"/>
  <c r="S2155" i="1"/>
  <c r="Q2155" i="1"/>
  <c r="S2154" i="1"/>
  <c r="Q2154" i="1"/>
  <c r="S2153" i="1"/>
  <c r="Q2153" i="1"/>
  <c r="S2152" i="1"/>
  <c r="Q2152" i="1"/>
  <c r="S2151" i="1"/>
  <c r="Q2151" i="1"/>
  <c r="S2150" i="1"/>
  <c r="Q2150" i="1"/>
  <c r="S2149" i="1"/>
  <c r="Q2149" i="1"/>
  <c r="S2148" i="1"/>
  <c r="Q2148" i="1"/>
  <c r="S2147" i="1"/>
  <c r="Q2147" i="1"/>
  <c r="S2146" i="1"/>
  <c r="Q2146" i="1"/>
  <c r="S2145" i="1"/>
  <c r="Q2145" i="1"/>
  <c r="S2144" i="1"/>
  <c r="Q2144" i="1"/>
  <c r="S2143" i="1"/>
  <c r="Q2143" i="1"/>
  <c r="S2142" i="1"/>
  <c r="Q2142" i="1"/>
  <c r="S2141" i="1"/>
  <c r="Q2141" i="1"/>
  <c r="S2140" i="1"/>
  <c r="Q2140" i="1"/>
  <c r="S2139" i="1"/>
  <c r="Q2139" i="1"/>
  <c r="S2138" i="1"/>
  <c r="Q2138" i="1"/>
  <c r="S2137" i="1"/>
  <c r="Q2137" i="1"/>
  <c r="S2136" i="1"/>
  <c r="Q2136" i="1"/>
  <c r="S2135" i="1"/>
  <c r="Q2135" i="1"/>
  <c r="S2134" i="1"/>
  <c r="Q2134" i="1"/>
  <c r="S2133" i="1"/>
  <c r="Q2133" i="1"/>
  <c r="S2132" i="1"/>
  <c r="Q2132" i="1"/>
  <c r="S2131" i="1"/>
  <c r="Q2131" i="1"/>
  <c r="S2130" i="1"/>
  <c r="Q2130" i="1"/>
  <c r="S2129" i="1"/>
  <c r="Q2129" i="1"/>
  <c r="S2128" i="1"/>
  <c r="Q2128" i="1"/>
  <c r="S2127" i="1"/>
  <c r="Q2127" i="1"/>
  <c r="S2126" i="1"/>
  <c r="Q2126" i="1"/>
  <c r="S2125" i="1"/>
  <c r="Q2125" i="1"/>
  <c r="S2124" i="1"/>
  <c r="Q2124" i="1"/>
  <c r="S2123" i="1"/>
  <c r="Q2123" i="1"/>
  <c r="S2122" i="1"/>
  <c r="Q2122" i="1"/>
  <c r="S2121" i="1"/>
  <c r="Q2121" i="1"/>
  <c r="S2120" i="1"/>
  <c r="Q2120" i="1"/>
  <c r="S2119" i="1"/>
  <c r="Q2119" i="1"/>
  <c r="S2118" i="1"/>
  <c r="Q2118" i="1"/>
  <c r="S2117" i="1"/>
  <c r="Q2117" i="1"/>
  <c r="S2116" i="1"/>
  <c r="Q2116" i="1"/>
  <c r="S2115" i="1"/>
  <c r="Q2115" i="1"/>
  <c r="S2114" i="1"/>
  <c r="Q2114" i="1"/>
  <c r="S2113" i="1"/>
  <c r="Q2113" i="1"/>
  <c r="S2112" i="1"/>
  <c r="Q2112" i="1"/>
  <c r="S2111" i="1"/>
  <c r="Q2111" i="1"/>
  <c r="S2110" i="1"/>
  <c r="Q2110" i="1"/>
  <c r="S2109" i="1"/>
  <c r="Q2109" i="1"/>
  <c r="S2108" i="1"/>
  <c r="Q2108" i="1"/>
  <c r="S2107" i="1"/>
  <c r="Q2107" i="1"/>
  <c r="S2106" i="1"/>
  <c r="Q2106" i="1"/>
  <c r="S2105" i="1"/>
  <c r="Q2105" i="1"/>
  <c r="S2104" i="1"/>
  <c r="Q2104" i="1"/>
  <c r="S2103" i="1"/>
  <c r="Q2103" i="1"/>
  <c r="S2102" i="1"/>
  <c r="Q2102" i="1"/>
  <c r="S2101" i="1"/>
  <c r="Q2101" i="1"/>
  <c r="S2100" i="1"/>
  <c r="Q2100" i="1"/>
  <c r="S2099" i="1"/>
  <c r="Q2099" i="1"/>
  <c r="S2098" i="1"/>
  <c r="Q2098" i="1"/>
  <c r="S2097" i="1"/>
  <c r="Q2097" i="1"/>
  <c r="S2096" i="1"/>
  <c r="Q2096" i="1"/>
  <c r="S2095" i="1"/>
  <c r="Q2095" i="1"/>
  <c r="S2094" i="1"/>
  <c r="Q2094" i="1"/>
  <c r="S2093" i="1"/>
  <c r="Q2093" i="1"/>
  <c r="S2092" i="1"/>
  <c r="Q2092" i="1"/>
  <c r="S2091" i="1"/>
  <c r="Q2091" i="1"/>
  <c r="S2090" i="1"/>
  <c r="Q2090" i="1"/>
  <c r="S2089" i="1"/>
  <c r="Q2089" i="1"/>
  <c r="S2088" i="1"/>
  <c r="Q2088" i="1"/>
  <c r="S2087" i="1"/>
  <c r="Q2087" i="1"/>
  <c r="S2086" i="1"/>
  <c r="Q2086" i="1"/>
  <c r="S2085" i="1"/>
  <c r="Q2085" i="1"/>
  <c r="S2084" i="1"/>
  <c r="Q2084" i="1"/>
  <c r="S2083" i="1"/>
  <c r="Q2083" i="1"/>
  <c r="S2082" i="1"/>
  <c r="Q2082" i="1"/>
  <c r="S2081" i="1"/>
  <c r="Q2081" i="1"/>
  <c r="S2080" i="1"/>
  <c r="Q2080" i="1"/>
  <c r="S2079" i="1"/>
  <c r="Q2079" i="1"/>
  <c r="S2078" i="1"/>
  <c r="Q2078" i="1"/>
  <c r="R2078" i="1" s="1"/>
  <c r="S2077" i="1"/>
  <c r="Q2077" i="1"/>
  <c r="S2076" i="1"/>
  <c r="Q2076" i="1"/>
  <c r="S2075" i="1"/>
  <c r="Q2075" i="1"/>
  <c r="S2074" i="1"/>
  <c r="Q2074" i="1"/>
  <c r="S2073" i="1"/>
  <c r="Q2073" i="1"/>
  <c r="S2072" i="1"/>
  <c r="Q2072" i="1"/>
  <c r="S2071" i="1"/>
  <c r="R2071" i="1"/>
  <c r="Q2071" i="1"/>
  <c r="S2070" i="1"/>
  <c r="Q2070" i="1"/>
  <c r="S2069" i="1"/>
  <c r="Q2069" i="1"/>
  <c r="S2068" i="1"/>
  <c r="Q2068" i="1"/>
  <c r="S2067" i="1"/>
  <c r="Q2067" i="1"/>
  <c r="S2066" i="1"/>
  <c r="Q2066" i="1"/>
  <c r="S2065" i="1"/>
  <c r="Q2065" i="1"/>
  <c r="S2064" i="1"/>
  <c r="Q2064" i="1"/>
  <c r="S2063" i="1"/>
  <c r="Q2063" i="1"/>
  <c r="S2062" i="1"/>
  <c r="Q2062" i="1"/>
  <c r="S2061" i="1"/>
  <c r="Q2061" i="1"/>
  <c r="S2060" i="1"/>
  <c r="Q2060" i="1"/>
  <c r="S2059" i="1"/>
  <c r="Q2059" i="1"/>
  <c r="S2058" i="1"/>
  <c r="Q2058" i="1"/>
  <c r="S2057" i="1"/>
  <c r="Q2057" i="1"/>
  <c r="S2056" i="1"/>
  <c r="Q2056" i="1"/>
  <c r="S2055" i="1"/>
  <c r="Q2055" i="1"/>
  <c r="S2054" i="1"/>
  <c r="Q2054" i="1"/>
  <c r="S2053" i="1"/>
  <c r="Q2053" i="1"/>
  <c r="S2052" i="1"/>
  <c r="Q2052" i="1"/>
  <c r="S2051" i="1"/>
  <c r="Q2051" i="1"/>
  <c r="S2050" i="1"/>
  <c r="Q2050" i="1"/>
  <c r="S2049" i="1"/>
  <c r="Q2049" i="1"/>
  <c r="S2048" i="1"/>
  <c r="Q2048" i="1"/>
  <c r="S2047" i="1"/>
  <c r="Q2047" i="1"/>
  <c r="S2046" i="1"/>
  <c r="Q2046" i="1"/>
  <c r="S2045" i="1"/>
  <c r="Q2045" i="1"/>
  <c r="S2044" i="1"/>
  <c r="Q2044" i="1"/>
  <c r="S2043" i="1"/>
  <c r="Q2043" i="1"/>
  <c r="S2042" i="1"/>
  <c r="Q2042" i="1"/>
  <c r="S2041" i="1"/>
  <c r="Q2041" i="1"/>
  <c r="S2040" i="1"/>
  <c r="Q2040" i="1"/>
  <c r="S2039" i="1"/>
  <c r="Q2039" i="1"/>
  <c r="S2038" i="1"/>
  <c r="Q2038" i="1"/>
  <c r="S2037" i="1"/>
  <c r="Q2037" i="1"/>
  <c r="S2036" i="1"/>
  <c r="Q2036" i="1"/>
  <c r="S2035" i="1"/>
  <c r="Q2035" i="1"/>
  <c r="S2034" i="1"/>
  <c r="Q2034" i="1"/>
  <c r="S2033" i="1"/>
  <c r="Q2033" i="1"/>
  <c r="S2032" i="1"/>
  <c r="Q2032" i="1"/>
  <c r="S2031" i="1"/>
  <c r="Q2031" i="1"/>
  <c r="S2030" i="1"/>
  <c r="Q2030" i="1"/>
  <c r="S2029" i="1"/>
  <c r="Q2029" i="1"/>
  <c r="S2028" i="1"/>
  <c r="Q2028" i="1"/>
  <c r="S2027" i="1"/>
  <c r="Q2027" i="1"/>
  <c r="S2026" i="1"/>
  <c r="R2026" i="1"/>
  <c r="Q2026" i="1"/>
  <c r="S2025" i="1"/>
  <c r="Q2025" i="1"/>
  <c r="S2024" i="1"/>
  <c r="Q2024" i="1"/>
  <c r="S2023" i="1"/>
  <c r="Q2023" i="1"/>
  <c r="S2022" i="1"/>
  <c r="Q2022" i="1"/>
  <c r="S2021" i="1"/>
  <c r="Q2021" i="1"/>
  <c r="S2020" i="1"/>
  <c r="Q2020" i="1"/>
  <c r="S2019" i="1"/>
  <c r="Q2019" i="1"/>
  <c r="S2018" i="1"/>
  <c r="Q2018" i="1"/>
  <c r="S2017" i="1"/>
  <c r="Q2017" i="1"/>
  <c r="S2016" i="1"/>
  <c r="Q2016" i="1"/>
  <c r="S2015" i="1"/>
  <c r="Q2015" i="1"/>
  <c r="S2014" i="1"/>
  <c r="Q2014" i="1"/>
  <c r="S2013" i="1"/>
  <c r="Q2013" i="1"/>
  <c r="S2012" i="1"/>
  <c r="Q2012" i="1"/>
  <c r="S2011" i="1"/>
  <c r="Q2011" i="1"/>
  <c r="S2010" i="1"/>
  <c r="Q2010" i="1"/>
  <c r="S2009" i="1"/>
  <c r="Q2009" i="1"/>
  <c r="S2008" i="1"/>
  <c r="Q2008" i="1"/>
  <c r="S2007" i="1"/>
  <c r="Q2007" i="1"/>
  <c r="S2006" i="1"/>
  <c r="Q2006" i="1"/>
  <c r="S2005" i="1"/>
  <c r="Q2005" i="1"/>
  <c r="S2004" i="1"/>
  <c r="Q2004" i="1"/>
  <c r="S2003" i="1"/>
  <c r="Q2003" i="1"/>
  <c r="S2002" i="1"/>
  <c r="Q2002" i="1"/>
  <c r="S2001" i="1"/>
  <c r="Q2001" i="1"/>
  <c r="S2000" i="1"/>
  <c r="R2000" i="1"/>
  <c r="Q2000" i="1"/>
  <c r="S1999" i="1"/>
  <c r="Q1999" i="1"/>
  <c r="S1998" i="1"/>
  <c r="Q1998" i="1"/>
  <c r="S1997" i="1"/>
  <c r="Q1997" i="1"/>
  <c r="S1996" i="1"/>
  <c r="Q1996" i="1"/>
  <c r="S1995" i="1"/>
  <c r="Q1995" i="1"/>
  <c r="S1994" i="1"/>
  <c r="Q1994" i="1"/>
  <c r="S1993" i="1"/>
  <c r="Q1993" i="1"/>
  <c r="S1992" i="1"/>
  <c r="Q1992" i="1"/>
  <c r="S1991" i="1"/>
  <c r="Q1991" i="1"/>
  <c r="S1990" i="1"/>
  <c r="Q1990" i="1"/>
  <c r="S1989" i="1"/>
  <c r="Q1989" i="1"/>
  <c r="S1988" i="1"/>
  <c r="Q1988" i="1"/>
  <c r="S1987" i="1"/>
  <c r="Q1987" i="1"/>
  <c r="S1986" i="1"/>
  <c r="Q1986" i="1"/>
  <c r="S1985" i="1"/>
  <c r="Q1985" i="1"/>
  <c r="S1984" i="1"/>
  <c r="Q1984" i="1"/>
  <c r="S1983" i="1"/>
  <c r="Q1983" i="1"/>
  <c r="S1982" i="1"/>
  <c r="Q1982" i="1"/>
  <c r="S1981" i="1"/>
  <c r="Q1981" i="1"/>
  <c r="S1980" i="1"/>
  <c r="Q1980" i="1"/>
  <c r="S1979" i="1"/>
  <c r="Q1979" i="1"/>
  <c r="S1978" i="1"/>
  <c r="Q1978" i="1"/>
  <c r="S1977" i="1"/>
  <c r="Q1977" i="1"/>
  <c r="S1976" i="1"/>
  <c r="Q1976" i="1"/>
  <c r="S1975" i="1"/>
  <c r="Q1975" i="1"/>
  <c r="S1974" i="1"/>
  <c r="Q1974" i="1"/>
  <c r="S1973" i="1"/>
  <c r="Q1973" i="1"/>
  <c r="S1972" i="1"/>
  <c r="Q1972" i="1"/>
  <c r="S1971" i="1"/>
  <c r="Q1971" i="1"/>
  <c r="S1970" i="1"/>
  <c r="Q1970" i="1"/>
  <c r="S1969" i="1"/>
  <c r="Q1969" i="1"/>
  <c r="S1968" i="1"/>
  <c r="Q1968" i="1"/>
  <c r="S1967" i="1"/>
  <c r="Q1967" i="1"/>
  <c r="S1966" i="1"/>
  <c r="Q1966" i="1"/>
  <c r="S1965" i="1"/>
  <c r="Q1965" i="1"/>
  <c r="S1964" i="1"/>
  <c r="Q1964" i="1"/>
  <c r="S1963" i="1"/>
  <c r="Q1963" i="1"/>
  <c r="S1962" i="1"/>
  <c r="Q1962" i="1"/>
  <c r="S1961" i="1"/>
  <c r="Q1961" i="1"/>
  <c r="S1960" i="1"/>
  <c r="Q1960" i="1"/>
  <c r="R1995" i="1" s="1"/>
  <c r="S1959" i="1"/>
  <c r="Q1959" i="1"/>
  <c r="S1958" i="1"/>
  <c r="Q1958" i="1"/>
  <c r="S1957" i="1"/>
  <c r="Q1957" i="1"/>
  <c r="S1956" i="1"/>
  <c r="Q1956" i="1"/>
  <c r="S1955" i="1"/>
  <c r="Q1955" i="1"/>
  <c r="S1954" i="1"/>
  <c r="Q1954" i="1"/>
  <c r="S1953" i="1"/>
  <c r="Q1953" i="1"/>
  <c r="S1952" i="1"/>
  <c r="Q1952" i="1"/>
  <c r="S1951" i="1"/>
  <c r="Q1951" i="1"/>
  <c r="S1950" i="1"/>
  <c r="Q1950" i="1"/>
  <c r="S1949" i="1"/>
  <c r="Q1949" i="1"/>
  <c r="S1948" i="1"/>
  <c r="Q1948" i="1"/>
  <c r="S1947" i="1"/>
  <c r="Q1947" i="1"/>
  <c r="S1946" i="1"/>
  <c r="Q1946" i="1"/>
  <c r="S1945" i="1"/>
  <c r="Q1945" i="1"/>
  <c r="S1944" i="1"/>
  <c r="Q1944" i="1"/>
  <c r="S1943" i="1"/>
  <c r="Q1943" i="1"/>
  <c r="S1942" i="1"/>
  <c r="Q1942" i="1"/>
  <c r="S1941" i="1"/>
  <c r="Q1941" i="1"/>
  <c r="S1940" i="1"/>
  <c r="Q1940" i="1"/>
  <c r="S1939" i="1"/>
  <c r="Q1939" i="1"/>
  <c r="S1938" i="1"/>
  <c r="Q1938" i="1"/>
  <c r="S1937" i="1"/>
  <c r="Q1937" i="1"/>
  <c r="S1936" i="1"/>
  <c r="Q1936" i="1"/>
  <c r="S1935" i="1"/>
  <c r="Q1935" i="1"/>
  <c r="S1934" i="1"/>
  <c r="Q1934" i="1"/>
  <c r="S1933" i="1"/>
  <c r="Q1933" i="1"/>
  <c r="S1932" i="1"/>
  <c r="Q1932" i="1"/>
  <c r="S1931" i="1"/>
  <c r="Q1931" i="1"/>
  <c r="S1930" i="1"/>
  <c r="Q1930" i="1"/>
  <c r="S1929" i="1"/>
  <c r="Q1929" i="1"/>
  <c r="S1928" i="1"/>
  <c r="Q1928" i="1"/>
  <c r="S1927" i="1"/>
  <c r="Q1927" i="1"/>
  <c r="S1926" i="1"/>
  <c r="Q1926" i="1"/>
  <c r="S1925" i="1"/>
  <c r="Q1925" i="1"/>
  <c r="S1924" i="1"/>
  <c r="Q1924" i="1"/>
  <c r="S1923" i="1"/>
  <c r="Q1923" i="1"/>
  <c r="S1922" i="1"/>
  <c r="Q1922" i="1"/>
  <c r="S1921" i="1"/>
  <c r="Q1921" i="1"/>
  <c r="S1920" i="1"/>
  <c r="Q1920" i="1"/>
  <c r="S1919" i="1"/>
  <c r="Q1919" i="1"/>
  <c r="S1918" i="1"/>
  <c r="Q1918" i="1"/>
  <c r="S1917" i="1"/>
  <c r="Q1917" i="1"/>
  <c r="S1916" i="1"/>
  <c r="Q1916" i="1"/>
  <c r="S1915" i="1"/>
  <c r="Q1915" i="1"/>
  <c r="S1914" i="1"/>
  <c r="Q1914" i="1"/>
  <c r="S1913" i="1"/>
  <c r="Q1913" i="1"/>
  <c r="S1912" i="1"/>
  <c r="R1912" i="1"/>
  <c r="Q1912" i="1"/>
  <c r="R1945" i="1" s="1"/>
  <c r="S1911" i="1"/>
  <c r="Q1911" i="1"/>
  <c r="S1910" i="1"/>
  <c r="Q1910" i="1"/>
  <c r="S1909" i="1"/>
  <c r="Q1909" i="1"/>
  <c r="S1908" i="1"/>
  <c r="Q1908" i="1"/>
  <c r="S1907" i="1"/>
  <c r="Q1907" i="1"/>
  <c r="S1906" i="1"/>
  <c r="Q1906" i="1"/>
  <c r="S1905" i="1"/>
  <c r="Q1905" i="1"/>
  <c r="S1904" i="1"/>
  <c r="Q1904" i="1"/>
  <c r="S1903" i="1"/>
  <c r="Q1903" i="1"/>
  <c r="S1902" i="1"/>
  <c r="Q1902" i="1"/>
  <c r="S1901" i="1"/>
  <c r="Q1901" i="1"/>
  <c r="S1900" i="1"/>
  <c r="Q1900" i="1"/>
  <c r="S1899" i="1"/>
  <c r="Q1899" i="1"/>
  <c r="S1898" i="1"/>
  <c r="Q1898" i="1"/>
  <c r="S1897" i="1"/>
  <c r="Q1897" i="1"/>
  <c r="S1896" i="1"/>
  <c r="Q1896" i="1"/>
  <c r="S1895" i="1"/>
  <c r="Q1895" i="1"/>
  <c r="S1894" i="1"/>
  <c r="Q1894" i="1"/>
  <c r="S1893" i="1"/>
  <c r="Q1893" i="1"/>
  <c r="S1892" i="1"/>
  <c r="Q1892" i="1"/>
  <c r="S1891" i="1"/>
  <c r="Q1891" i="1"/>
  <c r="S1890" i="1"/>
  <c r="Q1890" i="1"/>
  <c r="S1889" i="1"/>
  <c r="Q1889" i="1"/>
  <c r="S1888" i="1"/>
  <c r="Q1888" i="1"/>
  <c r="S1887" i="1"/>
  <c r="Q1887" i="1"/>
  <c r="S1886" i="1"/>
  <c r="Q1886" i="1"/>
  <c r="S1885" i="1"/>
  <c r="Q1885" i="1"/>
  <c r="S1884" i="1"/>
  <c r="Q1884" i="1"/>
  <c r="S1883" i="1"/>
  <c r="Q1883" i="1"/>
  <c r="S1882" i="1"/>
  <c r="Q1882" i="1"/>
  <c r="S1881" i="1"/>
  <c r="Q1881" i="1"/>
  <c r="S1880" i="1"/>
  <c r="Q1880" i="1"/>
  <c r="S1879" i="1"/>
  <c r="Q1879" i="1"/>
  <c r="S1878" i="1"/>
  <c r="Q1878" i="1"/>
  <c r="S1877" i="1"/>
  <c r="Q1877" i="1"/>
  <c r="S1876" i="1"/>
  <c r="Q1876" i="1"/>
  <c r="S1875" i="1"/>
  <c r="Q1875" i="1"/>
  <c r="S1874" i="1"/>
  <c r="Q1874" i="1"/>
  <c r="S1873" i="1"/>
  <c r="Q1873" i="1"/>
  <c r="S1872" i="1"/>
  <c r="Q1872" i="1"/>
  <c r="S1871" i="1"/>
  <c r="Q1871" i="1"/>
  <c r="S1870" i="1"/>
  <c r="Q1870" i="1"/>
  <c r="S1869" i="1"/>
  <c r="Q1869" i="1"/>
  <c r="S1868" i="1"/>
  <c r="Q1868" i="1"/>
  <c r="S1867" i="1"/>
  <c r="Q1867" i="1"/>
  <c r="S1866" i="1"/>
  <c r="Q1866" i="1"/>
  <c r="S1865" i="1"/>
  <c r="Q1865" i="1"/>
  <c r="S1864" i="1"/>
  <c r="Q1864" i="1"/>
  <c r="S1863" i="1"/>
  <c r="Q1863" i="1"/>
  <c r="S1862" i="1"/>
  <c r="Q1862" i="1"/>
  <c r="S1861" i="1"/>
  <c r="Q1861" i="1"/>
  <c r="S1860" i="1"/>
  <c r="Q1860" i="1"/>
  <c r="S1859" i="1"/>
  <c r="Q1859" i="1"/>
  <c r="S1858" i="1"/>
  <c r="Q1858" i="1"/>
  <c r="S1857" i="1"/>
  <c r="Q1857" i="1"/>
  <c r="S1856" i="1"/>
  <c r="Q1856" i="1"/>
  <c r="S1855" i="1"/>
  <c r="Q1855" i="1"/>
  <c r="S1854" i="1"/>
  <c r="Q1854" i="1"/>
  <c r="S1853" i="1"/>
  <c r="Q1853" i="1"/>
  <c r="S1852" i="1"/>
  <c r="Q1852" i="1"/>
  <c r="S1851" i="1"/>
  <c r="Q1851" i="1"/>
  <c r="S1850" i="1"/>
  <c r="Q1850" i="1"/>
  <c r="S1849" i="1"/>
  <c r="Q1849" i="1"/>
  <c r="S1848" i="1"/>
  <c r="Q1848" i="1"/>
  <c r="S1847" i="1"/>
  <c r="Q1847" i="1"/>
  <c r="S1846" i="1"/>
  <c r="Q1846" i="1"/>
  <c r="S1845" i="1"/>
  <c r="Q1845" i="1"/>
  <c r="S1844" i="1"/>
  <c r="Q1844" i="1"/>
  <c r="S1843" i="1"/>
  <c r="R1843" i="1"/>
  <c r="Q1843" i="1"/>
  <c r="S1842" i="1"/>
  <c r="Q1842" i="1"/>
  <c r="S1841" i="1"/>
  <c r="Q1841" i="1"/>
  <c r="S1840" i="1"/>
  <c r="Q1840" i="1"/>
  <c r="S1839" i="1"/>
  <c r="Q1839" i="1"/>
  <c r="S1838" i="1"/>
  <c r="Q1838" i="1"/>
  <c r="S1837" i="1"/>
  <c r="Q1837" i="1"/>
  <c r="S1836" i="1"/>
  <c r="Q1836" i="1"/>
  <c r="S1835" i="1"/>
  <c r="Q1835" i="1"/>
  <c r="S1834" i="1"/>
  <c r="Q1834" i="1"/>
  <c r="S1833" i="1"/>
  <c r="Q1833" i="1"/>
  <c r="S1832" i="1"/>
  <c r="Q1832" i="1"/>
  <c r="R1832" i="1" s="1"/>
  <c r="S1831" i="1"/>
  <c r="Q1831" i="1"/>
  <c r="S1830" i="1"/>
  <c r="Q1830" i="1"/>
  <c r="S1829" i="1"/>
  <c r="Q1829" i="1"/>
  <c r="S1828" i="1"/>
  <c r="Q1828" i="1"/>
  <c r="S1827" i="1"/>
  <c r="Q1827" i="1"/>
  <c r="S1826" i="1"/>
  <c r="Q1826" i="1"/>
  <c r="S1825" i="1"/>
  <c r="Q1825" i="1"/>
  <c r="S1824" i="1"/>
  <c r="Q1824" i="1"/>
  <c r="S1823" i="1"/>
  <c r="Q1823" i="1"/>
  <c r="S1822" i="1"/>
  <c r="Q1822" i="1"/>
  <c r="S1821" i="1"/>
  <c r="Q1821" i="1"/>
  <c r="S1820" i="1"/>
  <c r="Q1820" i="1"/>
  <c r="S1819" i="1"/>
  <c r="Q1819" i="1"/>
  <c r="S1818" i="1"/>
  <c r="Q1818" i="1"/>
  <c r="S1817" i="1"/>
  <c r="Q1817" i="1"/>
  <c r="S1816" i="1"/>
  <c r="Q1816" i="1"/>
  <c r="S1815" i="1"/>
  <c r="Q1815" i="1"/>
  <c r="S1814" i="1"/>
  <c r="Q1814" i="1"/>
  <c r="S1813" i="1"/>
  <c r="Q1813" i="1"/>
  <c r="S1812" i="1"/>
  <c r="Q1812" i="1"/>
  <c r="S1811" i="1"/>
  <c r="Q1811" i="1"/>
  <c r="S1810" i="1"/>
  <c r="Q1810" i="1"/>
  <c r="S1809" i="1"/>
  <c r="Q1809" i="1"/>
  <c r="S1808" i="1"/>
  <c r="Q1808" i="1"/>
  <c r="R1808" i="1" s="1"/>
  <c r="S1807" i="1"/>
  <c r="Q1807" i="1"/>
  <c r="S1806" i="1"/>
  <c r="Q1806" i="1"/>
  <c r="S1805" i="1"/>
  <c r="Q1805" i="1"/>
  <c r="S1804" i="1"/>
  <c r="Q1804" i="1"/>
  <c r="R1838" i="1" s="1"/>
  <c r="S1803" i="1"/>
  <c r="Q1803" i="1"/>
  <c r="S1802" i="1"/>
  <c r="Q1802" i="1"/>
  <c r="S1801" i="1"/>
  <c r="Q1801" i="1"/>
  <c r="S1800" i="1"/>
  <c r="Q1800" i="1"/>
  <c r="S1799" i="1"/>
  <c r="Q1799" i="1"/>
  <c r="S1798" i="1"/>
  <c r="Q1798" i="1"/>
  <c r="S1797" i="1"/>
  <c r="R1797" i="1"/>
  <c r="Q1797" i="1"/>
  <c r="S1796" i="1"/>
  <c r="Q1796" i="1"/>
  <c r="R1830" i="1" s="1"/>
  <c r="U1830" i="1" s="1"/>
  <c r="S1795" i="1"/>
  <c r="Q1795" i="1"/>
  <c r="S1794" i="1"/>
  <c r="Q1794" i="1"/>
  <c r="S1793" i="1"/>
  <c r="Q1793" i="1"/>
  <c r="S1792" i="1"/>
  <c r="Q1792" i="1"/>
  <c r="R1792" i="1" s="1"/>
  <c r="S1791" i="1"/>
  <c r="Q1791" i="1"/>
  <c r="S1790" i="1"/>
  <c r="Q1790" i="1"/>
  <c r="S1789" i="1"/>
  <c r="Q1789" i="1"/>
  <c r="S1788" i="1"/>
  <c r="Q1788" i="1"/>
  <c r="R1816" i="1" s="1"/>
  <c r="S1787" i="1"/>
  <c r="Q1787" i="1"/>
  <c r="S1786" i="1"/>
  <c r="Q1786" i="1"/>
  <c r="R1821" i="1" s="1"/>
  <c r="S1785" i="1"/>
  <c r="Q1785" i="1"/>
  <c r="S1784" i="1"/>
  <c r="Q1784" i="1"/>
  <c r="S1783" i="1"/>
  <c r="Q1783" i="1"/>
  <c r="S1782" i="1"/>
  <c r="Q1782" i="1"/>
  <c r="S1781" i="1"/>
  <c r="Q1781" i="1"/>
  <c r="S1780" i="1"/>
  <c r="Q1780" i="1"/>
  <c r="S1779" i="1"/>
  <c r="Q1779" i="1"/>
  <c r="S1778" i="1"/>
  <c r="Q1778" i="1"/>
  <c r="S1777" i="1"/>
  <c r="Q1777" i="1"/>
  <c r="S1776" i="1"/>
  <c r="Q1776" i="1"/>
  <c r="R1811" i="1" s="1"/>
  <c r="S1775" i="1"/>
  <c r="Q1775" i="1"/>
  <c r="S1774" i="1"/>
  <c r="Q1774" i="1"/>
  <c r="S1773" i="1"/>
  <c r="Q1773" i="1"/>
  <c r="S1772" i="1"/>
  <c r="Q1772" i="1"/>
  <c r="R1804" i="1" s="1"/>
  <c r="S1771" i="1"/>
  <c r="Q1771" i="1"/>
  <c r="S1770" i="1"/>
  <c r="Q1770" i="1"/>
  <c r="S1769" i="1"/>
  <c r="Q1769" i="1"/>
  <c r="S1768" i="1"/>
  <c r="Q1768" i="1"/>
  <c r="S1767" i="1"/>
  <c r="Q1767" i="1"/>
  <c r="S1766" i="1"/>
  <c r="Q1766" i="1"/>
  <c r="S1765" i="1"/>
  <c r="Q1765" i="1"/>
  <c r="S1764" i="1"/>
  <c r="Q1764" i="1"/>
  <c r="R1799" i="1" s="1"/>
  <c r="S1763" i="1"/>
  <c r="Q1763" i="1"/>
  <c r="S1762" i="1"/>
  <c r="Q1762" i="1"/>
  <c r="S1761" i="1"/>
  <c r="Q1761" i="1"/>
  <c r="S1760" i="1"/>
  <c r="Q1760" i="1"/>
  <c r="S1759" i="1"/>
  <c r="Q1759" i="1"/>
  <c r="S1758" i="1"/>
  <c r="R1758" i="1"/>
  <c r="Q1758" i="1"/>
  <c r="S1757" i="1"/>
  <c r="Q1757" i="1"/>
  <c r="S1756" i="1"/>
  <c r="Q1756" i="1"/>
  <c r="R1791" i="1" s="1"/>
  <c r="S1755" i="1"/>
  <c r="Q1755" i="1"/>
  <c r="S1754" i="1"/>
  <c r="Q1754" i="1"/>
  <c r="S1753" i="1"/>
  <c r="Q1753" i="1"/>
  <c r="S1752" i="1"/>
  <c r="Q1752" i="1"/>
  <c r="S1751" i="1"/>
  <c r="Q1751" i="1"/>
  <c r="S1750" i="1"/>
  <c r="Q1750" i="1"/>
  <c r="S1749" i="1"/>
  <c r="Q1749" i="1"/>
  <c r="S1748" i="1"/>
  <c r="Q1748" i="1"/>
  <c r="S1747" i="1"/>
  <c r="Q1747" i="1"/>
  <c r="S1746" i="1"/>
  <c r="Q1746" i="1"/>
  <c r="S1745" i="1"/>
  <c r="Q1745" i="1"/>
  <c r="S1744" i="1"/>
  <c r="Q1744" i="1"/>
  <c r="S1743" i="1"/>
  <c r="Q1743" i="1"/>
  <c r="R1743" i="1" s="1"/>
  <c r="S1742" i="1"/>
  <c r="Q1742" i="1"/>
  <c r="S1741" i="1"/>
  <c r="Q1741" i="1"/>
  <c r="S1740" i="1"/>
  <c r="R1740" i="1"/>
  <c r="Q1740" i="1"/>
  <c r="S1739" i="1"/>
  <c r="Q1739" i="1"/>
  <c r="S1738" i="1"/>
  <c r="Q1738" i="1"/>
  <c r="S1737" i="1"/>
  <c r="Q1737" i="1"/>
  <c r="R1737" i="1" s="1"/>
  <c r="S1736" i="1"/>
  <c r="Q1736" i="1"/>
  <c r="S1735" i="1"/>
  <c r="Q1735" i="1"/>
  <c r="S1734" i="1"/>
  <c r="R1734" i="1"/>
  <c r="Q1734" i="1"/>
  <c r="S1733" i="1"/>
  <c r="Q1733" i="1"/>
  <c r="S1732" i="1"/>
  <c r="Q1732" i="1"/>
  <c r="S1731" i="1"/>
  <c r="Q1731" i="1"/>
  <c r="R1731" i="1" s="1"/>
  <c r="S1730" i="1"/>
  <c r="Q1730" i="1"/>
  <c r="S1729" i="1"/>
  <c r="Q1729" i="1"/>
  <c r="S1728" i="1"/>
  <c r="R1728" i="1"/>
  <c r="Q1728" i="1"/>
  <c r="S1727" i="1"/>
  <c r="Q1727" i="1"/>
  <c r="S1726" i="1"/>
  <c r="Q1726" i="1"/>
  <c r="S1725" i="1"/>
  <c r="Q1725" i="1"/>
  <c r="S1724" i="1"/>
  <c r="Q1724" i="1"/>
  <c r="S1723" i="1"/>
  <c r="Q1723" i="1"/>
  <c r="S1722" i="1"/>
  <c r="Q1722" i="1"/>
  <c r="S1721" i="1"/>
  <c r="Q1721" i="1"/>
  <c r="S1720" i="1"/>
  <c r="Q1720" i="1"/>
  <c r="S1719" i="1"/>
  <c r="Q1719" i="1"/>
  <c r="S1718" i="1"/>
  <c r="Q1718" i="1"/>
  <c r="S1717" i="1"/>
  <c r="Q1717" i="1"/>
  <c r="S1716" i="1"/>
  <c r="Q1716" i="1"/>
  <c r="S1715" i="1"/>
  <c r="Q1715" i="1"/>
  <c r="S1714" i="1"/>
  <c r="Q1714" i="1"/>
  <c r="S1713" i="1"/>
  <c r="Q1713" i="1"/>
  <c r="S1712" i="1"/>
  <c r="Q1712" i="1"/>
  <c r="S1711" i="1"/>
  <c r="Q1711" i="1"/>
  <c r="S1710" i="1"/>
  <c r="Q1710" i="1"/>
  <c r="S1709" i="1"/>
  <c r="Q1709" i="1"/>
  <c r="S1708" i="1"/>
  <c r="Q1708" i="1"/>
  <c r="S1707" i="1"/>
  <c r="Q1707" i="1"/>
  <c r="S1706" i="1"/>
  <c r="Q1706" i="1"/>
  <c r="S1705" i="1"/>
  <c r="Q1705" i="1"/>
  <c r="S1704" i="1"/>
  <c r="Q1704" i="1"/>
  <c r="S1703" i="1"/>
  <c r="Q1703" i="1"/>
  <c r="S1702" i="1"/>
  <c r="Q1702" i="1"/>
  <c r="S1701" i="1"/>
  <c r="Q1701" i="1"/>
  <c r="S1700" i="1"/>
  <c r="Q1700" i="1"/>
  <c r="S1699" i="1"/>
  <c r="Q1699" i="1"/>
  <c r="S1698" i="1"/>
  <c r="Q1698" i="1"/>
  <c r="S1697" i="1"/>
  <c r="Q1697" i="1"/>
  <c r="R1729" i="1" s="1"/>
  <c r="S1696" i="1"/>
  <c r="Q1696" i="1"/>
  <c r="S1695" i="1"/>
  <c r="Q1695" i="1"/>
  <c r="S1694" i="1"/>
  <c r="Q1694" i="1"/>
  <c r="S1693" i="1"/>
  <c r="Q1693" i="1"/>
  <c r="S1692" i="1"/>
  <c r="Q1692" i="1"/>
  <c r="S1691" i="1"/>
  <c r="Q1691" i="1"/>
  <c r="S1690" i="1"/>
  <c r="Q1690" i="1"/>
  <c r="S1689" i="1"/>
  <c r="Q1689" i="1"/>
  <c r="S1688" i="1"/>
  <c r="Q1688" i="1"/>
  <c r="R1688" i="1" s="1"/>
  <c r="S1687" i="1"/>
  <c r="Q1687" i="1"/>
  <c r="S1686" i="1"/>
  <c r="Q1686" i="1"/>
  <c r="S1685" i="1"/>
  <c r="Q1685" i="1"/>
  <c r="R1685" i="1" s="1"/>
  <c r="S1684" i="1"/>
  <c r="Q1684" i="1"/>
  <c r="R1684" i="1" s="1"/>
  <c r="S1683" i="1"/>
  <c r="Q1683" i="1"/>
  <c r="R1683" i="1" s="1"/>
  <c r="S1682" i="1"/>
  <c r="Q1682" i="1"/>
  <c r="R1682" i="1" s="1"/>
  <c r="S1681" i="1"/>
  <c r="Q1681" i="1"/>
  <c r="R1681" i="1" s="1"/>
  <c r="S1680" i="1"/>
  <c r="Q1680" i="1"/>
  <c r="R1680" i="1" s="1"/>
  <c r="S1679" i="1"/>
  <c r="Q1679" i="1"/>
  <c r="S1678" i="1"/>
  <c r="Q1678" i="1"/>
  <c r="R1678" i="1" s="1"/>
  <c r="U1677" i="1"/>
  <c r="S1677" i="1"/>
  <c r="Q1677" i="1"/>
  <c r="R1677" i="1" s="1"/>
  <c r="U1676" i="1"/>
  <c r="S1676" i="1"/>
  <c r="Q1676" i="1"/>
  <c r="R1676" i="1" s="1"/>
  <c r="S1675" i="1"/>
  <c r="Q1675" i="1"/>
  <c r="R1675" i="1" s="1"/>
  <c r="S1674" i="1"/>
  <c r="Q1674" i="1"/>
  <c r="R1674" i="1" s="1"/>
  <c r="S1673" i="1"/>
  <c r="Q1673" i="1"/>
  <c r="R1673" i="1" s="1"/>
  <c r="V1672" i="1"/>
  <c r="U1672" i="1"/>
  <c r="S1672" i="1"/>
  <c r="Q1672" i="1"/>
  <c r="R1672" i="1" s="1"/>
  <c r="U1671" i="1"/>
  <c r="S1671" i="1"/>
  <c r="Q1671" i="1"/>
  <c r="R1671" i="1" s="1"/>
  <c r="S1670" i="1"/>
  <c r="Q1670" i="1"/>
  <c r="R1670" i="1" s="1"/>
  <c r="S1669" i="1"/>
  <c r="Q1669" i="1"/>
  <c r="R1669" i="1" s="1"/>
  <c r="S1668" i="1"/>
  <c r="Q1668" i="1"/>
  <c r="R1668" i="1" s="1"/>
  <c r="S1667" i="1"/>
  <c r="Q1667" i="1"/>
  <c r="R1667" i="1" s="1"/>
  <c r="U1667" i="1" s="1"/>
  <c r="S1666" i="1"/>
  <c r="Q1666" i="1"/>
  <c r="R1666" i="1" s="1"/>
  <c r="U1665" i="1"/>
  <c r="S1665" i="1"/>
  <c r="Q1665" i="1"/>
  <c r="R1665" i="1" s="1"/>
  <c r="U1664" i="1"/>
  <c r="S1664" i="1"/>
  <c r="Q1664" i="1"/>
  <c r="R1664" i="1" s="1"/>
  <c r="S1663" i="1"/>
  <c r="Q1663" i="1"/>
  <c r="R1663" i="1" s="1"/>
  <c r="S1662" i="1"/>
  <c r="Q1662" i="1"/>
  <c r="R1662" i="1" s="1"/>
  <c r="S1661" i="1"/>
  <c r="Q1661" i="1"/>
  <c r="R1661" i="1" s="1"/>
  <c r="V1660" i="1"/>
  <c r="U1660" i="1"/>
  <c r="S1660" i="1"/>
  <c r="Q1660" i="1"/>
  <c r="R1660" i="1" s="1"/>
  <c r="U1659" i="1"/>
  <c r="S1659" i="1"/>
  <c r="Q1659" i="1"/>
  <c r="R1659" i="1" s="1"/>
  <c r="S1658" i="1"/>
  <c r="Q1658" i="1"/>
  <c r="R1658" i="1" s="1"/>
  <c r="S1657" i="1"/>
  <c r="Q1657" i="1"/>
  <c r="R1657" i="1" s="1"/>
  <c r="S1656" i="1"/>
  <c r="Q1656" i="1"/>
  <c r="R1656" i="1" s="1"/>
  <c r="S1655" i="1"/>
  <c r="Q1655" i="1"/>
  <c r="R1655" i="1" s="1"/>
  <c r="U1655" i="1" s="1"/>
  <c r="S1654" i="1"/>
  <c r="Q1654" i="1"/>
  <c r="R1654" i="1" s="1"/>
  <c r="U1653" i="1"/>
  <c r="S1653" i="1"/>
  <c r="Q1653" i="1"/>
  <c r="R1653" i="1" s="1"/>
  <c r="U1652" i="1"/>
  <c r="S1652" i="1"/>
  <c r="Q1652" i="1"/>
  <c r="R1652" i="1" s="1"/>
  <c r="S1651" i="1"/>
  <c r="Q1651" i="1"/>
  <c r="R1651" i="1" s="1"/>
  <c r="S1650" i="1"/>
  <c r="Q1650" i="1"/>
  <c r="R1650" i="1" s="1"/>
  <c r="S1649" i="1"/>
  <c r="Q1649" i="1"/>
  <c r="R1649" i="1" s="1"/>
  <c r="U1648" i="1"/>
  <c r="S1648" i="1"/>
  <c r="Q1648" i="1"/>
  <c r="R1648" i="1" s="1"/>
  <c r="U1647" i="1"/>
  <c r="S1647" i="1"/>
  <c r="Q1647" i="1"/>
  <c r="R1647" i="1" s="1"/>
  <c r="S1646" i="1"/>
  <c r="Q1646" i="1"/>
  <c r="R1646" i="1" s="1"/>
  <c r="S1645" i="1"/>
  <c r="Q1645" i="1"/>
  <c r="R1645" i="1" s="1"/>
  <c r="S1644" i="1"/>
  <c r="Q1644" i="1"/>
  <c r="R1644" i="1" s="1"/>
  <c r="S1642" i="1"/>
  <c r="Q1642" i="1"/>
  <c r="R1642" i="1" s="1"/>
  <c r="N1642" i="1"/>
  <c r="L1642" i="1"/>
  <c r="K2466" i="1"/>
  <c r="K2465" i="1"/>
  <c r="K2464" i="1"/>
  <c r="K2463" i="1"/>
  <c r="K2462" i="1"/>
  <c r="K2461" i="1"/>
  <c r="K2460" i="1"/>
  <c r="K2459" i="1"/>
  <c r="K2458" i="1"/>
  <c r="K2457" i="1"/>
  <c r="K2456" i="1"/>
  <c r="K2455" i="1"/>
  <c r="K2454" i="1"/>
  <c r="K2453" i="1"/>
  <c r="K2452" i="1"/>
  <c r="K2451" i="1"/>
  <c r="K2450" i="1"/>
  <c r="K2449" i="1"/>
  <c r="K2448" i="1"/>
  <c r="K2447" i="1"/>
  <c r="K2446" i="1"/>
  <c r="K2445" i="1"/>
  <c r="K2444" i="1"/>
  <c r="K2443" i="1"/>
  <c r="K2442" i="1"/>
  <c r="K2441" i="1"/>
  <c r="K2440" i="1"/>
  <c r="K2439" i="1"/>
  <c r="K2438" i="1"/>
  <c r="K2437" i="1"/>
  <c r="K2436" i="1"/>
  <c r="K2435" i="1"/>
  <c r="K2434" i="1"/>
  <c r="K2433" i="1"/>
  <c r="K2432" i="1"/>
  <c r="K2431" i="1"/>
  <c r="K2430" i="1"/>
  <c r="K2429" i="1"/>
  <c r="K2428" i="1"/>
  <c r="K2427" i="1"/>
  <c r="K2426" i="1"/>
  <c r="K2425" i="1"/>
  <c r="K2424" i="1"/>
  <c r="K2423" i="1"/>
  <c r="K2422" i="1"/>
  <c r="K2421" i="1"/>
  <c r="K2420" i="1"/>
  <c r="K2419" i="1"/>
  <c r="K2418" i="1"/>
  <c r="K2417" i="1"/>
  <c r="K2416" i="1"/>
  <c r="K2415" i="1"/>
  <c r="K2414" i="1"/>
  <c r="K2413" i="1"/>
  <c r="K2412" i="1"/>
  <c r="K2411" i="1"/>
  <c r="K2410" i="1"/>
  <c r="K2409" i="1"/>
  <c r="K2408" i="1"/>
  <c r="K2407" i="1"/>
  <c r="K2406" i="1"/>
  <c r="K2405" i="1"/>
  <c r="K2404" i="1"/>
  <c r="K2403" i="1"/>
  <c r="K2402" i="1"/>
  <c r="K2401" i="1"/>
  <c r="K2400" i="1"/>
  <c r="K2399" i="1"/>
  <c r="K2398" i="1"/>
  <c r="K2397" i="1"/>
  <c r="K2396" i="1"/>
  <c r="K2395" i="1"/>
  <c r="K2394" i="1"/>
  <c r="K2393" i="1"/>
  <c r="K2392" i="1"/>
  <c r="K2391" i="1"/>
  <c r="K2390" i="1"/>
  <c r="K2389" i="1"/>
  <c r="J2388" i="1"/>
  <c r="K2388" i="1" s="1"/>
  <c r="J2387" i="1"/>
  <c r="K2387" i="1" s="1"/>
  <c r="J2386" i="1"/>
  <c r="K2386" i="1" s="1"/>
  <c r="J2385" i="1"/>
  <c r="K2385" i="1" s="1"/>
  <c r="J2384" i="1"/>
  <c r="K2384" i="1" s="1"/>
  <c r="J2383" i="1"/>
  <c r="K2383" i="1" s="1"/>
  <c r="J2382" i="1"/>
  <c r="K2382" i="1" s="1"/>
  <c r="J2381" i="1"/>
  <c r="K2381" i="1" s="1"/>
  <c r="J2380" i="1"/>
  <c r="K2380" i="1" s="1"/>
  <c r="J2379" i="1"/>
  <c r="K2379" i="1" s="1"/>
  <c r="J2378" i="1"/>
  <c r="K2378" i="1" s="1"/>
  <c r="J2377" i="1"/>
  <c r="K2377" i="1" s="1"/>
  <c r="J2376" i="1"/>
  <c r="K2376" i="1" s="1"/>
  <c r="J2375" i="1"/>
  <c r="K2375" i="1" s="1"/>
  <c r="J2374" i="1"/>
  <c r="K2374" i="1" s="1"/>
  <c r="J2373" i="1"/>
  <c r="K2373" i="1" s="1"/>
  <c r="J2372" i="1"/>
  <c r="K2372" i="1" s="1"/>
  <c r="J2371" i="1"/>
  <c r="K2371" i="1" s="1"/>
  <c r="J2370" i="1"/>
  <c r="K2370" i="1" s="1"/>
  <c r="J2369" i="1"/>
  <c r="K2369" i="1" s="1"/>
  <c r="J2368" i="1"/>
  <c r="K2368" i="1" s="1"/>
  <c r="J2367" i="1"/>
  <c r="K2367" i="1" s="1"/>
  <c r="J2366" i="1"/>
  <c r="K2366" i="1" s="1"/>
  <c r="J2365" i="1"/>
  <c r="K2365" i="1" s="1"/>
  <c r="J2364" i="1"/>
  <c r="K2364" i="1" s="1"/>
  <c r="J2363" i="1"/>
  <c r="K2363" i="1" s="1"/>
  <c r="J2362" i="1"/>
  <c r="K2362" i="1" s="1"/>
  <c r="J2361" i="1"/>
  <c r="K2361" i="1" s="1"/>
  <c r="J2360" i="1"/>
  <c r="K2360" i="1" s="1"/>
  <c r="J2359" i="1"/>
  <c r="K2359" i="1" s="1"/>
  <c r="J2358" i="1"/>
  <c r="K2358" i="1" s="1"/>
  <c r="J2357" i="1"/>
  <c r="K2357" i="1" s="1"/>
  <c r="J2356" i="1"/>
  <c r="K2356" i="1" s="1"/>
  <c r="J2355" i="1"/>
  <c r="K2355" i="1" s="1"/>
  <c r="J2354" i="1"/>
  <c r="K2354" i="1" s="1"/>
  <c r="J2353" i="1"/>
  <c r="K2353" i="1" s="1"/>
  <c r="J2352" i="1"/>
  <c r="K2352" i="1" s="1"/>
  <c r="J2351" i="1"/>
  <c r="K2351" i="1" s="1"/>
  <c r="J2350" i="1"/>
  <c r="K2350" i="1" s="1"/>
  <c r="J2349" i="1"/>
  <c r="K2349" i="1" s="1"/>
  <c r="J2348" i="1"/>
  <c r="K2348" i="1" s="1"/>
  <c r="J2347" i="1"/>
  <c r="K2347" i="1" s="1"/>
  <c r="J2346" i="1"/>
  <c r="K2346" i="1" s="1"/>
  <c r="J2345" i="1"/>
  <c r="K2345" i="1" s="1"/>
  <c r="J2344" i="1"/>
  <c r="K2344" i="1" s="1"/>
  <c r="J2343" i="1"/>
  <c r="K2343" i="1" s="1"/>
  <c r="J2342" i="1"/>
  <c r="K2342" i="1" s="1"/>
  <c r="J2341" i="1"/>
  <c r="K2341" i="1" s="1"/>
  <c r="J2340" i="1"/>
  <c r="K2340" i="1" s="1"/>
  <c r="J2339" i="1"/>
  <c r="K2339" i="1" s="1"/>
  <c r="J2338" i="1"/>
  <c r="K2338" i="1" s="1"/>
  <c r="J2337" i="1"/>
  <c r="K2337" i="1" s="1"/>
  <c r="J2336" i="1"/>
  <c r="K2336" i="1" s="1"/>
  <c r="J2335" i="1"/>
  <c r="K2335" i="1" s="1"/>
  <c r="J2334" i="1"/>
  <c r="K2334" i="1" s="1"/>
  <c r="J2333" i="1"/>
  <c r="K2333" i="1" s="1"/>
  <c r="J2332" i="1"/>
  <c r="K2332" i="1" s="1"/>
  <c r="J2331" i="1"/>
  <c r="K2331" i="1" s="1"/>
  <c r="J2330" i="1"/>
  <c r="K2330" i="1" s="1"/>
  <c r="J2329" i="1"/>
  <c r="K2329" i="1" s="1"/>
  <c r="J2328" i="1"/>
  <c r="K2328" i="1" s="1"/>
  <c r="J2327" i="1"/>
  <c r="K2327" i="1" s="1"/>
  <c r="J2326" i="1"/>
  <c r="K2326" i="1" s="1"/>
  <c r="J2325" i="1"/>
  <c r="K2325" i="1" s="1"/>
  <c r="J2324" i="1"/>
  <c r="K2324" i="1" s="1"/>
  <c r="J2323" i="1"/>
  <c r="K2323" i="1" s="1"/>
  <c r="J2322" i="1"/>
  <c r="K2322" i="1" s="1"/>
  <c r="J2321" i="1"/>
  <c r="K2321" i="1" s="1"/>
  <c r="J2320" i="1"/>
  <c r="K2320" i="1" s="1"/>
  <c r="J2319" i="1"/>
  <c r="K2319" i="1" s="1"/>
  <c r="J2318" i="1"/>
  <c r="K2318" i="1" s="1"/>
  <c r="J2317" i="1"/>
  <c r="K2317" i="1" s="1"/>
  <c r="J2316" i="1"/>
  <c r="K2316" i="1" s="1"/>
  <c r="J2315" i="1"/>
  <c r="K2315" i="1" s="1"/>
  <c r="J2314" i="1"/>
  <c r="K2314" i="1" s="1"/>
  <c r="J2313" i="1"/>
  <c r="K2313" i="1" s="1"/>
  <c r="J2312" i="1"/>
  <c r="K2312" i="1" s="1"/>
  <c r="J2311" i="1"/>
  <c r="K2311" i="1" s="1"/>
  <c r="J2310" i="1"/>
  <c r="K2310" i="1" s="1"/>
  <c r="J2309" i="1"/>
  <c r="K2309" i="1" s="1"/>
  <c r="J2308" i="1"/>
  <c r="K2308" i="1" s="1"/>
  <c r="J2307" i="1"/>
  <c r="K2307" i="1" s="1"/>
  <c r="J2306" i="1"/>
  <c r="K2306" i="1" s="1"/>
  <c r="J2305" i="1"/>
  <c r="K2305" i="1" s="1"/>
  <c r="J2304" i="1"/>
  <c r="K2304" i="1" s="1"/>
  <c r="J2303" i="1"/>
  <c r="K2303" i="1" s="1"/>
  <c r="J2302" i="1"/>
  <c r="K2302" i="1" s="1"/>
  <c r="J2301" i="1"/>
  <c r="K2301" i="1" s="1"/>
  <c r="J2300" i="1"/>
  <c r="K2300" i="1" s="1"/>
  <c r="J2299" i="1"/>
  <c r="K2299" i="1" s="1"/>
  <c r="J2298" i="1"/>
  <c r="K2298" i="1" s="1"/>
  <c r="J2297" i="1"/>
  <c r="K2297" i="1" s="1"/>
  <c r="J2296" i="1"/>
  <c r="K2296" i="1" s="1"/>
  <c r="J2295" i="1"/>
  <c r="K2295" i="1" s="1"/>
  <c r="J2294" i="1"/>
  <c r="K2294" i="1" s="1"/>
  <c r="J2293" i="1"/>
  <c r="K2293" i="1" s="1"/>
  <c r="J2292" i="1"/>
  <c r="K2292" i="1" s="1"/>
  <c r="J2291" i="1"/>
  <c r="K2291" i="1" s="1"/>
  <c r="J2290" i="1"/>
  <c r="K2290" i="1" s="1"/>
  <c r="J2289" i="1"/>
  <c r="K2289" i="1" s="1"/>
  <c r="J2288" i="1"/>
  <c r="K2288" i="1" s="1"/>
  <c r="J2287" i="1"/>
  <c r="K2287" i="1" s="1"/>
  <c r="J2286" i="1"/>
  <c r="K2286" i="1" s="1"/>
  <c r="J2285" i="1"/>
  <c r="K2285" i="1" s="1"/>
  <c r="J2284" i="1"/>
  <c r="K2284" i="1" s="1"/>
  <c r="J2283" i="1"/>
  <c r="K2283" i="1" s="1"/>
  <c r="J2282" i="1"/>
  <c r="K2282" i="1" s="1"/>
  <c r="J2281" i="1"/>
  <c r="K2281" i="1" s="1"/>
  <c r="J2280" i="1"/>
  <c r="K2280" i="1" s="1"/>
  <c r="J2279" i="1"/>
  <c r="K2279" i="1" s="1"/>
  <c r="J2278" i="1"/>
  <c r="K2278" i="1" s="1"/>
  <c r="J2277" i="1"/>
  <c r="K2277" i="1" s="1"/>
  <c r="J2276" i="1"/>
  <c r="K2276" i="1" s="1"/>
  <c r="J2275" i="1"/>
  <c r="K2275" i="1" s="1"/>
  <c r="J2274" i="1"/>
  <c r="K2274" i="1" s="1"/>
  <c r="J2273" i="1"/>
  <c r="K2273" i="1" s="1"/>
  <c r="J2272" i="1"/>
  <c r="K2272" i="1" s="1"/>
  <c r="J2271" i="1"/>
  <c r="K2271" i="1" s="1"/>
  <c r="J2270" i="1"/>
  <c r="K2270" i="1" s="1"/>
  <c r="J2269" i="1"/>
  <c r="K2269" i="1" s="1"/>
  <c r="J2268" i="1"/>
  <c r="K2268" i="1" s="1"/>
  <c r="J2267" i="1"/>
  <c r="K2267" i="1" s="1"/>
  <c r="J2266" i="1"/>
  <c r="K2266" i="1" s="1"/>
  <c r="J2265" i="1"/>
  <c r="K2265" i="1" s="1"/>
  <c r="J2264" i="1"/>
  <c r="K2264" i="1" s="1"/>
  <c r="J2263" i="1"/>
  <c r="K2263" i="1" s="1"/>
  <c r="J2262" i="1"/>
  <c r="K2262" i="1" s="1"/>
  <c r="J2261" i="1"/>
  <c r="K2261" i="1" s="1"/>
  <c r="J2260" i="1"/>
  <c r="K2260" i="1" s="1"/>
  <c r="J2259" i="1"/>
  <c r="K2259" i="1" s="1"/>
  <c r="J2258" i="1"/>
  <c r="K2258" i="1" s="1"/>
  <c r="J2257" i="1"/>
  <c r="K2257" i="1" s="1"/>
  <c r="J2256" i="1"/>
  <c r="K2256" i="1" s="1"/>
  <c r="J2255" i="1"/>
  <c r="K2255" i="1" s="1"/>
  <c r="J2254" i="1"/>
  <c r="K2254" i="1" s="1"/>
  <c r="J2253" i="1"/>
  <c r="K2253" i="1" s="1"/>
  <c r="J2252" i="1"/>
  <c r="K2252" i="1" s="1"/>
  <c r="J2251" i="1"/>
  <c r="K2251" i="1" s="1"/>
  <c r="J2250" i="1"/>
  <c r="K2250" i="1" s="1"/>
  <c r="J2249" i="1"/>
  <c r="K2249" i="1" s="1"/>
  <c r="J2248" i="1"/>
  <c r="K2248" i="1" s="1"/>
  <c r="J2247" i="1"/>
  <c r="K2247" i="1" s="1"/>
  <c r="J2246" i="1"/>
  <c r="K2246" i="1" s="1"/>
  <c r="J2245" i="1"/>
  <c r="K2245" i="1" s="1"/>
  <c r="J2244" i="1"/>
  <c r="K2244" i="1" s="1"/>
  <c r="J2243" i="1"/>
  <c r="K2243" i="1" s="1"/>
  <c r="J2242" i="1"/>
  <c r="K2242" i="1" s="1"/>
  <c r="J2241" i="1"/>
  <c r="K2241" i="1" s="1"/>
  <c r="J2240" i="1"/>
  <c r="K2240" i="1" s="1"/>
  <c r="J2239" i="1"/>
  <c r="K2239" i="1" s="1"/>
  <c r="J2238" i="1"/>
  <c r="K2238" i="1" s="1"/>
  <c r="J2237" i="1"/>
  <c r="K2237" i="1" s="1"/>
  <c r="J2236" i="1"/>
  <c r="K2236" i="1" s="1"/>
  <c r="J2235" i="1"/>
  <c r="K2235" i="1" s="1"/>
  <c r="J2234" i="1"/>
  <c r="K2234" i="1" s="1"/>
  <c r="J2233" i="1"/>
  <c r="K2233" i="1" s="1"/>
  <c r="J2232" i="1"/>
  <c r="K2232" i="1" s="1"/>
  <c r="J2231" i="1"/>
  <c r="K2231" i="1" s="1"/>
  <c r="J2230" i="1"/>
  <c r="K2230" i="1" s="1"/>
  <c r="J2229" i="1"/>
  <c r="K2229" i="1" s="1"/>
  <c r="J2228" i="1"/>
  <c r="K2228" i="1" s="1"/>
  <c r="J2227" i="1"/>
  <c r="K2227" i="1" s="1"/>
  <c r="J2226" i="1"/>
  <c r="K2226" i="1" s="1"/>
  <c r="J2225" i="1"/>
  <c r="K2225" i="1" s="1"/>
  <c r="J2224" i="1"/>
  <c r="K2224" i="1" s="1"/>
  <c r="J2223" i="1"/>
  <c r="K2223" i="1" s="1"/>
  <c r="J2222" i="1"/>
  <c r="K2222" i="1" s="1"/>
  <c r="J2221" i="1"/>
  <c r="K2221" i="1" s="1"/>
  <c r="J2220" i="1"/>
  <c r="K2220" i="1" s="1"/>
  <c r="J2219" i="1"/>
  <c r="K2219" i="1" s="1"/>
  <c r="J2218" i="1"/>
  <c r="K2218" i="1" s="1"/>
  <c r="J2217" i="1"/>
  <c r="K2217" i="1" s="1"/>
  <c r="J2216" i="1"/>
  <c r="K2216" i="1" s="1"/>
  <c r="J2215" i="1"/>
  <c r="K2215" i="1" s="1"/>
  <c r="J2214" i="1"/>
  <c r="K2214" i="1" s="1"/>
  <c r="J2213" i="1"/>
  <c r="K2213" i="1" s="1"/>
  <c r="J2212" i="1"/>
  <c r="K2212" i="1" s="1"/>
  <c r="J2211" i="1"/>
  <c r="K2211" i="1" s="1"/>
  <c r="J2210" i="1"/>
  <c r="K2210" i="1" s="1"/>
  <c r="J2209" i="1"/>
  <c r="K2209" i="1" s="1"/>
  <c r="J2208" i="1"/>
  <c r="K2208" i="1" s="1"/>
  <c r="J2207" i="1"/>
  <c r="K2207" i="1" s="1"/>
  <c r="J2206" i="1"/>
  <c r="K2206" i="1" s="1"/>
  <c r="J2205" i="1"/>
  <c r="K2205" i="1" s="1"/>
  <c r="J2204" i="1"/>
  <c r="K2204" i="1" s="1"/>
  <c r="J2203" i="1"/>
  <c r="K2203" i="1" s="1"/>
  <c r="J2202" i="1"/>
  <c r="K2202" i="1" s="1"/>
  <c r="J2201" i="1"/>
  <c r="K2201" i="1" s="1"/>
  <c r="J2200" i="1"/>
  <c r="K2200" i="1" s="1"/>
  <c r="J2199" i="1"/>
  <c r="K2199" i="1" s="1"/>
  <c r="J2198" i="1"/>
  <c r="K2198" i="1" s="1"/>
  <c r="J2197" i="1"/>
  <c r="K2197" i="1" s="1"/>
  <c r="J2196" i="1"/>
  <c r="K2196" i="1" s="1"/>
  <c r="J2195" i="1"/>
  <c r="K2195" i="1" s="1"/>
  <c r="J2194" i="1"/>
  <c r="K2194" i="1" s="1"/>
  <c r="J2193" i="1"/>
  <c r="K2193" i="1" s="1"/>
  <c r="J2192" i="1"/>
  <c r="K2192" i="1" s="1"/>
  <c r="J2191" i="1"/>
  <c r="K2191" i="1" s="1"/>
  <c r="J2190" i="1"/>
  <c r="K2190" i="1" s="1"/>
  <c r="J2189" i="1"/>
  <c r="K2189" i="1" s="1"/>
  <c r="J2188" i="1"/>
  <c r="K2188" i="1" s="1"/>
  <c r="J2187" i="1"/>
  <c r="K2187" i="1" s="1"/>
  <c r="J2186" i="1"/>
  <c r="K2186" i="1" s="1"/>
  <c r="J2185" i="1"/>
  <c r="K2185" i="1" s="1"/>
  <c r="J2184" i="1"/>
  <c r="K2184" i="1" s="1"/>
  <c r="J2183" i="1"/>
  <c r="K2183" i="1" s="1"/>
  <c r="J2182" i="1"/>
  <c r="K2182" i="1" s="1"/>
  <c r="J2181" i="1"/>
  <c r="K2181" i="1" s="1"/>
  <c r="J2180" i="1"/>
  <c r="K2180" i="1" s="1"/>
  <c r="J2179" i="1"/>
  <c r="K2179" i="1" s="1"/>
  <c r="J2178" i="1"/>
  <c r="K2178" i="1" s="1"/>
  <c r="J2177" i="1"/>
  <c r="K2177" i="1" s="1"/>
  <c r="J2176" i="1"/>
  <c r="K2176" i="1" s="1"/>
  <c r="J2175" i="1"/>
  <c r="K2175" i="1" s="1"/>
  <c r="J2174" i="1"/>
  <c r="K2174" i="1" s="1"/>
  <c r="J2173" i="1"/>
  <c r="K2173" i="1" s="1"/>
  <c r="J2172" i="1"/>
  <c r="K2172" i="1" s="1"/>
  <c r="J2171" i="1"/>
  <c r="K2171" i="1" s="1"/>
  <c r="J2170" i="1"/>
  <c r="K2170" i="1" s="1"/>
  <c r="J2169" i="1"/>
  <c r="K2169" i="1" s="1"/>
  <c r="J2168" i="1"/>
  <c r="K2168" i="1" s="1"/>
  <c r="J2167" i="1"/>
  <c r="K2167" i="1" s="1"/>
  <c r="J2166" i="1"/>
  <c r="K2166" i="1" s="1"/>
  <c r="J2165" i="1"/>
  <c r="K2165" i="1" s="1"/>
  <c r="J2164" i="1"/>
  <c r="K2164" i="1" s="1"/>
  <c r="J2163" i="1"/>
  <c r="K2163" i="1" s="1"/>
  <c r="J2162" i="1"/>
  <c r="K2162" i="1" s="1"/>
  <c r="J2161" i="1"/>
  <c r="K2161" i="1" s="1"/>
  <c r="J2160" i="1"/>
  <c r="K2160" i="1" s="1"/>
  <c r="J2159" i="1"/>
  <c r="K2159" i="1" s="1"/>
  <c r="J2158" i="1"/>
  <c r="K2158" i="1" s="1"/>
  <c r="J2157" i="1"/>
  <c r="K2157" i="1" s="1"/>
  <c r="J2156" i="1"/>
  <c r="K2156" i="1" s="1"/>
  <c r="J2155" i="1"/>
  <c r="K2155" i="1" s="1"/>
  <c r="J2154" i="1"/>
  <c r="K2154" i="1" s="1"/>
  <c r="J2153" i="1"/>
  <c r="K2153" i="1" s="1"/>
  <c r="J2152" i="1"/>
  <c r="K2152" i="1" s="1"/>
  <c r="J2151" i="1"/>
  <c r="K2151" i="1" s="1"/>
  <c r="J2150" i="1"/>
  <c r="K2150" i="1" s="1"/>
  <c r="J2149" i="1"/>
  <c r="K2149" i="1" s="1"/>
  <c r="J2148" i="1"/>
  <c r="K2148" i="1" s="1"/>
  <c r="J2147" i="1"/>
  <c r="K2147" i="1" s="1"/>
  <c r="J2146" i="1"/>
  <c r="K2146" i="1" s="1"/>
  <c r="J2145" i="1"/>
  <c r="K2145" i="1" s="1"/>
  <c r="J2144" i="1"/>
  <c r="K2144" i="1" s="1"/>
  <c r="J2143" i="1"/>
  <c r="K2143" i="1" s="1"/>
  <c r="J2142" i="1"/>
  <c r="K2142" i="1" s="1"/>
  <c r="J2141" i="1"/>
  <c r="K2141" i="1" s="1"/>
  <c r="J2140" i="1"/>
  <c r="K2140" i="1" s="1"/>
  <c r="J2139" i="1"/>
  <c r="K2139" i="1" s="1"/>
  <c r="J2138" i="1"/>
  <c r="K2138" i="1" s="1"/>
  <c r="J2137" i="1"/>
  <c r="K2137" i="1" s="1"/>
  <c r="J2136" i="1"/>
  <c r="K2136" i="1" s="1"/>
  <c r="J2135" i="1"/>
  <c r="K2135" i="1" s="1"/>
  <c r="J2134" i="1"/>
  <c r="K2134" i="1" s="1"/>
  <c r="J2133" i="1"/>
  <c r="K2133" i="1" s="1"/>
  <c r="J2132" i="1"/>
  <c r="K2132" i="1" s="1"/>
  <c r="J2131" i="1"/>
  <c r="K2131" i="1" s="1"/>
  <c r="J2130" i="1"/>
  <c r="K2130" i="1" s="1"/>
  <c r="J2129" i="1"/>
  <c r="K2129" i="1" s="1"/>
  <c r="J2128" i="1"/>
  <c r="K2128" i="1" s="1"/>
  <c r="J2127" i="1"/>
  <c r="K2127" i="1" s="1"/>
  <c r="J2126" i="1"/>
  <c r="K2126" i="1" s="1"/>
  <c r="J2125" i="1"/>
  <c r="K2125" i="1" s="1"/>
  <c r="J2124" i="1"/>
  <c r="K2124" i="1" s="1"/>
  <c r="J2123" i="1"/>
  <c r="K2123" i="1" s="1"/>
  <c r="J2122" i="1"/>
  <c r="K2122" i="1" s="1"/>
  <c r="J2121" i="1"/>
  <c r="K2121" i="1" s="1"/>
  <c r="J2120" i="1"/>
  <c r="K2120" i="1" s="1"/>
  <c r="J2119" i="1"/>
  <c r="K2119" i="1" s="1"/>
  <c r="J2118" i="1"/>
  <c r="K2118" i="1" s="1"/>
  <c r="J2117" i="1"/>
  <c r="K2117" i="1" s="1"/>
  <c r="J2116" i="1"/>
  <c r="K2116" i="1" s="1"/>
  <c r="J2115" i="1"/>
  <c r="K2115" i="1" s="1"/>
  <c r="J2114" i="1"/>
  <c r="K2114" i="1" s="1"/>
  <c r="J2113" i="1"/>
  <c r="K2113" i="1" s="1"/>
  <c r="J2112" i="1"/>
  <c r="K2112" i="1" s="1"/>
  <c r="J2111" i="1"/>
  <c r="K2111" i="1" s="1"/>
  <c r="J2110" i="1"/>
  <c r="K2110" i="1" s="1"/>
  <c r="J2109" i="1"/>
  <c r="K2109" i="1" s="1"/>
  <c r="J2108" i="1"/>
  <c r="K2108" i="1" s="1"/>
  <c r="J2107" i="1"/>
  <c r="K2107" i="1" s="1"/>
  <c r="J2106" i="1"/>
  <c r="K2106" i="1" s="1"/>
  <c r="J2105" i="1"/>
  <c r="K2105" i="1" s="1"/>
  <c r="J2104" i="1"/>
  <c r="K2104" i="1" s="1"/>
  <c r="J2103" i="1"/>
  <c r="K2103" i="1" s="1"/>
  <c r="J2102" i="1"/>
  <c r="K2102" i="1" s="1"/>
  <c r="J2101" i="1"/>
  <c r="K2101" i="1" s="1"/>
  <c r="J2100" i="1"/>
  <c r="K2100" i="1" s="1"/>
  <c r="J2099" i="1"/>
  <c r="K2099" i="1" s="1"/>
  <c r="J2098" i="1"/>
  <c r="K2098" i="1" s="1"/>
  <c r="J2097" i="1"/>
  <c r="K2097" i="1" s="1"/>
  <c r="J2096" i="1"/>
  <c r="K2096" i="1" s="1"/>
  <c r="J2095" i="1"/>
  <c r="K2095" i="1" s="1"/>
  <c r="J2094" i="1"/>
  <c r="K2094" i="1" s="1"/>
  <c r="J2093" i="1"/>
  <c r="K2093" i="1" s="1"/>
  <c r="J2092" i="1"/>
  <c r="K2092" i="1" s="1"/>
  <c r="J2091" i="1"/>
  <c r="K2091" i="1" s="1"/>
  <c r="J2090" i="1"/>
  <c r="K2090" i="1" s="1"/>
  <c r="J2089" i="1"/>
  <c r="K2089" i="1" s="1"/>
  <c r="J2088" i="1"/>
  <c r="K2088" i="1" s="1"/>
  <c r="J2087" i="1"/>
  <c r="K2087" i="1" s="1"/>
  <c r="J2086" i="1"/>
  <c r="K2086" i="1" s="1"/>
  <c r="J2085" i="1"/>
  <c r="K2085" i="1" s="1"/>
  <c r="J2084" i="1"/>
  <c r="K2084" i="1" s="1"/>
  <c r="J2083" i="1"/>
  <c r="K2083" i="1" s="1"/>
  <c r="J2082" i="1"/>
  <c r="K2082" i="1" s="1"/>
  <c r="J2081" i="1"/>
  <c r="K2081" i="1" s="1"/>
  <c r="J2080" i="1"/>
  <c r="K2080" i="1" s="1"/>
  <c r="J2079" i="1"/>
  <c r="K2079" i="1" s="1"/>
  <c r="J2078" i="1"/>
  <c r="K2078" i="1" s="1"/>
  <c r="J2077" i="1"/>
  <c r="K2077" i="1" s="1"/>
  <c r="J2076" i="1"/>
  <c r="K2076" i="1" s="1"/>
  <c r="J2075" i="1"/>
  <c r="K2075" i="1" s="1"/>
  <c r="J2074" i="1"/>
  <c r="K2074" i="1" s="1"/>
  <c r="J2073" i="1"/>
  <c r="K2073" i="1" s="1"/>
  <c r="J2072" i="1"/>
  <c r="K2072" i="1" s="1"/>
  <c r="J2071" i="1"/>
  <c r="K2071" i="1" s="1"/>
  <c r="J2070" i="1"/>
  <c r="K2070" i="1" s="1"/>
  <c r="J2069" i="1"/>
  <c r="K2069" i="1" s="1"/>
  <c r="J2068" i="1"/>
  <c r="K2068" i="1" s="1"/>
  <c r="J2067" i="1"/>
  <c r="K2067" i="1" s="1"/>
  <c r="J2066" i="1"/>
  <c r="K2066" i="1" s="1"/>
  <c r="J2065" i="1"/>
  <c r="K2065" i="1" s="1"/>
  <c r="J2064" i="1"/>
  <c r="K2064" i="1" s="1"/>
  <c r="J2063" i="1"/>
  <c r="K2063" i="1" s="1"/>
  <c r="J2062" i="1"/>
  <c r="K2062" i="1" s="1"/>
  <c r="J2061" i="1"/>
  <c r="K2061" i="1" s="1"/>
  <c r="J2060" i="1"/>
  <c r="K2060" i="1" s="1"/>
  <c r="J2059" i="1"/>
  <c r="K2059" i="1" s="1"/>
  <c r="J2058" i="1"/>
  <c r="K2058" i="1" s="1"/>
  <c r="J2057" i="1"/>
  <c r="K2057" i="1" s="1"/>
  <c r="J2056" i="1"/>
  <c r="K2056" i="1" s="1"/>
  <c r="J2055" i="1"/>
  <c r="K2055" i="1" s="1"/>
  <c r="J2054" i="1"/>
  <c r="K2054" i="1" s="1"/>
  <c r="J2053" i="1"/>
  <c r="K2053" i="1" s="1"/>
  <c r="J2052" i="1"/>
  <c r="K2052" i="1" s="1"/>
  <c r="J2051" i="1"/>
  <c r="K2051" i="1" s="1"/>
  <c r="J2050" i="1"/>
  <c r="K2050" i="1" s="1"/>
  <c r="J2049" i="1"/>
  <c r="K2049" i="1" s="1"/>
  <c r="J2048" i="1"/>
  <c r="K2048" i="1" s="1"/>
  <c r="J2047" i="1"/>
  <c r="K2047" i="1" s="1"/>
  <c r="J2046" i="1"/>
  <c r="K2046" i="1" s="1"/>
  <c r="J2045" i="1"/>
  <c r="K2045" i="1" s="1"/>
  <c r="J2044" i="1"/>
  <c r="K2044" i="1" s="1"/>
  <c r="J2043" i="1"/>
  <c r="K2043" i="1" s="1"/>
  <c r="J2042" i="1"/>
  <c r="K2042" i="1" s="1"/>
  <c r="J2041" i="1"/>
  <c r="K2041" i="1" s="1"/>
  <c r="J2040" i="1"/>
  <c r="K2040" i="1" s="1"/>
  <c r="J2039" i="1"/>
  <c r="K2039" i="1" s="1"/>
  <c r="J2038" i="1"/>
  <c r="K2038" i="1" s="1"/>
  <c r="J2037" i="1"/>
  <c r="K2037" i="1" s="1"/>
  <c r="J2036" i="1"/>
  <c r="K2036" i="1" s="1"/>
  <c r="J2035" i="1"/>
  <c r="K2035" i="1" s="1"/>
  <c r="J2034" i="1"/>
  <c r="K2034" i="1" s="1"/>
  <c r="J2033" i="1"/>
  <c r="K2033" i="1" s="1"/>
  <c r="J2032" i="1"/>
  <c r="K2032" i="1" s="1"/>
  <c r="J2031" i="1"/>
  <c r="K2031" i="1" s="1"/>
  <c r="J2030" i="1"/>
  <c r="K2030" i="1" s="1"/>
  <c r="J2029" i="1"/>
  <c r="K2029" i="1" s="1"/>
  <c r="J2028" i="1"/>
  <c r="K2028" i="1" s="1"/>
  <c r="J2027" i="1"/>
  <c r="K2027" i="1" s="1"/>
  <c r="J2026" i="1"/>
  <c r="K2026" i="1" s="1"/>
  <c r="J2025" i="1"/>
  <c r="K2025" i="1" s="1"/>
  <c r="J2024" i="1"/>
  <c r="K2024" i="1" s="1"/>
  <c r="J2023" i="1"/>
  <c r="K2023" i="1" s="1"/>
  <c r="J2022" i="1"/>
  <c r="K2022" i="1" s="1"/>
  <c r="J2021" i="1"/>
  <c r="K2021" i="1" s="1"/>
  <c r="J2020" i="1"/>
  <c r="K2020" i="1" s="1"/>
  <c r="J2019" i="1"/>
  <c r="K2019" i="1" s="1"/>
  <c r="J2018" i="1"/>
  <c r="K2018" i="1" s="1"/>
  <c r="J2017" i="1"/>
  <c r="K2017" i="1" s="1"/>
  <c r="J2016" i="1"/>
  <c r="K2016" i="1" s="1"/>
  <c r="J2015" i="1"/>
  <c r="K2015" i="1" s="1"/>
  <c r="J2014" i="1"/>
  <c r="K2014" i="1" s="1"/>
  <c r="J2013" i="1"/>
  <c r="K2013" i="1" s="1"/>
  <c r="J2012" i="1"/>
  <c r="K2012" i="1" s="1"/>
  <c r="J2011" i="1"/>
  <c r="K2011" i="1" s="1"/>
  <c r="J2010" i="1"/>
  <c r="K2010" i="1" s="1"/>
  <c r="J2009" i="1"/>
  <c r="K2009" i="1" s="1"/>
  <c r="J2008" i="1"/>
  <c r="K2008" i="1" s="1"/>
  <c r="J2007" i="1"/>
  <c r="K2007" i="1" s="1"/>
  <c r="J2006" i="1"/>
  <c r="K2006" i="1" s="1"/>
  <c r="J2005" i="1"/>
  <c r="K2005" i="1" s="1"/>
  <c r="J2004" i="1"/>
  <c r="K2004" i="1" s="1"/>
  <c r="J2003" i="1"/>
  <c r="K2003" i="1" s="1"/>
  <c r="J2002" i="1"/>
  <c r="K2002" i="1" s="1"/>
  <c r="J2001" i="1"/>
  <c r="K2001" i="1" s="1"/>
  <c r="J2000" i="1"/>
  <c r="K2000" i="1" s="1"/>
  <c r="J1999" i="1"/>
  <c r="K1999" i="1" s="1"/>
  <c r="J1998" i="1"/>
  <c r="K1998" i="1" s="1"/>
  <c r="J1997" i="1"/>
  <c r="K1997" i="1" s="1"/>
  <c r="J1996" i="1"/>
  <c r="K1996" i="1" s="1"/>
  <c r="J1995" i="1"/>
  <c r="K1995" i="1" s="1"/>
  <c r="J1994" i="1"/>
  <c r="K1994" i="1" s="1"/>
  <c r="J1993" i="1"/>
  <c r="K1993" i="1" s="1"/>
  <c r="J1992" i="1"/>
  <c r="K1992" i="1" s="1"/>
  <c r="J1991" i="1"/>
  <c r="K1991" i="1" s="1"/>
  <c r="J1990" i="1"/>
  <c r="K1990" i="1" s="1"/>
  <c r="J1989" i="1"/>
  <c r="K1989" i="1" s="1"/>
  <c r="J1988" i="1"/>
  <c r="K1988" i="1" s="1"/>
  <c r="J1987" i="1"/>
  <c r="K1987" i="1" s="1"/>
  <c r="J1986" i="1"/>
  <c r="K1986" i="1" s="1"/>
  <c r="J1985" i="1"/>
  <c r="K1985" i="1" s="1"/>
  <c r="J1984" i="1"/>
  <c r="K1984" i="1" s="1"/>
  <c r="J1983" i="1"/>
  <c r="K1983" i="1" s="1"/>
  <c r="J1982" i="1"/>
  <c r="K1982" i="1" s="1"/>
  <c r="J1981" i="1"/>
  <c r="K1981" i="1" s="1"/>
  <c r="J1980" i="1"/>
  <c r="K1980" i="1" s="1"/>
  <c r="J1979" i="1"/>
  <c r="K1979" i="1" s="1"/>
  <c r="J1978" i="1"/>
  <c r="K1978" i="1" s="1"/>
  <c r="J1977" i="1"/>
  <c r="K1977" i="1" s="1"/>
  <c r="J1976" i="1"/>
  <c r="K1976" i="1" s="1"/>
  <c r="J1975" i="1"/>
  <c r="K1975" i="1" s="1"/>
  <c r="J1974" i="1"/>
  <c r="K1974" i="1" s="1"/>
  <c r="J1973" i="1"/>
  <c r="K1973" i="1" s="1"/>
  <c r="J1972" i="1"/>
  <c r="K1972" i="1" s="1"/>
  <c r="J1971" i="1"/>
  <c r="K1971" i="1" s="1"/>
  <c r="J1970" i="1"/>
  <c r="K1970" i="1" s="1"/>
  <c r="J1969" i="1"/>
  <c r="K1969" i="1" s="1"/>
  <c r="J1968" i="1"/>
  <c r="K1968" i="1" s="1"/>
  <c r="J1967" i="1"/>
  <c r="K1967" i="1" s="1"/>
  <c r="J1966" i="1"/>
  <c r="K1966" i="1" s="1"/>
  <c r="J1965" i="1"/>
  <c r="K1965" i="1" s="1"/>
  <c r="J1964" i="1"/>
  <c r="K1964" i="1" s="1"/>
  <c r="J1963" i="1"/>
  <c r="K1963" i="1" s="1"/>
  <c r="J1962" i="1"/>
  <c r="K1962" i="1" s="1"/>
  <c r="J1961" i="1"/>
  <c r="K1961" i="1" s="1"/>
  <c r="J1960" i="1"/>
  <c r="K1960" i="1" s="1"/>
  <c r="J1959" i="1"/>
  <c r="K1959" i="1" s="1"/>
  <c r="J1958" i="1"/>
  <c r="K1958" i="1" s="1"/>
  <c r="J1957" i="1"/>
  <c r="K1957" i="1" s="1"/>
  <c r="J1956" i="1"/>
  <c r="K1956" i="1" s="1"/>
  <c r="J1955" i="1"/>
  <c r="K1955" i="1" s="1"/>
  <c r="J1954" i="1"/>
  <c r="K1954" i="1" s="1"/>
  <c r="J1953" i="1"/>
  <c r="K1953" i="1" s="1"/>
  <c r="J1952" i="1"/>
  <c r="K1952" i="1" s="1"/>
  <c r="J1951" i="1"/>
  <c r="K1951" i="1" s="1"/>
  <c r="J1950" i="1"/>
  <c r="K1950" i="1" s="1"/>
  <c r="J1949" i="1"/>
  <c r="K1949" i="1" s="1"/>
  <c r="J1948" i="1"/>
  <c r="K1948" i="1" s="1"/>
  <c r="J1947" i="1"/>
  <c r="K1947" i="1" s="1"/>
  <c r="J1946" i="1"/>
  <c r="K1946" i="1" s="1"/>
  <c r="J1945" i="1"/>
  <c r="K1945" i="1" s="1"/>
  <c r="J1944" i="1"/>
  <c r="K1944" i="1" s="1"/>
  <c r="J1943" i="1"/>
  <c r="K1943" i="1" s="1"/>
  <c r="J1942" i="1"/>
  <c r="K1942" i="1" s="1"/>
  <c r="J1941" i="1"/>
  <c r="K1941" i="1" s="1"/>
  <c r="J1940" i="1"/>
  <c r="K1940" i="1" s="1"/>
  <c r="J1939" i="1"/>
  <c r="K1939" i="1" s="1"/>
  <c r="J1938" i="1"/>
  <c r="K1938" i="1" s="1"/>
  <c r="J1937" i="1"/>
  <c r="K1937" i="1" s="1"/>
  <c r="J1936" i="1"/>
  <c r="K1936" i="1" s="1"/>
  <c r="J1935" i="1"/>
  <c r="K1935" i="1" s="1"/>
  <c r="J1934" i="1"/>
  <c r="K1934" i="1" s="1"/>
  <c r="J1933" i="1"/>
  <c r="K1933" i="1" s="1"/>
  <c r="J1932" i="1"/>
  <c r="K1932" i="1" s="1"/>
  <c r="J1931" i="1"/>
  <c r="K1931" i="1" s="1"/>
  <c r="J1930" i="1"/>
  <c r="K1930" i="1" s="1"/>
  <c r="J1929" i="1"/>
  <c r="K1929" i="1" s="1"/>
  <c r="J1928" i="1"/>
  <c r="K1928" i="1" s="1"/>
  <c r="J1927" i="1"/>
  <c r="K1927" i="1" s="1"/>
  <c r="J1926" i="1"/>
  <c r="K1926" i="1" s="1"/>
  <c r="J1925" i="1"/>
  <c r="K1925" i="1" s="1"/>
  <c r="J1924" i="1"/>
  <c r="K1924" i="1" s="1"/>
  <c r="J1923" i="1"/>
  <c r="K1923" i="1" s="1"/>
  <c r="J1922" i="1"/>
  <c r="K1922" i="1" s="1"/>
  <c r="J1921" i="1"/>
  <c r="K1921" i="1" s="1"/>
  <c r="J1920" i="1"/>
  <c r="K1920" i="1" s="1"/>
  <c r="J1919" i="1"/>
  <c r="K1919" i="1" s="1"/>
  <c r="J1918" i="1"/>
  <c r="K1918" i="1" s="1"/>
  <c r="J1917" i="1"/>
  <c r="K1917" i="1" s="1"/>
  <c r="J1916" i="1"/>
  <c r="K1916" i="1" s="1"/>
  <c r="J1915" i="1"/>
  <c r="K1915" i="1" s="1"/>
  <c r="J1914" i="1"/>
  <c r="K1914" i="1" s="1"/>
  <c r="J1913" i="1"/>
  <c r="K1913" i="1" s="1"/>
  <c r="J1912" i="1"/>
  <c r="K1912" i="1" s="1"/>
  <c r="J1911" i="1"/>
  <c r="K1911" i="1" s="1"/>
  <c r="J1910" i="1"/>
  <c r="K1910" i="1" s="1"/>
  <c r="J1909" i="1"/>
  <c r="K1909" i="1" s="1"/>
  <c r="J1908" i="1"/>
  <c r="K1908" i="1" s="1"/>
  <c r="J1907" i="1"/>
  <c r="K1907" i="1" s="1"/>
  <c r="J1906" i="1"/>
  <c r="K1906" i="1" s="1"/>
  <c r="J1905" i="1"/>
  <c r="K1905" i="1" s="1"/>
  <c r="J1904" i="1"/>
  <c r="K1904" i="1" s="1"/>
  <c r="J1903" i="1"/>
  <c r="K1903" i="1" s="1"/>
  <c r="J1902" i="1"/>
  <c r="K1902" i="1" s="1"/>
  <c r="J1901" i="1"/>
  <c r="K1901" i="1" s="1"/>
  <c r="J1900" i="1"/>
  <c r="K1900" i="1" s="1"/>
  <c r="J1899" i="1"/>
  <c r="K1899" i="1" s="1"/>
  <c r="J1898" i="1"/>
  <c r="K1898" i="1" s="1"/>
  <c r="J1897" i="1"/>
  <c r="K1897" i="1" s="1"/>
  <c r="J1896" i="1"/>
  <c r="K1896" i="1" s="1"/>
  <c r="J1895" i="1"/>
  <c r="K1895" i="1" s="1"/>
  <c r="J1894" i="1"/>
  <c r="K1894" i="1" s="1"/>
  <c r="J1893" i="1"/>
  <c r="K1893" i="1" s="1"/>
  <c r="J1892" i="1"/>
  <c r="K1892" i="1" s="1"/>
  <c r="J1891" i="1"/>
  <c r="K1891" i="1" s="1"/>
  <c r="J1890" i="1"/>
  <c r="K1890" i="1" s="1"/>
  <c r="J1889" i="1"/>
  <c r="K1889" i="1" s="1"/>
  <c r="J1888" i="1"/>
  <c r="K1888" i="1" s="1"/>
  <c r="J1887" i="1"/>
  <c r="K1887" i="1" s="1"/>
  <c r="J1886" i="1"/>
  <c r="K1886" i="1" s="1"/>
  <c r="J1885" i="1"/>
  <c r="K1885" i="1" s="1"/>
  <c r="J1884" i="1"/>
  <c r="K1884" i="1" s="1"/>
  <c r="J1883" i="1"/>
  <c r="K1883" i="1" s="1"/>
  <c r="J1882" i="1"/>
  <c r="K1882" i="1" s="1"/>
  <c r="J1881" i="1"/>
  <c r="K1881" i="1" s="1"/>
  <c r="J1880" i="1"/>
  <c r="K1880" i="1" s="1"/>
  <c r="J1879" i="1"/>
  <c r="K1879" i="1" s="1"/>
  <c r="J1878" i="1"/>
  <c r="K1878" i="1" s="1"/>
  <c r="J1877" i="1"/>
  <c r="K1877" i="1" s="1"/>
  <c r="J1876" i="1"/>
  <c r="K1876" i="1" s="1"/>
  <c r="J1875" i="1"/>
  <c r="K1875" i="1" s="1"/>
  <c r="J1874" i="1"/>
  <c r="K1874" i="1" s="1"/>
  <c r="J1873" i="1"/>
  <c r="K1873" i="1" s="1"/>
  <c r="J1872" i="1"/>
  <c r="K1872" i="1" s="1"/>
  <c r="J1871" i="1"/>
  <c r="K1871" i="1" s="1"/>
  <c r="J1870" i="1"/>
  <c r="K1870" i="1" s="1"/>
  <c r="J1869" i="1"/>
  <c r="K1869" i="1" s="1"/>
  <c r="J1868" i="1"/>
  <c r="K1868" i="1" s="1"/>
  <c r="J1867" i="1"/>
  <c r="K1867" i="1" s="1"/>
  <c r="J1866" i="1"/>
  <c r="K1866" i="1" s="1"/>
  <c r="J1865" i="1"/>
  <c r="K1865" i="1" s="1"/>
  <c r="J1864" i="1"/>
  <c r="K1864" i="1" s="1"/>
  <c r="J1863" i="1"/>
  <c r="K1863" i="1" s="1"/>
  <c r="J1862" i="1"/>
  <c r="K1862" i="1" s="1"/>
  <c r="J1861" i="1"/>
  <c r="K1861" i="1" s="1"/>
  <c r="J1860" i="1"/>
  <c r="K1860" i="1" s="1"/>
  <c r="J1859" i="1"/>
  <c r="K1859" i="1" s="1"/>
  <c r="J1858" i="1"/>
  <c r="K1858" i="1" s="1"/>
  <c r="J1857" i="1"/>
  <c r="K1857" i="1" s="1"/>
  <c r="J1856" i="1"/>
  <c r="K1856" i="1" s="1"/>
  <c r="J1855" i="1"/>
  <c r="K1855" i="1" s="1"/>
  <c r="J1854" i="1"/>
  <c r="K1854" i="1" s="1"/>
  <c r="J1853" i="1"/>
  <c r="K1853" i="1" s="1"/>
  <c r="J1852" i="1"/>
  <c r="K1852" i="1" s="1"/>
  <c r="J1851" i="1"/>
  <c r="K1851" i="1" s="1"/>
  <c r="J1850" i="1"/>
  <c r="K1850" i="1" s="1"/>
  <c r="J1849" i="1"/>
  <c r="K1849" i="1" s="1"/>
  <c r="J1848" i="1"/>
  <c r="K1848" i="1" s="1"/>
  <c r="J1847" i="1"/>
  <c r="K1847" i="1" s="1"/>
  <c r="J1846" i="1"/>
  <c r="K1846" i="1" s="1"/>
  <c r="J1845" i="1"/>
  <c r="K1845" i="1" s="1"/>
  <c r="J1844" i="1"/>
  <c r="K1844" i="1" s="1"/>
  <c r="J1843" i="1"/>
  <c r="K1843" i="1" s="1"/>
  <c r="J1842" i="1"/>
  <c r="K1842" i="1" s="1"/>
  <c r="J1841" i="1"/>
  <c r="K1841" i="1" s="1"/>
  <c r="J1840" i="1"/>
  <c r="K1840" i="1" s="1"/>
  <c r="J1839" i="1"/>
  <c r="K1839" i="1" s="1"/>
  <c r="J1838" i="1"/>
  <c r="K1838" i="1" s="1"/>
  <c r="J1837" i="1"/>
  <c r="K1837" i="1" s="1"/>
  <c r="J1836" i="1"/>
  <c r="K1836" i="1" s="1"/>
  <c r="J1835" i="1"/>
  <c r="K1835" i="1" s="1"/>
  <c r="J1834" i="1"/>
  <c r="K1834" i="1" s="1"/>
  <c r="J1833" i="1"/>
  <c r="K1833" i="1" s="1"/>
  <c r="J1832" i="1"/>
  <c r="K1832" i="1" s="1"/>
  <c r="J1831" i="1"/>
  <c r="K1831" i="1" s="1"/>
  <c r="J1830" i="1"/>
  <c r="K1830" i="1" s="1"/>
  <c r="J1829" i="1"/>
  <c r="K1829" i="1" s="1"/>
  <c r="J1828" i="1"/>
  <c r="K1828" i="1" s="1"/>
  <c r="J1827" i="1"/>
  <c r="K1827" i="1" s="1"/>
  <c r="J1826" i="1"/>
  <c r="K1826" i="1" s="1"/>
  <c r="J1825" i="1"/>
  <c r="K1825" i="1" s="1"/>
  <c r="J1824" i="1"/>
  <c r="K1824" i="1" s="1"/>
  <c r="J1823" i="1"/>
  <c r="K1823" i="1" s="1"/>
  <c r="J1822" i="1"/>
  <c r="K1822" i="1" s="1"/>
  <c r="J1821" i="1"/>
  <c r="K1821" i="1" s="1"/>
  <c r="J1820" i="1"/>
  <c r="K1820" i="1" s="1"/>
  <c r="J1819" i="1"/>
  <c r="K1819" i="1" s="1"/>
  <c r="J1818" i="1"/>
  <c r="K1818" i="1" s="1"/>
  <c r="J1817" i="1"/>
  <c r="K1817" i="1" s="1"/>
  <c r="J1816" i="1"/>
  <c r="K1816" i="1" s="1"/>
  <c r="J1815" i="1"/>
  <c r="K1815" i="1" s="1"/>
  <c r="J1814" i="1"/>
  <c r="K1814" i="1" s="1"/>
  <c r="J1813" i="1"/>
  <c r="K1813" i="1" s="1"/>
  <c r="J1812" i="1"/>
  <c r="K1812" i="1" s="1"/>
  <c r="J1811" i="1"/>
  <c r="K1811" i="1" s="1"/>
  <c r="J1810" i="1"/>
  <c r="K1810" i="1" s="1"/>
  <c r="J1809" i="1"/>
  <c r="K1809" i="1" s="1"/>
  <c r="J1808" i="1"/>
  <c r="K1808" i="1" s="1"/>
  <c r="J1807" i="1"/>
  <c r="K1807" i="1" s="1"/>
  <c r="J1806" i="1"/>
  <c r="K1806" i="1" s="1"/>
  <c r="J1805" i="1"/>
  <c r="K1805" i="1" s="1"/>
  <c r="J1804" i="1"/>
  <c r="K1804" i="1" s="1"/>
  <c r="J1803" i="1"/>
  <c r="K1803" i="1" s="1"/>
  <c r="J1802" i="1"/>
  <c r="K1802" i="1" s="1"/>
  <c r="J1801" i="1"/>
  <c r="K1801" i="1" s="1"/>
  <c r="J1800" i="1"/>
  <c r="K1800" i="1" s="1"/>
  <c r="J1799" i="1"/>
  <c r="K1799" i="1" s="1"/>
  <c r="J1798" i="1"/>
  <c r="K1798" i="1" s="1"/>
  <c r="J1797" i="1"/>
  <c r="K1797" i="1" s="1"/>
  <c r="J1796" i="1"/>
  <c r="K1796" i="1" s="1"/>
  <c r="J1795" i="1"/>
  <c r="K1795" i="1" s="1"/>
  <c r="J1794" i="1"/>
  <c r="K1794" i="1" s="1"/>
  <c r="J1793" i="1"/>
  <c r="K1793" i="1" s="1"/>
  <c r="J1792" i="1"/>
  <c r="K1792" i="1" s="1"/>
  <c r="J1791" i="1"/>
  <c r="K1791" i="1" s="1"/>
  <c r="J1790" i="1"/>
  <c r="K1790" i="1" s="1"/>
  <c r="J1789" i="1"/>
  <c r="K1789" i="1" s="1"/>
  <c r="J1788" i="1"/>
  <c r="K1788" i="1" s="1"/>
  <c r="J1787" i="1"/>
  <c r="K1787" i="1" s="1"/>
  <c r="J1786" i="1"/>
  <c r="K1786" i="1" s="1"/>
  <c r="J1785" i="1"/>
  <c r="K1785" i="1" s="1"/>
  <c r="J1784" i="1"/>
  <c r="K1784" i="1" s="1"/>
  <c r="J1783" i="1"/>
  <c r="K1783" i="1" s="1"/>
  <c r="J1782" i="1"/>
  <c r="K1782" i="1" s="1"/>
  <c r="J1781" i="1"/>
  <c r="K1781" i="1" s="1"/>
  <c r="J1780" i="1"/>
  <c r="K1780" i="1" s="1"/>
  <c r="J1779" i="1"/>
  <c r="K1779" i="1" s="1"/>
  <c r="J1778" i="1"/>
  <c r="K1778" i="1" s="1"/>
  <c r="J1777" i="1"/>
  <c r="K1777" i="1" s="1"/>
  <c r="J1776" i="1"/>
  <c r="K1776" i="1" s="1"/>
  <c r="J1775" i="1"/>
  <c r="K1775" i="1" s="1"/>
  <c r="J1774" i="1"/>
  <c r="K1774" i="1" s="1"/>
  <c r="J1773" i="1"/>
  <c r="K1773" i="1" s="1"/>
  <c r="J1772" i="1"/>
  <c r="K1772" i="1" s="1"/>
  <c r="J1771" i="1"/>
  <c r="K1771" i="1" s="1"/>
  <c r="J1770" i="1"/>
  <c r="K1770" i="1" s="1"/>
  <c r="J1769" i="1"/>
  <c r="K1769" i="1" s="1"/>
  <c r="J1768" i="1"/>
  <c r="K1768" i="1" s="1"/>
  <c r="J1767" i="1"/>
  <c r="K1767" i="1" s="1"/>
  <c r="J1766" i="1"/>
  <c r="K1766" i="1" s="1"/>
  <c r="J1765" i="1"/>
  <c r="K1765" i="1" s="1"/>
  <c r="J1764" i="1"/>
  <c r="K1764" i="1" s="1"/>
  <c r="J1763" i="1"/>
  <c r="K1763" i="1" s="1"/>
  <c r="J1762" i="1"/>
  <c r="K1762" i="1" s="1"/>
  <c r="J1761" i="1"/>
  <c r="K1761" i="1" s="1"/>
  <c r="J1760" i="1"/>
  <c r="K1760" i="1" s="1"/>
  <c r="J1759" i="1"/>
  <c r="K1759" i="1" s="1"/>
  <c r="J1758" i="1"/>
  <c r="K1758" i="1" s="1"/>
  <c r="J1757" i="1"/>
  <c r="K1757" i="1" s="1"/>
  <c r="J1756" i="1"/>
  <c r="K1756" i="1" s="1"/>
  <c r="J1755" i="1"/>
  <c r="K1755" i="1" s="1"/>
  <c r="J1754" i="1"/>
  <c r="K1754" i="1" s="1"/>
  <c r="J1753" i="1"/>
  <c r="K1753" i="1" s="1"/>
  <c r="J1752" i="1"/>
  <c r="K1752" i="1" s="1"/>
  <c r="J1751" i="1"/>
  <c r="K1751" i="1" s="1"/>
  <c r="J1750" i="1"/>
  <c r="K1750" i="1" s="1"/>
  <c r="J1749" i="1"/>
  <c r="K1749" i="1" s="1"/>
  <c r="J1748" i="1"/>
  <c r="K1748" i="1" s="1"/>
  <c r="J1747" i="1"/>
  <c r="K1747" i="1" s="1"/>
  <c r="J1746" i="1"/>
  <c r="K1746" i="1" s="1"/>
  <c r="J1745" i="1"/>
  <c r="K1745" i="1" s="1"/>
  <c r="J1744" i="1"/>
  <c r="K1744" i="1" s="1"/>
  <c r="J1743" i="1"/>
  <c r="K1743" i="1" s="1"/>
  <c r="J1742" i="1"/>
  <c r="K1742" i="1" s="1"/>
  <c r="J1741" i="1"/>
  <c r="K1741" i="1" s="1"/>
  <c r="J1740" i="1"/>
  <c r="K1740" i="1" s="1"/>
  <c r="J1739" i="1"/>
  <c r="K1739" i="1" s="1"/>
  <c r="J1738" i="1"/>
  <c r="K1738" i="1" s="1"/>
  <c r="J1737" i="1"/>
  <c r="K1737" i="1" s="1"/>
  <c r="J1736" i="1"/>
  <c r="K1736" i="1" s="1"/>
  <c r="J1735" i="1"/>
  <c r="K1735" i="1" s="1"/>
  <c r="J1734" i="1"/>
  <c r="K1734" i="1" s="1"/>
  <c r="J1733" i="1"/>
  <c r="K1733" i="1" s="1"/>
  <c r="J1732" i="1"/>
  <c r="K1732" i="1" s="1"/>
  <c r="J1731" i="1"/>
  <c r="K1731" i="1" s="1"/>
  <c r="J1730" i="1"/>
  <c r="K1730" i="1" s="1"/>
  <c r="J1729" i="1"/>
  <c r="K1729" i="1" s="1"/>
  <c r="J1728" i="1"/>
  <c r="K1728" i="1" s="1"/>
  <c r="J1727" i="1"/>
  <c r="K1727" i="1" s="1"/>
  <c r="J1726" i="1"/>
  <c r="K1726" i="1" s="1"/>
  <c r="J1725" i="1"/>
  <c r="K1725" i="1" s="1"/>
  <c r="J1724" i="1"/>
  <c r="K1724" i="1" s="1"/>
  <c r="J1723" i="1"/>
  <c r="K1723" i="1" s="1"/>
  <c r="J1722" i="1"/>
  <c r="K1722" i="1" s="1"/>
  <c r="J1721" i="1"/>
  <c r="K1721" i="1" s="1"/>
  <c r="J1720" i="1"/>
  <c r="K1720" i="1" s="1"/>
  <c r="J1719" i="1"/>
  <c r="K1719" i="1" s="1"/>
  <c r="J1718" i="1"/>
  <c r="K1718" i="1" s="1"/>
  <c r="J1717" i="1"/>
  <c r="K1717" i="1" s="1"/>
  <c r="J1716" i="1"/>
  <c r="K1716" i="1" s="1"/>
  <c r="J1715" i="1"/>
  <c r="K1715" i="1" s="1"/>
  <c r="J1714" i="1"/>
  <c r="K1714" i="1" s="1"/>
  <c r="J1713" i="1"/>
  <c r="K1713" i="1" s="1"/>
  <c r="J1712" i="1"/>
  <c r="K1712" i="1" s="1"/>
  <c r="J1711" i="1"/>
  <c r="K1711" i="1" s="1"/>
  <c r="J1710" i="1"/>
  <c r="K1710" i="1" s="1"/>
  <c r="J1709" i="1"/>
  <c r="K1709" i="1" s="1"/>
  <c r="J1708" i="1"/>
  <c r="K1708" i="1" s="1"/>
  <c r="J1707" i="1"/>
  <c r="K1707" i="1" s="1"/>
  <c r="J1706" i="1"/>
  <c r="K1706" i="1" s="1"/>
  <c r="J1705" i="1"/>
  <c r="K1705" i="1" s="1"/>
  <c r="J1704" i="1"/>
  <c r="K1704" i="1" s="1"/>
  <c r="J1703" i="1"/>
  <c r="K1703" i="1" s="1"/>
  <c r="J1702" i="1"/>
  <c r="K1702" i="1" s="1"/>
  <c r="J1701" i="1"/>
  <c r="K1701" i="1" s="1"/>
  <c r="J1700" i="1"/>
  <c r="K1700" i="1" s="1"/>
  <c r="J1699" i="1"/>
  <c r="K1699" i="1" s="1"/>
  <c r="J1698" i="1"/>
  <c r="K1698" i="1" s="1"/>
  <c r="J1697" i="1"/>
  <c r="K1697" i="1" s="1"/>
  <c r="J1696" i="1"/>
  <c r="K1696" i="1" s="1"/>
  <c r="J1695" i="1"/>
  <c r="K1695" i="1" s="1"/>
  <c r="J1694" i="1"/>
  <c r="K1694" i="1" s="1"/>
  <c r="J1693" i="1"/>
  <c r="K1693" i="1" s="1"/>
  <c r="J1692" i="1"/>
  <c r="K1692" i="1" s="1"/>
  <c r="J1691" i="1"/>
  <c r="K1691" i="1" s="1"/>
  <c r="J1690" i="1"/>
  <c r="K1690" i="1" s="1"/>
  <c r="J1689" i="1"/>
  <c r="K1689" i="1" s="1"/>
  <c r="J1688" i="1"/>
  <c r="K1688" i="1" s="1"/>
  <c r="J1687" i="1"/>
  <c r="K1687" i="1" s="1"/>
  <c r="J1686" i="1"/>
  <c r="K1686" i="1" s="1"/>
  <c r="J1685" i="1"/>
  <c r="K1685" i="1" s="1"/>
  <c r="J1684" i="1"/>
  <c r="K1684" i="1" s="1"/>
  <c r="J1683" i="1"/>
  <c r="K1683" i="1" s="1"/>
  <c r="J1682" i="1"/>
  <c r="K1682" i="1" s="1"/>
  <c r="J1681" i="1"/>
  <c r="K1681" i="1" s="1"/>
  <c r="J1680" i="1"/>
  <c r="K1680" i="1" s="1"/>
  <c r="J1679" i="1"/>
  <c r="K1679" i="1" s="1"/>
  <c r="J1678" i="1"/>
  <c r="K1678" i="1" s="1"/>
  <c r="J1677" i="1"/>
  <c r="K1677" i="1" s="1"/>
  <c r="J1676" i="1"/>
  <c r="K1676" i="1" s="1"/>
  <c r="J1675" i="1"/>
  <c r="K1675" i="1" s="1"/>
  <c r="J1674" i="1"/>
  <c r="K1674" i="1" s="1"/>
  <c r="J1673" i="1"/>
  <c r="K1673" i="1" s="1"/>
  <c r="J1672" i="1"/>
  <c r="K1672" i="1" s="1"/>
  <c r="J1671" i="1"/>
  <c r="K1671" i="1" s="1"/>
  <c r="J1670" i="1"/>
  <c r="K1670" i="1" s="1"/>
  <c r="J1669" i="1"/>
  <c r="K1669" i="1" s="1"/>
  <c r="J1668" i="1"/>
  <c r="K1668" i="1" s="1"/>
  <c r="J1667" i="1"/>
  <c r="K1667" i="1" s="1"/>
  <c r="J1666" i="1"/>
  <c r="K1666" i="1" s="1"/>
  <c r="J1665" i="1"/>
  <c r="K1665" i="1" s="1"/>
  <c r="J1664" i="1"/>
  <c r="K1664" i="1" s="1"/>
  <c r="J1663" i="1"/>
  <c r="K1663" i="1" s="1"/>
  <c r="J1662" i="1"/>
  <c r="K1662" i="1" s="1"/>
  <c r="J1661" i="1"/>
  <c r="K1661" i="1" s="1"/>
  <c r="J1660" i="1"/>
  <c r="K1660" i="1" s="1"/>
  <c r="J1659" i="1"/>
  <c r="K1659" i="1" s="1"/>
  <c r="J1658" i="1"/>
  <c r="K1658" i="1" s="1"/>
  <c r="J1657" i="1"/>
  <c r="K1657" i="1" s="1"/>
  <c r="J1656" i="1"/>
  <c r="K1656" i="1" s="1"/>
  <c r="J1655" i="1"/>
  <c r="K1655" i="1" s="1"/>
  <c r="J1654" i="1"/>
  <c r="K1654" i="1" s="1"/>
  <c r="J1653" i="1"/>
  <c r="K1653" i="1" s="1"/>
  <c r="J1652" i="1"/>
  <c r="K1652" i="1" s="1"/>
  <c r="J1651" i="1"/>
  <c r="K1651" i="1" s="1"/>
  <c r="J1650" i="1"/>
  <c r="K1650" i="1" s="1"/>
  <c r="J1649" i="1"/>
  <c r="K1649" i="1" s="1"/>
  <c r="J1648" i="1"/>
  <c r="K1648" i="1" s="1"/>
  <c r="J1647" i="1"/>
  <c r="K1647" i="1" s="1"/>
  <c r="J1646" i="1"/>
  <c r="K1646" i="1" s="1"/>
  <c r="J1645" i="1"/>
  <c r="K1645" i="1" s="1"/>
  <c r="J1644" i="1"/>
  <c r="K1644" i="1" s="1"/>
  <c r="J1643" i="1"/>
  <c r="K1643" i="1" s="1"/>
  <c r="J1642" i="1"/>
  <c r="K1642" i="1" s="1"/>
  <c r="J1641" i="1"/>
  <c r="K1641" i="1" s="1"/>
  <c r="J1640" i="1"/>
  <c r="K1640" i="1" s="1"/>
  <c r="J1639" i="1"/>
  <c r="K1639" i="1" s="1"/>
  <c r="J1638" i="1"/>
  <c r="K1638" i="1" s="1"/>
  <c r="J1637" i="1"/>
  <c r="K1637" i="1" s="1"/>
  <c r="J1636" i="1"/>
  <c r="K1636" i="1" s="1"/>
  <c r="J1635" i="1"/>
  <c r="K1635" i="1" s="1"/>
  <c r="J1634" i="1"/>
  <c r="K1634" i="1" s="1"/>
  <c r="J1633" i="1"/>
  <c r="K1633" i="1" s="1"/>
  <c r="J1632" i="1"/>
  <c r="K1632" i="1" s="1"/>
  <c r="J1631" i="1"/>
  <c r="K1631" i="1" s="1"/>
  <c r="J1630" i="1"/>
  <c r="K1630" i="1" s="1"/>
  <c r="J1629" i="1"/>
  <c r="K1629" i="1" s="1"/>
  <c r="J1628" i="1"/>
  <c r="K1628" i="1" s="1"/>
  <c r="J1627" i="1"/>
  <c r="K1627" i="1" s="1"/>
  <c r="J1626" i="1"/>
  <c r="K1626" i="1" s="1"/>
  <c r="J1625" i="1"/>
  <c r="K1625" i="1" s="1"/>
  <c r="J1624" i="1"/>
  <c r="K1624" i="1" s="1"/>
  <c r="J1623" i="1"/>
  <c r="K1623" i="1" s="1"/>
  <c r="J1622" i="1"/>
  <c r="K1622" i="1" s="1"/>
  <c r="J1621" i="1"/>
  <c r="K1621" i="1" s="1"/>
  <c r="J1620" i="1"/>
  <c r="K1620" i="1" s="1"/>
  <c r="J1619" i="1"/>
  <c r="K1619" i="1" s="1"/>
  <c r="J1618" i="1"/>
  <c r="K1618" i="1" s="1"/>
  <c r="J1617" i="1"/>
  <c r="K1617" i="1" s="1"/>
  <c r="J1616" i="1"/>
  <c r="K1616" i="1" s="1"/>
  <c r="J1615" i="1"/>
  <c r="K1615" i="1" s="1"/>
  <c r="J1614" i="1"/>
  <c r="K1614" i="1" s="1"/>
  <c r="J1613" i="1"/>
  <c r="K1613" i="1" s="1"/>
  <c r="J1612" i="1"/>
  <c r="K1612" i="1" s="1"/>
  <c r="J1611" i="1"/>
  <c r="K1611" i="1" s="1"/>
  <c r="J1610" i="1"/>
  <c r="K1610" i="1" s="1"/>
  <c r="J1609" i="1"/>
  <c r="K1609" i="1" s="1"/>
  <c r="J1608" i="1"/>
  <c r="K1608" i="1" s="1"/>
  <c r="J1607" i="1"/>
  <c r="K1607" i="1" s="1"/>
  <c r="J1606" i="1"/>
  <c r="K1606" i="1" s="1"/>
  <c r="J1605" i="1"/>
  <c r="K1605" i="1" s="1"/>
  <c r="J1604" i="1"/>
  <c r="K1604" i="1" s="1"/>
  <c r="J1603" i="1"/>
  <c r="K1603" i="1" s="1"/>
  <c r="J1602" i="1"/>
  <c r="K1602" i="1" s="1"/>
  <c r="J1601" i="1"/>
  <c r="K1601" i="1" s="1"/>
  <c r="J1600" i="1"/>
  <c r="K1600" i="1" s="1"/>
  <c r="J1599" i="1"/>
  <c r="K1599" i="1" s="1"/>
  <c r="J1598" i="1"/>
  <c r="K1598" i="1" s="1"/>
  <c r="J1597" i="1"/>
  <c r="K1597" i="1" s="1"/>
  <c r="J1596" i="1"/>
  <c r="K1596" i="1" s="1"/>
  <c r="J1595" i="1"/>
  <c r="K1595" i="1" s="1"/>
  <c r="J1594" i="1"/>
  <c r="K1594" i="1" s="1"/>
  <c r="J1593" i="1"/>
  <c r="K1593" i="1" s="1"/>
  <c r="J1592" i="1"/>
  <c r="K1592" i="1" s="1"/>
  <c r="J1591" i="1"/>
  <c r="K1591" i="1" s="1"/>
  <c r="J1590" i="1"/>
  <c r="K1590" i="1" s="1"/>
  <c r="J1589" i="1"/>
  <c r="K1589" i="1" s="1"/>
  <c r="J1588" i="1"/>
  <c r="K1588" i="1" s="1"/>
  <c r="J1587" i="1"/>
  <c r="K1587" i="1" s="1"/>
  <c r="J1586" i="1"/>
  <c r="K1586" i="1" s="1"/>
  <c r="J1585" i="1"/>
  <c r="K1585" i="1" s="1"/>
  <c r="J1584" i="1"/>
  <c r="K1584" i="1" s="1"/>
  <c r="J1583" i="1"/>
  <c r="K1583" i="1" s="1"/>
  <c r="J1582" i="1"/>
  <c r="K1582" i="1" s="1"/>
  <c r="J1581" i="1"/>
  <c r="K1581" i="1" s="1"/>
  <c r="J1580" i="1"/>
  <c r="K1580" i="1" s="1"/>
  <c r="J1579" i="1"/>
  <c r="K1579" i="1" s="1"/>
  <c r="J1578" i="1"/>
  <c r="K1578" i="1" s="1"/>
  <c r="J1577" i="1"/>
  <c r="K1577" i="1" s="1"/>
  <c r="J1576" i="1"/>
  <c r="K1576" i="1" s="1"/>
  <c r="J1575" i="1"/>
  <c r="K1575" i="1" s="1"/>
  <c r="J1574" i="1"/>
  <c r="K1574" i="1" s="1"/>
  <c r="J1573" i="1"/>
  <c r="K1573" i="1" s="1"/>
  <c r="J1572" i="1"/>
  <c r="K1572" i="1" s="1"/>
  <c r="J1571" i="1"/>
  <c r="K1571" i="1" s="1"/>
  <c r="J1570" i="1"/>
  <c r="K1570" i="1" s="1"/>
  <c r="J1569" i="1"/>
  <c r="K1569" i="1" s="1"/>
  <c r="J1568" i="1"/>
  <c r="K1568" i="1" s="1"/>
  <c r="J1567" i="1"/>
  <c r="K1567" i="1" s="1"/>
  <c r="J1566" i="1"/>
  <c r="K1566" i="1" s="1"/>
  <c r="J1565" i="1"/>
  <c r="K1565" i="1" s="1"/>
  <c r="J1564" i="1"/>
  <c r="K1564" i="1" s="1"/>
  <c r="J1563" i="1"/>
  <c r="K1563" i="1" s="1"/>
  <c r="J1562" i="1"/>
  <c r="K1562" i="1" s="1"/>
  <c r="J1561" i="1"/>
  <c r="K1561" i="1" s="1"/>
  <c r="J1560" i="1"/>
  <c r="K1560" i="1" s="1"/>
  <c r="J1559" i="1"/>
  <c r="K1559" i="1" s="1"/>
  <c r="J1558" i="1"/>
  <c r="K1558" i="1" s="1"/>
  <c r="J1557" i="1"/>
  <c r="K1557" i="1" s="1"/>
  <c r="J1556" i="1"/>
  <c r="K1556" i="1" s="1"/>
  <c r="J1555" i="1"/>
  <c r="K1555" i="1" s="1"/>
  <c r="J1554" i="1"/>
  <c r="K1554" i="1" s="1"/>
  <c r="J1553" i="1"/>
  <c r="K1553" i="1" s="1"/>
  <c r="J1552" i="1"/>
  <c r="K1552" i="1" s="1"/>
  <c r="J1551" i="1"/>
  <c r="K1551" i="1" s="1"/>
  <c r="J1550" i="1"/>
  <c r="K1550" i="1" s="1"/>
  <c r="J1549" i="1"/>
  <c r="K1549" i="1" s="1"/>
  <c r="J1548" i="1"/>
  <c r="K1548" i="1" s="1"/>
  <c r="J1547" i="1"/>
  <c r="K1547" i="1" s="1"/>
  <c r="J1546" i="1"/>
  <c r="K1546" i="1" s="1"/>
  <c r="J1545" i="1"/>
  <c r="K1545" i="1" s="1"/>
  <c r="J1544" i="1"/>
  <c r="K1544" i="1" s="1"/>
  <c r="J1543" i="1"/>
  <c r="K1543" i="1" s="1"/>
  <c r="J1542" i="1"/>
  <c r="K1542" i="1" s="1"/>
  <c r="J1541" i="1"/>
  <c r="K1541" i="1" s="1"/>
  <c r="J1540" i="1"/>
  <c r="K1540" i="1" s="1"/>
  <c r="J1539" i="1"/>
  <c r="K1539" i="1" s="1"/>
  <c r="J1538" i="1"/>
  <c r="K1538" i="1" s="1"/>
  <c r="J1537" i="1"/>
  <c r="K1537" i="1" s="1"/>
  <c r="J1536" i="1"/>
  <c r="K1536" i="1" s="1"/>
  <c r="J1535" i="1"/>
  <c r="K1535" i="1" s="1"/>
  <c r="J1534" i="1"/>
  <c r="K1534" i="1" s="1"/>
  <c r="J1533" i="1"/>
  <c r="K1533" i="1" s="1"/>
  <c r="J1532" i="1"/>
  <c r="K1532" i="1" s="1"/>
  <c r="J1531" i="1"/>
  <c r="K1531" i="1" s="1"/>
  <c r="J1530" i="1"/>
  <c r="K1530" i="1" s="1"/>
  <c r="J1529" i="1"/>
  <c r="K1529" i="1" s="1"/>
  <c r="J1528" i="1"/>
  <c r="K1528" i="1" s="1"/>
  <c r="J1527" i="1"/>
  <c r="K1527" i="1" s="1"/>
  <c r="J1526" i="1"/>
  <c r="K1526" i="1" s="1"/>
  <c r="S1643" i="1"/>
  <c r="Q1643" i="1"/>
  <c r="S1641" i="1"/>
  <c r="Q1641" i="1"/>
  <c r="S1640" i="1"/>
  <c r="Q1640" i="1"/>
  <c r="S1639" i="1"/>
  <c r="Q1639" i="1"/>
  <c r="S1638" i="1"/>
  <c r="Q1638" i="1"/>
  <c r="S1637" i="1"/>
  <c r="Q1637" i="1"/>
  <c r="S1636" i="1"/>
  <c r="Q1636" i="1"/>
  <c r="S1635" i="1"/>
  <c r="Q1635" i="1"/>
  <c r="R1635" i="1" s="1"/>
  <c r="S1634" i="1"/>
  <c r="Q1634" i="1"/>
  <c r="S1633" i="1"/>
  <c r="Q1633" i="1"/>
  <c r="S1632" i="1"/>
  <c r="Q1632" i="1"/>
  <c r="S1631" i="1"/>
  <c r="Q1631" i="1"/>
  <c r="S1630" i="1"/>
  <c r="Q1630" i="1"/>
  <c r="S1629" i="1"/>
  <c r="Q1629" i="1"/>
  <c r="S1628" i="1"/>
  <c r="Q1628" i="1"/>
  <c r="S1627" i="1"/>
  <c r="Q1627" i="1"/>
  <c r="S1626" i="1"/>
  <c r="R1626" i="1"/>
  <c r="Q1626" i="1"/>
  <c r="S1625" i="1"/>
  <c r="Q1625" i="1"/>
  <c r="S1624" i="1"/>
  <c r="Q1624" i="1"/>
  <c r="S1623" i="1"/>
  <c r="Q1623" i="1"/>
  <c r="S1622" i="1"/>
  <c r="Q1622" i="1"/>
  <c r="S1621" i="1"/>
  <c r="Q1621" i="1"/>
  <c r="R1621" i="1" s="1"/>
  <c r="S1620" i="1"/>
  <c r="R1620" i="1"/>
  <c r="Q1620" i="1"/>
  <c r="S1619" i="1"/>
  <c r="Q1619" i="1"/>
  <c r="S1618" i="1"/>
  <c r="Q1618" i="1"/>
  <c r="S1617" i="1"/>
  <c r="Q1617" i="1"/>
  <c r="S1616" i="1"/>
  <c r="Q1616" i="1"/>
  <c r="S1615" i="1"/>
  <c r="Q1615" i="1"/>
  <c r="S1614" i="1"/>
  <c r="Q1614" i="1"/>
  <c r="S1613" i="1"/>
  <c r="Q1613" i="1"/>
  <c r="S1612" i="1"/>
  <c r="Q1612" i="1"/>
  <c r="S1611" i="1"/>
  <c r="Q1611" i="1"/>
  <c r="S1610" i="1"/>
  <c r="Q1610" i="1"/>
  <c r="R1610" i="1" s="1"/>
  <c r="S1609" i="1"/>
  <c r="Q1609" i="1"/>
  <c r="S1608" i="1"/>
  <c r="Q1608" i="1"/>
  <c r="S1607" i="1"/>
  <c r="Q1607" i="1"/>
  <c r="R1607" i="1" s="1"/>
  <c r="S1606" i="1"/>
  <c r="Q1606" i="1"/>
  <c r="S1605" i="1"/>
  <c r="Q1605" i="1"/>
  <c r="S1604" i="1"/>
  <c r="Q1604" i="1"/>
  <c r="S1603" i="1"/>
  <c r="Q1603" i="1"/>
  <c r="S1602" i="1"/>
  <c r="R1602" i="1"/>
  <c r="Q1602" i="1"/>
  <c r="S1601" i="1"/>
  <c r="Q1601" i="1"/>
  <c r="S1600" i="1"/>
  <c r="Q1600" i="1"/>
  <c r="S1599" i="1"/>
  <c r="Q1599" i="1"/>
  <c r="S1598" i="1"/>
  <c r="Q1598" i="1"/>
  <c r="S1597" i="1"/>
  <c r="Q1597" i="1"/>
  <c r="S1596" i="1"/>
  <c r="Q1596" i="1"/>
  <c r="S1595" i="1"/>
  <c r="Q1595" i="1"/>
  <c r="S1594" i="1"/>
  <c r="Q1594" i="1"/>
  <c r="S1593" i="1"/>
  <c r="Q1593" i="1"/>
  <c r="S1592" i="1"/>
  <c r="Q1592" i="1"/>
  <c r="S1591" i="1"/>
  <c r="Q1591" i="1"/>
  <c r="S1590" i="1"/>
  <c r="Q1590" i="1"/>
  <c r="S1589" i="1"/>
  <c r="Q1589" i="1"/>
  <c r="S1588" i="1"/>
  <c r="Q1588" i="1"/>
  <c r="S1587" i="1"/>
  <c r="Q1587" i="1"/>
  <c r="S1586" i="1"/>
  <c r="R1586" i="1"/>
  <c r="Q1586" i="1"/>
  <c r="S1585" i="1"/>
  <c r="Q1585" i="1"/>
  <c r="S1584" i="1"/>
  <c r="Q1584" i="1"/>
  <c r="S1583" i="1"/>
  <c r="Q1583" i="1"/>
  <c r="S1582" i="1"/>
  <c r="Q1582" i="1"/>
  <c r="S1581" i="1"/>
  <c r="Q1581" i="1"/>
  <c r="S1580" i="1"/>
  <c r="Q1580" i="1"/>
  <c r="S1579" i="1"/>
  <c r="Q1579" i="1"/>
  <c r="S1578" i="1"/>
  <c r="Q1578" i="1"/>
  <c r="S1577" i="1"/>
  <c r="Q1577" i="1"/>
  <c r="S1576" i="1"/>
  <c r="Q1576" i="1"/>
  <c r="S1575" i="1"/>
  <c r="Q1575" i="1"/>
  <c r="S1574" i="1"/>
  <c r="Q1574" i="1"/>
  <c r="S1573" i="1"/>
  <c r="Q1573" i="1"/>
  <c r="S1572" i="1"/>
  <c r="Q1572" i="1"/>
  <c r="S1571" i="1"/>
  <c r="Q1571" i="1"/>
  <c r="S1570" i="1"/>
  <c r="Q1570" i="1"/>
  <c r="S1569" i="1"/>
  <c r="Q1569" i="1"/>
  <c r="S1568" i="1"/>
  <c r="Q1568" i="1"/>
  <c r="S1567" i="1"/>
  <c r="Q1567" i="1"/>
  <c r="S1566" i="1"/>
  <c r="Q1566" i="1"/>
  <c r="S1565" i="1"/>
  <c r="Q1565" i="1"/>
  <c r="S1564" i="1"/>
  <c r="Q1564" i="1"/>
  <c r="S1563" i="1"/>
  <c r="Q1563" i="1"/>
  <c r="S1562" i="1"/>
  <c r="Q1562" i="1"/>
  <c r="S1561" i="1"/>
  <c r="Q1561" i="1"/>
  <c r="R1596" i="1" s="1"/>
  <c r="S1560" i="1"/>
  <c r="Q1560" i="1"/>
  <c r="S1559" i="1"/>
  <c r="Q1559" i="1"/>
  <c r="S1558" i="1"/>
  <c r="Q1558" i="1"/>
  <c r="S1557" i="1"/>
  <c r="Q1557" i="1"/>
  <c r="S1556" i="1"/>
  <c r="Q1556" i="1"/>
  <c r="S1555" i="1"/>
  <c r="Q1555" i="1"/>
  <c r="S1554" i="1"/>
  <c r="Q1554" i="1"/>
  <c r="S1553" i="1"/>
  <c r="Q1553" i="1"/>
  <c r="S1552" i="1"/>
  <c r="Q1552" i="1"/>
  <c r="S1551" i="1"/>
  <c r="Q1551" i="1"/>
  <c r="S1550" i="1"/>
  <c r="Q1550" i="1"/>
  <c r="S1549" i="1"/>
  <c r="Q1549" i="1"/>
  <c r="S1548" i="1"/>
  <c r="Q1548" i="1"/>
  <c r="R1548" i="1" s="1"/>
  <c r="S1547" i="1"/>
  <c r="Q1547" i="1"/>
  <c r="S1546" i="1"/>
  <c r="Q1546" i="1"/>
  <c r="S1545" i="1"/>
  <c r="Q1545" i="1"/>
  <c r="S1544" i="1"/>
  <c r="Q1544" i="1"/>
  <c r="S1543" i="1"/>
  <c r="Q1543" i="1"/>
  <c r="S1542" i="1"/>
  <c r="Q1542" i="1"/>
  <c r="S1541" i="1"/>
  <c r="Q1541" i="1"/>
  <c r="R1541" i="1" s="1"/>
  <c r="S1540" i="1"/>
  <c r="Q1540" i="1"/>
  <c r="S1539" i="1"/>
  <c r="Q1539" i="1"/>
  <c r="S1538" i="1"/>
  <c r="Q1538" i="1"/>
  <c r="S1537" i="1"/>
  <c r="Q1537" i="1"/>
  <c r="S1536" i="1"/>
  <c r="Q1536" i="1"/>
  <c r="S1535" i="1"/>
  <c r="Q1535" i="1"/>
  <c r="S1534" i="1"/>
  <c r="Q1534" i="1"/>
  <c r="S1533" i="1"/>
  <c r="Q1533" i="1"/>
  <c r="S1532" i="1"/>
  <c r="Q1532" i="1"/>
  <c r="S1531" i="1"/>
  <c r="Q1531" i="1"/>
  <c r="S1530" i="1"/>
  <c r="Q1530" i="1"/>
  <c r="S1529" i="1"/>
  <c r="Q1529" i="1"/>
  <c r="S1528" i="1"/>
  <c r="Q1528" i="1"/>
  <c r="S1527" i="1"/>
  <c r="Q1527" i="1"/>
  <c r="S1526" i="1"/>
  <c r="Q1526" i="1"/>
  <c r="S1525" i="1"/>
  <c r="Q1525" i="1"/>
  <c r="J1525" i="1"/>
  <c r="K1525" i="1" s="1"/>
  <c r="S1524" i="1"/>
  <c r="Q1524" i="1"/>
  <c r="J1524" i="1"/>
  <c r="K1524" i="1" s="1"/>
  <c r="S1523" i="1"/>
  <c r="Q1523" i="1"/>
  <c r="J1523" i="1"/>
  <c r="K1523" i="1" s="1"/>
  <c r="S1522" i="1"/>
  <c r="Q1522" i="1"/>
  <c r="J1522" i="1"/>
  <c r="K1522" i="1" s="1"/>
  <c r="S1521" i="1"/>
  <c r="Q1521" i="1"/>
  <c r="J1521" i="1"/>
  <c r="K1521" i="1" s="1"/>
  <c r="S1520" i="1"/>
  <c r="Q1520" i="1"/>
  <c r="J1520" i="1"/>
  <c r="K1520" i="1" s="1"/>
  <c r="S1519" i="1"/>
  <c r="Q1519" i="1"/>
  <c r="J1519" i="1"/>
  <c r="K1519" i="1" s="1"/>
  <c r="S1518" i="1"/>
  <c r="Q1518" i="1"/>
  <c r="J1518" i="1"/>
  <c r="K1518" i="1" s="1"/>
  <c r="S1517" i="1"/>
  <c r="Q1517" i="1"/>
  <c r="J1517" i="1"/>
  <c r="K1517" i="1" s="1"/>
  <c r="S1516" i="1"/>
  <c r="Q1516" i="1"/>
  <c r="J1516" i="1"/>
  <c r="K1516" i="1" s="1"/>
  <c r="S1515" i="1"/>
  <c r="Q1515" i="1"/>
  <c r="J1515" i="1"/>
  <c r="K1515" i="1" s="1"/>
  <c r="S1514" i="1"/>
  <c r="Q1514" i="1"/>
  <c r="J1514" i="1"/>
  <c r="K1514" i="1" s="1"/>
  <c r="S1513" i="1"/>
  <c r="Q1513" i="1"/>
  <c r="J1513" i="1"/>
  <c r="K1513" i="1" s="1"/>
  <c r="S1512" i="1"/>
  <c r="Q1512" i="1"/>
  <c r="J1512" i="1"/>
  <c r="K1512" i="1" s="1"/>
  <c r="S1511" i="1"/>
  <c r="Q1511" i="1"/>
  <c r="J1511" i="1"/>
  <c r="K1511" i="1" s="1"/>
  <c r="S1510" i="1"/>
  <c r="Q1510" i="1"/>
  <c r="J1510" i="1"/>
  <c r="K1510" i="1" s="1"/>
  <c r="S1509" i="1"/>
  <c r="Q1509" i="1"/>
  <c r="J1509" i="1"/>
  <c r="K1509" i="1" s="1"/>
  <c r="S1508" i="1"/>
  <c r="Q1508" i="1"/>
  <c r="J1508" i="1"/>
  <c r="K1508" i="1" s="1"/>
  <c r="S1507" i="1"/>
  <c r="Q1507" i="1"/>
  <c r="J1507" i="1"/>
  <c r="K1507" i="1" s="1"/>
  <c r="S1506" i="1"/>
  <c r="Q1506" i="1"/>
  <c r="J1506" i="1"/>
  <c r="K1506" i="1" s="1"/>
  <c r="S1505" i="1"/>
  <c r="R1505" i="1"/>
  <c r="Q1505" i="1"/>
  <c r="J1505" i="1"/>
  <c r="K1505" i="1" s="1"/>
  <c r="S1504" i="1"/>
  <c r="Q1504" i="1"/>
  <c r="J1504" i="1"/>
  <c r="K1504" i="1" s="1"/>
  <c r="S1503" i="1"/>
  <c r="Q1503" i="1"/>
  <c r="J1503" i="1"/>
  <c r="K1503" i="1" s="1"/>
  <c r="S1502" i="1"/>
  <c r="Q1502" i="1"/>
  <c r="J1502" i="1"/>
  <c r="K1502" i="1" s="1"/>
  <c r="S1501" i="1"/>
  <c r="Q1501" i="1"/>
  <c r="J1501" i="1"/>
  <c r="K1501" i="1" s="1"/>
  <c r="S1500" i="1"/>
  <c r="Q1500" i="1"/>
  <c r="J1500" i="1"/>
  <c r="K1500" i="1" s="1"/>
  <c r="S1499" i="1"/>
  <c r="Q1499" i="1"/>
  <c r="J1499" i="1"/>
  <c r="K1499" i="1" s="1"/>
  <c r="S1498" i="1"/>
  <c r="Q1498" i="1"/>
  <c r="J1498" i="1"/>
  <c r="K1498" i="1" s="1"/>
  <c r="S1497" i="1"/>
  <c r="Q1497" i="1"/>
  <c r="J1497" i="1"/>
  <c r="K1497" i="1" s="1"/>
  <c r="S1496" i="1"/>
  <c r="Q1496" i="1"/>
  <c r="J1496" i="1"/>
  <c r="K1496" i="1" s="1"/>
  <c r="S1495" i="1"/>
  <c r="Q1495" i="1"/>
  <c r="J1495" i="1"/>
  <c r="K1495" i="1" s="1"/>
  <c r="S1494" i="1"/>
  <c r="Q1494" i="1"/>
  <c r="J1494" i="1"/>
  <c r="K1494" i="1" s="1"/>
  <c r="S1493" i="1"/>
  <c r="Q1493" i="1"/>
  <c r="J1493" i="1"/>
  <c r="K1493" i="1" s="1"/>
  <c r="S1492" i="1"/>
  <c r="Q1492" i="1"/>
  <c r="J1492" i="1"/>
  <c r="K1492" i="1" s="1"/>
  <c r="S1491" i="1"/>
  <c r="Q1491" i="1"/>
  <c r="J1491" i="1"/>
  <c r="K1491" i="1" s="1"/>
  <c r="S1490" i="1"/>
  <c r="Q1490" i="1"/>
  <c r="J1490" i="1"/>
  <c r="K1490" i="1" s="1"/>
  <c r="S1489" i="1"/>
  <c r="Q1489" i="1"/>
  <c r="J1489" i="1"/>
  <c r="K1489" i="1" s="1"/>
  <c r="S1488" i="1"/>
  <c r="Q1488" i="1"/>
  <c r="J1488" i="1"/>
  <c r="K1488" i="1" s="1"/>
  <c r="S1487" i="1"/>
  <c r="Q1487" i="1"/>
  <c r="J1487" i="1"/>
  <c r="K1487" i="1" s="1"/>
  <c r="S1486" i="1"/>
  <c r="Q1486" i="1"/>
  <c r="J1486" i="1"/>
  <c r="K1486" i="1" s="1"/>
  <c r="S1485" i="1"/>
  <c r="Q1485" i="1"/>
  <c r="J1485" i="1"/>
  <c r="K1485" i="1" s="1"/>
  <c r="S1484" i="1"/>
  <c r="Q1484" i="1"/>
  <c r="J1484" i="1"/>
  <c r="K1484" i="1" s="1"/>
  <c r="S1483" i="1"/>
  <c r="Q1483" i="1"/>
  <c r="J1483" i="1"/>
  <c r="K1483" i="1" s="1"/>
  <c r="S1482" i="1"/>
  <c r="Q1482" i="1"/>
  <c r="J1482" i="1"/>
  <c r="K1482" i="1" s="1"/>
  <c r="S1481" i="1"/>
  <c r="Q1481" i="1"/>
  <c r="J1481" i="1"/>
  <c r="K1481" i="1" s="1"/>
  <c r="S1480" i="1"/>
  <c r="Q1480" i="1"/>
  <c r="J1480" i="1"/>
  <c r="K1480" i="1" s="1"/>
  <c r="S1479" i="1"/>
  <c r="Q1479" i="1"/>
  <c r="J1479" i="1"/>
  <c r="K1479" i="1" s="1"/>
  <c r="S1478" i="1"/>
  <c r="Q1478" i="1"/>
  <c r="J1478" i="1"/>
  <c r="K1478" i="1" s="1"/>
  <c r="S1477" i="1"/>
  <c r="Q1477" i="1"/>
  <c r="J1477" i="1"/>
  <c r="K1477" i="1" s="1"/>
  <c r="S1476" i="1"/>
  <c r="Q1476" i="1"/>
  <c r="J1476" i="1"/>
  <c r="K1476" i="1" s="1"/>
  <c r="S1475" i="1"/>
  <c r="Q1475" i="1"/>
  <c r="J1475" i="1"/>
  <c r="K1475" i="1" s="1"/>
  <c r="S1474" i="1"/>
  <c r="Q1474" i="1"/>
  <c r="J1474" i="1"/>
  <c r="K1474" i="1" s="1"/>
  <c r="S1473" i="1"/>
  <c r="Q1473" i="1"/>
  <c r="J1473" i="1"/>
  <c r="K1473" i="1" s="1"/>
  <c r="S1472" i="1"/>
  <c r="Q1472" i="1"/>
  <c r="J1472" i="1"/>
  <c r="K1472" i="1" s="1"/>
  <c r="S1471" i="1"/>
  <c r="Q1471" i="1"/>
  <c r="J1471" i="1"/>
  <c r="K1471" i="1" s="1"/>
  <c r="S1470" i="1"/>
  <c r="Q1470" i="1"/>
  <c r="J1470" i="1"/>
  <c r="K1470" i="1" s="1"/>
  <c r="S1469" i="1"/>
  <c r="Q1469" i="1"/>
  <c r="J1469" i="1"/>
  <c r="K1469" i="1" s="1"/>
  <c r="S1468" i="1"/>
  <c r="Q1468" i="1"/>
  <c r="J1468" i="1"/>
  <c r="K1468" i="1" s="1"/>
  <c r="S1467" i="1"/>
  <c r="Q1467" i="1"/>
  <c r="J1467" i="1"/>
  <c r="K1467" i="1" s="1"/>
  <c r="S1466" i="1"/>
  <c r="Q1466" i="1"/>
  <c r="J1466" i="1"/>
  <c r="K1466" i="1" s="1"/>
  <c r="S1465" i="1"/>
  <c r="Q1465" i="1"/>
  <c r="J1465" i="1"/>
  <c r="K1465" i="1" s="1"/>
  <c r="S1464" i="1"/>
  <c r="Q1464" i="1"/>
  <c r="J1464" i="1"/>
  <c r="K1464" i="1" s="1"/>
  <c r="S1463" i="1"/>
  <c r="Q1463" i="1"/>
  <c r="J1463" i="1"/>
  <c r="K1463" i="1" s="1"/>
  <c r="S1462" i="1"/>
  <c r="Q1462" i="1"/>
  <c r="J1462" i="1"/>
  <c r="K1462" i="1" s="1"/>
  <c r="S1461" i="1"/>
  <c r="Q1461" i="1"/>
  <c r="J1461" i="1"/>
  <c r="K1461" i="1" s="1"/>
  <c r="S1460" i="1"/>
  <c r="Q1460" i="1"/>
  <c r="J1460" i="1"/>
  <c r="K1460" i="1" s="1"/>
  <c r="S1459" i="1"/>
  <c r="Q1459" i="1"/>
  <c r="J1459" i="1"/>
  <c r="K1459" i="1" s="1"/>
  <c r="S1458" i="1"/>
  <c r="Q1458" i="1"/>
  <c r="J1458" i="1"/>
  <c r="K1458" i="1" s="1"/>
  <c r="S1457" i="1"/>
  <c r="Q1457" i="1"/>
  <c r="J1457" i="1"/>
  <c r="K1457" i="1" s="1"/>
  <c r="S1456" i="1"/>
  <c r="Q1456" i="1"/>
  <c r="J1456" i="1"/>
  <c r="K1456" i="1" s="1"/>
  <c r="S1455" i="1"/>
  <c r="Q1455" i="1"/>
  <c r="J1455" i="1"/>
  <c r="K1455" i="1" s="1"/>
  <c r="S1454" i="1"/>
  <c r="Q1454" i="1"/>
  <c r="J1454" i="1"/>
  <c r="K1454" i="1" s="1"/>
  <c r="S1453" i="1"/>
  <c r="Q1453" i="1"/>
  <c r="J1453" i="1"/>
  <c r="K1453" i="1" s="1"/>
  <c r="S1452" i="1"/>
  <c r="Q1452" i="1"/>
  <c r="J1452" i="1"/>
  <c r="K1452" i="1" s="1"/>
  <c r="S1451" i="1"/>
  <c r="Q1451" i="1"/>
  <c r="J1451" i="1"/>
  <c r="K1451" i="1" s="1"/>
  <c r="S1450" i="1"/>
  <c r="Q1450" i="1"/>
  <c r="J1450" i="1"/>
  <c r="K1450" i="1" s="1"/>
  <c r="S1449" i="1"/>
  <c r="R1449" i="1"/>
  <c r="Q1449" i="1"/>
  <c r="J1449" i="1"/>
  <c r="K1449" i="1" s="1"/>
  <c r="S1448" i="1"/>
  <c r="Q1448" i="1"/>
  <c r="J1448" i="1"/>
  <c r="K1448" i="1" s="1"/>
  <c r="S1447" i="1"/>
  <c r="Q1447" i="1"/>
  <c r="J1447" i="1"/>
  <c r="K1447" i="1" s="1"/>
  <c r="S1446" i="1"/>
  <c r="Q1446" i="1"/>
  <c r="J1446" i="1"/>
  <c r="K1446" i="1" s="1"/>
  <c r="S1445" i="1"/>
  <c r="Q1445" i="1"/>
  <c r="J1445" i="1"/>
  <c r="K1445" i="1" s="1"/>
  <c r="S1444" i="1"/>
  <c r="Q1444" i="1"/>
  <c r="J1444" i="1"/>
  <c r="K1444" i="1" s="1"/>
  <c r="S1443" i="1"/>
  <c r="Q1443" i="1"/>
  <c r="J1443" i="1"/>
  <c r="K1443" i="1" s="1"/>
  <c r="S1442" i="1"/>
  <c r="Q1442" i="1"/>
  <c r="J1442" i="1"/>
  <c r="K1442" i="1" s="1"/>
  <c r="S1441" i="1"/>
  <c r="Q1441" i="1"/>
  <c r="J1441" i="1"/>
  <c r="K1441" i="1" s="1"/>
  <c r="S1440" i="1"/>
  <c r="Q1440" i="1"/>
  <c r="J1440" i="1"/>
  <c r="K1440" i="1" s="1"/>
  <c r="S1439" i="1"/>
  <c r="Q1439" i="1"/>
  <c r="J1439" i="1"/>
  <c r="K1439" i="1" s="1"/>
  <c r="S1438" i="1"/>
  <c r="Q1438" i="1"/>
  <c r="J1438" i="1"/>
  <c r="K1438" i="1" s="1"/>
  <c r="S1437" i="1"/>
  <c r="R1437" i="1"/>
  <c r="Q1437" i="1"/>
  <c r="J1437" i="1"/>
  <c r="K1437" i="1" s="1"/>
  <c r="S1436" i="1"/>
  <c r="Q1436" i="1"/>
  <c r="J1436" i="1"/>
  <c r="K1436" i="1" s="1"/>
  <c r="S1435" i="1"/>
  <c r="Q1435" i="1"/>
  <c r="J1435" i="1"/>
  <c r="K1435" i="1" s="1"/>
  <c r="S1434" i="1"/>
  <c r="Q1434" i="1"/>
  <c r="J1434" i="1"/>
  <c r="K1434" i="1" s="1"/>
  <c r="S1433" i="1"/>
  <c r="Q1433" i="1"/>
  <c r="J1433" i="1"/>
  <c r="K1433" i="1" s="1"/>
  <c r="S1432" i="1"/>
  <c r="R1432" i="1"/>
  <c r="Q1432" i="1"/>
  <c r="J1432" i="1"/>
  <c r="K1432" i="1" s="1"/>
  <c r="S1431" i="1"/>
  <c r="Q1431" i="1"/>
  <c r="J1431" i="1"/>
  <c r="K1431" i="1" s="1"/>
  <c r="S1430" i="1"/>
  <c r="Q1430" i="1"/>
  <c r="J1430" i="1"/>
  <c r="K1430" i="1" s="1"/>
  <c r="S1429" i="1"/>
  <c r="Q1429" i="1"/>
  <c r="J1429" i="1"/>
  <c r="K1429" i="1" s="1"/>
  <c r="S1428" i="1"/>
  <c r="Q1428" i="1"/>
  <c r="J1428" i="1"/>
  <c r="K1428" i="1" s="1"/>
  <c r="S1427" i="1"/>
  <c r="Q1427" i="1"/>
  <c r="J1427" i="1"/>
  <c r="K1427" i="1" s="1"/>
  <c r="S1426" i="1"/>
  <c r="Q1426" i="1"/>
  <c r="J1426" i="1"/>
  <c r="K1426" i="1" s="1"/>
  <c r="S1425" i="1"/>
  <c r="Q1425" i="1"/>
  <c r="J1425" i="1"/>
  <c r="K1425" i="1" s="1"/>
  <c r="S1424" i="1"/>
  <c r="Q1424" i="1"/>
  <c r="J1424" i="1"/>
  <c r="K1424" i="1" s="1"/>
  <c r="S1423" i="1"/>
  <c r="Q1423" i="1"/>
  <c r="J1423" i="1"/>
  <c r="K1423" i="1" s="1"/>
  <c r="S1422" i="1"/>
  <c r="Q1422" i="1"/>
  <c r="J1422" i="1"/>
  <c r="K1422" i="1" s="1"/>
  <c r="S1421" i="1"/>
  <c r="Q1421" i="1"/>
  <c r="J1421" i="1"/>
  <c r="K1421" i="1" s="1"/>
  <c r="S1420" i="1"/>
  <c r="Q1420" i="1"/>
  <c r="J1420" i="1"/>
  <c r="K1420" i="1" s="1"/>
  <c r="S1419" i="1"/>
  <c r="Q1419" i="1"/>
  <c r="J1419" i="1"/>
  <c r="K1419" i="1" s="1"/>
  <c r="S1418" i="1"/>
  <c r="Q1418" i="1"/>
  <c r="J1418" i="1"/>
  <c r="K1418" i="1" s="1"/>
  <c r="S1417" i="1"/>
  <c r="Q1417" i="1"/>
  <c r="J1417" i="1"/>
  <c r="K1417" i="1" s="1"/>
  <c r="S1416" i="1"/>
  <c r="R1416" i="1"/>
  <c r="Q1416" i="1"/>
  <c r="J1416" i="1"/>
  <c r="K1416" i="1" s="1"/>
  <c r="S1415" i="1"/>
  <c r="Q1415" i="1"/>
  <c r="R1450" i="1" s="1"/>
  <c r="J1415" i="1"/>
  <c r="K1415" i="1" s="1"/>
  <c r="S1414" i="1"/>
  <c r="Q1414" i="1"/>
  <c r="J1414" i="1"/>
  <c r="K1414" i="1" s="1"/>
  <c r="S1413" i="1"/>
  <c r="Q1413" i="1"/>
  <c r="J1413" i="1"/>
  <c r="K1413" i="1" s="1"/>
  <c r="S1412" i="1"/>
  <c r="Q1412" i="1"/>
  <c r="J1412" i="1"/>
  <c r="K1412" i="1" s="1"/>
  <c r="S1411" i="1"/>
  <c r="Q1411" i="1"/>
  <c r="J1411" i="1"/>
  <c r="K1411" i="1" s="1"/>
  <c r="S1410" i="1"/>
  <c r="Q1410" i="1"/>
  <c r="J1410" i="1"/>
  <c r="K1410" i="1" s="1"/>
  <c r="S1409" i="1"/>
  <c r="Q1409" i="1"/>
  <c r="J1409" i="1"/>
  <c r="K1409" i="1" s="1"/>
  <c r="S1408" i="1"/>
  <c r="Q1408" i="1"/>
  <c r="J1408" i="1"/>
  <c r="K1408" i="1" s="1"/>
  <c r="S1407" i="1"/>
  <c r="Q1407" i="1"/>
  <c r="J1407" i="1"/>
  <c r="K1407" i="1" s="1"/>
  <c r="S1406" i="1"/>
  <c r="Q1406" i="1"/>
  <c r="J1406" i="1"/>
  <c r="K1406" i="1" s="1"/>
  <c r="S1405" i="1"/>
  <c r="Q1405" i="1"/>
  <c r="J1405" i="1"/>
  <c r="K1405" i="1" s="1"/>
  <c r="S1404" i="1"/>
  <c r="Q1404" i="1"/>
  <c r="J1404" i="1"/>
  <c r="K1404" i="1" s="1"/>
  <c r="S1403" i="1"/>
  <c r="Q1403" i="1"/>
  <c r="J1403" i="1"/>
  <c r="K1403" i="1" s="1"/>
  <c r="S1402" i="1"/>
  <c r="Q1402" i="1"/>
  <c r="R1402" i="1" s="1"/>
  <c r="J1402" i="1"/>
  <c r="K1402" i="1" s="1"/>
  <c r="S1401" i="1"/>
  <c r="Q1401" i="1"/>
  <c r="J1401" i="1"/>
  <c r="K1401" i="1" s="1"/>
  <c r="S1400" i="1"/>
  <c r="Q1400" i="1"/>
  <c r="J1400" i="1"/>
  <c r="K1400" i="1" s="1"/>
  <c r="S1399" i="1"/>
  <c r="Q1399" i="1"/>
  <c r="J1399" i="1"/>
  <c r="K1399" i="1" s="1"/>
  <c r="S1398" i="1"/>
  <c r="Q1398" i="1"/>
  <c r="J1398" i="1"/>
  <c r="K1398" i="1" s="1"/>
  <c r="S1397" i="1"/>
  <c r="Q1397" i="1"/>
  <c r="J1397" i="1"/>
  <c r="K1397" i="1" s="1"/>
  <c r="S1396" i="1"/>
  <c r="Q1396" i="1"/>
  <c r="J1396" i="1"/>
  <c r="K1396" i="1" s="1"/>
  <c r="S1395" i="1"/>
  <c r="Q1395" i="1"/>
  <c r="J1395" i="1"/>
  <c r="K1395" i="1" s="1"/>
  <c r="S1394" i="1"/>
  <c r="Q1394" i="1"/>
  <c r="J1394" i="1"/>
  <c r="K1394" i="1" s="1"/>
  <c r="S1393" i="1"/>
  <c r="Q1393" i="1"/>
  <c r="J1393" i="1"/>
  <c r="K1393" i="1" s="1"/>
  <c r="S1392" i="1"/>
  <c r="Q1392" i="1"/>
  <c r="J1392" i="1"/>
  <c r="K1392" i="1" s="1"/>
  <c r="S1391" i="1"/>
  <c r="Q1391" i="1"/>
  <c r="J1391" i="1"/>
  <c r="K1391" i="1" s="1"/>
  <c r="S1390" i="1"/>
  <c r="Q1390" i="1"/>
  <c r="J1390" i="1"/>
  <c r="K1390" i="1" s="1"/>
  <c r="S1389" i="1"/>
  <c r="Q1389" i="1"/>
  <c r="J1389" i="1"/>
  <c r="K1389" i="1" s="1"/>
  <c r="S1388" i="1"/>
  <c r="Q1388" i="1"/>
  <c r="J1388" i="1"/>
  <c r="K1388" i="1" s="1"/>
  <c r="S1387" i="1"/>
  <c r="Q1387" i="1"/>
  <c r="J1387" i="1"/>
  <c r="K1387" i="1" s="1"/>
  <c r="S1386" i="1"/>
  <c r="Q1386" i="1"/>
  <c r="J1386" i="1"/>
  <c r="K1386" i="1" s="1"/>
  <c r="S1385" i="1"/>
  <c r="Q1385" i="1"/>
  <c r="J1385" i="1"/>
  <c r="K1385" i="1" s="1"/>
  <c r="S1384" i="1"/>
  <c r="Q1384" i="1"/>
  <c r="J1384" i="1"/>
  <c r="K1384" i="1" s="1"/>
  <c r="S1383" i="1"/>
  <c r="Q1383" i="1"/>
  <c r="J1383" i="1"/>
  <c r="K1383" i="1" s="1"/>
  <c r="S1382" i="1"/>
  <c r="Q1382" i="1"/>
  <c r="J1382" i="1"/>
  <c r="K1382" i="1" s="1"/>
  <c r="S1381" i="1"/>
  <c r="Q1381" i="1"/>
  <c r="J1381" i="1"/>
  <c r="K1381" i="1" s="1"/>
  <c r="S1380" i="1"/>
  <c r="Q1380" i="1"/>
  <c r="R1414" i="1" s="1"/>
  <c r="J1380" i="1"/>
  <c r="K1380" i="1" s="1"/>
  <c r="S1379" i="1"/>
  <c r="Q1379" i="1"/>
  <c r="J1379" i="1"/>
  <c r="K1379" i="1" s="1"/>
  <c r="S1378" i="1"/>
  <c r="Q1378" i="1"/>
  <c r="R1378" i="1" s="1"/>
  <c r="J1378" i="1"/>
  <c r="K1378" i="1" s="1"/>
  <c r="S1377" i="1"/>
  <c r="Q1377" i="1"/>
  <c r="J1377" i="1"/>
  <c r="K1377" i="1" s="1"/>
  <c r="S1376" i="1"/>
  <c r="Q1376" i="1"/>
  <c r="J1376" i="1"/>
  <c r="K1376" i="1" s="1"/>
  <c r="S1375" i="1"/>
  <c r="Q1375" i="1"/>
  <c r="J1375" i="1"/>
  <c r="K1375" i="1" s="1"/>
  <c r="S1374" i="1"/>
  <c r="Q1374" i="1"/>
  <c r="J1374" i="1"/>
  <c r="K1374" i="1" s="1"/>
  <c r="S1373" i="1"/>
  <c r="Q1373" i="1"/>
  <c r="R1407" i="1" s="1"/>
  <c r="J1373" i="1"/>
  <c r="K1373" i="1" s="1"/>
  <c r="S1372" i="1"/>
  <c r="Q1372" i="1"/>
  <c r="J1372" i="1"/>
  <c r="K1372" i="1" s="1"/>
  <c r="S1371" i="1"/>
  <c r="Q1371" i="1"/>
  <c r="J1371" i="1"/>
  <c r="K1371" i="1" s="1"/>
  <c r="S1370" i="1"/>
  <c r="Q1370" i="1"/>
  <c r="J1370" i="1"/>
  <c r="K1370" i="1" s="1"/>
  <c r="S1369" i="1"/>
  <c r="Q1369" i="1"/>
  <c r="J1369" i="1"/>
  <c r="K1369" i="1" s="1"/>
  <c r="S1368" i="1"/>
  <c r="Q1368" i="1"/>
  <c r="J1368" i="1"/>
  <c r="K1368" i="1" s="1"/>
  <c r="S1367" i="1"/>
  <c r="Q1367" i="1"/>
  <c r="J1367" i="1"/>
  <c r="K1367" i="1" s="1"/>
  <c r="S1366" i="1"/>
  <c r="Q1366" i="1"/>
  <c r="J1366" i="1"/>
  <c r="K1366" i="1" s="1"/>
  <c r="S1365" i="1"/>
  <c r="Q1365" i="1"/>
  <c r="J1365" i="1"/>
  <c r="K1365" i="1" s="1"/>
  <c r="S1364" i="1"/>
  <c r="Q1364" i="1"/>
  <c r="J1364" i="1"/>
  <c r="K1364" i="1" s="1"/>
  <c r="S1363" i="1"/>
  <c r="Q1363" i="1"/>
  <c r="J1363" i="1"/>
  <c r="K1363" i="1" s="1"/>
  <c r="S1362" i="1"/>
  <c r="Q1362" i="1"/>
  <c r="J1362" i="1"/>
  <c r="K1362" i="1" s="1"/>
  <c r="S1361" i="1"/>
  <c r="Q1361" i="1"/>
  <c r="J1361" i="1"/>
  <c r="K1361" i="1" s="1"/>
  <c r="S1360" i="1"/>
  <c r="Q1360" i="1"/>
  <c r="J1360" i="1"/>
  <c r="K1360" i="1" s="1"/>
  <c r="S1359" i="1"/>
  <c r="Q1359" i="1"/>
  <c r="J1359" i="1"/>
  <c r="K1359" i="1" s="1"/>
  <c r="S1358" i="1"/>
  <c r="Q1358" i="1"/>
  <c r="J1358" i="1"/>
  <c r="K1358" i="1" s="1"/>
  <c r="S1357" i="1"/>
  <c r="Q1357" i="1"/>
  <c r="J1357" i="1"/>
  <c r="K1357" i="1" s="1"/>
  <c r="S1356" i="1"/>
  <c r="Q1356" i="1"/>
  <c r="J1356" i="1"/>
  <c r="K1356" i="1" s="1"/>
  <c r="S1355" i="1"/>
  <c r="Q1355" i="1"/>
  <c r="J1355" i="1"/>
  <c r="K1355" i="1" s="1"/>
  <c r="S1354" i="1"/>
  <c r="Q1354" i="1"/>
  <c r="J1354" i="1"/>
  <c r="K1354" i="1" s="1"/>
  <c r="S1353" i="1"/>
  <c r="Q1353" i="1"/>
  <c r="J1353" i="1"/>
  <c r="K1353" i="1" s="1"/>
  <c r="S1352" i="1"/>
  <c r="Q1352" i="1"/>
  <c r="J1352" i="1"/>
  <c r="K1352" i="1" s="1"/>
  <c r="S1351" i="1"/>
  <c r="Q1351" i="1"/>
  <c r="J1351" i="1"/>
  <c r="K1351" i="1" s="1"/>
  <c r="S1350" i="1"/>
  <c r="Q1350" i="1"/>
  <c r="J1350" i="1"/>
  <c r="K1350" i="1" s="1"/>
  <c r="S1349" i="1"/>
  <c r="Q1349" i="1"/>
  <c r="J1349" i="1"/>
  <c r="K1349" i="1" s="1"/>
  <c r="S1348" i="1"/>
  <c r="Q1348" i="1"/>
  <c r="J1348" i="1"/>
  <c r="K1348" i="1" s="1"/>
  <c r="S1347" i="1"/>
  <c r="Q1347" i="1"/>
  <c r="J1347" i="1"/>
  <c r="K1347" i="1" s="1"/>
  <c r="S1346" i="1"/>
  <c r="Q1346" i="1"/>
  <c r="J1346" i="1"/>
  <c r="K1346" i="1" s="1"/>
  <c r="S1345" i="1"/>
  <c r="Q1345" i="1"/>
  <c r="J1345" i="1"/>
  <c r="K1345" i="1" s="1"/>
  <c r="S1344" i="1"/>
  <c r="Q1344" i="1"/>
  <c r="J1344" i="1"/>
  <c r="K1344" i="1" s="1"/>
  <c r="S1343" i="1"/>
  <c r="Q1343" i="1"/>
  <c r="J1343" i="1"/>
  <c r="K1343" i="1" s="1"/>
  <c r="S1342" i="1"/>
  <c r="Q1342" i="1"/>
  <c r="J1342" i="1"/>
  <c r="K1342" i="1" s="1"/>
  <c r="S1341" i="1"/>
  <c r="R1341" i="1"/>
  <c r="Q1341" i="1"/>
  <c r="J1341" i="1"/>
  <c r="K1341" i="1" s="1"/>
  <c r="S1340" i="1"/>
  <c r="Q1340" i="1"/>
  <c r="J1340" i="1"/>
  <c r="K1340" i="1" s="1"/>
  <c r="S1339" i="1"/>
  <c r="Q1339" i="1"/>
  <c r="J1339" i="1"/>
  <c r="K1339" i="1" s="1"/>
  <c r="S1338" i="1"/>
  <c r="Q1338" i="1"/>
  <c r="J1338" i="1"/>
  <c r="K1338" i="1" s="1"/>
  <c r="S1337" i="1"/>
  <c r="Q1337" i="1"/>
  <c r="J1337" i="1"/>
  <c r="K1337" i="1" s="1"/>
  <c r="S1336" i="1"/>
  <c r="Q1336" i="1"/>
  <c r="J1336" i="1"/>
  <c r="K1336" i="1" s="1"/>
  <c r="S1335" i="1"/>
  <c r="Q1335" i="1"/>
  <c r="J1335" i="1"/>
  <c r="K1335" i="1" s="1"/>
  <c r="S1334" i="1"/>
  <c r="Q1334" i="1"/>
  <c r="J1334" i="1"/>
  <c r="K1334" i="1" s="1"/>
  <c r="S1333" i="1"/>
  <c r="Q1333" i="1"/>
  <c r="J1333" i="1"/>
  <c r="K1333" i="1" s="1"/>
  <c r="S1332" i="1"/>
  <c r="Q1332" i="1"/>
  <c r="J1332" i="1"/>
  <c r="K1332" i="1" s="1"/>
  <c r="S1331" i="1"/>
  <c r="Q1331" i="1"/>
  <c r="J1331" i="1"/>
  <c r="K1331" i="1" s="1"/>
  <c r="S1330" i="1"/>
  <c r="Q1330" i="1"/>
  <c r="J1330" i="1"/>
  <c r="K1330" i="1" s="1"/>
  <c r="S1329" i="1"/>
  <c r="Q1329" i="1"/>
  <c r="J1329" i="1"/>
  <c r="K1329" i="1" s="1"/>
  <c r="S1328" i="1"/>
  <c r="Q1328" i="1"/>
  <c r="J1328" i="1"/>
  <c r="K1328" i="1" s="1"/>
  <c r="S1327" i="1"/>
  <c r="Q1327" i="1"/>
  <c r="J1327" i="1"/>
  <c r="K1327" i="1" s="1"/>
  <c r="S1326" i="1"/>
  <c r="Q1326" i="1"/>
  <c r="J1326" i="1"/>
  <c r="K1326" i="1" s="1"/>
  <c r="S1325" i="1"/>
  <c r="Q1325" i="1"/>
  <c r="J1325" i="1"/>
  <c r="K1325" i="1" s="1"/>
  <c r="S1324" i="1"/>
  <c r="Q1324" i="1"/>
  <c r="J1324" i="1"/>
  <c r="K1324" i="1" s="1"/>
  <c r="S1323" i="1"/>
  <c r="Q1323" i="1"/>
  <c r="J1323" i="1"/>
  <c r="K1323" i="1" s="1"/>
  <c r="S1322" i="1"/>
  <c r="Q1322" i="1"/>
  <c r="J1322" i="1"/>
  <c r="K1322" i="1" s="1"/>
  <c r="S1321" i="1"/>
  <c r="Q1321" i="1"/>
  <c r="J1321" i="1"/>
  <c r="K1321" i="1" s="1"/>
  <c r="S1320" i="1"/>
  <c r="Q1320" i="1"/>
  <c r="J1320" i="1"/>
  <c r="K1320" i="1" s="1"/>
  <c r="S1319" i="1"/>
  <c r="Q1319" i="1"/>
  <c r="J1319" i="1"/>
  <c r="K1319" i="1" s="1"/>
  <c r="S1318" i="1"/>
  <c r="Q1318" i="1"/>
  <c r="J1318" i="1"/>
  <c r="K1318" i="1" s="1"/>
  <c r="S1317" i="1"/>
  <c r="Q1317" i="1"/>
  <c r="J1317" i="1"/>
  <c r="K1317" i="1" s="1"/>
  <c r="S1316" i="1"/>
  <c r="Q1316" i="1"/>
  <c r="J1316" i="1"/>
  <c r="K1316" i="1" s="1"/>
  <c r="S1315" i="1"/>
  <c r="Q1315" i="1"/>
  <c r="J1315" i="1"/>
  <c r="K1315" i="1" s="1"/>
  <c r="S1314" i="1"/>
  <c r="R1314" i="1"/>
  <c r="Q1314" i="1"/>
  <c r="J1314" i="1"/>
  <c r="K1314" i="1" s="1"/>
  <c r="S1313" i="1"/>
  <c r="Q1313" i="1"/>
  <c r="J1313" i="1"/>
  <c r="K1313" i="1" s="1"/>
  <c r="S1312" i="1"/>
  <c r="Q1312" i="1"/>
  <c r="J1312" i="1"/>
  <c r="K1312" i="1" s="1"/>
  <c r="S1311" i="1"/>
  <c r="Q1311" i="1"/>
  <c r="J1311" i="1"/>
  <c r="K1311" i="1" s="1"/>
  <c r="S1310" i="1"/>
  <c r="Q1310" i="1"/>
  <c r="J1310" i="1"/>
  <c r="K1310" i="1" s="1"/>
  <c r="S1309" i="1"/>
  <c r="Q1309" i="1"/>
  <c r="J1309" i="1"/>
  <c r="K1309" i="1" s="1"/>
  <c r="S1308" i="1"/>
  <c r="Q1308" i="1"/>
  <c r="J1308" i="1"/>
  <c r="K1308" i="1" s="1"/>
  <c r="S1307" i="1"/>
  <c r="Q1307" i="1"/>
  <c r="J1307" i="1"/>
  <c r="K1307" i="1" s="1"/>
  <c r="S1306" i="1"/>
  <c r="Q1306" i="1"/>
  <c r="J1306" i="1"/>
  <c r="K1306" i="1" s="1"/>
  <c r="S1305" i="1"/>
  <c r="Q1305" i="1"/>
  <c r="J1305" i="1"/>
  <c r="K1305" i="1" s="1"/>
  <c r="S1304" i="1"/>
  <c r="Q1304" i="1"/>
  <c r="J1304" i="1"/>
  <c r="K1304" i="1" s="1"/>
  <c r="S1303" i="1"/>
  <c r="Q1303" i="1"/>
  <c r="J1303" i="1"/>
  <c r="K1303" i="1" s="1"/>
  <c r="S1302" i="1"/>
  <c r="Q1302" i="1"/>
  <c r="J1302" i="1"/>
  <c r="K1302" i="1" s="1"/>
  <c r="S1301" i="1"/>
  <c r="Q1301" i="1"/>
  <c r="J1301" i="1"/>
  <c r="K1301" i="1" s="1"/>
  <c r="S1300" i="1"/>
  <c r="Q1300" i="1"/>
  <c r="J1300" i="1"/>
  <c r="K1300" i="1" s="1"/>
  <c r="S1299" i="1"/>
  <c r="Q1299" i="1"/>
  <c r="J1299" i="1"/>
  <c r="K1299" i="1" s="1"/>
  <c r="S1298" i="1"/>
  <c r="Q1298" i="1"/>
  <c r="J1298" i="1"/>
  <c r="K1298" i="1" s="1"/>
  <c r="S1297" i="1"/>
  <c r="Q1297" i="1"/>
  <c r="J1297" i="1"/>
  <c r="K1297" i="1" s="1"/>
  <c r="S1296" i="1"/>
  <c r="Q1296" i="1"/>
  <c r="J1296" i="1"/>
  <c r="K1296" i="1" s="1"/>
  <c r="S1295" i="1"/>
  <c r="Q1295" i="1"/>
  <c r="J1295" i="1"/>
  <c r="K1295" i="1" s="1"/>
  <c r="S1294" i="1"/>
  <c r="Q1294" i="1"/>
  <c r="J1294" i="1"/>
  <c r="K1294" i="1" s="1"/>
  <c r="S1293" i="1"/>
  <c r="Q1293" i="1"/>
  <c r="J1293" i="1"/>
  <c r="K1293" i="1" s="1"/>
  <c r="S1292" i="1"/>
  <c r="Q1292" i="1"/>
  <c r="J1292" i="1"/>
  <c r="K1292" i="1" s="1"/>
  <c r="S1291" i="1"/>
  <c r="Q1291" i="1"/>
  <c r="J1291" i="1"/>
  <c r="K1291" i="1" s="1"/>
  <c r="S1290" i="1"/>
  <c r="Q1290" i="1"/>
  <c r="J1290" i="1"/>
  <c r="K1290" i="1" s="1"/>
  <c r="S1289" i="1"/>
  <c r="Q1289" i="1"/>
  <c r="J1289" i="1"/>
  <c r="K1289" i="1" s="1"/>
  <c r="S1288" i="1"/>
  <c r="Q1288" i="1"/>
  <c r="J1288" i="1"/>
  <c r="K1288" i="1" s="1"/>
  <c r="S1287" i="1"/>
  <c r="Q1287" i="1"/>
  <c r="J1287" i="1"/>
  <c r="K1287" i="1" s="1"/>
  <c r="S1286" i="1"/>
  <c r="Q1286" i="1"/>
  <c r="J1286" i="1"/>
  <c r="K1286" i="1" s="1"/>
  <c r="S1285" i="1"/>
  <c r="Q1285" i="1"/>
  <c r="J1285" i="1"/>
  <c r="K1285" i="1" s="1"/>
  <c r="S1284" i="1"/>
  <c r="Q1284" i="1"/>
  <c r="J1284" i="1"/>
  <c r="K1284" i="1" s="1"/>
  <c r="S1283" i="1"/>
  <c r="Q1283" i="1"/>
  <c r="J1283" i="1"/>
  <c r="K1283" i="1" s="1"/>
  <c r="S1282" i="1"/>
  <c r="Q1282" i="1"/>
  <c r="J1282" i="1"/>
  <c r="K1282" i="1" s="1"/>
  <c r="S1281" i="1"/>
  <c r="Q1281" i="1"/>
  <c r="J1281" i="1"/>
  <c r="K1281" i="1" s="1"/>
  <c r="S1280" i="1"/>
  <c r="Q1280" i="1"/>
  <c r="J1280" i="1"/>
  <c r="K1280" i="1" s="1"/>
  <c r="S1279" i="1"/>
  <c r="Q1279" i="1"/>
  <c r="R1279" i="1" s="1"/>
  <c r="J1279" i="1"/>
  <c r="K1279" i="1" s="1"/>
  <c r="S1278" i="1"/>
  <c r="Q1278" i="1"/>
  <c r="J1278" i="1"/>
  <c r="K1278" i="1" s="1"/>
  <c r="S1277" i="1"/>
  <c r="R1277" i="1"/>
  <c r="Q1277" i="1"/>
  <c r="J1277" i="1"/>
  <c r="K1277" i="1" s="1"/>
  <c r="S1276" i="1"/>
  <c r="Q1276" i="1"/>
  <c r="J1276" i="1"/>
  <c r="K1276" i="1" s="1"/>
  <c r="S1275" i="1"/>
  <c r="Q1275" i="1"/>
  <c r="J1275" i="1"/>
  <c r="K1275" i="1" s="1"/>
  <c r="S1274" i="1"/>
  <c r="Q1274" i="1"/>
  <c r="J1274" i="1"/>
  <c r="K1274" i="1" s="1"/>
  <c r="S1273" i="1"/>
  <c r="Q1273" i="1"/>
  <c r="J1273" i="1"/>
  <c r="K1273" i="1" s="1"/>
  <c r="S1272" i="1"/>
  <c r="Q1272" i="1"/>
  <c r="J1272" i="1"/>
  <c r="K1272" i="1" s="1"/>
  <c r="S1271" i="1"/>
  <c r="Q1271" i="1"/>
  <c r="J1271" i="1"/>
  <c r="K1271" i="1" s="1"/>
  <c r="S1270" i="1"/>
  <c r="Q1270" i="1"/>
  <c r="J1270" i="1"/>
  <c r="K1270" i="1" s="1"/>
  <c r="S1269" i="1"/>
  <c r="Q1269" i="1"/>
  <c r="J1269" i="1"/>
  <c r="K1269" i="1" s="1"/>
  <c r="S1268" i="1"/>
  <c r="Q1268" i="1"/>
  <c r="J1268" i="1"/>
  <c r="K1268" i="1" s="1"/>
  <c r="S1267" i="1"/>
  <c r="Q1267" i="1"/>
  <c r="J1267" i="1"/>
  <c r="K1267" i="1" s="1"/>
  <c r="S1266" i="1"/>
  <c r="Q1266" i="1"/>
  <c r="J1266" i="1"/>
  <c r="K1266" i="1" s="1"/>
  <c r="S1265" i="1"/>
  <c r="Q1265" i="1"/>
  <c r="J1265" i="1"/>
  <c r="K1265" i="1" s="1"/>
  <c r="S1264" i="1"/>
  <c r="Q1264" i="1"/>
  <c r="J1264" i="1"/>
  <c r="K1264" i="1" s="1"/>
  <c r="S1263" i="1"/>
  <c r="Q1263" i="1"/>
  <c r="J1263" i="1"/>
  <c r="K1263" i="1" s="1"/>
  <c r="S1262" i="1"/>
  <c r="Q1262" i="1"/>
  <c r="J1262" i="1"/>
  <c r="K1262" i="1" s="1"/>
  <c r="S1261" i="1"/>
  <c r="Q1261" i="1"/>
  <c r="J1261" i="1"/>
  <c r="K1261" i="1" s="1"/>
  <c r="S1260" i="1"/>
  <c r="Q1260" i="1"/>
  <c r="J1260" i="1"/>
  <c r="K1260" i="1" s="1"/>
  <c r="S1259" i="1"/>
  <c r="Q1259" i="1"/>
  <c r="J1259" i="1"/>
  <c r="K1259" i="1" s="1"/>
  <c r="S1258" i="1"/>
  <c r="Q1258" i="1"/>
  <c r="J1258" i="1"/>
  <c r="K1258" i="1" s="1"/>
  <c r="S1257" i="1"/>
  <c r="Q1257" i="1"/>
  <c r="J1257" i="1"/>
  <c r="K1257" i="1" s="1"/>
  <c r="S1256" i="1"/>
  <c r="Q1256" i="1"/>
  <c r="J1256" i="1"/>
  <c r="K1256" i="1" s="1"/>
  <c r="S1255" i="1"/>
  <c r="Q1255" i="1"/>
  <c r="J1255" i="1"/>
  <c r="K1255" i="1" s="1"/>
  <c r="S1254" i="1"/>
  <c r="Q1254" i="1"/>
  <c r="J1254" i="1"/>
  <c r="K1254" i="1" s="1"/>
  <c r="S1253" i="1"/>
  <c r="Q1253" i="1"/>
  <c r="J1253" i="1"/>
  <c r="K1253" i="1" s="1"/>
  <c r="S1252" i="1"/>
  <c r="Q1252" i="1"/>
  <c r="J1252" i="1"/>
  <c r="K1252" i="1" s="1"/>
  <c r="S1251" i="1"/>
  <c r="Q1251" i="1"/>
  <c r="J1251" i="1"/>
  <c r="K1251" i="1" s="1"/>
  <c r="S1250" i="1"/>
  <c r="Q1250" i="1"/>
  <c r="J1250" i="1"/>
  <c r="K1250" i="1" s="1"/>
  <c r="S1249" i="1"/>
  <c r="Q1249" i="1"/>
  <c r="J1249" i="1"/>
  <c r="K1249" i="1" s="1"/>
  <c r="S1248" i="1"/>
  <c r="Q1248" i="1"/>
  <c r="J1248" i="1"/>
  <c r="K1248" i="1" s="1"/>
  <c r="S1247" i="1"/>
  <c r="Q1247" i="1"/>
  <c r="J1247" i="1"/>
  <c r="K1247" i="1" s="1"/>
  <c r="S1246" i="1"/>
  <c r="Q1246" i="1"/>
  <c r="J1246" i="1"/>
  <c r="K1246" i="1" s="1"/>
  <c r="S1245" i="1"/>
  <c r="Q1245" i="1"/>
  <c r="J1245" i="1"/>
  <c r="K1245" i="1" s="1"/>
  <c r="S1244" i="1"/>
  <c r="Q1244" i="1"/>
  <c r="J1244" i="1"/>
  <c r="K1244" i="1" s="1"/>
  <c r="S1243" i="1"/>
  <c r="Q1243" i="1"/>
  <c r="R1243" i="1" s="1"/>
  <c r="J1243" i="1"/>
  <c r="K1243" i="1" s="1"/>
  <c r="S1242" i="1"/>
  <c r="Q1242" i="1"/>
  <c r="J1242" i="1"/>
  <c r="K1242" i="1" s="1"/>
  <c r="S1241" i="1"/>
  <c r="Q1241" i="1"/>
  <c r="J1241" i="1"/>
  <c r="K1241" i="1" s="1"/>
  <c r="S1240" i="1"/>
  <c r="Q1240" i="1"/>
  <c r="J1240" i="1"/>
  <c r="K1240" i="1" s="1"/>
  <c r="S1239" i="1"/>
  <c r="Q1239" i="1"/>
  <c r="J1239" i="1"/>
  <c r="K1239" i="1" s="1"/>
  <c r="S1238" i="1"/>
  <c r="Q1238" i="1"/>
  <c r="J1238" i="1"/>
  <c r="K1238" i="1" s="1"/>
  <c r="S1237" i="1"/>
  <c r="Q1237" i="1"/>
  <c r="J1237" i="1"/>
  <c r="K1237" i="1" s="1"/>
  <c r="S1236" i="1"/>
  <c r="Q1236" i="1"/>
  <c r="J1236" i="1"/>
  <c r="K1236" i="1" s="1"/>
  <c r="S1235" i="1"/>
  <c r="Q1235" i="1"/>
  <c r="J1235" i="1"/>
  <c r="K1235" i="1" s="1"/>
  <c r="S1234" i="1"/>
  <c r="Q1234" i="1"/>
  <c r="J1234" i="1"/>
  <c r="K1234" i="1" s="1"/>
  <c r="S1233" i="1"/>
  <c r="Q1233" i="1"/>
  <c r="J1233" i="1"/>
  <c r="K1233" i="1" s="1"/>
  <c r="S1232" i="1"/>
  <c r="Q1232" i="1"/>
  <c r="J1232" i="1"/>
  <c r="K1232" i="1" s="1"/>
  <c r="S1231" i="1"/>
  <c r="Q1231" i="1"/>
  <c r="J1231" i="1"/>
  <c r="K1231" i="1" s="1"/>
  <c r="S1230" i="1"/>
  <c r="Q1230" i="1"/>
  <c r="J1230" i="1"/>
  <c r="K1230" i="1" s="1"/>
  <c r="S1229" i="1"/>
  <c r="Q1229" i="1"/>
  <c r="J1229" i="1"/>
  <c r="K1229" i="1" s="1"/>
  <c r="S1228" i="1"/>
  <c r="Q1228" i="1"/>
  <c r="J1228" i="1"/>
  <c r="K1228" i="1" s="1"/>
  <c r="S1227" i="1"/>
  <c r="Q1227" i="1"/>
  <c r="J1227" i="1"/>
  <c r="K1227" i="1" s="1"/>
  <c r="S1226" i="1"/>
  <c r="Q1226" i="1"/>
  <c r="J1226" i="1"/>
  <c r="K1226" i="1" s="1"/>
  <c r="S1225" i="1"/>
  <c r="Q1225" i="1"/>
  <c r="J1225" i="1"/>
  <c r="K1225" i="1" s="1"/>
  <c r="S1224" i="1"/>
  <c r="Q1224" i="1"/>
  <c r="J1224" i="1"/>
  <c r="K1224" i="1" s="1"/>
  <c r="S1223" i="1"/>
  <c r="Q1223" i="1"/>
  <c r="J1223" i="1"/>
  <c r="K1223" i="1" s="1"/>
  <c r="S1222" i="1"/>
  <c r="Q1222" i="1"/>
  <c r="J1222" i="1"/>
  <c r="K1222" i="1" s="1"/>
  <c r="S1221" i="1"/>
  <c r="Q1221" i="1"/>
  <c r="J1221" i="1"/>
  <c r="K1221" i="1" s="1"/>
  <c r="S1220" i="1"/>
  <c r="Q1220" i="1"/>
  <c r="J1220" i="1"/>
  <c r="K1220" i="1" s="1"/>
  <c r="S1219" i="1"/>
  <c r="Q1219" i="1"/>
  <c r="J1219" i="1"/>
  <c r="K1219" i="1" s="1"/>
  <c r="S1218" i="1"/>
  <c r="Q1218" i="1"/>
  <c r="J1218" i="1"/>
  <c r="K1218" i="1" s="1"/>
  <c r="S1217" i="1"/>
  <c r="Q1217" i="1"/>
  <c r="J1217" i="1"/>
  <c r="K1217" i="1" s="1"/>
  <c r="S1216" i="1"/>
  <c r="Q1216" i="1"/>
  <c r="J1216" i="1"/>
  <c r="K1216" i="1" s="1"/>
  <c r="S1215" i="1"/>
  <c r="Q1215" i="1"/>
  <c r="J1215" i="1"/>
  <c r="K1215" i="1" s="1"/>
  <c r="S1214" i="1"/>
  <c r="Q1214" i="1"/>
  <c r="J1214" i="1"/>
  <c r="K1214" i="1" s="1"/>
  <c r="S1213" i="1"/>
  <c r="R1213" i="1"/>
  <c r="Q1213" i="1"/>
  <c r="J1213" i="1"/>
  <c r="K1213" i="1" s="1"/>
  <c r="S1212" i="1"/>
  <c r="Q1212" i="1"/>
  <c r="J1212" i="1"/>
  <c r="K1212" i="1" s="1"/>
  <c r="S1211" i="1"/>
  <c r="Q1211" i="1"/>
  <c r="J1211" i="1"/>
  <c r="K1211" i="1" s="1"/>
  <c r="S1210" i="1"/>
  <c r="Q1210" i="1"/>
  <c r="J1210" i="1"/>
  <c r="K1210" i="1" s="1"/>
  <c r="S1209" i="1"/>
  <c r="Q1209" i="1"/>
  <c r="J1209" i="1"/>
  <c r="K1209" i="1" s="1"/>
  <c r="S1208" i="1"/>
  <c r="Q1208" i="1"/>
  <c r="J1208" i="1"/>
  <c r="K1208" i="1" s="1"/>
  <c r="S1207" i="1"/>
  <c r="Q1207" i="1"/>
  <c r="J1207" i="1"/>
  <c r="K1207" i="1" s="1"/>
  <c r="S1206" i="1"/>
  <c r="Q1206" i="1"/>
  <c r="J1206" i="1"/>
  <c r="K1206" i="1" s="1"/>
  <c r="S1205" i="1"/>
  <c r="Q1205" i="1"/>
  <c r="J1205" i="1"/>
  <c r="K1205" i="1" s="1"/>
  <c r="S1204" i="1"/>
  <c r="Q1204" i="1"/>
  <c r="J1204" i="1"/>
  <c r="K1204" i="1" s="1"/>
  <c r="S1203" i="1"/>
  <c r="Q1203" i="1"/>
  <c r="J1203" i="1"/>
  <c r="K1203" i="1" s="1"/>
  <c r="S1202" i="1"/>
  <c r="Q1202" i="1"/>
  <c r="J1202" i="1"/>
  <c r="K1202" i="1" s="1"/>
  <c r="S1201" i="1"/>
  <c r="Q1201" i="1"/>
  <c r="J1201" i="1"/>
  <c r="K1201" i="1" s="1"/>
  <c r="S1200" i="1"/>
  <c r="Q1200" i="1"/>
  <c r="J1200" i="1"/>
  <c r="K1200" i="1" s="1"/>
  <c r="S1199" i="1"/>
  <c r="Q1199" i="1"/>
  <c r="J1199" i="1"/>
  <c r="K1199" i="1" s="1"/>
  <c r="S1198" i="1"/>
  <c r="Q1198" i="1"/>
  <c r="J1198" i="1"/>
  <c r="K1198" i="1" s="1"/>
  <c r="S1197" i="1"/>
  <c r="Q1197" i="1"/>
  <c r="J1197" i="1"/>
  <c r="K1197" i="1" s="1"/>
  <c r="S1196" i="1"/>
  <c r="Q1196" i="1"/>
  <c r="J1196" i="1"/>
  <c r="K1196" i="1" s="1"/>
  <c r="S1195" i="1"/>
  <c r="Q1195" i="1"/>
  <c r="J1195" i="1"/>
  <c r="K1195" i="1" s="1"/>
  <c r="S1194" i="1"/>
  <c r="Q1194" i="1"/>
  <c r="J1194" i="1"/>
  <c r="K1194" i="1" s="1"/>
  <c r="S1193" i="1"/>
  <c r="Q1193" i="1"/>
  <c r="J1193" i="1"/>
  <c r="K1193" i="1" s="1"/>
  <c r="S1192" i="1"/>
  <c r="Q1192" i="1"/>
  <c r="J1192" i="1"/>
  <c r="K1192" i="1" s="1"/>
  <c r="S1191" i="1"/>
  <c r="Q1191" i="1"/>
  <c r="J1191" i="1"/>
  <c r="K1191" i="1" s="1"/>
  <c r="S1190" i="1"/>
  <c r="Q1190" i="1"/>
  <c r="J1190" i="1"/>
  <c r="K1190" i="1" s="1"/>
  <c r="S1189" i="1"/>
  <c r="Q1189" i="1"/>
  <c r="J1189" i="1"/>
  <c r="K1189" i="1" s="1"/>
  <c r="S1188" i="1"/>
  <c r="Q1188" i="1"/>
  <c r="J1188" i="1"/>
  <c r="K1188" i="1" s="1"/>
  <c r="S1187" i="1"/>
  <c r="Q1187" i="1"/>
  <c r="J1187" i="1"/>
  <c r="K1187" i="1" s="1"/>
  <c r="S1186" i="1"/>
  <c r="Q1186" i="1"/>
  <c r="J1186" i="1"/>
  <c r="K1186" i="1" s="1"/>
  <c r="S1185" i="1"/>
  <c r="Q1185" i="1"/>
  <c r="J1185" i="1"/>
  <c r="K1185" i="1" s="1"/>
  <c r="S1184" i="1"/>
  <c r="Q1184" i="1"/>
  <c r="J1184" i="1"/>
  <c r="K1184" i="1" s="1"/>
  <c r="S1183" i="1"/>
  <c r="Q1183" i="1"/>
  <c r="J1183" i="1"/>
  <c r="K1183" i="1" s="1"/>
  <c r="S1182" i="1"/>
  <c r="Q1182" i="1"/>
  <c r="J1182" i="1"/>
  <c r="K1182" i="1" s="1"/>
  <c r="S1181" i="1"/>
  <c r="Q1181" i="1"/>
  <c r="J1181" i="1"/>
  <c r="K1181" i="1" s="1"/>
  <c r="S1180" i="1"/>
  <c r="Q1180" i="1"/>
  <c r="J1180" i="1"/>
  <c r="K1180" i="1" s="1"/>
  <c r="S1179" i="1"/>
  <c r="Q1179" i="1"/>
  <c r="J1179" i="1"/>
  <c r="K1179" i="1" s="1"/>
  <c r="S1178" i="1"/>
  <c r="Q1178" i="1"/>
  <c r="J1178" i="1"/>
  <c r="K1178" i="1" s="1"/>
  <c r="S1177" i="1"/>
  <c r="Q1177" i="1"/>
  <c r="R1210" i="1" s="1"/>
  <c r="J1177" i="1"/>
  <c r="K1177" i="1" s="1"/>
  <c r="S1176" i="1"/>
  <c r="Q1176" i="1"/>
  <c r="J1176" i="1"/>
  <c r="K1176" i="1" s="1"/>
  <c r="S1175" i="1"/>
  <c r="Q1175" i="1"/>
  <c r="J1175" i="1"/>
  <c r="K1175" i="1" s="1"/>
  <c r="S1174" i="1"/>
  <c r="Q1174" i="1"/>
  <c r="J1174" i="1"/>
  <c r="K1174" i="1" s="1"/>
  <c r="S1173" i="1"/>
  <c r="Q1173" i="1"/>
  <c r="J1173" i="1"/>
  <c r="K1173" i="1" s="1"/>
  <c r="S1172" i="1"/>
  <c r="Q1172" i="1"/>
  <c r="J1172" i="1"/>
  <c r="K1172" i="1" s="1"/>
  <c r="S1171" i="1"/>
  <c r="Q1171" i="1"/>
  <c r="J1171" i="1"/>
  <c r="K1171" i="1" s="1"/>
  <c r="S1170" i="1"/>
  <c r="Q1170" i="1"/>
  <c r="J1170" i="1"/>
  <c r="K1170" i="1" s="1"/>
  <c r="S1169" i="1"/>
  <c r="Q1169" i="1"/>
  <c r="J1169" i="1"/>
  <c r="K1169" i="1" s="1"/>
  <c r="S1168" i="1"/>
  <c r="Q1168" i="1"/>
  <c r="J1168" i="1"/>
  <c r="K1168" i="1" s="1"/>
  <c r="S1167" i="1"/>
  <c r="Q1167" i="1"/>
  <c r="J1167" i="1"/>
  <c r="K1167" i="1" s="1"/>
  <c r="S1166" i="1"/>
  <c r="Q1166" i="1"/>
  <c r="J1166" i="1"/>
  <c r="K1166" i="1" s="1"/>
  <c r="S1165" i="1"/>
  <c r="Q1165" i="1"/>
  <c r="J1165" i="1"/>
  <c r="K1165" i="1" s="1"/>
  <c r="S1164" i="1"/>
  <c r="Q1164" i="1"/>
  <c r="J1164" i="1"/>
  <c r="K1164" i="1" s="1"/>
  <c r="S1163" i="1"/>
  <c r="R1163" i="1"/>
  <c r="Q1163" i="1"/>
  <c r="J1163" i="1"/>
  <c r="K1163" i="1" s="1"/>
  <c r="S1162" i="1"/>
  <c r="Q1162" i="1"/>
  <c r="J1162" i="1"/>
  <c r="K1162" i="1" s="1"/>
  <c r="S1161" i="1"/>
  <c r="Q1161" i="1"/>
  <c r="J1161" i="1"/>
  <c r="K1161" i="1" s="1"/>
  <c r="S1160" i="1"/>
  <c r="Q1160" i="1"/>
  <c r="J1160" i="1"/>
  <c r="K1160" i="1" s="1"/>
  <c r="S1159" i="1"/>
  <c r="Q1159" i="1"/>
  <c r="J1159" i="1"/>
  <c r="K1159" i="1" s="1"/>
  <c r="S1158" i="1"/>
  <c r="Q1158" i="1"/>
  <c r="J1158" i="1"/>
  <c r="K1158" i="1" s="1"/>
  <c r="S1157" i="1"/>
  <c r="Q1157" i="1"/>
  <c r="J1157" i="1"/>
  <c r="K1157" i="1" s="1"/>
  <c r="S1156" i="1"/>
  <c r="Q1156" i="1"/>
  <c r="J1156" i="1"/>
  <c r="K1156" i="1" s="1"/>
  <c r="S1155" i="1"/>
  <c r="Q1155" i="1"/>
  <c r="J1155" i="1"/>
  <c r="K1155" i="1" s="1"/>
  <c r="S1154" i="1"/>
  <c r="Q1154" i="1"/>
  <c r="J1154" i="1"/>
  <c r="K1154" i="1" s="1"/>
  <c r="S1153" i="1"/>
  <c r="Q1153" i="1"/>
  <c r="J1153" i="1"/>
  <c r="K1153" i="1" s="1"/>
  <c r="S1152" i="1"/>
  <c r="Q1152" i="1"/>
  <c r="J1152" i="1"/>
  <c r="K1152" i="1" s="1"/>
  <c r="S1151" i="1"/>
  <c r="Q1151" i="1"/>
  <c r="J1151" i="1"/>
  <c r="K1151" i="1" s="1"/>
  <c r="S1150" i="1"/>
  <c r="Q1150" i="1"/>
  <c r="J1150" i="1"/>
  <c r="K1150" i="1" s="1"/>
  <c r="S1149" i="1"/>
  <c r="Q1149" i="1"/>
  <c r="J1149" i="1"/>
  <c r="K1149" i="1" s="1"/>
  <c r="S1148" i="1"/>
  <c r="Q1148" i="1"/>
  <c r="J1148" i="1"/>
  <c r="K1148" i="1" s="1"/>
  <c r="S1147" i="1"/>
  <c r="Q1147" i="1"/>
  <c r="J1147" i="1"/>
  <c r="K1147" i="1" s="1"/>
  <c r="S1146" i="1"/>
  <c r="Q1146" i="1"/>
  <c r="J1146" i="1"/>
  <c r="K1146" i="1" s="1"/>
  <c r="S1145" i="1"/>
  <c r="Q1145" i="1"/>
  <c r="J1145" i="1"/>
  <c r="K1145" i="1" s="1"/>
  <c r="S1144" i="1"/>
  <c r="Q1144" i="1"/>
  <c r="J1144" i="1"/>
  <c r="K1144" i="1" s="1"/>
  <c r="S1143" i="1"/>
  <c r="Q1143" i="1"/>
  <c r="J1143" i="1"/>
  <c r="K1143" i="1" s="1"/>
  <c r="S1142" i="1"/>
  <c r="Q1142" i="1"/>
  <c r="J1142" i="1"/>
  <c r="K1142" i="1" s="1"/>
  <c r="S1141" i="1"/>
  <c r="Q1141" i="1"/>
  <c r="J1141" i="1"/>
  <c r="K1141" i="1" s="1"/>
  <c r="S1140" i="1"/>
  <c r="Q1140" i="1"/>
  <c r="J1140" i="1"/>
  <c r="K1140" i="1" s="1"/>
  <c r="S1139" i="1"/>
  <c r="Q1139" i="1"/>
  <c r="J1139" i="1"/>
  <c r="K1139" i="1" s="1"/>
  <c r="S1138" i="1"/>
  <c r="Q1138" i="1"/>
  <c r="J1138" i="1"/>
  <c r="K1138" i="1" s="1"/>
  <c r="S1137" i="1"/>
  <c r="Q1137" i="1"/>
  <c r="J1137" i="1"/>
  <c r="K1137" i="1" s="1"/>
  <c r="S1136" i="1"/>
  <c r="Q1136" i="1"/>
  <c r="J1136" i="1"/>
  <c r="K1136" i="1" s="1"/>
  <c r="S1135" i="1"/>
  <c r="Q1135" i="1"/>
  <c r="J1135" i="1"/>
  <c r="K1135" i="1" s="1"/>
  <c r="S1134" i="1"/>
  <c r="Q1134" i="1"/>
  <c r="J1134" i="1"/>
  <c r="K1134" i="1" s="1"/>
  <c r="S1133" i="1"/>
  <c r="Q1133" i="1"/>
  <c r="J1133" i="1"/>
  <c r="K1133" i="1" s="1"/>
  <c r="S1132" i="1"/>
  <c r="Q1132" i="1"/>
  <c r="J1132" i="1"/>
  <c r="K1132" i="1" s="1"/>
  <c r="S1131" i="1"/>
  <c r="Q1131" i="1"/>
  <c r="J1131" i="1"/>
  <c r="K1131" i="1" s="1"/>
  <c r="S1130" i="1"/>
  <c r="Q1130" i="1"/>
  <c r="J1130" i="1"/>
  <c r="K1130" i="1" s="1"/>
  <c r="S1129" i="1"/>
  <c r="Q1129" i="1"/>
  <c r="J1129" i="1"/>
  <c r="K1129" i="1" s="1"/>
  <c r="S1128" i="1"/>
  <c r="Q1128" i="1"/>
  <c r="J1128" i="1"/>
  <c r="K1128" i="1" s="1"/>
  <c r="S1127" i="1"/>
  <c r="Q1127" i="1"/>
  <c r="J1127" i="1"/>
  <c r="K1127" i="1" s="1"/>
  <c r="S1126" i="1"/>
  <c r="Q1126" i="1"/>
  <c r="J1126" i="1"/>
  <c r="K1126" i="1" s="1"/>
  <c r="S1125" i="1"/>
  <c r="Q1125" i="1"/>
  <c r="J1125" i="1"/>
  <c r="K1125" i="1" s="1"/>
  <c r="S1124" i="1"/>
  <c r="Q1124" i="1"/>
  <c r="J1124" i="1"/>
  <c r="K1124" i="1" s="1"/>
  <c r="S1123" i="1"/>
  <c r="Q1123" i="1"/>
  <c r="J1123" i="1"/>
  <c r="K1123" i="1" s="1"/>
  <c r="S1122" i="1"/>
  <c r="Q1122" i="1"/>
  <c r="J1122" i="1"/>
  <c r="K1122" i="1" s="1"/>
  <c r="S1121" i="1"/>
  <c r="Q1121" i="1"/>
  <c r="J1121" i="1"/>
  <c r="K1121" i="1" s="1"/>
  <c r="S1120" i="1"/>
  <c r="Q1120" i="1"/>
  <c r="J1120" i="1"/>
  <c r="K1120" i="1" s="1"/>
  <c r="S1119" i="1"/>
  <c r="Q1119" i="1"/>
  <c r="J1119" i="1"/>
  <c r="K1119" i="1" s="1"/>
  <c r="S1118" i="1"/>
  <c r="Q1118" i="1"/>
  <c r="J1118" i="1"/>
  <c r="K1118" i="1" s="1"/>
  <c r="S1117" i="1"/>
  <c r="Q1117" i="1"/>
  <c r="J1117" i="1"/>
  <c r="K1117" i="1" s="1"/>
  <c r="S1116" i="1"/>
  <c r="Q1116" i="1"/>
  <c r="J1116" i="1"/>
  <c r="K1116" i="1" s="1"/>
  <c r="S1115" i="1"/>
  <c r="Q1115" i="1"/>
  <c r="J1115" i="1"/>
  <c r="K1115" i="1" s="1"/>
  <c r="S1114" i="1"/>
  <c r="Q1114" i="1"/>
  <c r="J1114" i="1"/>
  <c r="K1114" i="1" s="1"/>
  <c r="S1113" i="1"/>
  <c r="Q1113" i="1"/>
  <c r="J1113" i="1"/>
  <c r="K1113" i="1" s="1"/>
  <c r="S1112" i="1"/>
  <c r="Q1112" i="1"/>
  <c r="J1112" i="1"/>
  <c r="K1112" i="1" s="1"/>
  <c r="S1111" i="1"/>
  <c r="Q1111" i="1"/>
  <c r="J1111" i="1"/>
  <c r="K1111" i="1" s="1"/>
  <c r="S1110" i="1"/>
  <c r="Q1110" i="1"/>
  <c r="J1110" i="1"/>
  <c r="K1110" i="1" s="1"/>
  <c r="S1109" i="1"/>
  <c r="Q1109" i="1"/>
  <c r="J1109" i="1"/>
  <c r="K1109" i="1" s="1"/>
  <c r="S1108" i="1"/>
  <c r="Q1108" i="1"/>
  <c r="J1108" i="1"/>
  <c r="K1108" i="1" s="1"/>
  <c r="S1107" i="1"/>
  <c r="Q1107" i="1"/>
  <c r="J1107" i="1"/>
  <c r="K1107" i="1" s="1"/>
  <c r="S1106" i="1"/>
  <c r="Q1106" i="1"/>
  <c r="J1106" i="1"/>
  <c r="K1106" i="1" s="1"/>
  <c r="S1105" i="1"/>
  <c r="Q1105" i="1"/>
  <c r="J1105" i="1"/>
  <c r="K1105" i="1" s="1"/>
  <c r="S1104" i="1"/>
  <c r="Q1104" i="1"/>
  <c r="J1104" i="1"/>
  <c r="K1104" i="1" s="1"/>
  <c r="S1103" i="1"/>
  <c r="Q1103" i="1"/>
  <c r="J1103" i="1"/>
  <c r="K1103" i="1" s="1"/>
  <c r="S1102" i="1"/>
  <c r="R1102" i="1"/>
  <c r="Q1102" i="1"/>
  <c r="J1102" i="1"/>
  <c r="K1102" i="1" s="1"/>
  <c r="S1101" i="1"/>
  <c r="Q1101" i="1"/>
  <c r="J1101" i="1"/>
  <c r="K1101" i="1" s="1"/>
  <c r="S1100" i="1"/>
  <c r="R1100" i="1"/>
  <c r="Q1100" i="1"/>
  <c r="R1135" i="1" s="1"/>
  <c r="J1100" i="1"/>
  <c r="K1100" i="1" s="1"/>
  <c r="S1099" i="1"/>
  <c r="Q1099" i="1"/>
  <c r="J1099" i="1"/>
  <c r="K1099" i="1" s="1"/>
  <c r="S1098" i="1"/>
  <c r="Q1098" i="1"/>
  <c r="J1098" i="1"/>
  <c r="K1098" i="1" s="1"/>
  <c r="S1097" i="1"/>
  <c r="Q1097" i="1"/>
  <c r="J1097" i="1"/>
  <c r="K1097" i="1" s="1"/>
  <c r="S1096" i="1"/>
  <c r="Q1096" i="1"/>
  <c r="J1096" i="1"/>
  <c r="K1096" i="1" s="1"/>
  <c r="S1095" i="1"/>
  <c r="Q1095" i="1"/>
  <c r="J1095" i="1"/>
  <c r="K1095" i="1" s="1"/>
  <c r="S1094" i="1"/>
  <c r="Q1094" i="1"/>
  <c r="R1094" i="1" s="1"/>
  <c r="J1094" i="1"/>
  <c r="K1094" i="1" s="1"/>
  <c r="S1093" i="1"/>
  <c r="Q1093" i="1"/>
  <c r="J1093" i="1"/>
  <c r="K1093" i="1" s="1"/>
  <c r="S1092" i="1"/>
  <c r="R1092" i="1"/>
  <c r="Q1092" i="1"/>
  <c r="J1092" i="1"/>
  <c r="K1092" i="1" s="1"/>
  <c r="S1091" i="1"/>
  <c r="Q1091" i="1"/>
  <c r="J1091" i="1"/>
  <c r="K1091" i="1" s="1"/>
  <c r="S1090" i="1"/>
  <c r="Q1090" i="1"/>
  <c r="J1090" i="1"/>
  <c r="K1090" i="1" s="1"/>
  <c r="S1089" i="1"/>
  <c r="R1089" i="1"/>
  <c r="Q1089" i="1"/>
  <c r="J1089" i="1"/>
  <c r="K1089" i="1" s="1"/>
  <c r="S1088" i="1"/>
  <c r="Q1088" i="1"/>
  <c r="J1088" i="1"/>
  <c r="K1088" i="1" s="1"/>
  <c r="S1087" i="1"/>
  <c r="Q1087" i="1"/>
  <c r="J1087" i="1"/>
  <c r="K1087" i="1" s="1"/>
  <c r="S1086" i="1"/>
  <c r="Q1086" i="1"/>
  <c r="J1086" i="1"/>
  <c r="K1086" i="1" s="1"/>
  <c r="S1085" i="1"/>
  <c r="Q1085" i="1"/>
  <c r="J1085" i="1"/>
  <c r="K1085" i="1" s="1"/>
  <c r="S1084" i="1"/>
  <c r="Q1084" i="1"/>
  <c r="J1084" i="1"/>
  <c r="K1084" i="1" s="1"/>
  <c r="S1083" i="1"/>
  <c r="R1083" i="1"/>
  <c r="Q1083" i="1"/>
  <c r="J1083" i="1"/>
  <c r="K1083" i="1" s="1"/>
  <c r="S1082" i="1"/>
  <c r="Q1082" i="1"/>
  <c r="J1082" i="1"/>
  <c r="K1082" i="1" s="1"/>
  <c r="S1081" i="1"/>
  <c r="Q1081" i="1"/>
  <c r="J1081" i="1"/>
  <c r="K1081" i="1" s="1"/>
  <c r="S1080" i="1"/>
  <c r="Q1080" i="1"/>
  <c r="J1080" i="1"/>
  <c r="K1080" i="1" s="1"/>
  <c r="S1079" i="1"/>
  <c r="Q1079" i="1"/>
  <c r="J1079" i="1"/>
  <c r="K1079" i="1" s="1"/>
  <c r="S1078" i="1"/>
  <c r="Q1078" i="1"/>
  <c r="J1078" i="1"/>
  <c r="K1078" i="1" s="1"/>
  <c r="S1077" i="1"/>
  <c r="Q1077" i="1"/>
  <c r="J1077" i="1"/>
  <c r="K1077" i="1" s="1"/>
  <c r="S1076" i="1"/>
  <c r="Q1076" i="1"/>
  <c r="J1076" i="1"/>
  <c r="K1076" i="1" s="1"/>
  <c r="S1075" i="1"/>
  <c r="Q1075" i="1"/>
  <c r="J1075" i="1"/>
  <c r="K1075" i="1" s="1"/>
  <c r="S1074" i="1"/>
  <c r="Q1074" i="1"/>
  <c r="J1074" i="1"/>
  <c r="K1074" i="1" s="1"/>
  <c r="S1073" i="1"/>
  <c r="Q1073" i="1"/>
  <c r="J1073" i="1"/>
  <c r="K1073" i="1" s="1"/>
  <c r="S1072" i="1"/>
  <c r="Q1072" i="1"/>
  <c r="J1072" i="1"/>
  <c r="K1072" i="1" s="1"/>
  <c r="S1071" i="1"/>
  <c r="Q1071" i="1"/>
  <c r="J1071" i="1"/>
  <c r="K1071" i="1" s="1"/>
  <c r="S1070" i="1"/>
  <c r="Q1070" i="1"/>
  <c r="J1070" i="1"/>
  <c r="K1070" i="1" s="1"/>
  <c r="S1069" i="1"/>
  <c r="Q1069" i="1"/>
  <c r="J1069" i="1"/>
  <c r="K1069" i="1" s="1"/>
  <c r="S1068" i="1"/>
  <c r="Q1068" i="1"/>
  <c r="J1068" i="1"/>
  <c r="K1068" i="1" s="1"/>
  <c r="S1067" i="1"/>
  <c r="Q1067" i="1"/>
  <c r="J1067" i="1"/>
  <c r="K1067" i="1" s="1"/>
  <c r="S1066" i="1"/>
  <c r="Q1066" i="1"/>
  <c r="J1066" i="1"/>
  <c r="K1066" i="1" s="1"/>
  <c r="S1065" i="1"/>
  <c r="Q1065" i="1"/>
  <c r="J1065" i="1"/>
  <c r="K1065" i="1" s="1"/>
  <c r="S1064" i="1"/>
  <c r="Q1064" i="1"/>
  <c r="J1064" i="1"/>
  <c r="K1064" i="1" s="1"/>
  <c r="S1063" i="1"/>
  <c r="Q1063" i="1"/>
  <c r="J1063" i="1"/>
  <c r="K1063" i="1" s="1"/>
  <c r="S1062" i="1"/>
  <c r="Q1062" i="1"/>
  <c r="J1062" i="1"/>
  <c r="K1062" i="1" s="1"/>
  <c r="S1061" i="1"/>
  <c r="Q1061" i="1"/>
  <c r="J1061" i="1"/>
  <c r="K1061" i="1" s="1"/>
  <c r="S1060" i="1"/>
  <c r="Q1060" i="1"/>
  <c r="J1060" i="1"/>
  <c r="K1060" i="1" s="1"/>
  <c r="S1059" i="1"/>
  <c r="Q1059" i="1"/>
  <c r="J1059" i="1"/>
  <c r="K1059" i="1" s="1"/>
  <c r="S1058" i="1"/>
  <c r="Q1058" i="1"/>
  <c r="R1093" i="1" s="1"/>
  <c r="J1058" i="1"/>
  <c r="K1058" i="1" s="1"/>
  <c r="S1057" i="1"/>
  <c r="Q1057" i="1"/>
  <c r="J1057" i="1"/>
  <c r="K1057" i="1" s="1"/>
  <c r="S1056" i="1"/>
  <c r="Q1056" i="1"/>
  <c r="J1056" i="1"/>
  <c r="K1056" i="1" s="1"/>
  <c r="S1055" i="1"/>
  <c r="Q1055" i="1"/>
  <c r="J1055" i="1"/>
  <c r="K1055" i="1" s="1"/>
  <c r="S1054" i="1"/>
  <c r="Q1054" i="1"/>
  <c r="J1054" i="1"/>
  <c r="K1054" i="1" s="1"/>
  <c r="S1053" i="1"/>
  <c r="Q1053" i="1"/>
  <c r="J1053" i="1"/>
  <c r="K1053" i="1" s="1"/>
  <c r="S1052" i="1"/>
  <c r="Q1052" i="1"/>
  <c r="J1052" i="1"/>
  <c r="K1052" i="1" s="1"/>
  <c r="S1051" i="1"/>
  <c r="Q1051" i="1"/>
  <c r="J1051" i="1"/>
  <c r="K1051" i="1" s="1"/>
  <c r="S1050" i="1"/>
  <c r="Q1050" i="1"/>
  <c r="J1050" i="1"/>
  <c r="K1050" i="1" s="1"/>
  <c r="S1049" i="1"/>
  <c r="Q1049" i="1"/>
  <c r="J1049" i="1"/>
  <c r="K1049" i="1" s="1"/>
  <c r="S1048" i="1"/>
  <c r="Q1048" i="1"/>
  <c r="J1048" i="1"/>
  <c r="K1048" i="1" s="1"/>
  <c r="S1047" i="1"/>
  <c r="Q1047" i="1"/>
  <c r="J1047" i="1"/>
  <c r="K1047" i="1" s="1"/>
  <c r="S1046" i="1"/>
  <c r="Q1046" i="1"/>
  <c r="J1046" i="1"/>
  <c r="K1046" i="1" s="1"/>
  <c r="S1045" i="1"/>
  <c r="Q1045" i="1"/>
  <c r="J1045" i="1"/>
  <c r="K1045" i="1" s="1"/>
  <c r="S1044" i="1"/>
  <c r="Q1044" i="1"/>
  <c r="J1044" i="1"/>
  <c r="K1044" i="1" s="1"/>
  <c r="S1043" i="1"/>
  <c r="Q1043" i="1"/>
  <c r="J1043" i="1"/>
  <c r="K1043" i="1" s="1"/>
  <c r="S1042" i="1"/>
  <c r="Q1042" i="1"/>
  <c r="J1042" i="1"/>
  <c r="K1042" i="1" s="1"/>
  <c r="S1041" i="1"/>
  <c r="Q1041" i="1"/>
  <c r="J1041" i="1"/>
  <c r="K1041" i="1" s="1"/>
  <c r="S1040" i="1"/>
  <c r="Q1040" i="1"/>
  <c r="J1040" i="1"/>
  <c r="K1040" i="1" s="1"/>
  <c r="S1039" i="1"/>
  <c r="Q1039" i="1"/>
  <c r="J1039" i="1"/>
  <c r="K1039" i="1" s="1"/>
  <c r="S1038" i="1"/>
  <c r="Q1038" i="1"/>
  <c r="J1038" i="1"/>
  <c r="K1038" i="1" s="1"/>
  <c r="S1037" i="1"/>
  <c r="Q1037" i="1"/>
  <c r="J1037" i="1"/>
  <c r="K1037" i="1" s="1"/>
  <c r="S1036" i="1"/>
  <c r="Q1036" i="1"/>
  <c r="J1036" i="1"/>
  <c r="K1036" i="1" s="1"/>
  <c r="S1035" i="1"/>
  <c r="Q1035" i="1"/>
  <c r="J1035" i="1"/>
  <c r="K1035" i="1" s="1"/>
  <c r="S1034" i="1"/>
  <c r="Q1034" i="1"/>
  <c r="J1034" i="1"/>
  <c r="K1034" i="1" s="1"/>
  <c r="S1033" i="1"/>
  <c r="Q1033" i="1"/>
  <c r="J1033" i="1"/>
  <c r="K1033" i="1" s="1"/>
  <c r="S1032" i="1"/>
  <c r="Q1032" i="1"/>
  <c r="J1032" i="1"/>
  <c r="K1032" i="1" s="1"/>
  <c r="S1031" i="1"/>
  <c r="Q1031" i="1"/>
  <c r="J1031" i="1"/>
  <c r="K1031" i="1" s="1"/>
  <c r="S1030" i="1"/>
  <c r="Q1030" i="1"/>
  <c r="J1030" i="1"/>
  <c r="K1030" i="1" s="1"/>
  <c r="S1029" i="1"/>
  <c r="Q1029" i="1"/>
  <c r="J1029" i="1"/>
  <c r="K1029" i="1" s="1"/>
  <c r="S1028" i="1"/>
  <c r="Q1028" i="1"/>
  <c r="J1028" i="1"/>
  <c r="K1028" i="1" s="1"/>
  <c r="S1027" i="1"/>
  <c r="R1027" i="1"/>
  <c r="Q1027" i="1"/>
  <c r="J1027" i="1"/>
  <c r="K1027" i="1" s="1"/>
  <c r="S1026" i="1"/>
  <c r="Q1026" i="1"/>
  <c r="J1026" i="1"/>
  <c r="K1026" i="1" s="1"/>
  <c r="S1025" i="1"/>
  <c r="Q1025" i="1"/>
  <c r="J1025" i="1"/>
  <c r="K1025" i="1" s="1"/>
  <c r="S1024" i="1"/>
  <c r="Q1024" i="1"/>
  <c r="J1024" i="1"/>
  <c r="K1024" i="1" s="1"/>
  <c r="S1023" i="1"/>
  <c r="Q1023" i="1"/>
  <c r="J1023" i="1"/>
  <c r="K1023" i="1" s="1"/>
  <c r="S1022" i="1"/>
  <c r="Q1022" i="1"/>
  <c r="J1022" i="1"/>
  <c r="K1022" i="1" s="1"/>
  <c r="S1021" i="1"/>
  <c r="Q1021" i="1"/>
  <c r="J1021" i="1"/>
  <c r="K1021" i="1" s="1"/>
  <c r="S1020" i="1"/>
  <c r="Q1020" i="1"/>
  <c r="J1020" i="1"/>
  <c r="K1020" i="1" s="1"/>
  <c r="S1019" i="1"/>
  <c r="Q1019" i="1"/>
  <c r="J1019" i="1"/>
  <c r="K1019" i="1" s="1"/>
  <c r="S1018" i="1"/>
  <c r="Q1018" i="1"/>
  <c r="J1018" i="1"/>
  <c r="K1018" i="1" s="1"/>
  <c r="S1017" i="1"/>
  <c r="Q1017" i="1"/>
  <c r="J1017" i="1"/>
  <c r="K1017" i="1" s="1"/>
  <c r="S1016" i="1"/>
  <c r="Q1016" i="1"/>
  <c r="J1016" i="1"/>
  <c r="K1016" i="1" s="1"/>
  <c r="S1015" i="1"/>
  <c r="Q1015" i="1"/>
  <c r="J1015" i="1"/>
  <c r="K1015" i="1" s="1"/>
  <c r="S1014" i="1"/>
  <c r="Q1014" i="1"/>
  <c r="J1014" i="1"/>
  <c r="K1014" i="1" s="1"/>
  <c r="S1013" i="1"/>
  <c r="Q1013" i="1"/>
  <c r="J1013" i="1"/>
  <c r="K1013" i="1" s="1"/>
  <c r="S1012" i="1"/>
  <c r="Q1012" i="1"/>
  <c r="J1012" i="1"/>
  <c r="K1012" i="1" s="1"/>
  <c r="S1011" i="1"/>
  <c r="Q1011" i="1"/>
  <c r="J1011" i="1"/>
  <c r="K1011" i="1" s="1"/>
  <c r="S1010" i="1"/>
  <c r="Q1010" i="1"/>
  <c r="J1010" i="1"/>
  <c r="K1010" i="1" s="1"/>
  <c r="S1009" i="1"/>
  <c r="Q1009" i="1"/>
  <c r="J1009" i="1"/>
  <c r="K1009" i="1" s="1"/>
  <c r="S1008" i="1"/>
  <c r="Q1008" i="1"/>
  <c r="J1008" i="1"/>
  <c r="K1008" i="1" s="1"/>
  <c r="S1007" i="1"/>
  <c r="Q1007" i="1"/>
  <c r="J1007" i="1"/>
  <c r="K1007" i="1" s="1"/>
  <c r="S1006" i="1"/>
  <c r="Q1006" i="1"/>
  <c r="J1006" i="1"/>
  <c r="K1006" i="1" s="1"/>
  <c r="S1005" i="1"/>
  <c r="Q1005" i="1"/>
  <c r="J1005" i="1"/>
  <c r="K1005" i="1" s="1"/>
  <c r="S1004" i="1"/>
  <c r="Q1004" i="1"/>
  <c r="J1004" i="1"/>
  <c r="K1004" i="1" s="1"/>
  <c r="S1003" i="1"/>
  <c r="Q1003" i="1"/>
  <c r="J1003" i="1"/>
  <c r="K1003" i="1" s="1"/>
  <c r="S1002" i="1"/>
  <c r="Q1002" i="1"/>
  <c r="J1002" i="1"/>
  <c r="K1002" i="1" s="1"/>
  <c r="S1001" i="1"/>
  <c r="Q1001" i="1"/>
  <c r="J1001" i="1"/>
  <c r="K1001" i="1" s="1"/>
  <c r="S1000" i="1"/>
  <c r="Q1000" i="1"/>
  <c r="J1000" i="1"/>
  <c r="K1000" i="1" s="1"/>
  <c r="S999" i="1"/>
  <c r="Q999" i="1"/>
  <c r="J999" i="1"/>
  <c r="K999" i="1" s="1"/>
  <c r="S998" i="1"/>
  <c r="Q998" i="1"/>
  <c r="J998" i="1"/>
  <c r="K998" i="1" s="1"/>
  <c r="S997" i="1"/>
  <c r="Q997" i="1"/>
  <c r="J997" i="1"/>
  <c r="K997" i="1" s="1"/>
  <c r="S996" i="1"/>
  <c r="Q996" i="1"/>
  <c r="J996" i="1"/>
  <c r="K996" i="1" s="1"/>
  <c r="S995" i="1"/>
  <c r="Q995" i="1"/>
  <c r="J995" i="1"/>
  <c r="K995" i="1" s="1"/>
  <c r="S994" i="1"/>
  <c r="Q994" i="1"/>
  <c r="J994" i="1"/>
  <c r="K994" i="1" s="1"/>
  <c r="S993" i="1"/>
  <c r="Q993" i="1"/>
  <c r="J993" i="1"/>
  <c r="K993" i="1" s="1"/>
  <c r="S992" i="1"/>
  <c r="Q992" i="1"/>
  <c r="J992" i="1"/>
  <c r="K992" i="1" s="1"/>
  <c r="S991" i="1"/>
  <c r="Q991" i="1"/>
  <c r="J991" i="1"/>
  <c r="K991" i="1" s="1"/>
  <c r="S990" i="1"/>
  <c r="Q990" i="1"/>
  <c r="J990" i="1"/>
  <c r="K990" i="1" s="1"/>
  <c r="S989" i="1"/>
  <c r="Q989" i="1"/>
  <c r="J989" i="1"/>
  <c r="K989" i="1" s="1"/>
  <c r="S988" i="1"/>
  <c r="Q988" i="1"/>
  <c r="J988" i="1"/>
  <c r="K988" i="1" s="1"/>
  <c r="S987" i="1"/>
  <c r="Q987" i="1"/>
  <c r="J987" i="1"/>
  <c r="K987" i="1" s="1"/>
  <c r="S986" i="1"/>
  <c r="Q986" i="1"/>
  <c r="J986" i="1"/>
  <c r="K986" i="1" s="1"/>
  <c r="S985" i="1"/>
  <c r="Q985" i="1"/>
  <c r="J985" i="1"/>
  <c r="K985" i="1" s="1"/>
  <c r="S984" i="1"/>
  <c r="Q984" i="1"/>
  <c r="J984" i="1"/>
  <c r="K984" i="1" s="1"/>
  <c r="S983" i="1"/>
  <c r="Q983" i="1"/>
  <c r="J983" i="1"/>
  <c r="K983" i="1" s="1"/>
  <c r="S982" i="1"/>
  <c r="Q982" i="1"/>
  <c r="J982" i="1"/>
  <c r="K982" i="1" s="1"/>
  <c r="S981" i="1"/>
  <c r="Q981" i="1"/>
  <c r="J981" i="1"/>
  <c r="K981" i="1" s="1"/>
  <c r="S980" i="1"/>
  <c r="Q980" i="1"/>
  <c r="J980" i="1"/>
  <c r="K980" i="1" s="1"/>
  <c r="S979" i="1"/>
  <c r="Q979" i="1"/>
  <c r="J979" i="1"/>
  <c r="K979" i="1" s="1"/>
  <c r="S978" i="1"/>
  <c r="Q978" i="1"/>
  <c r="R978" i="1" s="1"/>
  <c r="J978" i="1"/>
  <c r="K978" i="1" s="1"/>
  <c r="S977" i="1"/>
  <c r="Q977" i="1"/>
  <c r="J977" i="1"/>
  <c r="K977" i="1" s="1"/>
  <c r="S976" i="1"/>
  <c r="Q976" i="1"/>
  <c r="J976" i="1"/>
  <c r="K976" i="1" s="1"/>
  <c r="S975" i="1"/>
  <c r="Q975" i="1"/>
  <c r="J975" i="1"/>
  <c r="K975" i="1" s="1"/>
  <c r="S974" i="1"/>
  <c r="Q974" i="1"/>
  <c r="J974" i="1"/>
  <c r="K974" i="1" s="1"/>
  <c r="S973" i="1"/>
  <c r="Q973" i="1"/>
  <c r="J973" i="1"/>
  <c r="K973" i="1" s="1"/>
  <c r="S972" i="1"/>
  <c r="Q972" i="1"/>
  <c r="J972" i="1"/>
  <c r="K972" i="1" s="1"/>
  <c r="S971" i="1"/>
  <c r="Q971" i="1"/>
  <c r="J971" i="1"/>
  <c r="K971" i="1" s="1"/>
  <c r="S970" i="1"/>
  <c r="Q970" i="1"/>
  <c r="J970" i="1"/>
  <c r="K970" i="1" s="1"/>
  <c r="S969" i="1"/>
  <c r="Q969" i="1"/>
  <c r="J969" i="1"/>
  <c r="K969" i="1" s="1"/>
  <c r="S968" i="1"/>
  <c r="Q968" i="1"/>
  <c r="J968" i="1"/>
  <c r="K968" i="1" s="1"/>
  <c r="S967" i="1"/>
  <c r="Q967" i="1"/>
  <c r="J967" i="1"/>
  <c r="K967" i="1" s="1"/>
  <c r="S966" i="1"/>
  <c r="Q966" i="1"/>
  <c r="J966" i="1"/>
  <c r="K966" i="1" s="1"/>
  <c r="S965" i="1"/>
  <c r="Q965" i="1"/>
  <c r="J965" i="1"/>
  <c r="K965" i="1" s="1"/>
  <c r="S964" i="1"/>
  <c r="Q964" i="1"/>
  <c r="R995" i="1" s="1"/>
  <c r="J964" i="1"/>
  <c r="K964" i="1" s="1"/>
  <c r="S963" i="1"/>
  <c r="Q963" i="1"/>
  <c r="J963" i="1"/>
  <c r="K963" i="1" s="1"/>
  <c r="S962" i="1"/>
  <c r="Q962" i="1"/>
  <c r="J962" i="1"/>
  <c r="K962" i="1" s="1"/>
  <c r="S961" i="1"/>
  <c r="Q961" i="1"/>
  <c r="J961" i="1"/>
  <c r="K961" i="1" s="1"/>
  <c r="S960" i="1"/>
  <c r="Q960" i="1"/>
  <c r="J960" i="1"/>
  <c r="K960" i="1" s="1"/>
  <c r="S959" i="1"/>
  <c r="Q959" i="1"/>
  <c r="J959" i="1"/>
  <c r="K959" i="1" s="1"/>
  <c r="S958" i="1"/>
  <c r="Q958" i="1"/>
  <c r="J958" i="1"/>
  <c r="K958" i="1" s="1"/>
  <c r="S957" i="1"/>
  <c r="Q957" i="1"/>
  <c r="J957" i="1"/>
  <c r="K957" i="1" s="1"/>
  <c r="S956" i="1"/>
  <c r="Q956" i="1"/>
  <c r="J956" i="1"/>
  <c r="K956" i="1" s="1"/>
  <c r="S955" i="1"/>
  <c r="Q955" i="1"/>
  <c r="J955" i="1"/>
  <c r="K955" i="1" s="1"/>
  <c r="S954" i="1"/>
  <c r="Q954" i="1"/>
  <c r="J954" i="1"/>
  <c r="K954" i="1" s="1"/>
  <c r="S953" i="1"/>
  <c r="Q953" i="1"/>
  <c r="J953" i="1"/>
  <c r="K953" i="1" s="1"/>
  <c r="S952" i="1"/>
  <c r="Q952" i="1"/>
  <c r="J952" i="1"/>
  <c r="K952" i="1" s="1"/>
  <c r="S951" i="1"/>
  <c r="Q951" i="1"/>
  <c r="J951" i="1"/>
  <c r="K951" i="1" s="1"/>
  <c r="S950" i="1"/>
  <c r="Q950" i="1"/>
  <c r="J950" i="1"/>
  <c r="K950" i="1" s="1"/>
  <c r="S949" i="1"/>
  <c r="Q949" i="1"/>
  <c r="J949" i="1"/>
  <c r="K949" i="1" s="1"/>
  <c r="S948" i="1"/>
  <c r="Q948" i="1"/>
  <c r="J948" i="1"/>
  <c r="K948" i="1" s="1"/>
  <c r="S947" i="1"/>
  <c r="Q947" i="1"/>
  <c r="J947" i="1"/>
  <c r="K947" i="1" s="1"/>
  <c r="S946" i="1"/>
  <c r="Q946" i="1"/>
  <c r="J946" i="1"/>
  <c r="K946" i="1" s="1"/>
  <c r="S945" i="1"/>
  <c r="Q945" i="1"/>
  <c r="J945" i="1"/>
  <c r="K945" i="1" s="1"/>
  <c r="S944" i="1"/>
  <c r="Q944" i="1"/>
  <c r="J944" i="1"/>
  <c r="K944" i="1" s="1"/>
  <c r="S943" i="1"/>
  <c r="Q943" i="1"/>
  <c r="J943" i="1"/>
  <c r="K943" i="1" s="1"/>
  <c r="S942" i="1"/>
  <c r="Q942" i="1"/>
  <c r="J942" i="1"/>
  <c r="K942" i="1" s="1"/>
  <c r="S941" i="1"/>
  <c r="Q941" i="1"/>
  <c r="J941" i="1"/>
  <c r="K941" i="1" s="1"/>
  <c r="S940" i="1"/>
  <c r="Q940" i="1"/>
  <c r="J940" i="1"/>
  <c r="K940" i="1" s="1"/>
  <c r="S939" i="1"/>
  <c r="Q939" i="1"/>
  <c r="J939" i="1"/>
  <c r="K939" i="1" s="1"/>
  <c r="S938" i="1"/>
  <c r="Q938" i="1"/>
  <c r="J938" i="1"/>
  <c r="K938" i="1" s="1"/>
  <c r="S937" i="1"/>
  <c r="Q937" i="1"/>
  <c r="J937" i="1"/>
  <c r="K937" i="1" s="1"/>
  <c r="S936" i="1"/>
  <c r="Q936" i="1"/>
  <c r="J936" i="1"/>
  <c r="K936" i="1" s="1"/>
  <c r="S935" i="1"/>
  <c r="Q935" i="1"/>
  <c r="J935" i="1"/>
  <c r="K935" i="1" s="1"/>
  <c r="S934" i="1"/>
  <c r="Q934" i="1"/>
  <c r="J934" i="1"/>
  <c r="K934" i="1" s="1"/>
  <c r="S933" i="1"/>
  <c r="Q933" i="1"/>
  <c r="J933" i="1"/>
  <c r="K933" i="1" s="1"/>
  <c r="S932" i="1"/>
  <c r="Q932" i="1"/>
  <c r="J932" i="1"/>
  <c r="K932" i="1" s="1"/>
  <c r="S931" i="1"/>
  <c r="Q931" i="1"/>
  <c r="J931" i="1"/>
  <c r="K931" i="1" s="1"/>
  <c r="S930" i="1"/>
  <c r="Q930" i="1"/>
  <c r="J930" i="1"/>
  <c r="K930" i="1" s="1"/>
  <c r="S929" i="1"/>
  <c r="Q929" i="1"/>
  <c r="J929" i="1"/>
  <c r="K929" i="1" s="1"/>
  <c r="S928" i="1"/>
  <c r="Q928" i="1"/>
  <c r="J928" i="1"/>
  <c r="K928" i="1" s="1"/>
  <c r="S927" i="1"/>
  <c r="Q927" i="1"/>
  <c r="J927" i="1"/>
  <c r="K927" i="1" s="1"/>
  <c r="S926" i="1"/>
  <c r="Q926" i="1"/>
  <c r="J926" i="1"/>
  <c r="K926" i="1" s="1"/>
  <c r="S925" i="1"/>
  <c r="Q925" i="1"/>
  <c r="J925" i="1"/>
  <c r="K925" i="1" s="1"/>
  <c r="S924" i="1"/>
  <c r="Q924" i="1"/>
  <c r="J924" i="1"/>
  <c r="K924" i="1" s="1"/>
  <c r="S923" i="1"/>
  <c r="Q923" i="1"/>
  <c r="J923" i="1"/>
  <c r="K923" i="1" s="1"/>
  <c r="S922" i="1"/>
  <c r="Q922" i="1"/>
  <c r="J922" i="1"/>
  <c r="K922" i="1" s="1"/>
  <c r="S921" i="1"/>
  <c r="Q921" i="1"/>
  <c r="J921" i="1"/>
  <c r="K921" i="1" s="1"/>
  <c r="S920" i="1"/>
  <c r="Q920" i="1"/>
  <c r="J920" i="1"/>
  <c r="K920" i="1" s="1"/>
  <c r="S919" i="1"/>
  <c r="Q919" i="1"/>
  <c r="J919" i="1"/>
  <c r="K919" i="1" s="1"/>
  <c r="S918" i="1"/>
  <c r="Q918" i="1"/>
  <c r="J918" i="1"/>
  <c r="K918" i="1" s="1"/>
  <c r="S917" i="1"/>
  <c r="Q917" i="1"/>
  <c r="J917" i="1"/>
  <c r="K917" i="1" s="1"/>
  <c r="S916" i="1"/>
  <c r="Q916" i="1"/>
  <c r="J916" i="1"/>
  <c r="K916" i="1" s="1"/>
  <c r="S915" i="1"/>
  <c r="Q915" i="1"/>
  <c r="J915" i="1"/>
  <c r="K915" i="1" s="1"/>
  <c r="S914" i="1"/>
  <c r="Q914" i="1"/>
  <c r="J914" i="1"/>
  <c r="K914" i="1" s="1"/>
  <c r="S913" i="1"/>
  <c r="Q913" i="1"/>
  <c r="J913" i="1"/>
  <c r="K913" i="1" s="1"/>
  <c r="S912" i="1"/>
  <c r="Q912" i="1"/>
  <c r="J912" i="1"/>
  <c r="K912" i="1" s="1"/>
  <c r="S911" i="1"/>
  <c r="Q911" i="1"/>
  <c r="J911" i="1"/>
  <c r="K911" i="1" s="1"/>
  <c r="S910" i="1"/>
  <c r="Q910" i="1"/>
  <c r="J910" i="1"/>
  <c r="K910" i="1" s="1"/>
  <c r="S909" i="1"/>
  <c r="Q909" i="1"/>
  <c r="J909" i="1"/>
  <c r="K909" i="1" s="1"/>
  <c r="S908" i="1"/>
  <c r="Q908" i="1"/>
  <c r="J908" i="1"/>
  <c r="K908" i="1" s="1"/>
  <c r="S907" i="1"/>
  <c r="Q907" i="1"/>
  <c r="J907" i="1"/>
  <c r="K907" i="1" s="1"/>
  <c r="S906" i="1"/>
  <c r="Q906" i="1"/>
  <c r="J906" i="1"/>
  <c r="K906" i="1" s="1"/>
  <c r="S905" i="1"/>
  <c r="Q905" i="1"/>
  <c r="J905" i="1"/>
  <c r="K905" i="1" s="1"/>
  <c r="S904" i="1"/>
  <c r="Q904" i="1"/>
  <c r="J904" i="1"/>
  <c r="K904" i="1" s="1"/>
  <c r="S903" i="1"/>
  <c r="Q903" i="1"/>
  <c r="J903" i="1"/>
  <c r="K903" i="1" s="1"/>
  <c r="S902" i="1"/>
  <c r="Q902" i="1"/>
  <c r="J902" i="1"/>
  <c r="K902" i="1" s="1"/>
  <c r="S901" i="1"/>
  <c r="Q901" i="1"/>
  <c r="J901" i="1"/>
  <c r="K901" i="1" s="1"/>
  <c r="S900" i="1"/>
  <c r="Q900" i="1"/>
  <c r="J900" i="1"/>
  <c r="K900" i="1" s="1"/>
  <c r="S899" i="1"/>
  <c r="Q899" i="1"/>
  <c r="J899" i="1"/>
  <c r="K899" i="1" s="1"/>
  <c r="S898" i="1"/>
  <c r="Q898" i="1"/>
  <c r="J898" i="1"/>
  <c r="K898" i="1" s="1"/>
  <c r="S897" i="1"/>
  <c r="Q897" i="1"/>
  <c r="J897" i="1"/>
  <c r="K897" i="1" s="1"/>
  <c r="S896" i="1"/>
  <c r="Q896" i="1"/>
  <c r="J896" i="1"/>
  <c r="K896" i="1" s="1"/>
  <c r="S895" i="1"/>
  <c r="Q895" i="1"/>
  <c r="J895" i="1"/>
  <c r="K895" i="1" s="1"/>
  <c r="S894" i="1"/>
  <c r="Q894" i="1"/>
  <c r="J894" i="1"/>
  <c r="K894" i="1" s="1"/>
  <c r="S893" i="1"/>
  <c r="Q893" i="1"/>
  <c r="J893" i="1"/>
  <c r="K893" i="1" s="1"/>
  <c r="S892" i="1"/>
  <c r="Q892" i="1"/>
  <c r="J892" i="1"/>
  <c r="K892" i="1" s="1"/>
  <c r="S891" i="1"/>
  <c r="Q891" i="1"/>
  <c r="J891" i="1"/>
  <c r="K891" i="1" s="1"/>
  <c r="S890" i="1"/>
  <c r="Q890" i="1"/>
  <c r="J890" i="1"/>
  <c r="K890" i="1" s="1"/>
  <c r="S889" i="1"/>
  <c r="Q889" i="1"/>
  <c r="J889" i="1"/>
  <c r="K889" i="1" s="1"/>
  <c r="S888" i="1"/>
  <c r="Q888" i="1"/>
  <c r="J888" i="1"/>
  <c r="K888" i="1" s="1"/>
  <c r="S887" i="1"/>
  <c r="Q887" i="1"/>
  <c r="J887" i="1"/>
  <c r="K887" i="1" s="1"/>
  <c r="S886" i="1"/>
  <c r="Q886" i="1"/>
  <c r="J886" i="1"/>
  <c r="K886" i="1" s="1"/>
  <c r="S885" i="1"/>
  <c r="Q885" i="1"/>
  <c r="J885" i="1"/>
  <c r="K885" i="1" s="1"/>
  <c r="S884" i="1"/>
  <c r="Q884" i="1"/>
  <c r="J884" i="1"/>
  <c r="K884" i="1" s="1"/>
  <c r="S883" i="1"/>
  <c r="Q883" i="1"/>
  <c r="J883" i="1"/>
  <c r="K883" i="1" s="1"/>
  <c r="S882" i="1"/>
  <c r="Q882" i="1"/>
  <c r="J882" i="1"/>
  <c r="K882" i="1" s="1"/>
  <c r="S881" i="1"/>
  <c r="Q881" i="1"/>
  <c r="J881" i="1"/>
  <c r="K881" i="1" s="1"/>
  <c r="S880" i="1"/>
  <c r="Q880" i="1"/>
  <c r="J880" i="1"/>
  <c r="K880" i="1" s="1"/>
  <c r="S879" i="1"/>
  <c r="Q879" i="1"/>
  <c r="J879" i="1"/>
  <c r="K879" i="1" s="1"/>
  <c r="S878" i="1"/>
  <c r="Q878" i="1"/>
  <c r="J878" i="1"/>
  <c r="K878" i="1" s="1"/>
  <c r="S877" i="1"/>
  <c r="Q877" i="1"/>
  <c r="J877" i="1"/>
  <c r="K877" i="1" s="1"/>
  <c r="S876" i="1"/>
  <c r="Q876" i="1"/>
  <c r="J876" i="1"/>
  <c r="K876" i="1" s="1"/>
  <c r="S875" i="1"/>
  <c r="Q875" i="1"/>
  <c r="J875" i="1"/>
  <c r="K875" i="1" s="1"/>
  <c r="S874" i="1"/>
  <c r="Q874" i="1"/>
  <c r="J874" i="1"/>
  <c r="K874" i="1" s="1"/>
  <c r="S873" i="1"/>
  <c r="Q873" i="1"/>
  <c r="J873" i="1"/>
  <c r="K873" i="1" s="1"/>
  <c r="S872" i="1"/>
  <c r="Q872" i="1"/>
  <c r="J872" i="1"/>
  <c r="K872" i="1" s="1"/>
  <c r="S871" i="1"/>
  <c r="Q871" i="1"/>
  <c r="J871" i="1"/>
  <c r="K871" i="1" s="1"/>
  <c r="S870" i="1"/>
  <c r="Q870" i="1"/>
  <c r="J870" i="1"/>
  <c r="K870" i="1" s="1"/>
  <c r="S869" i="1"/>
  <c r="Q869" i="1"/>
  <c r="J869" i="1"/>
  <c r="K869" i="1" s="1"/>
  <c r="S868" i="1"/>
  <c r="Q868" i="1"/>
  <c r="J868" i="1"/>
  <c r="K868" i="1" s="1"/>
  <c r="S867" i="1"/>
  <c r="Q867" i="1"/>
  <c r="J867" i="1"/>
  <c r="K867" i="1" s="1"/>
  <c r="S866" i="1"/>
  <c r="Q866" i="1"/>
  <c r="J866" i="1"/>
  <c r="K866" i="1" s="1"/>
  <c r="S865" i="1"/>
  <c r="Q865" i="1"/>
  <c r="J865" i="1"/>
  <c r="K865" i="1" s="1"/>
  <c r="S864" i="1"/>
  <c r="R864" i="1"/>
  <c r="Q864" i="1"/>
  <c r="J864" i="1"/>
  <c r="K864" i="1" s="1"/>
  <c r="S863" i="1"/>
  <c r="Q863" i="1"/>
  <c r="J863" i="1"/>
  <c r="K863" i="1" s="1"/>
  <c r="S862" i="1"/>
  <c r="Q862" i="1"/>
  <c r="J862" i="1"/>
  <c r="K862" i="1" s="1"/>
  <c r="S861" i="1"/>
  <c r="Q861" i="1"/>
  <c r="J861" i="1"/>
  <c r="K861" i="1" s="1"/>
  <c r="S860" i="1"/>
  <c r="Q860" i="1"/>
  <c r="J860" i="1"/>
  <c r="K860" i="1" s="1"/>
  <c r="S859" i="1"/>
  <c r="Q859" i="1"/>
  <c r="J859" i="1"/>
  <c r="K859" i="1" s="1"/>
  <c r="S858" i="1"/>
  <c r="Q858" i="1"/>
  <c r="J858" i="1"/>
  <c r="K858" i="1" s="1"/>
  <c r="S857" i="1"/>
  <c r="Q857" i="1"/>
  <c r="J857" i="1"/>
  <c r="K857" i="1" s="1"/>
  <c r="S856" i="1"/>
  <c r="Q856" i="1"/>
  <c r="J856" i="1"/>
  <c r="K856" i="1" s="1"/>
  <c r="S855" i="1"/>
  <c r="Q855" i="1"/>
  <c r="J855" i="1"/>
  <c r="K855" i="1" s="1"/>
  <c r="S854" i="1"/>
  <c r="Q854" i="1"/>
  <c r="J854" i="1"/>
  <c r="K854" i="1" s="1"/>
  <c r="S853" i="1"/>
  <c r="Q853" i="1"/>
  <c r="J853" i="1"/>
  <c r="K853" i="1" s="1"/>
  <c r="S852" i="1"/>
  <c r="Q852" i="1"/>
  <c r="J852" i="1"/>
  <c r="K852" i="1" s="1"/>
  <c r="S851" i="1"/>
  <c r="Q851" i="1"/>
  <c r="J851" i="1"/>
  <c r="K851" i="1" s="1"/>
  <c r="S850" i="1"/>
  <c r="Q850" i="1"/>
  <c r="J850" i="1"/>
  <c r="K850" i="1" s="1"/>
  <c r="S849" i="1"/>
  <c r="Q849" i="1"/>
  <c r="J849" i="1"/>
  <c r="K849" i="1" s="1"/>
  <c r="S848" i="1"/>
  <c r="Q848" i="1"/>
  <c r="J848" i="1"/>
  <c r="K848" i="1" s="1"/>
  <c r="S847" i="1"/>
  <c r="Q847" i="1"/>
  <c r="J847" i="1"/>
  <c r="K847" i="1" s="1"/>
  <c r="S846" i="1"/>
  <c r="Q846" i="1"/>
  <c r="R871" i="1" s="1"/>
  <c r="J846" i="1"/>
  <c r="K846" i="1" s="1"/>
  <c r="S845" i="1"/>
  <c r="Q845" i="1"/>
  <c r="J845" i="1"/>
  <c r="K845" i="1" s="1"/>
  <c r="S844" i="1"/>
  <c r="Q844" i="1"/>
  <c r="J844" i="1"/>
  <c r="K844" i="1" s="1"/>
  <c r="S843" i="1"/>
  <c r="Q843" i="1"/>
  <c r="J843" i="1"/>
  <c r="K843" i="1" s="1"/>
  <c r="S842" i="1"/>
  <c r="Q842" i="1"/>
  <c r="J842" i="1"/>
  <c r="K842" i="1" s="1"/>
  <c r="S841" i="1"/>
  <c r="Q841" i="1"/>
  <c r="J841" i="1"/>
  <c r="K841" i="1" s="1"/>
  <c r="S840" i="1"/>
  <c r="Q840" i="1"/>
  <c r="J840" i="1"/>
  <c r="K840" i="1" s="1"/>
  <c r="S839" i="1"/>
  <c r="Q839" i="1"/>
  <c r="J839" i="1"/>
  <c r="K839" i="1" s="1"/>
  <c r="S838" i="1"/>
  <c r="Q838" i="1"/>
  <c r="J838" i="1"/>
  <c r="K838" i="1" s="1"/>
  <c r="S837" i="1"/>
  <c r="Q837" i="1"/>
  <c r="J837" i="1"/>
  <c r="K837" i="1" s="1"/>
  <c r="S836" i="1"/>
  <c r="Q836" i="1"/>
  <c r="J836" i="1"/>
  <c r="K836" i="1" s="1"/>
  <c r="S835" i="1"/>
  <c r="Q835" i="1"/>
  <c r="J835" i="1"/>
  <c r="K835" i="1" s="1"/>
  <c r="S834" i="1"/>
  <c r="Q834" i="1"/>
  <c r="J834" i="1"/>
  <c r="K834" i="1" s="1"/>
  <c r="S833" i="1"/>
  <c r="Q833" i="1"/>
  <c r="J833" i="1"/>
  <c r="K833" i="1" s="1"/>
  <c r="S832" i="1"/>
  <c r="Q832" i="1"/>
  <c r="J832" i="1"/>
  <c r="K832" i="1" s="1"/>
  <c r="S831" i="1"/>
  <c r="Q831" i="1"/>
  <c r="J831" i="1"/>
  <c r="K831" i="1" s="1"/>
  <c r="S830" i="1"/>
  <c r="Q830" i="1"/>
  <c r="J830" i="1"/>
  <c r="K830" i="1" s="1"/>
  <c r="S829" i="1"/>
  <c r="Q829" i="1"/>
  <c r="J829" i="1"/>
  <c r="K829" i="1" s="1"/>
  <c r="S828" i="1"/>
  <c r="Q828" i="1"/>
  <c r="J828" i="1"/>
  <c r="K828" i="1" s="1"/>
  <c r="S827" i="1"/>
  <c r="Q827" i="1"/>
  <c r="J827" i="1"/>
  <c r="K827" i="1" s="1"/>
  <c r="S826" i="1"/>
  <c r="Q826" i="1"/>
  <c r="J826" i="1"/>
  <c r="K826" i="1" s="1"/>
  <c r="S825" i="1"/>
  <c r="Q825" i="1"/>
  <c r="J825" i="1"/>
  <c r="K825" i="1" s="1"/>
  <c r="S824" i="1"/>
  <c r="Q824" i="1"/>
  <c r="R824" i="1" s="1"/>
  <c r="J824" i="1"/>
  <c r="K824" i="1" s="1"/>
  <c r="S823" i="1"/>
  <c r="Q823" i="1"/>
  <c r="J823" i="1"/>
  <c r="K823" i="1" s="1"/>
  <c r="S822" i="1"/>
  <c r="Q822" i="1"/>
  <c r="J822" i="1"/>
  <c r="K822" i="1" s="1"/>
  <c r="S821" i="1"/>
  <c r="Q821" i="1"/>
  <c r="J821" i="1"/>
  <c r="K821" i="1" s="1"/>
  <c r="S820" i="1"/>
  <c r="Q820" i="1"/>
  <c r="J820" i="1"/>
  <c r="K820" i="1" s="1"/>
  <c r="S819" i="1"/>
  <c r="Q819" i="1"/>
  <c r="J819" i="1"/>
  <c r="K819" i="1" s="1"/>
  <c r="S818" i="1"/>
  <c r="Q818" i="1"/>
  <c r="J818" i="1"/>
  <c r="K818" i="1" s="1"/>
  <c r="S817" i="1"/>
  <c r="Q817" i="1"/>
  <c r="J817" i="1"/>
  <c r="K817" i="1" s="1"/>
  <c r="S816" i="1"/>
  <c r="Q816" i="1"/>
  <c r="J816" i="1"/>
  <c r="K816" i="1" s="1"/>
  <c r="S815" i="1"/>
  <c r="Q815" i="1"/>
  <c r="J815" i="1"/>
  <c r="K815" i="1" s="1"/>
  <c r="S814" i="1"/>
  <c r="Q814" i="1"/>
  <c r="J814" i="1"/>
  <c r="K814" i="1" s="1"/>
  <c r="S813" i="1"/>
  <c r="Q813" i="1"/>
  <c r="J813" i="1"/>
  <c r="K813" i="1" s="1"/>
  <c r="S812" i="1"/>
  <c r="Q812" i="1"/>
  <c r="J812" i="1"/>
  <c r="K812" i="1" s="1"/>
  <c r="S811" i="1"/>
  <c r="Q811" i="1"/>
  <c r="J811" i="1"/>
  <c r="K811" i="1" s="1"/>
  <c r="S810" i="1"/>
  <c r="Q810" i="1"/>
  <c r="J810" i="1"/>
  <c r="K810" i="1" s="1"/>
  <c r="S809" i="1"/>
  <c r="Q809" i="1"/>
  <c r="J809" i="1"/>
  <c r="K809" i="1" s="1"/>
  <c r="S808" i="1"/>
  <c r="Q808" i="1"/>
  <c r="J808" i="1"/>
  <c r="K808" i="1" s="1"/>
  <c r="S807" i="1"/>
  <c r="Q807" i="1"/>
  <c r="J807" i="1"/>
  <c r="K807" i="1" s="1"/>
  <c r="S806" i="1"/>
  <c r="Q806" i="1"/>
  <c r="J806" i="1"/>
  <c r="K806" i="1" s="1"/>
  <c r="S805" i="1"/>
  <c r="Q805" i="1"/>
  <c r="J805" i="1"/>
  <c r="K805" i="1" s="1"/>
  <c r="S804" i="1"/>
  <c r="Q804" i="1"/>
  <c r="J804" i="1"/>
  <c r="K804" i="1" s="1"/>
  <c r="S803" i="1"/>
  <c r="Q803" i="1"/>
  <c r="J803" i="1"/>
  <c r="K803" i="1" s="1"/>
  <c r="S802" i="1"/>
  <c r="Q802" i="1"/>
  <c r="J802" i="1"/>
  <c r="K802" i="1" s="1"/>
  <c r="S801" i="1"/>
  <c r="Q801" i="1"/>
  <c r="J801" i="1"/>
  <c r="K801" i="1" s="1"/>
  <c r="S800" i="1"/>
  <c r="Q800" i="1"/>
  <c r="J800" i="1"/>
  <c r="K800" i="1" s="1"/>
  <c r="S799" i="1"/>
  <c r="Q799" i="1"/>
  <c r="J799" i="1"/>
  <c r="K799" i="1" s="1"/>
  <c r="S798" i="1"/>
  <c r="Q798" i="1"/>
  <c r="J798" i="1"/>
  <c r="K798" i="1" s="1"/>
  <c r="S797" i="1"/>
  <c r="Q797" i="1"/>
  <c r="J797" i="1"/>
  <c r="K797" i="1" s="1"/>
  <c r="S796" i="1"/>
  <c r="Q796" i="1"/>
  <c r="J796" i="1"/>
  <c r="K796" i="1" s="1"/>
  <c r="S795" i="1"/>
  <c r="Q795" i="1"/>
  <c r="J795" i="1"/>
  <c r="K795" i="1" s="1"/>
  <c r="S794" i="1"/>
  <c r="Q794" i="1"/>
  <c r="J794" i="1"/>
  <c r="K794" i="1" s="1"/>
  <c r="S793" i="1"/>
  <c r="Q793" i="1"/>
  <c r="J793" i="1"/>
  <c r="K793" i="1" s="1"/>
  <c r="S792" i="1"/>
  <c r="Q792" i="1"/>
  <c r="J792" i="1"/>
  <c r="K792" i="1" s="1"/>
  <c r="S791" i="1"/>
  <c r="Q791" i="1"/>
  <c r="J791" i="1"/>
  <c r="K791" i="1" s="1"/>
  <c r="S790" i="1"/>
  <c r="Q790" i="1"/>
  <c r="J790" i="1"/>
  <c r="K790" i="1" s="1"/>
  <c r="S789" i="1"/>
  <c r="Q789" i="1"/>
  <c r="J789" i="1"/>
  <c r="K789" i="1" s="1"/>
  <c r="S788" i="1"/>
  <c r="Q788" i="1"/>
  <c r="J788" i="1"/>
  <c r="K788" i="1" s="1"/>
  <c r="S787" i="1"/>
  <c r="Q787" i="1"/>
  <c r="J787" i="1"/>
  <c r="K787" i="1" s="1"/>
  <c r="S786" i="1"/>
  <c r="Q786" i="1"/>
  <c r="J786" i="1"/>
  <c r="K786" i="1" s="1"/>
  <c r="S785" i="1"/>
  <c r="Q785" i="1"/>
  <c r="J785" i="1"/>
  <c r="K785" i="1" s="1"/>
  <c r="S784" i="1"/>
  <c r="Q784" i="1"/>
  <c r="J784" i="1"/>
  <c r="K784" i="1" s="1"/>
  <c r="S783" i="1"/>
  <c r="Q783" i="1"/>
  <c r="J783" i="1"/>
  <c r="K783" i="1" s="1"/>
  <c r="S782" i="1"/>
  <c r="Q782" i="1"/>
  <c r="J782" i="1"/>
  <c r="K782" i="1" s="1"/>
  <c r="S781" i="1"/>
  <c r="Q781" i="1"/>
  <c r="J781" i="1"/>
  <c r="K781" i="1" s="1"/>
  <c r="S780" i="1"/>
  <c r="Q780" i="1"/>
  <c r="J780" i="1"/>
  <c r="K780" i="1" s="1"/>
  <c r="S779" i="1"/>
  <c r="Q779" i="1"/>
  <c r="J779" i="1"/>
  <c r="K779" i="1" s="1"/>
  <c r="S778" i="1"/>
  <c r="Q778" i="1"/>
  <c r="J778" i="1"/>
  <c r="K778" i="1" s="1"/>
  <c r="S777" i="1"/>
  <c r="Q777" i="1"/>
  <c r="J777" i="1"/>
  <c r="K777" i="1" s="1"/>
  <c r="S776" i="1"/>
  <c r="Q776" i="1"/>
  <c r="J776" i="1"/>
  <c r="K776" i="1" s="1"/>
  <c r="S775" i="1"/>
  <c r="Q775" i="1"/>
  <c r="J775" i="1"/>
  <c r="K775" i="1" s="1"/>
  <c r="S774" i="1"/>
  <c r="Q774" i="1"/>
  <c r="J774" i="1"/>
  <c r="K774" i="1" s="1"/>
  <c r="S773" i="1"/>
  <c r="Q773" i="1"/>
  <c r="J773" i="1"/>
  <c r="K773" i="1" s="1"/>
  <c r="S772" i="1"/>
  <c r="Q772" i="1"/>
  <c r="J772" i="1"/>
  <c r="K772" i="1" s="1"/>
  <c r="S771" i="1"/>
  <c r="Q771" i="1"/>
  <c r="J771" i="1"/>
  <c r="K771" i="1" s="1"/>
  <c r="S770" i="1"/>
  <c r="Q770" i="1"/>
  <c r="J770" i="1"/>
  <c r="K770" i="1" s="1"/>
  <c r="S769" i="1"/>
  <c r="Q769" i="1"/>
  <c r="J769" i="1"/>
  <c r="K769" i="1" s="1"/>
  <c r="S768" i="1"/>
  <c r="Q768" i="1"/>
  <c r="J768" i="1"/>
  <c r="K768" i="1" s="1"/>
  <c r="S767" i="1"/>
  <c r="Q767" i="1"/>
  <c r="J767" i="1"/>
  <c r="K767" i="1" s="1"/>
  <c r="S766" i="1"/>
  <c r="Q766" i="1"/>
  <c r="J766" i="1"/>
  <c r="K766" i="1" s="1"/>
  <c r="S765" i="1"/>
  <c r="Q765" i="1"/>
  <c r="J765" i="1"/>
  <c r="K765" i="1" s="1"/>
  <c r="S764" i="1"/>
  <c r="Q764" i="1"/>
  <c r="J764" i="1"/>
  <c r="K764" i="1" s="1"/>
  <c r="S763" i="1"/>
  <c r="Q763" i="1"/>
  <c r="J763" i="1"/>
  <c r="K763" i="1" s="1"/>
  <c r="S762" i="1"/>
  <c r="Q762" i="1"/>
  <c r="J762" i="1"/>
  <c r="K762" i="1" s="1"/>
  <c r="S761" i="1"/>
  <c r="Q761" i="1"/>
  <c r="J761" i="1"/>
  <c r="K761" i="1" s="1"/>
  <c r="S760" i="1"/>
  <c r="Q760" i="1"/>
  <c r="J760" i="1"/>
  <c r="K760" i="1" s="1"/>
  <c r="S759" i="1"/>
  <c r="Q759" i="1"/>
  <c r="J759" i="1"/>
  <c r="K759" i="1" s="1"/>
  <c r="S758" i="1"/>
  <c r="Q758" i="1"/>
  <c r="J758" i="1"/>
  <c r="K758" i="1" s="1"/>
  <c r="S757" i="1"/>
  <c r="Q757" i="1"/>
  <c r="J757" i="1"/>
  <c r="K757" i="1" s="1"/>
  <c r="S756" i="1"/>
  <c r="Q756" i="1"/>
  <c r="J756" i="1"/>
  <c r="K756" i="1" s="1"/>
  <c r="S755" i="1"/>
  <c r="Q755" i="1"/>
  <c r="J755" i="1"/>
  <c r="K755" i="1" s="1"/>
  <c r="S754" i="1"/>
  <c r="Q754" i="1"/>
  <c r="J754" i="1"/>
  <c r="K754" i="1" s="1"/>
  <c r="S753" i="1"/>
  <c r="Q753" i="1"/>
  <c r="J753" i="1"/>
  <c r="K753" i="1" s="1"/>
  <c r="S752" i="1"/>
  <c r="Q752" i="1"/>
  <c r="J752" i="1"/>
  <c r="K752" i="1" s="1"/>
  <c r="S751" i="1"/>
  <c r="Q751" i="1"/>
  <c r="J751" i="1"/>
  <c r="K751" i="1" s="1"/>
  <c r="S750" i="1"/>
  <c r="Q750" i="1"/>
  <c r="J750" i="1"/>
  <c r="K750" i="1" s="1"/>
  <c r="S749" i="1"/>
  <c r="Q749" i="1"/>
  <c r="J749" i="1"/>
  <c r="K749" i="1" s="1"/>
  <c r="S748" i="1"/>
  <c r="Q748" i="1"/>
  <c r="J748" i="1"/>
  <c r="K748" i="1" s="1"/>
  <c r="S747" i="1"/>
  <c r="Q747" i="1"/>
  <c r="J747" i="1"/>
  <c r="K747" i="1" s="1"/>
  <c r="S746" i="1"/>
  <c r="Q746" i="1"/>
  <c r="J746" i="1"/>
  <c r="K746" i="1" s="1"/>
  <c r="S745" i="1"/>
  <c r="Q745" i="1"/>
  <c r="J745" i="1"/>
  <c r="K745" i="1" s="1"/>
  <c r="S744" i="1"/>
  <c r="Q744" i="1"/>
  <c r="J744" i="1"/>
  <c r="K744" i="1" s="1"/>
  <c r="S743" i="1"/>
  <c r="Q743" i="1"/>
  <c r="J743" i="1"/>
  <c r="K743" i="1" s="1"/>
  <c r="S742" i="1"/>
  <c r="Q742" i="1"/>
  <c r="J742" i="1"/>
  <c r="K742" i="1" s="1"/>
  <c r="S741" i="1"/>
  <c r="Q741" i="1"/>
  <c r="J741" i="1"/>
  <c r="K741" i="1" s="1"/>
  <c r="S740" i="1"/>
  <c r="Q740" i="1"/>
  <c r="J740" i="1"/>
  <c r="K740" i="1" s="1"/>
  <c r="S739" i="1"/>
  <c r="Q739" i="1"/>
  <c r="J739" i="1"/>
  <c r="K739" i="1" s="1"/>
  <c r="S738" i="1"/>
  <c r="Q738" i="1"/>
  <c r="J738" i="1"/>
  <c r="K738" i="1" s="1"/>
  <c r="S737" i="1"/>
  <c r="Q737" i="1"/>
  <c r="J737" i="1"/>
  <c r="K737" i="1" s="1"/>
  <c r="S736" i="1"/>
  <c r="Q736" i="1"/>
  <c r="J736" i="1"/>
  <c r="K736" i="1" s="1"/>
  <c r="S735" i="1"/>
  <c r="Q735" i="1"/>
  <c r="J735" i="1"/>
  <c r="K735" i="1" s="1"/>
  <c r="S734" i="1"/>
  <c r="Q734" i="1"/>
  <c r="J734" i="1"/>
  <c r="K734" i="1" s="1"/>
  <c r="S733" i="1"/>
  <c r="Q733" i="1"/>
  <c r="J733" i="1"/>
  <c r="K733" i="1" s="1"/>
  <c r="S732" i="1"/>
  <c r="Q732" i="1"/>
  <c r="J732" i="1"/>
  <c r="K732" i="1" s="1"/>
  <c r="S731" i="1"/>
  <c r="Q731" i="1"/>
  <c r="J731" i="1"/>
  <c r="K731" i="1" s="1"/>
  <c r="S730" i="1"/>
  <c r="Q730" i="1"/>
  <c r="J730" i="1"/>
  <c r="K730" i="1" s="1"/>
  <c r="S729" i="1"/>
  <c r="Q729" i="1"/>
  <c r="J729" i="1"/>
  <c r="K729" i="1" s="1"/>
  <c r="S728" i="1"/>
  <c r="Q728" i="1"/>
  <c r="J728" i="1"/>
  <c r="K728" i="1" s="1"/>
  <c r="S727" i="1"/>
  <c r="Q727" i="1"/>
  <c r="J727" i="1"/>
  <c r="K727" i="1" s="1"/>
  <c r="S726" i="1"/>
  <c r="Q726" i="1"/>
  <c r="J726" i="1"/>
  <c r="K726" i="1" s="1"/>
  <c r="S725" i="1"/>
  <c r="Q725" i="1"/>
  <c r="J725" i="1"/>
  <c r="K725" i="1" s="1"/>
  <c r="S724" i="1"/>
  <c r="Q724" i="1"/>
  <c r="J724" i="1"/>
  <c r="K724" i="1" s="1"/>
  <c r="S723" i="1"/>
  <c r="Q723" i="1"/>
  <c r="J723" i="1"/>
  <c r="K723" i="1" s="1"/>
  <c r="S722" i="1"/>
  <c r="Q722" i="1"/>
  <c r="J722" i="1"/>
  <c r="K722" i="1" s="1"/>
  <c r="S721" i="1"/>
  <c r="Q721" i="1"/>
  <c r="J721" i="1"/>
  <c r="K721" i="1" s="1"/>
  <c r="S720" i="1"/>
  <c r="Q720" i="1"/>
  <c r="J720" i="1"/>
  <c r="K720" i="1" s="1"/>
  <c r="S719" i="1"/>
  <c r="Q719" i="1"/>
  <c r="J719" i="1"/>
  <c r="K719" i="1" s="1"/>
  <c r="S718" i="1"/>
  <c r="Q718" i="1"/>
  <c r="J718" i="1"/>
  <c r="K718" i="1" s="1"/>
  <c r="S717" i="1"/>
  <c r="Q717" i="1"/>
  <c r="J717" i="1"/>
  <c r="K717" i="1" s="1"/>
  <c r="S716" i="1"/>
  <c r="Q716" i="1"/>
  <c r="J716" i="1"/>
  <c r="K716" i="1" s="1"/>
  <c r="S715" i="1"/>
  <c r="Q715" i="1"/>
  <c r="J715" i="1"/>
  <c r="K715" i="1" s="1"/>
  <c r="S714" i="1"/>
  <c r="Q714" i="1"/>
  <c r="J714" i="1"/>
  <c r="K714" i="1" s="1"/>
  <c r="S713" i="1"/>
  <c r="Q713" i="1"/>
  <c r="J713" i="1"/>
  <c r="K713" i="1" s="1"/>
  <c r="S712" i="1"/>
  <c r="Q712" i="1"/>
  <c r="J712" i="1"/>
  <c r="K712" i="1" s="1"/>
  <c r="S711" i="1"/>
  <c r="Q711" i="1"/>
  <c r="J711" i="1"/>
  <c r="K711" i="1" s="1"/>
  <c r="S710" i="1"/>
  <c r="Q710" i="1"/>
  <c r="J710" i="1"/>
  <c r="K710" i="1" s="1"/>
  <c r="S709" i="1"/>
  <c r="Q709" i="1"/>
  <c r="J709" i="1"/>
  <c r="K709" i="1" s="1"/>
  <c r="S708" i="1"/>
  <c r="Q708" i="1"/>
  <c r="J708" i="1"/>
  <c r="K708" i="1" s="1"/>
  <c r="S707" i="1"/>
  <c r="Q707" i="1"/>
  <c r="J707" i="1"/>
  <c r="K707" i="1" s="1"/>
  <c r="S706" i="1"/>
  <c r="Q706" i="1"/>
  <c r="J706" i="1"/>
  <c r="K706" i="1" s="1"/>
  <c r="S705" i="1"/>
  <c r="Q705" i="1"/>
  <c r="J705" i="1"/>
  <c r="K705" i="1" s="1"/>
  <c r="S704" i="1"/>
  <c r="Q704" i="1"/>
  <c r="J704" i="1"/>
  <c r="K704" i="1" s="1"/>
  <c r="S703" i="1"/>
  <c r="Q703" i="1"/>
  <c r="J703" i="1"/>
  <c r="K703" i="1" s="1"/>
  <c r="S702" i="1"/>
  <c r="Q702" i="1"/>
  <c r="J702" i="1"/>
  <c r="K702" i="1" s="1"/>
  <c r="S701" i="1"/>
  <c r="Q701" i="1"/>
  <c r="J701" i="1"/>
  <c r="K701" i="1" s="1"/>
  <c r="S700" i="1"/>
  <c r="Q700" i="1"/>
  <c r="J700" i="1"/>
  <c r="K700" i="1" s="1"/>
  <c r="S699" i="1"/>
  <c r="Q699" i="1"/>
  <c r="J699" i="1"/>
  <c r="K699" i="1" s="1"/>
  <c r="S698" i="1"/>
  <c r="Q698" i="1"/>
  <c r="J698" i="1"/>
  <c r="K698" i="1" s="1"/>
  <c r="S697" i="1"/>
  <c r="Q697" i="1"/>
  <c r="J697" i="1"/>
  <c r="K697" i="1" s="1"/>
  <c r="S696" i="1"/>
  <c r="Q696" i="1"/>
  <c r="J696" i="1"/>
  <c r="K696" i="1" s="1"/>
  <c r="S695" i="1"/>
  <c r="Q695" i="1"/>
  <c r="J695" i="1"/>
  <c r="K695" i="1" s="1"/>
  <c r="S694" i="1"/>
  <c r="Q694" i="1"/>
  <c r="J694" i="1"/>
  <c r="K694" i="1" s="1"/>
  <c r="S693" i="1"/>
  <c r="Q693" i="1"/>
  <c r="J693" i="1"/>
  <c r="K693" i="1" s="1"/>
  <c r="S692" i="1"/>
  <c r="Q692" i="1"/>
  <c r="J692" i="1"/>
  <c r="K692" i="1" s="1"/>
  <c r="S691" i="1"/>
  <c r="Q691" i="1"/>
  <c r="J691" i="1"/>
  <c r="K691" i="1" s="1"/>
  <c r="S690" i="1"/>
  <c r="Q690" i="1"/>
  <c r="J690" i="1"/>
  <c r="K690" i="1" s="1"/>
  <c r="S689" i="1"/>
  <c r="Q689" i="1"/>
  <c r="J689" i="1"/>
  <c r="K689" i="1" s="1"/>
  <c r="S688" i="1"/>
  <c r="Q688" i="1"/>
  <c r="J688" i="1"/>
  <c r="K688" i="1" s="1"/>
  <c r="S687" i="1"/>
  <c r="Q687" i="1"/>
  <c r="J687" i="1"/>
  <c r="K687" i="1" s="1"/>
  <c r="S686" i="1"/>
  <c r="Q686" i="1"/>
  <c r="R686" i="1" s="1"/>
  <c r="J686" i="1"/>
  <c r="K686" i="1" s="1"/>
  <c r="S685" i="1"/>
  <c r="Q685" i="1"/>
  <c r="J685" i="1"/>
  <c r="K685" i="1" s="1"/>
  <c r="S684" i="1"/>
  <c r="Q684" i="1"/>
  <c r="J684" i="1"/>
  <c r="K684" i="1" s="1"/>
  <c r="S683" i="1"/>
  <c r="Q683" i="1"/>
  <c r="J683" i="1"/>
  <c r="K683" i="1" s="1"/>
  <c r="S682" i="1"/>
  <c r="Q682" i="1"/>
  <c r="J682" i="1"/>
  <c r="K682" i="1" s="1"/>
  <c r="S681" i="1"/>
  <c r="Q681" i="1"/>
  <c r="J681" i="1"/>
  <c r="K681" i="1" s="1"/>
  <c r="S680" i="1"/>
  <c r="Q680" i="1"/>
  <c r="J680" i="1"/>
  <c r="K680" i="1" s="1"/>
  <c r="S679" i="1"/>
  <c r="Q679" i="1"/>
  <c r="J679" i="1"/>
  <c r="K679" i="1" s="1"/>
  <c r="S678" i="1"/>
  <c r="Q678" i="1"/>
  <c r="J678" i="1"/>
  <c r="K678" i="1" s="1"/>
  <c r="S677" i="1"/>
  <c r="Q677" i="1"/>
  <c r="J677" i="1"/>
  <c r="K677" i="1" s="1"/>
  <c r="S676" i="1"/>
  <c r="Q676" i="1"/>
  <c r="J676" i="1"/>
  <c r="K676" i="1" s="1"/>
  <c r="S675" i="1"/>
  <c r="Q675" i="1"/>
  <c r="J675" i="1"/>
  <c r="K675" i="1" s="1"/>
  <c r="S674" i="1"/>
  <c r="Q674" i="1"/>
  <c r="J674" i="1"/>
  <c r="K674" i="1" s="1"/>
  <c r="S673" i="1"/>
  <c r="Q673" i="1"/>
  <c r="J673" i="1"/>
  <c r="K673" i="1" s="1"/>
  <c r="S672" i="1"/>
  <c r="Q672" i="1"/>
  <c r="J672" i="1"/>
  <c r="K672" i="1" s="1"/>
  <c r="S671" i="1"/>
  <c r="Q671" i="1"/>
  <c r="J671" i="1"/>
  <c r="K671" i="1" s="1"/>
  <c r="S670" i="1"/>
  <c r="Q670" i="1"/>
  <c r="J670" i="1"/>
  <c r="K670" i="1" s="1"/>
  <c r="S669" i="1"/>
  <c r="Q669" i="1"/>
  <c r="J669" i="1"/>
  <c r="K669" i="1" s="1"/>
  <c r="S668" i="1"/>
  <c r="Q668" i="1"/>
  <c r="J668" i="1"/>
  <c r="K668" i="1" s="1"/>
  <c r="S667" i="1"/>
  <c r="Q667" i="1"/>
  <c r="J667" i="1"/>
  <c r="K667" i="1" s="1"/>
  <c r="S666" i="1"/>
  <c r="Q666" i="1"/>
  <c r="J666" i="1"/>
  <c r="K666" i="1" s="1"/>
  <c r="S665" i="1"/>
  <c r="Q665" i="1"/>
  <c r="J665" i="1"/>
  <c r="K665" i="1" s="1"/>
  <c r="S664" i="1"/>
  <c r="Q664" i="1"/>
  <c r="J664" i="1"/>
  <c r="K664" i="1" s="1"/>
  <c r="S663" i="1"/>
  <c r="Q663" i="1"/>
  <c r="J663" i="1"/>
  <c r="K663" i="1" s="1"/>
  <c r="S662" i="1"/>
  <c r="Q662" i="1"/>
  <c r="J662" i="1"/>
  <c r="K662" i="1" s="1"/>
  <c r="S661" i="1"/>
  <c r="Q661" i="1"/>
  <c r="J661" i="1"/>
  <c r="K661" i="1" s="1"/>
  <c r="S660" i="1"/>
  <c r="Q660" i="1"/>
  <c r="J660" i="1"/>
  <c r="K660" i="1" s="1"/>
  <c r="S659" i="1"/>
  <c r="Q659" i="1"/>
  <c r="J659" i="1"/>
  <c r="K659" i="1" s="1"/>
  <c r="S658" i="1"/>
  <c r="Q658" i="1"/>
  <c r="J658" i="1"/>
  <c r="K658" i="1" s="1"/>
  <c r="S657" i="1"/>
  <c r="Q657" i="1"/>
  <c r="J657" i="1"/>
  <c r="K657" i="1" s="1"/>
  <c r="S656" i="1"/>
  <c r="Q656" i="1"/>
  <c r="J656" i="1"/>
  <c r="K656" i="1" s="1"/>
  <c r="S655" i="1"/>
  <c r="Q655" i="1"/>
  <c r="J655" i="1"/>
  <c r="K655" i="1" s="1"/>
  <c r="S654" i="1"/>
  <c r="Q654" i="1"/>
  <c r="J654" i="1"/>
  <c r="K654" i="1" s="1"/>
  <c r="S653" i="1"/>
  <c r="Q653" i="1"/>
  <c r="J653" i="1"/>
  <c r="K653" i="1" s="1"/>
  <c r="S652" i="1"/>
  <c r="Q652" i="1"/>
  <c r="J652" i="1"/>
  <c r="K652" i="1" s="1"/>
  <c r="S651" i="1"/>
  <c r="Q651" i="1"/>
  <c r="J651" i="1"/>
  <c r="K651" i="1" s="1"/>
  <c r="S650" i="1"/>
  <c r="Q650" i="1"/>
  <c r="J650" i="1"/>
  <c r="K650" i="1" s="1"/>
  <c r="S649" i="1"/>
  <c r="Q649" i="1"/>
  <c r="J649" i="1"/>
  <c r="K649" i="1" s="1"/>
  <c r="S648" i="1"/>
  <c r="Q648" i="1"/>
  <c r="J648" i="1"/>
  <c r="K648" i="1" s="1"/>
  <c r="S647" i="1"/>
  <c r="Q647" i="1"/>
  <c r="J647" i="1"/>
  <c r="K647" i="1" s="1"/>
  <c r="S646" i="1"/>
  <c r="Q646" i="1"/>
  <c r="J646" i="1"/>
  <c r="K646" i="1" s="1"/>
  <c r="S645" i="1"/>
  <c r="R645" i="1"/>
  <c r="U645" i="1" s="1"/>
  <c r="Q645" i="1"/>
  <c r="J645" i="1"/>
  <c r="K645" i="1" s="1"/>
  <c r="S644" i="1"/>
  <c r="Q644" i="1"/>
  <c r="J644" i="1"/>
  <c r="K644" i="1" s="1"/>
  <c r="S643" i="1"/>
  <c r="Q643" i="1"/>
  <c r="J643" i="1"/>
  <c r="K643" i="1" s="1"/>
  <c r="S642" i="1"/>
  <c r="Q642" i="1"/>
  <c r="J642" i="1"/>
  <c r="K642" i="1" s="1"/>
  <c r="S641" i="1"/>
  <c r="Q641" i="1"/>
  <c r="J641" i="1"/>
  <c r="K641" i="1" s="1"/>
  <c r="S640" i="1"/>
  <c r="R640" i="1"/>
  <c r="Q640" i="1"/>
  <c r="J640" i="1"/>
  <c r="K640" i="1" s="1"/>
  <c r="S639" i="1"/>
  <c r="Q639" i="1"/>
  <c r="R639" i="1" s="1"/>
  <c r="J639" i="1"/>
  <c r="K639" i="1" s="1"/>
  <c r="S638" i="1"/>
  <c r="Q638" i="1"/>
  <c r="J638" i="1"/>
  <c r="K638" i="1" s="1"/>
  <c r="S637" i="1"/>
  <c r="Q637" i="1"/>
  <c r="J637" i="1"/>
  <c r="K637" i="1" s="1"/>
  <c r="S636" i="1"/>
  <c r="Q636" i="1"/>
  <c r="R666" i="1" s="1"/>
  <c r="J636" i="1"/>
  <c r="K636" i="1" s="1"/>
  <c r="S635" i="1"/>
  <c r="Q635" i="1"/>
  <c r="J635" i="1"/>
  <c r="K635" i="1" s="1"/>
  <c r="S634" i="1"/>
  <c r="Q634" i="1"/>
  <c r="J634" i="1"/>
  <c r="K634" i="1" s="1"/>
  <c r="S633" i="1"/>
  <c r="Q633" i="1"/>
  <c r="J633" i="1"/>
  <c r="K633" i="1" s="1"/>
  <c r="S632" i="1"/>
  <c r="Q632" i="1"/>
  <c r="J632" i="1"/>
  <c r="K632" i="1" s="1"/>
  <c r="S631" i="1"/>
  <c r="Q631" i="1"/>
  <c r="J631" i="1"/>
  <c r="K631" i="1" s="1"/>
  <c r="S630" i="1"/>
  <c r="Q630" i="1"/>
  <c r="J630" i="1"/>
  <c r="K630" i="1" s="1"/>
  <c r="S629" i="1"/>
  <c r="R629" i="1"/>
  <c r="Q629" i="1"/>
  <c r="J629" i="1"/>
  <c r="K629" i="1" s="1"/>
  <c r="S628" i="1"/>
  <c r="Q628" i="1"/>
  <c r="J628" i="1"/>
  <c r="K628" i="1" s="1"/>
  <c r="S627" i="1"/>
  <c r="Q627" i="1"/>
  <c r="J627" i="1"/>
  <c r="K627" i="1" s="1"/>
  <c r="S626" i="1"/>
  <c r="Q626" i="1"/>
  <c r="J626" i="1"/>
  <c r="K626" i="1" s="1"/>
  <c r="S625" i="1"/>
  <c r="Q625" i="1"/>
  <c r="J625" i="1"/>
  <c r="K625" i="1" s="1"/>
  <c r="S624" i="1"/>
  <c r="Q624" i="1"/>
  <c r="J624" i="1"/>
  <c r="K624" i="1" s="1"/>
  <c r="S623" i="1"/>
  <c r="Q623" i="1"/>
  <c r="J623" i="1"/>
  <c r="K623" i="1" s="1"/>
  <c r="S622" i="1"/>
  <c r="Q622" i="1"/>
  <c r="J622" i="1"/>
  <c r="K622" i="1" s="1"/>
  <c r="S621" i="1"/>
  <c r="Q621" i="1"/>
  <c r="J621" i="1"/>
  <c r="K621" i="1" s="1"/>
  <c r="S620" i="1"/>
  <c r="Q620" i="1"/>
  <c r="J620" i="1"/>
  <c r="K620" i="1" s="1"/>
  <c r="S619" i="1"/>
  <c r="Q619" i="1"/>
  <c r="J619" i="1"/>
  <c r="K619" i="1" s="1"/>
  <c r="S618" i="1"/>
  <c r="Q618" i="1"/>
  <c r="J618" i="1"/>
  <c r="K618" i="1" s="1"/>
  <c r="S617" i="1"/>
  <c r="Q617" i="1"/>
  <c r="J617" i="1"/>
  <c r="K617" i="1" s="1"/>
  <c r="S616" i="1"/>
  <c r="Q616" i="1"/>
  <c r="J616" i="1"/>
  <c r="K616" i="1" s="1"/>
  <c r="S615" i="1"/>
  <c r="Q615" i="1"/>
  <c r="J615" i="1"/>
  <c r="K615" i="1" s="1"/>
  <c r="S614" i="1"/>
  <c r="Q614" i="1"/>
  <c r="J614" i="1"/>
  <c r="K614" i="1" s="1"/>
  <c r="U613" i="1"/>
  <c r="S613" i="1"/>
  <c r="R613" i="1"/>
  <c r="V613" i="1" s="1"/>
  <c r="Q613" i="1"/>
  <c r="J613" i="1"/>
  <c r="K613" i="1" s="1"/>
  <c r="S612" i="1"/>
  <c r="Q612" i="1"/>
  <c r="J612" i="1"/>
  <c r="K612" i="1" s="1"/>
  <c r="S611" i="1"/>
  <c r="Q611" i="1"/>
  <c r="J611" i="1"/>
  <c r="K611" i="1" s="1"/>
  <c r="S610" i="1"/>
  <c r="Q610" i="1"/>
  <c r="J610" i="1"/>
  <c r="K610" i="1" s="1"/>
  <c r="S609" i="1"/>
  <c r="Q609" i="1"/>
  <c r="J609" i="1"/>
  <c r="K609" i="1" s="1"/>
  <c r="S608" i="1"/>
  <c r="Q608" i="1"/>
  <c r="J608" i="1"/>
  <c r="K608" i="1" s="1"/>
  <c r="S607" i="1"/>
  <c r="Q607" i="1"/>
  <c r="J607" i="1"/>
  <c r="K607" i="1" s="1"/>
  <c r="S606" i="1"/>
  <c r="Q606" i="1"/>
  <c r="J606" i="1"/>
  <c r="K606" i="1" s="1"/>
  <c r="S605" i="1"/>
  <c r="Q605" i="1"/>
  <c r="J605" i="1"/>
  <c r="K605" i="1" s="1"/>
  <c r="S604" i="1"/>
  <c r="Q604" i="1"/>
  <c r="J604" i="1"/>
  <c r="K604" i="1" s="1"/>
  <c r="S603" i="1"/>
  <c r="Q603" i="1"/>
  <c r="J603" i="1"/>
  <c r="K603" i="1" s="1"/>
  <c r="S602" i="1"/>
  <c r="Q602" i="1"/>
  <c r="J602" i="1"/>
  <c r="K602" i="1" s="1"/>
  <c r="S601" i="1"/>
  <c r="Q601" i="1"/>
  <c r="J601" i="1"/>
  <c r="K601" i="1" s="1"/>
  <c r="S600" i="1"/>
  <c r="Q600" i="1"/>
  <c r="J600" i="1"/>
  <c r="K600" i="1" s="1"/>
  <c r="S599" i="1"/>
  <c r="Q599" i="1"/>
  <c r="J599" i="1"/>
  <c r="K599" i="1" s="1"/>
  <c r="S598" i="1"/>
  <c r="Q598" i="1"/>
  <c r="J598" i="1"/>
  <c r="K598" i="1" s="1"/>
  <c r="S597" i="1"/>
  <c r="Q597" i="1"/>
  <c r="J597" i="1"/>
  <c r="K597" i="1" s="1"/>
  <c r="S596" i="1"/>
  <c r="Q596" i="1"/>
  <c r="J596" i="1"/>
  <c r="K596" i="1" s="1"/>
  <c r="S595" i="1"/>
  <c r="Q595" i="1"/>
  <c r="J595" i="1"/>
  <c r="K595" i="1" s="1"/>
  <c r="S594" i="1"/>
  <c r="Q594" i="1"/>
  <c r="J594" i="1"/>
  <c r="K594" i="1" s="1"/>
  <c r="S593" i="1"/>
  <c r="Q593" i="1"/>
  <c r="J593" i="1"/>
  <c r="K593" i="1" s="1"/>
  <c r="S592" i="1"/>
  <c r="Q592" i="1"/>
  <c r="J592" i="1"/>
  <c r="K592" i="1" s="1"/>
  <c r="S591" i="1"/>
  <c r="Q591" i="1"/>
  <c r="J591" i="1"/>
  <c r="K591" i="1" s="1"/>
  <c r="S590" i="1"/>
  <c r="Q590" i="1"/>
  <c r="J590" i="1"/>
  <c r="K590" i="1" s="1"/>
  <c r="S589" i="1"/>
  <c r="R589" i="1"/>
  <c r="Q589" i="1"/>
  <c r="J589" i="1"/>
  <c r="K589" i="1" s="1"/>
  <c r="S588" i="1"/>
  <c r="Q588" i="1"/>
  <c r="J588" i="1"/>
  <c r="K588" i="1" s="1"/>
  <c r="S587" i="1"/>
  <c r="Q587" i="1"/>
  <c r="J587" i="1"/>
  <c r="K587" i="1" s="1"/>
  <c r="S586" i="1"/>
  <c r="R586" i="1"/>
  <c r="Q586" i="1"/>
  <c r="J586" i="1"/>
  <c r="K586" i="1" s="1"/>
  <c r="S585" i="1"/>
  <c r="Q585" i="1"/>
  <c r="J585" i="1"/>
  <c r="K585" i="1" s="1"/>
  <c r="S584" i="1"/>
  <c r="Q584" i="1"/>
  <c r="J584" i="1"/>
  <c r="K584" i="1" s="1"/>
  <c r="S583" i="1"/>
  <c r="Q583" i="1"/>
  <c r="J583" i="1"/>
  <c r="K583" i="1" s="1"/>
  <c r="S582" i="1"/>
  <c r="Q582" i="1"/>
  <c r="R582" i="1" s="1"/>
  <c r="J582" i="1"/>
  <c r="K582" i="1" s="1"/>
  <c r="S581" i="1"/>
  <c r="Q581" i="1"/>
  <c r="J581" i="1"/>
  <c r="K581" i="1" s="1"/>
  <c r="S580" i="1"/>
  <c r="Q580" i="1"/>
  <c r="J580" i="1"/>
  <c r="K580" i="1" s="1"/>
  <c r="S579" i="1"/>
  <c r="Q579" i="1"/>
  <c r="J579" i="1"/>
  <c r="K579" i="1" s="1"/>
  <c r="S578" i="1"/>
  <c r="Q578" i="1"/>
  <c r="J578" i="1"/>
  <c r="K578" i="1" s="1"/>
  <c r="U577" i="1"/>
  <c r="S577" i="1"/>
  <c r="Q577" i="1"/>
  <c r="J577" i="1"/>
  <c r="K577" i="1" s="1"/>
  <c r="S576" i="1"/>
  <c r="Q576" i="1"/>
  <c r="J576" i="1"/>
  <c r="K576" i="1" s="1"/>
  <c r="S575" i="1"/>
  <c r="Q575" i="1"/>
  <c r="J575" i="1"/>
  <c r="K575" i="1" s="1"/>
  <c r="S574" i="1"/>
  <c r="Q574" i="1"/>
  <c r="J574" i="1"/>
  <c r="K574" i="1" s="1"/>
  <c r="S573" i="1"/>
  <c r="Q573" i="1"/>
  <c r="J573" i="1"/>
  <c r="K573" i="1" s="1"/>
  <c r="S572" i="1"/>
  <c r="Q572" i="1"/>
  <c r="R604" i="1" s="1"/>
  <c r="J572" i="1"/>
  <c r="K572" i="1" s="1"/>
  <c r="S571" i="1"/>
  <c r="Q571" i="1"/>
  <c r="J571" i="1"/>
  <c r="K571" i="1" s="1"/>
  <c r="S570" i="1"/>
  <c r="Q570" i="1"/>
  <c r="J570" i="1"/>
  <c r="K570" i="1" s="1"/>
  <c r="S569" i="1"/>
  <c r="Q569" i="1"/>
  <c r="J569" i="1"/>
  <c r="K569" i="1" s="1"/>
  <c r="S568" i="1"/>
  <c r="Q568" i="1"/>
  <c r="J568" i="1"/>
  <c r="K568" i="1" s="1"/>
  <c r="S567" i="1"/>
  <c r="Q567" i="1"/>
  <c r="J567" i="1"/>
  <c r="K567" i="1" s="1"/>
  <c r="S566" i="1"/>
  <c r="Q566" i="1"/>
  <c r="J566" i="1"/>
  <c r="K566" i="1" s="1"/>
  <c r="S565" i="1"/>
  <c r="Q565" i="1"/>
  <c r="J565" i="1"/>
  <c r="K565" i="1" s="1"/>
  <c r="S564" i="1"/>
  <c r="Q564" i="1"/>
  <c r="R599" i="1" s="1"/>
  <c r="J564" i="1"/>
  <c r="K564" i="1" s="1"/>
  <c r="S563" i="1"/>
  <c r="Q563" i="1"/>
  <c r="J563" i="1"/>
  <c r="K563" i="1" s="1"/>
  <c r="S562" i="1"/>
  <c r="Q562" i="1"/>
  <c r="J562" i="1"/>
  <c r="K562" i="1" s="1"/>
  <c r="S561" i="1"/>
  <c r="Q561" i="1"/>
  <c r="R596" i="1" s="1"/>
  <c r="J561" i="1"/>
  <c r="K561" i="1" s="1"/>
  <c r="S560" i="1"/>
  <c r="Q560" i="1"/>
  <c r="J560" i="1"/>
  <c r="K560" i="1" s="1"/>
  <c r="S559" i="1"/>
  <c r="Q559" i="1"/>
  <c r="J559" i="1"/>
  <c r="K559" i="1" s="1"/>
  <c r="S558" i="1"/>
  <c r="Q558" i="1"/>
  <c r="J558" i="1"/>
  <c r="K558" i="1" s="1"/>
  <c r="S557" i="1"/>
  <c r="Q557" i="1"/>
  <c r="J557" i="1"/>
  <c r="K557" i="1" s="1"/>
  <c r="S556" i="1"/>
  <c r="Q556" i="1"/>
  <c r="J556" i="1"/>
  <c r="K556" i="1" s="1"/>
  <c r="S555" i="1"/>
  <c r="Q555" i="1"/>
  <c r="R581" i="1" s="1"/>
  <c r="J555" i="1"/>
  <c r="K555" i="1" s="1"/>
  <c r="S554" i="1"/>
  <c r="Q554" i="1"/>
  <c r="R580" i="1" s="1"/>
  <c r="J554" i="1"/>
  <c r="K554" i="1" s="1"/>
  <c r="S553" i="1"/>
  <c r="Q553" i="1"/>
  <c r="R587" i="1" s="1"/>
  <c r="V587" i="1" s="1"/>
  <c r="J553" i="1"/>
  <c r="K553" i="1" s="1"/>
  <c r="S552" i="1"/>
  <c r="Q552" i="1"/>
  <c r="J552" i="1"/>
  <c r="K552" i="1" s="1"/>
  <c r="S551" i="1"/>
  <c r="Q551" i="1"/>
  <c r="J551" i="1"/>
  <c r="K551" i="1" s="1"/>
  <c r="S550" i="1"/>
  <c r="Q550" i="1"/>
  <c r="J550" i="1"/>
  <c r="K550" i="1" s="1"/>
  <c r="S549" i="1"/>
  <c r="Q549" i="1"/>
  <c r="J549" i="1"/>
  <c r="K549" i="1" s="1"/>
  <c r="S548" i="1"/>
  <c r="Q548" i="1"/>
  <c r="J548" i="1"/>
  <c r="K548" i="1" s="1"/>
  <c r="S547" i="1"/>
  <c r="Q547" i="1"/>
  <c r="J547" i="1"/>
  <c r="K547" i="1" s="1"/>
  <c r="S546" i="1"/>
  <c r="Q546" i="1"/>
  <c r="J546" i="1"/>
  <c r="K546" i="1" s="1"/>
  <c r="S545" i="1"/>
  <c r="Q545" i="1"/>
  <c r="J545" i="1"/>
  <c r="K545" i="1" s="1"/>
  <c r="S544" i="1"/>
  <c r="Q544" i="1"/>
  <c r="J544" i="1"/>
  <c r="K544" i="1" s="1"/>
  <c r="S543" i="1"/>
  <c r="Q543" i="1"/>
  <c r="J543" i="1"/>
  <c r="K543" i="1" s="1"/>
  <c r="S542" i="1"/>
  <c r="Q542" i="1"/>
  <c r="R577" i="1" s="1"/>
  <c r="V577" i="1" s="1"/>
  <c r="J542" i="1"/>
  <c r="K542" i="1" s="1"/>
  <c r="S541" i="1"/>
  <c r="Q541" i="1"/>
  <c r="J541" i="1"/>
  <c r="K541" i="1" s="1"/>
  <c r="S540" i="1"/>
  <c r="Q540" i="1"/>
  <c r="J540" i="1"/>
  <c r="K540" i="1" s="1"/>
  <c r="S539" i="1"/>
  <c r="Q539" i="1"/>
  <c r="J539" i="1"/>
  <c r="K539" i="1" s="1"/>
  <c r="S538" i="1"/>
  <c r="Q538" i="1"/>
  <c r="J538" i="1"/>
  <c r="K538" i="1" s="1"/>
  <c r="S537" i="1"/>
  <c r="Q537" i="1"/>
  <c r="J537" i="1"/>
  <c r="K537" i="1" s="1"/>
  <c r="S536" i="1"/>
  <c r="Q536" i="1"/>
  <c r="J536" i="1"/>
  <c r="K536" i="1" s="1"/>
  <c r="S535" i="1"/>
  <c r="Q535" i="1"/>
  <c r="J535" i="1"/>
  <c r="K535" i="1" s="1"/>
  <c r="S534" i="1"/>
  <c r="Q534" i="1"/>
  <c r="J534" i="1"/>
  <c r="K534" i="1" s="1"/>
  <c r="S533" i="1"/>
  <c r="Q533" i="1"/>
  <c r="J533" i="1"/>
  <c r="K533" i="1" s="1"/>
  <c r="S532" i="1"/>
  <c r="Q532" i="1"/>
  <c r="J532" i="1"/>
  <c r="K532" i="1" s="1"/>
  <c r="S531" i="1"/>
  <c r="Q531" i="1"/>
  <c r="J531" i="1"/>
  <c r="K531" i="1" s="1"/>
  <c r="S530" i="1"/>
  <c r="Q530" i="1"/>
  <c r="J530" i="1"/>
  <c r="K530" i="1" s="1"/>
  <c r="S529" i="1"/>
  <c r="Q529" i="1"/>
  <c r="J529" i="1"/>
  <c r="K529" i="1" s="1"/>
  <c r="S528" i="1"/>
  <c r="Q528" i="1"/>
  <c r="J528" i="1"/>
  <c r="K528" i="1" s="1"/>
  <c r="S527" i="1"/>
  <c r="Q527" i="1"/>
  <c r="J527" i="1"/>
  <c r="K527" i="1" s="1"/>
  <c r="S526" i="1"/>
  <c r="Q526" i="1"/>
  <c r="J526" i="1"/>
  <c r="K526" i="1" s="1"/>
  <c r="S525" i="1"/>
  <c r="Q525" i="1"/>
  <c r="J525" i="1"/>
  <c r="K525" i="1" s="1"/>
  <c r="S524" i="1"/>
  <c r="Q524" i="1"/>
  <c r="J524" i="1"/>
  <c r="K524" i="1" s="1"/>
  <c r="S523" i="1"/>
  <c r="Q523" i="1"/>
  <c r="J523" i="1"/>
  <c r="K523" i="1" s="1"/>
  <c r="S522" i="1"/>
  <c r="Q522" i="1"/>
  <c r="J522" i="1"/>
  <c r="K522" i="1" s="1"/>
  <c r="S521" i="1"/>
  <c r="Q521" i="1"/>
  <c r="J521" i="1"/>
  <c r="K521" i="1" s="1"/>
  <c r="S520" i="1"/>
  <c r="Q520" i="1"/>
  <c r="J520" i="1"/>
  <c r="K520" i="1" s="1"/>
  <c r="S519" i="1"/>
  <c r="Q519" i="1"/>
  <c r="J519" i="1"/>
  <c r="K519" i="1" s="1"/>
  <c r="S518" i="1"/>
  <c r="Q518" i="1"/>
  <c r="J518" i="1"/>
  <c r="K518" i="1" s="1"/>
  <c r="S517" i="1"/>
  <c r="Q517" i="1"/>
  <c r="J517" i="1"/>
  <c r="K517" i="1" s="1"/>
  <c r="S516" i="1"/>
  <c r="Q516" i="1"/>
  <c r="J516" i="1"/>
  <c r="K516" i="1" s="1"/>
  <c r="S515" i="1"/>
  <c r="Q515" i="1"/>
  <c r="J515" i="1"/>
  <c r="K515" i="1" s="1"/>
  <c r="S514" i="1"/>
  <c r="Q514" i="1"/>
  <c r="J514" i="1"/>
  <c r="K514" i="1" s="1"/>
  <c r="S513" i="1"/>
  <c r="Q513" i="1"/>
  <c r="J513" i="1"/>
  <c r="K513" i="1" s="1"/>
  <c r="S512" i="1"/>
  <c r="Q512" i="1"/>
  <c r="J512" i="1"/>
  <c r="K512" i="1" s="1"/>
  <c r="S511" i="1"/>
  <c r="Q511" i="1"/>
  <c r="J511" i="1"/>
  <c r="K511" i="1" s="1"/>
  <c r="S510" i="1"/>
  <c r="Q510" i="1"/>
  <c r="J510" i="1"/>
  <c r="K510" i="1" s="1"/>
  <c r="S509" i="1"/>
  <c r="Q509" i="1"/>
  <c r="J509" i="1"/>
  <c r="K509" i="1" s="1"/>
  <c r="S508" i="1"/>
  <c r="Q508" i="1"/>
  <c r="J508" i="1"/>
  <c r="K508" i="1" s="1"/>
  <c r="S507" i="1"/>
  <c r="Q507" i="1"/>
  <c r="J507" i="1"/>
  <c r="K507" i="1" s="1"/>
  <c r="S506" i="1"/>
  <c r="Q506" i="1"/>
  <c r="J506" i="1"/>
  <c r="K506" i="1" s="1"/>
  <c r="S505" i="1"/>
  <c r="Q505" i="1"/>
  <c r="J505" i="1"/>
  <c r="K505" i="1" s="1"/>
  <c r="S504" i="1"/>
  <c r="Q504" i="1"/>
  <c r="J504" i="1"/>
  <c r="K504" i="1" s="1"/>
  <c r="S503" i="1"/>
  <c r="Q503" i="1"/>
  <c r="J503" i="1"/>
  <c r="K503" i="1" s="1"/>
  <c r="S502" i="1"/>
  <c r="Q502" i="1"/>
  <c r="J502" i="1"/>
  <c r="K502" i="1" s="1"/>
  <c r="S501" i="1"/>
  <c r="Q501" i="1"/>
  <c r="J501" i="1"/>
  <c r="K501" i="1" s="1"/>
  <c r="S500" i="1"/>
  <c r="Q500" i="1"/>
  <c r="R527" i="1" s="1"/>
  <c r="J500" i="1"/>
  <c r="K500" i="1" s="1"/>
  <c r="S499" i="1"/>
  <c r="Q499" i="1"/>
  <c r="J499" i="1"/>
  <c r="K499" i="1" s="1"/>
  <c r="S498" i="1"/>
  <c r="Q498" i="1"/>
  <c r="J498" i="1"/>
  <c r="K498" i="1" s="1"/>
  <c r="S497" i="1"/>
  <c r="R497" i="1"/>
  <c r="Q497" i="1"/>
  <c r="J497" i="1"/>
  <c r="K497" i="1" s="1"/>
  <c r="S496" i="1"/>
  <c r="Q496" i="1"/>
  <c r="J496" i="1"/>
  <c r="K496" i="1" s="1"/>
  <c r="S495" i="1"/>
  <c r="Q495" i="1"/>
  <c r="J495" i="1"/>
  <c r="K495" i="1" s="1"/>
  <c r="S494" i="1"/>
  <c r="Q494" i="1"/>
  <c r="J494" i="1"/>
  <c r="K494" i="1" s="1"/>
  <c r="S493" i="1"/>
  <c r="Q493" i="1"/>
  <c r="J493" i="1"/>
  <c r="K493" i="1" s="1"/>
  <c r="S492" i="1"/>
  <c r="Q492" i="1"/>
  <c r="J492" i="1"/>
  <c r="K492" i="1" s="1"/>
  <c r="S491" i="1"/>
  <c r="Q491" i="1"/>
  <c r="J491" i="1"/>
  <c r="K491" i="1" s="1"/>
  <c r="S490" i="1"/>
  <c r="Q490" i="1"/>
  <c r="J490" i="1"/>
  <c r="K490" i="1" s="1"/>
  <c r="S489" i="1"/>
  <c r="Q489" i="1"/>
  <c r="J489" i="1"/>
  <c r="K489" i="1" s="1"/>
  <c r="S488" i="1"/>
  <c r="Q488" i="1"/>
  <c r="J488" i="1"/>
  <c r="K488" i="1" s="1"/>
  <c r="S487" i="1"/>
  <c r="Q487" i="1"/>
  <c r="J487" i="1"/>
  <c r="K487" i="1" s="1"/>
  <c r="S486" i="1"/>
  <c r="Q486" i="1"/>
  <c r="J486" i="1"/>
  <c r="K486" i="1" s="1"/>
  <c r="S485" i="1"/>
  <c r="Q485" i="1"/>
  <c r="J485" i="1"/>
  <c r="K485" i="1" s="1"/>
  <c r="S484" i="1"/>
  <c r="Q484" i="1"/>
  <c r="J484" i="1"/>
  <c r="K484" i="1" s="1"/>
  <c r="S483" i="1"/>
  <c r="Q483" i="1"/>
  <c r="J483" i="1"/>
  <c r="K483" i="1" s="1"/>
  <c r="S482" i="1"/>
  <c r="Q482" i="1"/>
  <c r="J482" i="1"/>
  <c r="K482" i="1" s="1"/>
  <c r="S481" i="1"/>
  <c r="Q481" i="1"/>
  <c r="J481" i="1"/>
  <c r="K481" i="1" s="1"/>
  <c r="S480" i="1"/>
  <c r="Q480" i="1"/>
  <c r="J480" i="1"/>
  <c r="K480" i="1" s="1"/>
  <c r="S479" i="1"/>
  <c r="Q479" i="1"/>
  <c r="J479" i="1"/>
  <c r="K479" i="1" s="1"/>
  <c r="S478" i="1"/>
  <c r="Q478" i="1"/>
  <c r="J478" i="1"/>
  <c r="K478" i="1" s="1"/>
  <c r="S477" i="1"/>
  <c r="Q477" i="1"/>
  <c r="J477" i="1"/>
  <c r="K477" i="1" s="1"/>
  <c r="S476" i="1"/>
  <c r="Q476" i="1"/>
  <c r="R476" i="1" s="1"/>
  <c r="J476" i="1"/>
  <c r="K476" i="1" s="1"/>
  <c r="S475" i="1"/>
  <c r="Q475" i="1"/>
  <c r="J475" i="1"/>
  <c r="K475" i="1" s="1"/>
  <c r="S474" i="1"/>
  <c r="Q474" i="1"/>
  <c r="J474" i="1"/>
  <c r="K474" i="1" s="1"/>
  <c r="S473" i="1"/>
  <c r="Q473" i="1"/>
  <c r="J473" i="1"/>
  <c r="K473" i="1" s="1"/>
  <c r="S472" i="1"/>
  <c r="Q472" i="1"/>
  <c r="J472" i="1"/>
  <c r="K472" i="1" s="1"/>
  <c r="S471" i="1"/>
  <c r="Q471" i="1"/>
  <c r="J471" i="1"/>
  <c r="K471" i="1" s="1"/>
  <c r="S470" i="1"/>
  <c r="Q470" i="1"/>
  <c r="J470" i="1"/>
  <c r="K470" i="1" s="1"/>
  <c r="S469" i="1"/>
  <c r="Q469" i="1"/>
  <c r="J469" i="1"/>
  <c r="K469" i="1" s="1"/>
  <c r="S468" i="1"/>
  <c r="Q468" i="1"/>
  <c r="J468" i="1"/>
  <c r="K468" i="1" s="1"/>
  <c r="S467" i="1"/>
  <c r="Q467" i="1"/>
  <c r="J467" i="1"/>
  <c r="K467" i="1" s="1"/>
  <c r="S466" i="1"/>
  <c r="Q466" i="1"/>
  <c r="J466" i="1"/>
  <c r="K466" i="1" s="1"/>
  <c r="S465" i="1"/>
  <c r="Q465" i="1"/>
  <c r="J465" i="1"/>
  <c r="K465" i="1" s="1"/>
  <c r="S464" i="1"/>
  <c r="Q464" i="1"/>
  <c r="J464" i="1"/>
  <c r="K464" i="1" s="1"/>
  <c r="S463" i="1"/>
  <c r="Q463" i="1"/>
  <c r="J463" i="1"/>
  <c r="K463" i="1" s="1"/>
  <c r="S462" i="1"/>
  <c r="Q462" i="1"/>
  <c r="J462" i="1"/>
  <c r="K462" i="1" s="1"/>
  <c r="S461" i="1"/>
  <c r="Q461" i="1"/>
  <c r="J461" i="1"/>
  <c r="K461" i="1" s="1"/>
  <c r="S460" i="1"/>
  <c r="Q460" i="1"/>
  <c r="J460" i="1"/>
  <c r="K460" i="1" s="1"/>
  <c r="S459" i="1"/>
  <c r="Q459" i="1"/>
  <c r="J459" i="1"/>
  <c r="K459" i="1" s="1"/>
  <c r="S458" i="1"/>
  <c r="Q458" i="1"/>
  <c r="J458" i="1"/>
  <c r="K458" i="1" s="1"/>
  <c r="S457" i="1"/>
  <c r="Q457" i="1"/>
  <c r="J457" i="1"/>
  <c r="K457" i="1" s="1"/>
  <c r="S456" i="1"/>
  <c r="Q456" i="1"/>
  <c r="R478" i="1" s="1"/>
  <c r="J456" i="1"/>
  <c r="K456" i="1" s="1"/>
  <c r="S455" i="1"/>
  <c r="Q455" i="1"/>
  <c r="J455" i="1"/>
  <c r="K455" i="1" s="1"/>
  <c r="S454" i="1"/>
  <c r="Q454" i="1"/>
  <c r="J454" i="1"/>
  <c r="K454" i="1" s="1"/>
  <c r="S453" i="1"/>
  <c r="Q453" i="1"/>
  <c r="J453" i="1"/>
  <c r="K453" i="1" s="1"/>
  <c r="S452" i="1"/>
  <c r="Q452" i="1"/>
  <c r="J452" i="1"/>
  <c r="K452" i="1" s="1"/>
  <c r="S451" i="1"/>
  <c r="Q451" i="1"/>
  <c r="J451" i="1"/>
  <c r="K451" i="1" s="1"/>
  <c r="S450" i="1"/>
  <c r="Q450" i="1"/>
  <c r="J450" i="1"/>
  <c r="K450" i="1" s="1"/>
  <c r="S449" i="1"/>
  <c r="Q449" i="1"/>
  <c r="J449" i="1"/>
  <c r="K449" i="1" s="1"/>
  <c r="S448" i="1"/>
  <c r="Q448" i="1"/>
  <c r="J448" i="1"/>
  <c r="K448" i="1" s="1"/>
  <c r="S447" i="1"/>
  <c r="Q447" i="1"/>
  <c r="J447" i="1"/>
  <c r="K447" i="1" s="1"/>
  <c r="S446" i="1"/>
  <c r="Q446" i="1"/>
  <c r="J446" i="1"/>
  <c r="K446" i="1" s="1"/>
  <c r="S445" i="1"/>
  <c r="Q445" i="1"/>
  <c r="J445" i="1"/>
  <c r="K445" i="1" s="1"/>
  <c r="S444" i="1"/>
  <c r="Q444" i="1"/>
  <c r="J444" i="1"/>
  <c r="K444" i="1" s="1"/>
  <c r="S443" i="1"/>
  <c r="Q443" i="1"/>
  <c r="J443" i="1"/>
  <c r="K443" i="1" s="1"/>
  <c r="S442" i="1"/>
  <c r="Q442" i="1"/>
  <c r="J442" i="1"/>
  <c r="K442" i="1" s="1"/>
  <c r="S441" i="1"/>
  <c r="Q441" i="1"/>
  <c r="J441" i="1"/>
  <c r="K441" i="1" s="1"/>
  <c r="S440" i="1"/>
  <c r="Q440" i="1"/>
  <c r="J440" i="1"/>
  <c r="K440" i="1" s="1"/>
  <c r="S439" i="1"/>
  <c r="Q439" i="1"/>
  <c r="J439" i="1"/>
  <c r="K439" i="1" s="1"/>
  <c r="S438" i="1"/>
  <c r="Q438" i="1"/>
  <c r="J438" i="1"/>
  <c r="K438" i="1" s="1"/>
  <c r="S437" i="1"/>
  <c r="Q437" i="1"/>
  <c r="J437" i="1"/>
  <c r="K437" i="1" s="1"/>
  <c r="S436" i="1"/>
  <c r="Q436" i="1"/>
  <c r="R470" i="1" s="1"/>
  <c r="J436" i="1"/>
  <c r="K436" i="1" s="1"/>
  <c r="S435" i="1"/>
  <c r="Q435" i="1"/>
  <c r="J435" i="1"/>
  <c r="K435" i="1" s="1"/>
  <c r="S434" i="1"/>
  <c r="Q434" i="1"/>
  <c r="J434" i="1"/>
  <c r="K434" i="1" s="1"/>
  <c r="S433" i="1"/>
  <c r="Q433" i="1"/>
  <c r="J433" i="1"/>
  <c r="K433" i="1" s="1"/>
  <c r="S432" i="1"/>
  <c r="Q432" i="1"/>
  <c r="J432" i="1"/>
  <c r="K432" i="1" s="1"/>
  <c r="S431" i="1"/>
  <c r="Q431" i="1"/>
  <c r="J431" i="1"/>
  <c r="K431" i="1" s="1"/>
  <c r="S430" i="1"/>
  <c r="Q430" i="1"/>
  <c r="J430" i="1"/>
  <c r="K430" i="1" s="1"/>
  <c r="S429" i="1"/>
  <c r="Q429" i="1"/>
  <c r="J429" i="1"/>
  <c r="K429" i="1" s="1"/>
  <c r="S428" i="1"/>
  <c r="Q428" i="1"/>
  <c r="J428" i="1"/>
  <c r="K428" i="1" s="1"/>
  <c r="S427" i="1"/>
  <c r="Q427" i="1"/>
  <c r="R427" i="1" s="1"/>
  <c r="J427" i="1"/>
  <c r="K427" i="1" s="1"/>
  <c r="S426" i="1"/>
  <c r="Q426" i="1"/>
  <c r="J426" i="1"/>
  <c r="K426" i="1" s="1"/>
  <c r="S425" i="1"/>
  <c r="Q425" i="1"/>
  <c r="J425" i="1"/>
  <c r="K425" i="1" s="1"/>
  <c r="S424" i="1"/>
  <c r="Q424" i="1"/>
  <c r="J424" i="1"/>
  <c r="K424" i="1" s="1"/>
  <c r="S423" i="1"/>
  <c r="Q423" i="1"/>
  <c r="J423" i="1"/>
  <c r="K423" i="1" s="1"/>
  <c r="S422" i="1"/>
  <c r="Q422" i="1"/>
  <c r="J422" i="1"/>
  <c r="K422" i="1" s="1"/>
  <c r="S421" i="1"/>
  <c r="Q421" i="1"/>
  <c r="J421" i="1"/>
  <c r="K421" i="1" s="1"/>
  <c r="S420" i="1"/>
  <c r="Q420" i="1"/>
  <c r="J420" i="1"/>
  <c r="K420" i="1" s="1"/>
  <c r="S419" i="1"/>
  <c r="Q419" i="1"/>
  <c r="J419" i="1"/>
  <c r="K419" i="1" s="1"/>
  <c r="S418" i="1"/>
  <c r="Q418" i="1"/>
  <c r="J418" i="1"/>
  <c r="K418" i="1" s="1"/>
  <c r="S417" i="1"/>
  <c r="Q417" i="1"/>
  <c r="J417" i="1"/>
  <c r="K417" i="1" s="1"/>
  <c r="S416" i="1"/>
  <c r="Q416" i="1"/>
  <c r="J416" i="1"/>
  <c r="K416" i="1" s="1"/>
  <c r="S415" i="1"/>
  <c r="Q415" i="1"/>
  <c r="J415" i="1"/>
  <c r="K415" i="1" s="1"/>
  <c r="S414" i="1"/>
  <c r="Q414" i="1"/>
  <c r="J414" i="1"/>
  <c r="K414" i="1" s="1"/>
  <c r="S413" i="1"/>
  <c r="Q413" i="1"/>
  <c r="J413" i="1"/>
  <c r="K413" i="1" s="1"/>
  <c r="S412" i="1"/>
  <c r="Q412" i="1"/>
  <c r="J412" i="1"/>
  <c r="K412" i="1" s="1"/>
  <c r="S411" i="1"/>
  <c r="Q411" i="1"/>
  <c r="J411" i="1"/>
  <c r="K411" i="1" s="1"/>
  <c r="S410" i="1"/>
  <c r="Q410" i="1"/>
  <c r="J410" i="1"/>
  <c r="K410" i="1" s="1"/>
  <c r="S409" i="1"/>
  <c r="Q409" i="1"/>
  <c r="J409" i="1"/>
  <c r="K409" i="1" s="1"/>
  <c r="S408" i="1"/>
  <c r="Q408" i="1"/>
  <c r="J408" i="1"/>
  <c r="K408" i="1" s="1"/>
  <c r="S407" i="1"/>
  <c r="Q407" i="1"/>
  <c r="J407" i="1"/>
  <c r="K407" i="1" s="1"/>
  <c r="S406" i="1"/>
  <c r="Q406" i="1"/>
  <c r="R437" i="1" s="1"/>
  <c r="J406" i="1"/>
  <c r="K406" i="1" s="1"/>
  <c r="S405" i="1"/>
  <c r="Q405" i="1"/>
  <c r="J405" i="1"/>
  <c r="K405" i="1" s="1"/>
  <c r="S404" i="1"/>
  <c r="Q404" i="1"/>
  <c r="J404" i="1"/>
  <c r="K404" i="1" s="1"/>
  <c r="S403" i="1"/>
  <c r="Q403" i="1"/>
  <c r="J403" i="1"/>
  <c r="K403" i="1" s="1"/>
  <c r="S402" i="1"/>
  <c r="Q402" i="1"/>
  <c r="J402" i="1"/>
  <c r="K402" i="1" s="1"/>
  <c r="S401" i="1"/>
  <c r="Q401" i="1"/>
  <c r="J401" i="1"/>
  <c r="K401" i="1" s="1"/>
  <c r="S400" i="1"/>
  <c r="Q400" i="1"/>
  <c r="J400" i="1"/>
  <c r="K400" i="1" s="1"/>
  <c r="S399" i="1"/>
  <c r="Q399" i="1"/>
  <c r="R399" i="1" s="1"/>
  <c r="J399" i="1"/>
  <c r="K399" i="1" s="1"/>
  <c r="S398" i="1"/>
  <c r="Q398" i="1"/>
  <c r="J398" i="1"/>
  <c r="K398" i="1" s="1"/>
  <c r="S397" i="1"/>
  <c r="Q397" i="1"/>
  <c r="J397" i="1"/>
  <c r="K397" i="1" s="1"/>
  <c r="S396" i="1"/>
  <c r="Q396" i="1"/>
  <c r="J396" i="1"/>
  <c r="K396" i="1" s="1"/>
  <c r="S395" i="1"/>
  <c r="Q395" i="1"/>
  <c r="J395" i="1"/>
  <c r="K395" i="1" s="1"/>
  <c r="S394" i="1"/>
  <c r="Q394" i="1"/>
  <c r="J394" i="1"/>
  <c r="K394" i="1" s="1"/>
  <c r="S393" i="1"/>
  <c r="Q393" i="1"/>
  <c r="R393" i="1" s="1"/>
  <c r="J393" i="1"/>
  <c r="K393" i="1" s="1"/>
  <c r="S392" i="1"/>
  <c r="Q392" i="1"/>
  <c r="J392" i="1"/>
  <c r="K392" i="1" s="1"/>
  <c r="S391" i="1"/>
  <c r="Q391" i="1"/>
  <c r="J391" i="1"/>
  <c r="K391" i="1" s="1"/>
  <c r="S390" i="1"/>
  <c r="Q390" i="1"/>
  <c r="J390" i="1"/>
  <c r="K390" i="1" s="1"/>
  <c r="S389" i="1"/>
  <c r="Q389" i="1"/>
  <c r="J389" i="1"/>
  <c r="K389" i="1" s="1"/>
  <c r="S388" i="1"/>
  <c r="Q388" i="1"/>
  <c r="J388" i="1"/>
  <c r="K388" i="1" s="1"/>
  <c r="S387" i="1"/>
  <c r="Q387" i="1"/>
  <c r="J387" i="1"/>
  <c r="K387" i="1" s="1"/>
  <c r="S386" i="1"/>
  <c r="Q386" i="1"/>
  <c r="J386" i="1"/>
  <c r="K386" i="1" s="1"/>
  <c r="S385" i="1"/>
  <c r="Q385" i="1"/>
  <c r="J385" i="1"/>
  <c r="K385" i="1" s="1"/>
  <c r="S384" i="1"/>
  <c r="R384" i="1"/>
  <c r="Q384" i="1"/>
  <c r="J384" i="1"/>
  <c r="K384" i="1" s="1"/>
  <c r="S383" i="1"/>
  <c r="Q383" i="1"/>
  <c r="J383" i="1"/>
  <c r="K383" i="1" s="1"/>
  <c r="S382" i="1"/>
  <c r="Q382" i="1"/>
  <c r="J382" i="1"/>
  <c r="K382" i="1" s="1"/>
  <c r="S381" i="1"/>
  <c r="Q381" i="1"/>
  <c r="J381" i="1"/>
  <c r="K381" i="1" s="1"/>
  <c r="S380" i="1"/>
  <c r="Q380" i="1"/>
  <c r="J380" i="1"/>
  <c r="K380" i="1" s="1"/>
  <c r="S379" i="1"/>
  <c r="Q379" i="1"/>
  <c r="J379" i="1"/>
  <c r="K379" i="1" s="1"/>
  <c r="S378" i="1"/>
  <c r="Q378" i="1"/>
  <c r="J378" i="1"/>
  <c r="K378" i="1" s="1"/>
  <c r="S377" i="1"/>
  <c r="Q377" i="1"/>
  <c r="J377" i="1"/>
  <c r="K377" i="1" s="1"/>
  <c r="S376" i="1"/>
  <c r="Q376" i="1"/>
  <c r="J376" i="1"/>
  <c r="K376" i="1" s="1"/>
  <c r="S375" i="1"/>
  <c r="Q375" i="1"/>
  <c r="J375" i="1"/>
  <c r="K375" i="1" s="1"/>
  <c r="S374" i="1"/>
  <c r="Q374" i="1"/>
  <c r="J374" i="1"/>
  <c r="K374" i="1" s="1"/>
  <c r="S373" i="1"/>
  <c r="Q373" i="1"/>
  <c r="J373" i="1"/>
  <c r="K373" i="1" s="1"/>
  <c r="S372" i="1"/>
  <c r="Q372" i="1"/>
  <c r="J372" i="1"/>
  <c r="K372" i="1" s="1"/>
  <c r="S371" i="1"/>
  <c r="Q371" i="1"/>
  <c r="J371" i="1"/>
  <c r="K371" i="1" s="1"/>
  <c r="S370" i="1"/>
  <c r="Q370" i="1"/>
  <c r="J370" i="1"/>
  <c r="K370" i="1" s="1"/>
  <c r="S369" i="1"/>
  <c r="Q369" i="1"/>
  <c r="J369" i="1"/>
  <c r="K369" i="1" s="1"/>
  <c r="S368" i="1"/>
  <c r="Q368" i="1"/>
  <c r="J368" i="1"/>
  <c r="K368" i="1" s="1"/>
  <c r="S367" i="1"/>
  <c r="Q367" i="1"/>
  <c r="J367" i="1"/>
  <c r="K367" i="1" s="1"/>
  <c r="S366" i="1"/>
  <c r="Q366" i="1"/>
  <c r="J366" i="1"/>
  <c r="K366" i="1" s="1"/>
  <c r="S365" i="1"/>
  <c r="Q365" i="1"/>
  <c r="R365" i="1" s="1"/>
  <c r="J365" i="1"/>
  <c r="K365" i="1" s="1"/>
  <c r="S364" i="1"/>
  <c r="Q364" i="1"/>
  <c r="J364" i="1"/>
  <c r="K364" i="1" s="1"/>
  <c r="S363" i="1"/>
  <c r="Q363" i="1"/>
  <c r="J363" i="1"/>
  <c r="K363" i="1" s="1"/>
  <c r="S362" i="1"/>
  <c r="Q362" i="1"/>
  <c r="J362" i="1"/>
  <c r="K362" i="1" s="1"/>
  <c r="S361" i="1"/>
  <c r="Q361" i="1"/>
  <c r="J361" i="1"/>
  <c r="K361" i="1" s="1"/>
  <c r="S360" i="1"/>
  <c r="Q360" i="1"/>
  <c r="J360" i="1"/>
  <c r="K360" i="1" s="1"/>
  <c r="S359" i="1"/>
  <c r="Q359" i="1"/>
  <c r="J359" i="1"/>
  <c r="K359" i="1" s="1"/>
  <c r="S358" i="1"/>
  <c r="Q358" i="1"/>
  <c r="J358" i="1"/>
  <c r="K358" i="1" s="1"/>
  <c r="S357" i="1"/>
  <c r="Q357" i="1"/>
  <c r="R392" i="1" s="1"/>
  <c r="J357" i="1"/>
  <c r="K357" i="1" s="1"/>
  <c r="S356" i="1"/>
  <c r="Q356" i="1"/>
  <c r="J356" i="1"/>
  <c r="K356" i="1" s="1"/>
  <c r="S355" i="1"/>
  <c r="Q355" i="1"/>
  <c r="R390" i="1" s="1"/>
  <c r="J355" i="1"/>
  <c r="K355" i="1" s="1"/>
  <c r="S354" i="1"/>
  <c r="Q354" i="1"/>
  <c r="J354" i="1"/>
  <c r="K354" i="1" s="1"/>
  <c r="S353" i="1"/>
  <c r="Q353" i="1"/>
  <c r="J353" i="1"/>
  <c r="K353" i="1" s="1"/>
  <c r="S352" i="1"/>
  <c r="Q352" i="1"/>
  <c r="J352" i="1"/>
  <c r="K352" i="1" s="1"/>
  <c r="S351" i="1"/>
  <c r="Q351" i="1"/>
  <c r="J351" i="1"/>
  <c r="K351" i="1" s="1"/>
  <c r="S350" i="1"/>
  <c r="Q350" i="1"/>
  <c r="J350" i="1"/>
  <c r="K350" i="1" s="1"/>
  <c r="S349" i="1"/>
  <c r="Q349" i="1"/>
  <c r="J349" i="1"/>
  <c r="K349" i="1" s="1"/>
  <c r="S348" i="1"/>
  <c r="Q348" i="1"/>
  <c r="J348" i="1"/>
  <c r="K348" i="1" s="1"/>
  <c r="S347" i="1"/>
  <c r="Q347" i="1"/>
  <c r="J347" i="1"/>
  <c r="K347" i="1" s="1"/>
  <c r="S346" i="1"/>
  <c r="Q346" i="1"/>
  <c r="R380" i="1" s="1"/>
  <c r="J346" i="1"/>
  <c r="K346" i="1" s="1"/>
  <c r="S345" i="1"/>
  <c r="Q345" i="1"/>
  <c r="J345" i="1"/>
  <c r="K345" i="1" s="1"/>
  <c r="S344" i="1"/>
  <c r="Q344" i="1"/>
  <c r="J344" i="1"/>
  <c r="K344" i="1" s="1"/>
  <c r="S343" i="1"/>
  <c r="Q343" i="1"/>
  <c r="J343" i="1"/>
  <c r="K343" i="1" s="1"/>
  <c r="S342" i="1"/>
  <c r="Q342" i="1"/>
  <c r="J342" i="1"/>
  <c r="K342" i="1" s="1"/>
  <c r="S341" i="1"/>
  <c r="Q341" i="1"/>
  <c r="J341" i="1"/>
  <c r="K341" i="1" s="1"/>
  <c r="S340" i="1"/>
  <c r="Q340" i="1"/>
  <c r="J340" i="1"/>
  <c r="K340" i="1" s="1"/>
  <c r="S339" i="1"/>
  <c r="Q339" i="1"/>
  <c r="J339" i="1"/>
  <c r="K339" i="1" s="1"/>
  <c r="S338" i="1"/>
  <c r="Q338" i="1"/>
  <c r="J338" i="1"/>
  <c r="K338" i="1" s="1"/>
  <c r="S337" i="1"/>
  <c r="Q337" i="1"/>
  <c r="J337" i="1"/>
  <c r="K337" i="1" s="1"/>
  <c r="S336" i="1"/>
  <c r="Q336" i="1"/>
  <c r="J336" i="1"/>
  <c r="K336" i="1" s="1"/>
  <c r="S335" i="1"/>
  <c r="Q335" i="1"/>
  <c r="J335" i="1"/>
  <c r="K335" i="1" s="1"/>
  <c r="S334" i="1"/>
  <c r="Q334" i="1"/>
  <c r="J334" i="1"/>
  <c r="K334" i="1" s="1"/>
  <c r="S333" i="1"/>
  <c r="Q333" i="1"/>
  <c r="J333" i="1"/>
  <c r="K333" i="1" s="1"/>
  <c r="S332" i="1"/>
  <c r="Q332" i="1"/>
  <c r="J332" i="1"/>
  <c r="K332" i="1" s="1"/>
  <c r="S331" i="1"/>
  <c r="Q331" i="1"/>
  <c r="R366" i="1" s="1"/>
  <c r="J331" i="1"/>
  <c r="K331" i="1" s="1"/>
  <c r="S330" i="1"/>
  <c r="Q330" i="1"/>
  <c r="J330" i="1"/>
  <c r="K330" i="1" s="1"/>
  <c r="S329" i="1"/>
  <c r="Q329" i="1"/>
  <c r="J329" i="1"/>
  <c r="K329" i="1" s="1"/>
  <c r="S328" i="1"/>
  <c r="Q328" i="1"/>
  <c r="J328" i="1"/>
  <c r="K328" i="1" s="1"/>
  <c r="S327" i="1"/>
  <c r="Q327" i="1"/>
  <c r="J327" i="1"/>
  <c r="K327" i="1" s="1"/>
  <c r="S326" i="1"/>
  <c r="Q326" i="1"/>
  <c r="J326" i="1"/>
  <c r="K326" i="1" s="1"/>
  <c r="S325" i="1"/>
  <c r="Q325" i="1"/>
  <c r="J325" i="1"/>
  <c r="K325" i="1" s="1"/>
  <c r="S324" i="1"/>
  <c r="Q324" i="1"/>
  <c r="J324" i="1"/>
  <c r="K324" i="1" s="1"/>
  <c r="S323" i="1"/>
  <c r="Q323" i="1"/>
  <c r="J323" i="1"/>
  <c r="K323" i="1" s="1"/>
  <c r="S322" i="1"/>
  <c r="Q322" i="1"/>
  <c r="J322" i="1"/>
  <c r="K322" i="1" s="1"/>
  <c r="S321" i="1"/>
  <c r="Q321" i="1"/>
  <c r="J321" i="1"/>
  <c r="K321" i="1" s="1"/>
  <c r="S320" i="1"/>
  <c r="Q320" i="1"/>
  <c r="J320" i="1"/>
  <c r="K320" i="1" s="1"/>
  <c r="S319" i="1"/>
  <c r="Q319" i="1"/>
  <c r="J319" i="1"/>
  <c r="K319" i="1" s="1"/>
  <c r="S318" i="1"/>
  <c r="Q318" i="1"/>
  <c r="J318" i="1"/>
  <c r="K318" i="1" s="1"/>
  <c r="S317" i="1"/>
  <c r="Q317" i="1"/>
  <c r="J317" i="1"/>
  <c r="K317" i="1" s="1"/>
  <c r="S316" i="1"/>
  <c r="Q316" i="1"/>
  <c r="J316" i="1"/>
  <c r="K316" i="1" s="1"/>
  <c r="S315" i="1"/>
  <c r="Q315" i="1"/>
  <c r="J315" i="1"/>
  <c r="K315" i="1" s="1"/>
  <c r="S314" i="1"/>
  <c r="Q314" i="1"/>
  <c r="R339" i="1" s="1"/>
  <c r="J314" i="1"/>
  <c r="K314" i="1" s="1"/>
  <c r="S313" i="1"/>
  <c r="Q313" i="1"/>
  <c r="J313" i="1"/>
  <c r="K313" i="1" s="1"/>
  <c r="S312" i="1"/>
  <c r="Q312" i="1"/>
  <c r="J312" i="1"/>
  <c r="K312" i="1" s="1"/>
  <c r="S311" i="1"/>
  <c r="Q311" i="1"/>
  <c r="J311" i="1"/>
  <c r="K311" i="1" s="1"/>
  <c r="S310" i="1"/>
  <c r="Q310" i="1"/>
  <c r="J310" i="1"/>
  <c r="K310" i="1" s="1"/>
  <c r="S309" i="1"/>
  <c r="Q309" i="1"/>
  <c r="J309" i="1"/>
  <c r="K309" i="1" s="1"/>
  <c r="S308" i="1"/>
  <c r="Q308" i="1"/>
  <c r="J308" i="1"/>
  <c r="K308" i="1" s="1"/>
  <c r="S307" i="1"/>
  <c r="Q307" i="1"/>
  <c r="J307" i="1"/>
  <c r="K307" i="1" s="1"/>
  <c r="S306" i="1"/>
  <c r="Q306" i="1"/>
  <c r="J306" i="1"/>
  <c r="K306" i="1" s="1"/>
  <c r="S305" i="1"/>
  <c r="Q305" i="1"/>
  <c r="J305" i="1"/>
  <c r="K305" i="1" s="1"/>
  <c r="S304" i="1"/>
  <c r="Q304" i="1"/>
  <c r="J304" i="1"/>
  <c r="K304" i="1" s="1"/>
  <c r="S303" i="1"/>
  <c r="Q303" i="1"/>
  <c r="J303" i="1"/>
  <c r="K303" i="1" s="1"/>
  <c r="S302" i="1"/>
  <c r="Q302" i="1"/>
  <c r="J302" i="1"/>
  <c r="K302" i="1" s="1"/>
  <c r="S301" i="1"/>
  <c r="Q301" i="1"/>
  <c r="J301" i="1"/>
  <c r="K301" i="1" s="1"/>
  <c r="S300" i="1"/>
  <c r="Q300" i="1"/>
  <c r="J300" i="1"/>
  <c r="K300" i="1" s="1"/>
  <c r="S299" i="1"/>
  <c r="Q299" i="1"/>
  <c r="J299" i="1"/>
  <c r="K299" i="1" s="1"/>
  <c r="S298" i="1"/>
  <c r="Q298" i="1"/>
  <c r="R332" i="1" s="1"/>
  <c r="J298" i="1"/>
  <c r="K298" i="1" s="1"/>
  <c r="S297" i="1"/>
  <c r="Q297" i="1"/>
  <c r="J297" i="1"/>
  <c r="K297" i="1" s="1"/>
  <c r="S296" i="1"/>
  <c r="Q296" i="1"/>
  <c r="J296" i="1"/>
  <c r="K296" i="1" s="1"/>
  <c r="S295" i="1"/>
  <c r="Q295" i="1"/>
  <c r="J295" i="1"/>
  <c r="K295" i="1" s="1"/>
  <c r="S294" i="1"/>
  <c r="Q294" i="1"/>
  <c r="J294" i="1"/>
  <c r="K294" i="1" s="1"/>
  <c r="S293" i="1"/>
  <c r="Q293" i="1"/>
  <c r="J293" i="1"/>
  <c r="K293" i="1" s="1"/>
  <c r="S292" i="1"/>
  <c r="Q292" i="1"/>
  <c r="J292" i="1"/>
  <c r="K292" i="1" s="1"/>
  <c r="S291" i="1"/>
  <c r="Q291" i="1"/>
  <c r="J291" i="1"/>
  <c r="K291" i="1" s="1"/>
  <c r="S290" i="1"/>
  <c r="Q290" i="1"/>
  <c r="J290" i="1"/>
  <c r="K290" i="1" s="1"/>
  <c r="S289" i="1"/>
  <c r="Q289" i="1"/>
  <c r="J289" i="1"/>
  <c r="K289" i="1" s="1"/>
  <c r="S288" i="1"/>
  <c r="Q288" i="1"/>
  <c r="J288" i="1"/>
  <c r="K288" i="1" s="1"/>
  <c r="S287" i="1"/>
  <c r="Q287" i="1"/>
  <c r="J287" i="1"/>
  <c r="K287" i="1" s="1"/>
  <c r="S286" i="1"/>
  <c r="Q286" i="1"/>
  <c r="J286" i="1"/>
  <c r="K286" i="1" s="1"/>
  <c r="S285" i="1"/>
  <c r="Q285" i="1"/>
  <c r="J285" i="1"/>
  <c r="K285" i="1" s="1"/>
  <c r="S284" i="1"/>
  <c r="Q284" i="1"/>
  <c r="J284" i="1"/>
  <c r="K284" i="1" s="1"/>
  <c r="S283" i="1"/>
  <c r="Q283" i="1"/>
  <c r="J283" i="1"/>
  <c r="K283" i="1" s="1"/>
  <c r="S282" i="1"/>
  <c r="Q282" i="1"/>
  <c r="J282" i="1"/>
  <c r="K282" i="1" s="1"/>
  <c r="S281" i="1"/>
  <c r="Q281" i="1"/>
  <c r="J281" i="1"/>
  <c r="K281" i="1" s="1"/>
  <c r="S280" i="1"/>
  <c r="Q280" i="1"/>
  <c r="J280" i="1"/>
  <c r="K280" i="1" s="1"/>
  <c r="S279" i="1"/>
  <c r="Q279" i="1"/>
  <c r="J279" i="1"/>
  <c r="K279" i="1" s="1"/>
  <c r="S278" i="1"/>
  <c r="Q278" i="1"/>
  <c r="J278" i="1"/>
  <c r="K278" i="1" s="1"/>
  <c r="S277" i="1"/>
  <c r="Q277" i="1"/>
  <c r="J277" i="1"/>
  <c r="K277" i="1" s="1"/>
  <c r="S276" i="1"/>
  <c r="Q276" i="1"/>
  <c r="J276" i="1"/>
  <c r="K276" i="1" s="1"/>
  <c r="S275" i="1"/>
  <c r="Q275" i="1"/>
  <c r="J275" i="1"/>
  <c r="K275" i="1" s="1"/>
  <c r="S274" i="1"/>
  <c r="Q274" i="1"/>
  <c r="J274" i="1"/>
  <c r="K274" i="1" s="1"/>
  <c r="S273" i="1"/>
  <c r="Q273" i="1"/>
  <c r="J273" i="1"/>
  <c r="K273" i="1" s="1"/>
  <c r="S272" i="1"/>
  <c r="Q272" i="1"/>
  <c r="J272" i="1"/>
  <c r="K272" i="1" s="1"/>
  <c r="S271" i="1"/>
  <c r="Q271" i="1"/>
  <c r="R305" i="1" s="1"/>
  <c r="J271" i="1"/>
  <c r="K271" i="1" s="1"/>
  <c r="S270" i="1"/>
  <c r="Q270" i="1"/>
  <c r="J270" i="1"/>
  <c r="K270" i="1" s="1"/>
  <c r="S269" i="1"/>
  <c r="Q269" i="1"/>
  <c r="J269" i="1"/>
  <c r="K269" i="1" s="1"/>
  <c r="S268" i="1"/>
  <c r="Q268" i="1"/>
  <c r="J268" i="1"/>
  <c r="K268" i="1" s="1"/>
  <c r="S267" i="1"/>
  <c r="Q267" i="1"/>
  <c r="J267" i="1"/>
  <c r="K267" i="1" s="1"/>
  <c r="S266" i="1"/>
  <c r="Q266" i="1"/>
  <c r="J266" i="1"/>
  <c r="K266" i="1" s="1"/>
  <c r="S265" i="1"/>
  <c r="Q265" i="1"/>
  <c r="R265" i="1" s="1"/>
  <c r="J265" i="1"/>
  <c r="K265" i="1" s="1"/>
  <c r="S264" i="1"/>
  <c r="Q264" i="1"/>
  <c r="J264" i="1"/>
  <c r="K264" i="1" s="1"/>
  <c r="S263" i="1"/>
  <c r="Q263" i="1"/>
  <c r="J263" i="1"/>
  <c r="K263" i="1" s="1"/>
  <c r="S262" i="1"/>
  <c r="Q262" i="1"/>
  <c r="J262" i="1"/>
  <c r="K262" i="1" s="1"/>
  <c r="S261" i="1"/>
  <c r="Q261" i="1"/>
  <c r="J261" i="1"/>
  <c r="K261" i="1" s="1"/>
  <c r="S260" i="1"/>
  <c r="Q260" i="1"/>
  <c r="J260" i="1"/>
  <c r="K260" i="1" s="1"/>
  <c r="S259" i="1"/>
  <c r="Q259" i="1"/>
  <c r="J259" i="1"/>
  <c r="K259" i="1" s="1"/>
  <c r="S258" i="1"/>
  <c r="Q258" i="1"/>
  <c r="J258" i="1"/>
  <c r="K258" i="1" s="1"/>
  <c r="S257" i="1"/>
  <c r="Q257" i="1"/>
  <c r="J257" i="1"/>
  <c r="K257" i="1" s="1"/>
  <c r="S256" i="1"/>
  <c r="Q256" i="1"/>
  <c r="J256" i="1"/>
  <c r="K256" i="1" s="1"/>
  <c r="S255" i="1"/>
  <c r="Q255" i="1"/>
  <c r="J255" i="1"/>
  <c r="K255" i="1" s="1"/>
  <c r="S254" i="1"/>
  <c r="Q254" i="1"/>
  <c r="J254" i="1"/>
  <c r="K254" i="1" s="1"/>
  <c r="S253" i="1"/>
  <c r="Q253" i="1"/>
  <c r="J253" i="1"/>
  <c r="K253" i="1" s="1"/>
  <c r="S252" i="1"/>
  <c r="Q252" i="1"/>
  <c r="J252" i="1"/>
  <c r="K252" i="1" s="1"/>
  <c r="S251" i="1"/>
  <c r="Q251" i="1"/>
  <c r="J251" i="1"/>
  <c r="K251" i="1" s="1"/>
  <c r="S250" i="1"/>
  <c r="Q250" i="1"/>
  <c r="J250" i="1"/>
  <c r="K250" i="1" s="1"/>
  <c r="S249" i="1"/>
  <c r="Q249" i="1"/>
  <c r="J249" i="1"/>
  <c r="K249" i="1" s="1"/>
  <c r="S248" i="1"/>
  <c r="Q248" i="1"/>
  <c r="J248" i="1"/>
  <c r="K248" i="1" s="1"/>
  <c r="S247" i="1"/>
  <c r="Q247" i="1"/>
  <c r="J247" i="1"/>
  <c r="K247" i="1" s="1"/>
  <c r="S246" i="1"/>
  <c r="Q246" i="1"/>
  <c r="J246" i="1"/>
  <c r="K246" i="1" s="1"/>
  <c r="S245" i="1"/>
  <c r="Q245" i="1"/>
  <c r="J245" i="1"/>
  <c r="K245" i="1" s="1"/>
  <c r="S244" i="1"/>
  <c r="Q244" i="1"/>
  <c r="J244" i="1"/>
  <c r="K244" i="1" s="1"/>
  <c r="S243" i="1"/>
  <c r="Q243" i="1"/>
  <c r="J243" i="1"/>
  <c r="K243" i="1" s="1"/>
  <c r="S242" i="1"/>
  <c r="Q242" i="1"/>
  <c r="J242" i="1"/>
  <c r="K242" i="1" s="1"/>
  <c r="S241" i="1"/>
  <c r="Q241" i="1"/>
  <c r="J241" i="1"/>
  <c r="K241" i="1" s="1"/>
  <c r="S240" i="1"/>
  <c r="Q240" i="1"/>
  <c r="J240" i="1"/>
  <c r="K240" i="1" s="1"/>
  <c r="S239" i="1"/>
  <c r="Q239" i="1"/>
  <c r="J239" i="1"/>
  <c r="K239" i="1" s="1"/>
  <c r="S238" i="1"/>
  <c r="Q238" i="1"/>
  <c r="J238" i="1"/>
  <c r="K238" i="1" s="1"/>
  <c r="S237" i="1"/>
  <c r="Q237" i="1"/>
  <c r="J237" i="1"/>
  <c r="K237" i="1" s="1"/>
  <c r="S236" i="1"/>
  <c r="Q236" i="1"/>
  <c r="J236" i="1"/>
  <c r="K236" i="1" s="1"/>
  <c r="S235" i="1"/>
  <c r="Q235" i="1"/>
  <c r="R266" i="1" s="1"/>
  <c r="J235" i="1"/>
  <c r="K235" i="1" s="1"/>
  <c r="S234" i="1"/>
  <c r="Q234" i="1"/>
  <c r="J234" i="1"/>
  <c r="K234" i="1" s="1"/>
  <c r="S233" i="1"/>
  <c r="Q233" i="1"/>
  <c r="J233" i="1"/>
  <c r="K233" i="1" s="1"/>
  <c r="S232" i="1"/>
  <c r="Q232" i="1"/>
  <c r="J232" i="1"/>
  <c r="K232" i="1" s="1"/>
  <c r="S231" i="1"/>
  <c r="Q231" i="1"/>
  <c r="J231" i="1"/>
  <c r="K231" i="1" s="1"/>
  <c r="S230" i="1"/>
  <c r="Q230" i="1"/>
  <c r="J230" i="1"/>
  <c r="K230" i="1" s="1"/>
  <c r="S229" i="1"/>
  <c r="Q229" i="1"/>
  <c r="J229" i="1"/>
  <c r="K229" i="1" s="1"/>
  <c r="S228" i="1"/>
  <c r="Q228" i="1"/>
  <c r="R261" i="1" s="1"/>
  <c r="J228" i="1"/>
  <c r="K228" i="1" s="1"/>
  <c r="S227" i="1"/>
  <c r="Q227" i="1"/>
  <c r="J227" i="1"/>
  <c r="K227" i="1" s="1"/>
  <c r="S226" i="1"/>
  <c r="Q226" i="1"/>
  <c r="J226" i="1"/>
  <c r="K226" i="1" s="1"/>
  <c r="S225" i="1"/>
  <c r="Q225" i="1"/>
  <c r="J225" i="1"/>
  <c r="K225" i="1" s="1"/>
  <c r="S224" i="1"/>
  <c r="Q224" i="1"/>
  <c r="J224" i="1"/>
  <c r="K224" i="1" s="1"/>
  <c r="S223" i="1"/>
  <c r="Q223" i="1"/>
  <c r="J223" i="1"/>
  <c r="K223" i="1" s="1"/>
  <c r="S222" i="1"/>
  <c r="Q222" i="1"/>
  <c r="J222" i="1"/>
  <c r="K222" i="1" s="1"/>
  <c r="S221" i="1"/>
  <c r="Q221" i="1"/>
  <c r="J221" i="1"/>
  <c r="K221" i="1" s="1"/>
  <c r="S220" i="1"/>
  <c r="Q220" i="1"/>
  <c r="J220" i="1"/>
  <c r="K220" i="1" s="1"/>
  <c r="S219" i="1"/>
  <c r="Q219" i="1"/>
  <c r="R251" i="1" s="1"/>
  <c r="J219" i="1"/>
  <c r="K219" i="1" s="1"/>
  <c r="S218" i="1"/>
  <c r="Q218" i="1"/>
  <c r="J218" i="1"/>
  <c r="K218" i="1" s="1"/>
  <c r="S217" i="1"/>
  <c r="Q217" i="1"/>
  <c r="J217" i="1"/>
  <c r="K217" i="1" s="1"/>
  <c r="S216" i="1"/>
  <c r="Q216" i="1"/>
  <c r="J216" i="1"/>
  <c r="K216" i="1" s="1"/>
  <c r="S215" i="1"/>
  <c r="Q215" i="1"/>
  <c r="J215" i="1"/>
  <c r="K215" i="1" s="1"/>
  <c r="S214" i="1"/>
  <c r="Q214" i="1"/>
  <c r="J214" i="1"/>
  <c r="K214" i="1" s="1"/>
  <c r="S213" i="1"/>
  <c r="Q213" i="1"/>
  <c r="J213" i="1"/>
  <c r="K213" i="1" s="1"/>
  <c r="S212" i="1"/>
  <c r="Q212" i="1"/>
  <c r="J212" i="1"/>
  <c r="K212" i="1" s="1"/>
  <c r="S211" i="1"/>
  <c r="Q211" i="1"/>
  <c r="J211" i="1"/>
  <c r="K211" i="1" s="1"/>
  <c r="S210" i="1"/>
  <c r="Q210" i="1"/>
  <c r="J210" i="1"/>
  <c r="K210" i="1" s="1"/>
  <c r="S209" i="1"/>
  <c r="Q209" i="1"/>
  <c r="J209" i="1"/>
  <c r="K209" i="1" s="1"/>
  <c r="S208" i="1"/>
  <c r="Q208" i="1"/>
  <c r="J208" i="1"/>
  <c r="K208" i="1" s="1"/>
  <c r="S207" i="1"/>
  <c r="Q207" i="1"/>
  <c r="J207" i="1"/>
  <c r="K207" i="1" s="1"/>
  <c r="S206" i="1"/>
  <c r="Q206" i="1"/>
  <c r="J206" i="1"/>
  <c r="K206" i="1" s="1"/>
  <c r="S205" i="1"/>
  <c r="Q205" i="1"/>
  <c r="J205" i="1"/>
  <c r="K205" i="1" s="1"/>
  <c r="S204" i="1"/>
  <c r="Q204" i="1"/>
  <c r="J204" i="1"/>
  <c r="K204" i="1" s="1"/>
  <c r="S203" i="1"/>
  <c r="Q203" i="1"/>
  <c r="J203" i="1"/>
  <c r="K203" i="1" s="1"/>
  <c r="S202" i="1"/>
  <c r="Q202" i="1"/>
  <c r="J202" i="1"/>
  <c r="K202" i="1" s="1"/>
  <c r="S201" i="1"/>
  <c r="Q201" i="1"/>
  <c r="J201" i="1"/>
  <c r="K201" i="1" s="1"/>
  <c r="S200" i="1"/>
  <c r="Q200" i="1"/>
  <c r="J200" i="1"/>
  <c r="K200" i="1" s="1"/>
  <c r="S199" i="1"/>
  <c r="Q199" i="1"/>
  <c r="J199" i="1"/>
  <c r="K199" i="1" s="1"/>
  <c r="S198" i="1"/>
  <c r="Q198" i="1"/>
  <c r="J198" i="1"/>
  <c r="K198" i="1" s="1"/>
  <c r="S197" i="1"/>
  <c r="Q197" i="1"/>
  <c r="J197" i="1"/>
  <c r="K197" i="1" s="1"/>
  <c r="S196" i="1"/>
  <c r="Q196" i="1"/>
  <c r="R196" i="1" s="1"/>
  <c r="J196" i="1"/>
  <c r="K196" i="1" s="1"/>
  <c r="S195" i="1"/>
  <c r="Q195" i="1"/>
  <c r="J195" i="1"/>
  <c r="K195" i="1" s="1"/>
  <c r="S194" i="1"/>
  <c r="Q194" i="1"/>
  <c r="J194" i="1"/>
  <c r="K194" i="1" s="1"/>
  <c r="S193" i="1"/>
  <c r="Q193" i="1"/>
  <c r="J193" i="1"/>
  <c r="K193" i="1" s="1"/>
  <c r="S192" i="1"/>
  <c r="Q192" i="1"/>
  <c r="J192" i="1"/>
  <c r="K192" i="1" s="1"/>
  <c r="S191" i="1"/>
  <c r="Q191" i="1"/>
  <c r="J191" i="1"/>
  <c r="K191" i="1" s="1"/>
  <c r="S190" i="1"/>
  <c r="Q190" i="1"/>
  <c r="J190" i="1"/>
  <c r="K190" i="1" s="1"/>
  <c r="S189" i="1"/>
  <c r="Q189" i="1"/>
  <c r="J189" i="1"/>
  <c r="K189" i="1" s="1"/>
  <c r="S188" i="1"/>
  <c r="Q188" i="1"/>
  <c r="J188" i="1"/>
  <c r="K188" i="1" s="1"/>
  <c r="S187" i="1"/>
  <c r="Q187" i="1"/>
  <c r="J187" i="1"/>
  <c r="K187" i="1" s="1"/>
  <c r="S186" i="1"/>
  <c r="Q186" i="1"/>
  <c r="J186" i="1"/>
  <c r="K186" i="1" s="1"/>
  <c r="S185" i="1"/>
  <c r="Q185" i="1"/>
  <c r="J185" i="1"/>
  <c r="K185" i="1" s="1"/>
  <c r="S184" i="1"/>
  <c r="Q184" i="1"/>
  <c r="J184" i="1"/>
  <c r="K184" i="1" s="1"/>
  <c r="S183" i="1"/>
  <c r="Q183" i="1"/>
  <c r="J183" i="1"/>
  <c r="K183" i="1" s="1"/>
  <c r="S182" i="1"/>
  <c r="Q182" i="1"/>
  <c r="J182" i="1"/>
  <c r="K182" i="1" s="1"/>
  <c r="S181" i="1"/>
  <c r="Q181" i="1"/>
  <c r="J181" i="1"/>
  <c r="K181" i="1" s="1"/>
  <c r="S180" i="1"/>
  <c r="Q180" i="1"/>
  <c r="J180" i="1"/>
  <c r="K180" i="1" s="1"/>
  <c r="S179" i="1"/>
  <c r="Q179" i="1"/>
  <c r="J179" i="1"/>
  <c r="K179" i="1" s="1"/>
  <c r="S178" i="1"/>
  <c r="Q178" i="1"/>
  <c r="R178" i="1" s="1"/>
  <c r="J178" i="1"/>
  <c r="K178" i="1" s="1"/>
  <c r="S177" i="1"/>
  <c r="Q177" i="1"/>
  <c r="J177" i="1"/>
  <c r="K177" i="1" s="1"/>
  <c r="S176" i="1"/>
  <c r="Q176" i="1"/>
  <c r="J176" i="1"/>
  <c r="K176" i="1" s="1"/>
  <c r="S175" i="1"/>
  <c r="Q175" i="1"/>
  <c r="J175" i="1"/>
  <c r="K175" i="1" s="1"/>
  <c r="S174" i="1"/>
  <c r="Q174" i="1"/>
  <c r="J174" i="1"/>
  <c r="K174" i="1" s="1"/>
  <c r="S173" i="1"/>
  <c r="Q173" i="1"/>
  <c r="J173" i="1"/>
  <c r="K173" i="1" s="1"/>
  <c r="S172" i="1"/>
  <c r="Q172" i="1"/>
  <c r="J172" i="1"/>
  <c r="K172" i="1" s="1"/>
  <c r="S171" i="1"/>
  <c r="Q171" i="1"/>
  <c r="R171" i="1" s="1"/>
  <c r="J171" i="1"/>
  <c r="K171" i="1" s="1"/>
  <c r="S170" i="1"/>
  <c r="Q170" i="1"/>
  <c r="J170" i="1"/>
  <c r="K170" i="1" s="1"/>
  <c r="S169" i="1"/>
  <c r="Q169" i="1"/>
  <c r="J169" i="1"/>
  <c r="K169" i="1" s="1"/>
  <c r="S168" i="1"/>
  <c r="Q168" i="1"/>
  <c r="J168" i="1"/>
  <c r="K168" i="1" s="1"/>
  <c r="S167" i="1"/>
  <c r="Q167" i="1"/>
  <c r="J167" i="1"/>
  <c r="K167" i="1" s="1"/>
  <c r="S166" i="1"/>
  <c r="Q166" i="1"/>
  <c r="J166" i="1"/>
  <c r="K166" i="1" s="1"/>
  <c r="S165" i="1"/>
  <c r="Q165" i="1"/>
  <c r="J165" i="1"/>
  <c r="K165" i="1" s="1"/>
  <c r="S164" i="1"/>
  <c r="Q164" i="1"/>
  <c r="J164" i="1"/>
  <c r="K164" i="1" s="1"/>
  <c r="S163" i="1"/>
  <c r="Q163" i="1"/>
  <c r="J163" i="1"/>
  <c r="K163" i="1" s="1"/>
  <c r="S162" i="1"/>
  <c r="Q162" i="1"/>
  <c r="J162" i="1"/>
  <c r="K162" i="1" s="1"/>
  <c r="S161" i="1"/>
  <c r="Q161" i="1"/>
  <c r="J161" i="1"/>
  <c r="K161" i="1" s="1"/>
  <c r="S160" i="1"/>
  <c r="Q160" i="1"/>
  <c r="R160" i="1" s="1"/>
  <c r="J160" i="1"/>
  <c r="K160" i="1" s="1"/>
  <c r="S159" i="1"/>
  <c r="Q159" i="1"/>
  <c r="J159" i="1"/>
  <c r="K159" i="1" s="1"/>
  <c r="S158" i="1"/>
  <c r="Q158" i="1"/>
  <c r="J158" i="1"/>
  <c r="K158" i="1" s="1"/>
  <c r="S157" i="1"/>
  <c r="Q157" i="1"/>
  <c r="R188" i="1" s="1"/>
  <c r="J157" i="1"/>
  <c r="K157" i="1" s="1"/>
  <c r="S156" i="1"/>
  <c r="Q156" i="1"/>
  <c r="J156" i="1"/>
  <c r="K156" i="1" s="1"/>
  <c r="S155" i="1"/>
  <c r="Q155" i="1"/>
  <c r="J155" i="1"/>
  <c r="K155" i="1" s="1"/>
  <c r="S154" i="1"/>
  <c r="Q154" i="1"/>
  <c r="R189" i="1" s="1"/>
  <c r="J154" i="1"/>
  <c r="K154" i="1" s="1"/>
  <c r="S153" i="1"/>
  <c r="Q153" i="1"/>
  <c r="J153" i="1"/>
  <c r="K153" i="1" s="1"/>
  <c r="S152" i="1"/>
  <c r="Q152" i="1"/>
  <c r="J152" i="1"/>
  <c r="K152" i="1" s="1"/>
  <c r="S151" i="1"/>
  <c r="Q151" i="1"/>
  <c r="J151" i="1"/>
  <c r="K151" i="1" s="1"/>
  <c r="S150" i="1"/>
  <c r="Q150" i="1"/>
  <c r="J150" i="1"/>
  <c r="K150" i="1" s="1"/>
  <c r="S149" i="1"/>
  <c r="Q149" i="1"/>
  <c r="J149" i="1"/>
  <c r="K149" i="1" s="1"/>
  <c r="S148" i="1"/>
  <c r="R148" i="1"/>
  <c r="Q148" i="1"/>
  <c r="J148" i="1"/>
  <c r="K148" i="1" s="1"/>
  <c r="S147" i="1"/>
  <c r="Q147" i="1"/>
  <c r="R147" i="1" s="1"/>
  <c r="J147" i="1"/>
  <c r="K147" i="1" s="1"/>
  <c r="S146" i="1"/>
  <c r="Q146" i="1"/>
  <c r="J146" i="1"/>
  <c r="K146" i="1" s="1"/>
  <c r="S145" i="1"/>
  <c r="Q145" i="1"/>
  <c r="J145" i="1"/>
  <c r="K145" i="1" s="1"/>
  <c r="S144" i="1"/>
  <c r="Q144" i="1"/>
  <c r="J144" i="1"/>
  <c r="K144" i="1" s="1"/>
  <c r="S143" i="1"/>
  <c r="Q143" i="1"/>
  <c r="J143" i="1"/>
  <c r="K143" i="1" s="1"/>
  <c r="S142" i="1"/>
  <c r="Q142" i="1"/>
  <c r="J142" i="1"/>
  <c r="K142" i="1" s="1"/>
  <c r="S141" i="1"/>
  <c r="Q141" i="1"/>
  <c r="J141" i="1"/>
  <c r="K141" i="1" s="1"/>
  <c r="S140" i="1"/>
  <c r="Q140" i="1"/>
  <c r="J140" i="1"/>
  <c r="K140" i="1" s="1"/>
  <c r="S139" i="1"/>
  <c r="Q139" i="1"/>
  <c r="J139" i="1"/>
  <c r="K139" i="1" s="1"/>
  <c r="S138" i="1"/>
  <c r="Q138" i="1"/>
  <c r="J138" i="1"/>
  <c r="K138" i="1" s="1"/>
  <c r="S137" i="1"/>
  <c r="Q137" i="1"/>
  <c r="J137" i="1"/>
  <c r="K137" i="1" s="1"/>
  <c r="S136" i="1"/>
  <c r="Q136" i="1"/>
  <c r="J136" i="1"/>
  <c r="K136" i="1" s="1"/>
  <c r="S135" i="1"/>
  <c r="Q135" i="1"/>
  <c r="J135" i="1"/>
  <c r="K135" i="1" s="1"/>
  <c r="S134" i="1"/>
  <c r="Q134" i="1"/>
  <c r="J134" i="1"/>
  <c r="K134" i="1" s="1"/>
  <c r="S133" i="1"/>
  <c r="Q133" i="1"/>
  <c r="J133" i="1"/>
  <c r="K133" i="1" s="1"/>
  <c r="S132" i="1"/>
  <c r="Q132" i="1"/>
  <c r="J132" i="1"/>
  <c r="K132" i="1" s="1"/>
  <c r="S131" i="1"/>
  <c r="Q131" i="1"/>
  <c r="J131" i="1"/>
  <c r="K131" i="1" s="1"/>
  <c r="S130" i="1"/>
  <c r="Q130" i="1"/>
  <c r="R165" i="1" s="1"/>
  <c r="J130" i="1"/>
  <c r="K130" i="1" s="1"/>
  <c r="S129" i="1"/>
  <c r="Q129" i="1"/>
  <c r="J129" i="1"/>
  <c r="K129" i="1" s="1"/>
  <c r="S128" i="1"/>
  <c r="Q128" i="1"/>
  <c r="J128" i="1"/>
  <c r="K128" i="1" s="1"/>
  <c r="S127" i="1"/>
  <c r="Q127" i="1"/>
  <c r="J127" i="1"/>
  <c r="K127" i="1" s="1"/>
  <c r="S126" i="1"/>
  <c r="Q126" i="1"/>
  <c r="J126" i="1"/>
  <c r="K126" i="1" s="1"/>
  <c r="S125" i="1"/>
  <c r="Q125" i="1"/>
  <c r="J125" i="1"/>
  <c r="K125" i="1" s="1"/>
  <c r="S124" i="1"/>
  <c r="R124" i="1"/>
  <c r="Q124" i="1"/>
  <c r="J124" i="1"/>
  <c r="K124" i="1" s="1"/>
  <c r="S123" i="1"/>
  <c r="Q123" i="1"/>
  <c r="J123" i="1"/>
  <c r="K123" i="1" s="1"/>
  <c r="S122" i="1"/>
  <c r="Q122" i="1"/>
  <c r="J122" i="1"/>
  <c r="K122" i="1" s="1"/>
  <c r="S121" i="1"/>
  <c r="Q121" i="1"/>
  <c r="J121" i="1"/>
  <c r="K121" i="1" s="1"/>
  <c r="S120" i="1"/>
  <c r="Q120" i="1"/>
  <c r="J120" i="1"/>
  <c r="K120" i="1" s="1"/>
  <c r="S119" i="1"/>
  <c r="Q119" i="1"/>
  <c r="J119" i="1"/>
  <c r="K119" i="1" s="1"/>
  <c r="S118" i="1"/>
  <c r="Q118" i="1"/>
  <c r="J118" i="1"/>
  <c r="K118" i="1" s="1"/>
  <c r="S117" i="1"/>
  <c r="Q117" i="1"/>
  <c r="J117" i="1"/>
  <c r="K117" i="1" s="1"/>
  <c r="S116" i="1"/>
  <c r="Q116" i="1"/>
  <c r="J116" i="1"/>
  <c r="K116" i="1" s="1"/>
  <c r="S115" i="1"/>
  <c r="Q115" i="1"/>
  <c r="J115" i="1"/>
  <c r="K115" i="1" s="1"/>
  <c r="S114" i="1"/>
  <c r="Q114" i="1"/>
  <c r="J114" i="1"/>
  <c r="K114" i="1" s="1"/>
  <c r="S113" i="1"/>
  <c r="Q113" i="1"/>
  <c r="J113" i="1"/>
  <c r="K113" i="1" s="1"/>
  <c r="S112" i="1"/>
  <c r="Q112" i="1"/>
  <c r="J112" i="1"/>
  <c r="K112" i="1" s="1"/>
  <c r="S111" i="1"/>
  <c r="Q111" i="1"/>
  <c r="J111" i="1"/>
  <c r="K111" i="1" s="1"/>
  <c r="S110" i="1"/>
  <c r="Q110" i="1"/>
  <c r="J110" i="1"/>
  <c r="K110" i="1" s="1"/>
  <c r="S109" i="1"/>
  <c r="Q109" i="1"/>
  <c r="J109" i="1"/>
  <c r="K109" i="1" s="1"/>
  <c r="S108" i="1"/>
  <c r="Q108" i="1"/>
  <c r="J108" i="1"/>
  <c r="K108" i="1" s="1"/>
  <c r="S107" i="1"/>
  <c r="Q107" i="1"/>
  <c r="J107" i="1"/>
  <c r="K107" i="1" s="1"/>
  <c r="S106" i="1"/>
  <c r="Q106" i="1"/>
  <c r="J106" i="1"/>
  <c r="K106" i="1" s="1"/>
  <c r="S105" i="1"/>
  <c r="Q105" i="1"/>
  <c r="J105" i="1"/>
  <c r="K105" i="1" s="1"/>
  <c r="S104" i="1"/>
  <c r="Q104" i="1"/>
  <c r="J104" i="1"/>
  <c r="K104" i="1" s="1"/>
  <c r="S103" i="1"/>
  <c r="Q103" i="1"/>
  <c r="J103" i="1"/>
  <c r="K103" i="1" s="1"/>
  <c r="S102" i="1"/>
  <c r="Q102" i="1"/>
  <c r="J102" i="1"/>
  <c r="K102" i="1" s="1"/>
  <c r="S101" i="1"/>
  <c r="Q101" i="1"/>
  <c r="J101" i="1"/>
  <c r="K101" i="1" s="1"/>
  <c r="S100" i="1"/>
  <c r="Q100" i="1"/>
  <c r="J100" i="1"/>
  <c r="K100" i="1" s="1"/>
  <c r="S99" i="1"/>
  <c r="Q99" i="1"/>
  <c r="R134" i="1" s="1"/>
  <c r="J99" i="1"/>
  <c r="K99" i="1" s="1"/>
  <c r="S98" i="1"/>
  <c r="Q98" i="1"/>
  <c r="J98" i="1"/>
  <c r="K98" i="1" s="1"/>
  <c r="S97" i="1"/>
  <c r="Q97" i="1"/>
  <c r="J97" i="1"/>
  <c r="K97" i="1" s="1"/>
  <c r="S96" i="1"/>
  <c r="Q96" i="1"/>
  <c r="R131" i="1" s="1"/>
  <c r="J96" i="1"/>
  <c r="K96" i="1" s="1"/>
  <c r="S95" i="1"/>
  <c r="Q95" i="1"/>
  <c r="J95" i="1"/>
  <c r="K95" i="1" s="1"/>
  <c r="S94" i="1"/>
  <c r="Q94" i="1"/>
  <c r="R94" i="1" s="1"/>
  <c r="J94" i="1"/>
  <c r="K94" i="1" s="1"/>
  <c r="S93" i="1"/>
  <c r="Q93" i="1"/>
  <c r="J93" i="1"/>
  <c r="K93" i="1" s="1"/>
  <c r="S92" i="1"/>
  <c r="Q92" i="1"/>
  <c r="J92" i="1"/>
  <c r="K92" i="1" s="1"/>
  <c r="S91" i="1"/>
  <c r="Q91" i="1"/>
  <c r="J91" i="1"/>
  <c r="K91" i="1" s="1"/>
  <c r="S90" i="1"/>
  <c r="Q90" i="1"/>
  <c r="R125" i="1" s="1"/>
  <c r="J90" i="1"/>
  <c r="K90" i="1" s="1"/>
  <c r="S89" i="1"/>
  <c r="Q89" i="1"/>
  <c r="J89" i="1"/>
  <c r="K89" i="1" s="1"/>
  <c r="S88" i="1"/>
  <c r="Q88" i="1"/>
  <c r="J88" i="1"/>
  <c r="K88" i="1" s="1"/>
  <c r="S87" i="1"/>
  <c r="Q87" i="1"/>
  <c r="J87" i="1"/>
  <c r="K87" i="1" s="1"/>
  <c r="S86" i="1"/>
  <c r="Q86" i="1"/>
  <c r="J86" i="1"/>
  <c r="K86" i="1" s="1"/>
  <c r="S85" i="1"/>
  <c r="Q85" i="1"/>
  <c r="J85" i="1"/>
  <c r="K85" i="1" s="1"/>
  <c r="S84" i="1"/>
  <c r="Q84" i="1"/>
  <c r="J84" i="1"/>
  <c r="K84" i="1" s="1"/>
  <c r="S83" i="1"/>
  <c r="Q83" i="1"/>
  <c r="J83" i="1"/>
  <c r="K83" i="1" s="1"/>
  <c r="S82" i="1"/>
  <c r="Q82" i="1"/>
  <c r="J82" i="1"/>
  <c r="K82" i="1" s="1"/>
  <c r="S81" i="1"/>
  <c r="Q81" i="1"/>
  <c r="J81" i="1"/>
  <c r="K81" i="1" s="1"/>
  <c r="S80" i="1"/>
  <c r="Q80" i="1"/>
  <c r="J80" i="1"/>
  <c r="K80" i="1" s="1"/>
  <c r="S79" i="1"/>
  <c r="Q79" i="1"/>
  <c r="J79" i="1"/>
  <c r="K79" i="1" s="1"/>
  <c r="S78" i="1"/>
  <c r="Q78" i="1"/>
  <c r="J78" i="1"/>
  <c r="K78" i="1" s="1"/>
  <c r="S77" i="1"/>
  <c r="Q77" i="1"/>
  <c r="J77" i="1"/>
  <c r="K77" i="1" s="1"/>
  <c r="S76" i="1"/>
  <c r="Q76" i="1"/>
  <c r="J76" i="1"/>
  <c r="K76" i="1" s="1"/>
  <c r="S75" i="1"/>
  <c r="Q75" i="1"/>
  <c r="J75" i="1"/>
  <c r="K75" i="1" s="1"/>
  <c r="S74" i="1"/>
  <c r="Q74" i="1"/>
  <c r="J74" i="1"/>
  <c r="K74" i="1" s="1"/>
  <c r="S73" i="1"/>
  <c r="Q73" i="1"/>
  <c r="J73" i="1"/>
  <c r="K73" i="1" s="1"/>
  <c r="S72" i="1"/>
  <c r="Q72" i="1"/>
  <c r="J72" i="1"/>
  <c r="K72" i="1" s="1"/>
  <c r="S71" i="1"/>
  <c r="Q71" i="1"/>
  <c r="J71" i="1"/>
  <c r="K71" i="1" s="1"/>
  <c r="S70" i="1"/>
  <c r="Q70" i="1"/>
  <c r="J70" i="1"/>
  <c r="K70" i="1" s="1"/>
  <c r="S69" i="1"/>
  <c r="Q69" i="1"/>
  <c r="J69" i="1"/>
  <c r="K69" i="1" s="1"/>
  <c r="S68" i="1"/>
  <c r="Q68" i="1"/>
  <c r="J68" i="1"/>
  <c r="K68" i="1" s="1"/>
  <c r="S67" i="1"/>
  <c r="Q67" i="1"/>
  <c r="J67" i="1"/>
  <c r="K67" i="1" s="1"/>
  <c r="S66" i="1"/>
  <c r="Q66" i="1"/>
  <c r="R66" i="1" s="1"/>
  <c r="J66" i="1"/>
  <c r="K66" i="1" s="1"/>
  <c r="S65" i="1"/>
  <c r="Q65" i="1"/>
  <c r="J65" i="1"/>
  <c r="K65" i="1" s="1"/>
  <c r="S64" i="1"/>
  <c r="Q64" i="1"/>
  <c r="J64" i="1"/>
  <c r="K64" i="1" s="1"/>
  <c r="S63" i="1"/>
  <c r="Q63" i="1"/>
  <c r="J63" i="1"/>
  <c r="K63" i="1" s="1"/>
  <c r="S62" i="1"/>
  <c r="Q62" i="1"/>
  <c r="J62" i="1"/>
  <c r="K62" i="1" s="1"/>
  <c r="S61" i="1"/>
  <c r="Q61" i="1"/>
  <c r="J61" i="1"/>
  <c r="K61" i="1" s="1"/>
  <c r="S60" i="1"/>
  <c r="Q60" i="1"/>
  <c r="J60" i="1"/>
  <c r="K60" i="1" s="1"/>
  <c r="S59" i="1"/>
  <c r="Q59" i="1"/>
  <c r="J59" i="1"/>
  <c r="K59" i="1" s="1"/>
  <c r="S58" i="1"/>
  <c r="Q58" i="1"/>
  <c r="J58" i="1"/>
  <c r="K58" i="1" s="1"/>
  <c r="S57" i="1"/>
  <c r="Q57" i="1"/>
  <c r="J57" i="1"/>
  <c r="K57" i="1" s="1"/>
  <c r="S56" i="1"/>
  <c r="Q56" i="1"/>
  <c r="J56" i="1"/>
  <c r="K56" i="1" s="1"/>
  <c r="S55" i="1"/>
  <c r="Q55" i="1"/>
  <c r="J55" i="1"/>
  <c r="K55" i="1" s="1"/>
  <c r="S54" i="1"/>
  <c r="Q54" i="1"/>
  <c r="J54" i="1"/>
  <c r="K54" i="1" s="1"/>
  <c r="S53" i="1"/>
  <c r="Q53" i="1"/>
  <c r="J53" i="1"/>
  <c r="K53" i="1" s="1"/>
  <c r="S52" i="1"/>
  <c r="Q52" i="1"/>
  <c r="J52" i="1"/>
  <c r="K52" i="1" s="1"/>
  <c r="S51" i="1"/>
  <c r="Q51" i="1"/>
  <c r="J51" i="1"/>
  <c r="K51" i="1" s="1"/>
  <c r="S50" i="1"/>
  <c r="Q50" i="1"/>
  <c r="J50" i="1"/>
  <c r="K50" i="1" s="1"/>
  <c r="S49" i="1"/>
  <c r="Q49" i="1"/>
  <c r="J49" i="1"/>
  <c r="K49" i="1" s="1"/>
  <c r="S48" i="1"/>
  <c r="Q48" i="1"/>
  <c r="R48" i="1" s="1"/>
  <c r="J48" i="1"/>
  <c r="K48" i="1" s="1"/>
  <c r="S47" i="1"/>
  <c r="Q47" i="1"/>
  <c r="J47" i="1"/>
  <c r="K47" i="1" s="1"/>
  <c r="S46" i="1"/>
  <c r="Q46" i="1"/>
  <c r="J46" i="1"/>
  <c r="K46" i="1" s="1"/>
  <c r="S45" i="1"/>
  <c r="Q45" i="1"/>
  <c r="J45" i="1"/>
  <c r="K45" i="1" s="1"/>
  <c r="S44" i="1"/>
  <c r="Q44" i="1"/>
  <c r="J44" i="1"/>
  <c r="K44" i="1" s="1"/>
  <c r="S43" i="1"/>
  <c r="Q43" i="1"/>
  <c r="J43" i="1"/>
  <c r="K43" i="1" s="1"/>
  <c r="S42" i="1"/>
  <c r="Q42" i="1"/>
  <c r="J42" i="1"/>
  <c r="K42" i="1" s="1"/>
  <c r="S41" i="1"/>
  <c r="Q41" i="1"/>
  <c r="J41" i="1"/>
  <c r="K41" i="1" s="1"/>
  <c r="S40" i="1"/>
  <c r="Q40" i="1"/>
  <c r="J40" i="1"/>
  <c r="K40" i="1" s="1"/>
  <c r="S39" i="1"/>
  <c r="Q39" i="1"/>
  <c r="J39" i="1"/>
  <c r="K39" i="1" s="1"/>
  <c r="S38" i="1"/>
  <c r="Q38" i="1"/>
  <c r="J38" i="1"/>
  <c r="K38" i="1" s="1"/>
  <c r="Q37" i="1"/>
  <c r="J37" i="1"/>
  <c r="K37" i="1" s="1"/>
  <c r="Q36" i="1"/>
  <c r="J36" i="1"/>
  <c r="K36" i="1" s="1"/>
  <c r="Q35" i="1"/>
  <c r="J35" i="1"/>
  <c r="K35" i="1" s="1"/>
  <c r="Q34" i="1"/>
  <c r="J34" i="1"/>
  <c r="K34" i="1" s="1"/>
  <c r="Q33" i="1"/>
  <c r="J33" i="1"/>
  <c r="K33" i="1" s="1"/>
  <c r="Q32" i="1"/>
  <c r="J32" i="1"/>
  <c r="K32" i="1" s="1"/>
  <c r="Q31" i="1"/>
  <c r="R59" i="1" s="1"/>
  <c r="J31" i="1"/>
  <c r="K31" i="1" s="1"/>
  <c r="Q30" i="1"/>
  <c r="J30" i="1"/>
  <c r="K30" i="1" s="1"/>
  <c r="Q29" i="1"/>
  <c r="J29" i="1"/>
  <c r="K29" i="1" s="1"/>
  <c r="Q28" i="1"/>
  <c r="J28" i="1"/>
  <c r="K28" i="1" s="1"/>
  <c r="Q27" i="1"/>
  <c r="J27" i="1"/>
  <c r="K27" i="1" s="1"/>
  <c r="Q26" i="1"/>
  <c r="J26" i="1"/>
  <c r="K26" i="1" s="1"/>
  <c r="Q25" i="1"/>
  <c r="J25" i="1"/>
  <c r="K25" i="1" s="1"/>
  <c r="Q24" i="1"/>
  <c r="J24" i="1"/>
  <c r="K24" i="1" s="1"/>
  <c r="Q23" i="1"/>
  <c r="R58" i="1" s="1"/>
  <c r="J23" i="1"/>
  <c r="K23" i="1" s="1"/>
  <c r="Q22" i="1"/>
  <c r="J22" i="1"/>
  <c r="K22" i="1" s="1"/>
  <c r="Q21" i="1"/>
  <c r="J21" i="1"/>
  <c r="K21" i="1" s="1"/>
  <c r="Q20" i="1"/>
  <c r="J20" i="1"/>
  <c r="K20" i="1" s="1"/>
  <c r="Q19" i="1"/>
  <c r="R53" i="1" s="1"/>
  <c r="V53" i="1" s="1"/>
  <c r="J19" i="1"/>
  <c r="K19" i="1" s="1"/>
  <c r="Q18" i="1"/>
  <c r="J18" i="1"/>
  <c r="K18" i="1" s="1"/>
  <c r="Q17" i="1"/>
  <c r="J17" i="1"/>
  <c r="K17" i="1" s="1"/>
  <c r="Q16" i="1"/>
  <c r="J16" i="1"/>
  <c r="K16" i="1" s="1"/>
  <c r="Q15" i="1"/>
  <c r="J15" i="1"/>
  <c r="K15" i="1" s="1"/>
  <c r="Q14" i="1"/>
  <c r="J14" i="1"/>
  <c r="K14" i="1" s="1"/>
  <c r="Q13" i="1"/>
  <c r="J13" i="1"/>
  <c r="K13" i="1" s="1"/>
  <c r="Q12" i="1"/>
  <c r="J12" i="1"/>
  <c r="K12" i="1" s="1"/>
  <c r="Q11" i="1"/>
  <c r="J11" i="1"/>
  <c r="K11" i="1" s="1"/>
  <c r="Q10" i="1"/>
  <c r="J10" i="1"/>
  <c r="K10" i="1" s="1"/>
  <c r="Q9" i="1"/>
  <c r="J9" i="1"/>
  <c r="K9" i="1" s="1"/>
  <c r="Q8" i="1"/>
  <c r="J8" i="1"/>
  <c r="K8" i="1" s="1"/>
  <c r="Q7" i="1"/>
  <c r="J7" i="1"/>
  <c r="K7" i="1" s="1"/>
  <c r="Q6" i="1"/>
  <c r="J6" i="1"/>
  <c r="K6" i="1" s="1"/>
  <c r="Q5" i="1"/>
  <c r="J5" i="1"/>
  <c r="K5" i="1" s="1"/>
  <c r="Q4" i="1"/>
  <c r="J4" i="1"/>
  <c r="K4" i="1" s="1"/>
  <c r="Q3" i="1"/>
  <c r="L3" i="1"/>
  <c r="L4" i="1" s="1"/>
  <c r="J3" i="1"/>
  <c r="K3" i="1" s="1"/>
  <c r="J2" i="1"/>
  <c r="K2" i="1" s="1"/>
  <c r="H2510" i="1"/>
  <c r="H2509" i="1"/>
  <c r="I2508" i="1"/>
  <c r="H2508" i="1"/>
  <c r="I2507" i="1"/>
  <c r="H2507" i="1"/>
  <c r="I2506" i="1"/>
  <c r="H2506" i="1"/>
  <c r="I2505" i="1"/>
  <c r="H2505" i="1"/>
  <c r="I2504" i="1"/>
  <c r="H2504" i="1"/>
  <c r="I2503" i="1"/>
  <c r="H2503" i="1"/>
  <c r="I2502" i="1"/>
  <c r="H2502" i="1"/>
  <c r="I2501" i="1"/>
  <c r="H2501" i="1"/>
  <c r="I2500" i="1"/>
  <c r="H2500" i="1"/>
  <c r="I2499" i="1"/>
  <c r="H2499" i="1"/>
  <c r="I2498" i="1"/>
  <c r="H2498" i="1"/>
  <c r="I2497" i="1"/>
  <c r="H2497" i="1"/>
  <c r="I2496" i="1"/>
  <c r="H2496" i="1"/>
  <c r="I2495" i="1"/>
  <c r="H2495" i="1"/>
  <c r="I2494" i="1"/>
  <c r="H2494" i="1"/>
  <c r="I2493" i="1"/>
  <c r="H2493" i="1"/>
  <c r="I2492" i="1"/>
  <c r="H2492" i="1"/>
  <c r="I2491" i="1"/>
  <c r="H2491" i="1"/>
  <c r="I2490" i="1"/>
  <c r="H2490" i="1"/>
  <c r="I2489" i="1"/>
  <c r="H2489" i="1"/>
  <c r="I2488" i="1"/>
  <c r="H2488" i="1"/>
  <c r="I2487" i="1"/>
  <c r="H2487" i="1"/>
  <c r="I2486" i="1"/>
  <c r="H2486" i="1"/>
  <c r="I2485" i="1"/>
  <c r="H2485" i="1"/>
  <c r="I2484" i="1"/>
  <c r="H2484" i="1"/>
  <c r="I2483" i="1"/>
  <c r="H2483" i="1"/>
  <c r="I2482" i="1"/>
  <c r="H2482" i="1"/>
  <c r="I2481" i="1"/>
  <c r="H2481" i="1"/>
  <c r="I2480" i="1"/>
  <c r="H2480" i="1"/>
  <c r="I2479" i="1"/>
  <c r="H2479" i="1"/>
  <c r="I2478" i="1"/>
  <c r="H2478" i="1"/>
  <c r="I2477" i="1"/>
  <c r="H2477" i="1"/>
  <c r="I2476" i="1"/>
  <c r="H2476" i="1"/>
  <c r="I2475" i="1"/>
  <c r="H2475" i="1"/>
  <c r="I2474" i="1"/>
  <c r="H2474" i="1"/>
  <c r="I2473" i="1"/>
  <c r="H2473" i="1"/>
  <c r="I2472" i="1"/>
  <c r="H2472" i="1"/>
  <c r="I2471" i="1"/>
  <c r="H2471" i="1"/>
  <c r="I2470" i="1"/>
  <c r="H2470" i="1"/>
  <c r="I2469" i="1"/>
  <c r="H2469" i="1"/>
  <c r="I2468" i="1"/>
  <c r="H2468" i="1"/>
  <c r="I2467" i="1"/>
  <c r="H2467" i="1"/>
  <c r="I2466" i="1"/>
  <c r="H2466" i="1"/>
  <c r="I2465" i="1"/>
  <c r="H2465" i="1"/>
  <c r="I2464" i="1"/>
  <c r="H2464" i="1"/>
  <c r="I2463" i="1"/>
  <c r="H2463" i="1"/>
  <c r="I2462" i="1"/>
  <c r="H2462" i="1"/>
  <c r="I2461" i="1"/>
  <c r="H2461" i="1"/>
  <c r="I2460" i="1"/>
  <c r="H2460" i="1"/>
  <c r="I2459" i="1"/>
  <c r="H2459" i="1"/>
  <c r="I2458" i="1"/>
  <c r="H2458" i="1"/>
  <c r="I2457" i="1"/>
  <c r="H2457" i="1"/>
  <c r="I2456" i="1"/>
  <c r="H2456" i="1"/>
  <c r="I2455" i="1"/>
  <c r="H2455" i="1"/>
  <c r="I2454" i="1"/>
  <c r="H2454" i="1"/>
  <c r="I2453" i="1"/>
  <c r="H2453" i="1"/>
  <c r="I2452" i="1"/>
  <c r="H2452" i="1"/>
  <c r="I2451" i="1"/>
  <c r="H2451" i="1"/>
  <c r="I2450" i="1"/>
  <c r="H2450" i="1"/>
  <c r="I2449" i="1"/>
  <c r="H2449" i="1"/>
  <c r="I2448" i="1"/>
  <c r="H2448" i="1"/>
  <c r="I2447" i="1"/>
  <c r="H2447" i="1"/>
  <c r="I2446" i="1"/>
  <c r="H2446" i="1"/>
  <c r="I2445" i="1"/>
  <c r="H2445" i="1"/>
  <c r="I2444" i="1"/>
  <c r="H2444" i="1"/>
  <c r="I2443" i="1"/>
  <c r="H2443" i="1"/>
  <c r="I2442" i="1"/>
  <c r="H2442" i="1"/>
  <c r="I2441" i="1"/>
  <c r="H2441" i="1"/>
  <c r="I2440" i="1"/>
  <c r="H2440" i="1"/>
  <c r="I2439" i="1"/>
  <c r="H2439" i="1"/>
  <c r="I2438" i="1"/>
  <c r="H2438" i="1"/>
  <c r="I2437" i="1"/>
  <c r="H2437" i="1"/>
  <c r="I2436" i="1"/>
  <c r="H2436" i="1"/>
  <c r="I2435" i="1"/>
  <c r="H2435" i="1"/>
  <c r="I2434" i="1"/>
  <c r="H2434" i="1"/>
  <c r="I2433" i="1"/>
  <c r="H2433" i="1"/>
  <c r="I2432" i="1"/>
  <c r="H2432" i="1"/>
  <c r="I2431" i="1"/>
  <c r="H2431" i="1"/>
  <c r="I2430" i="1"/>
  <c r="H2430" i="1"/>
  <c r="I2429" i="1"/>
  <c r="H2429" i="1"/>
  <c r="I2428" i="1"/>
  <c r="H2428" i="1"/>
  <c r="I2427" i="1"/>
  <c r="H2427" i="1"/>
  <c r="I2426" i="1"/>
  <c r="H2426" i="1"/>
  <c r="I2425" i="1"/>
  <c r="H2425" i="1"/>
  <c r="I2424" i="1"/>
  <c r="H2424" i="1"/>
  <c r="I2423" i="1"/>
  <c r="H2423" i="1"/>
  <c r="I2422" i="1"/>
  <c r="H2422" i="1"/>
  <c r="I2421" i="1"/>
  <c r="H2421" i="1"/>
  <c r="I2420" i="1"/>
  <c r="H2420" i="1"/>
  <c r="I2419" i="1"/>
  <c r="H2419" i="1"/>
  <c r="I2418" i="1"/>
  <c r="H2418" i="1"/>
  <c r="I2417" i="1"/>
  <c r="H2417" i="1"/>
  <c r="I2416" i="1"/>
  <c r="H2416" i="1"/>
  <c r="I2415" i="1"/>
  <c r="H2415" i="1"/>
  <c r="I2414" i="1"/>
  <c r="H2414" i="1"/>
  <c r="I2413" i="1"/>
  <c r="H2413" i="1"/>
  <c r="I2412" i="1"/>
  <c r="H2412" i="1"/>
  <c r="I2411" i="1"/>
  <c r="H2411" i="1"/>
  <c r="I2410" i="1"/>
  <c r="H2410" i="1"/>
  <c r="I2409" i="1"/>
  <c r="H2409" i="1"/>
  <c r="I2408" i="1"/>
  <c r="H2408" i="1"/>
  <c r="I2407" i="1"/>
  <c r="H2407" i="1"/>
  <c r="I2406" i="1"/>
  <c r="H2406" i="1"/>
  <c r="I2405" i="1"/>
  <c r="H2405" i="1"/>
  <c r="I2404" i="1"/>
  <c r="H2404" i="1"/>
  <c r="I2403" i="1"/>
  <c r="H2403" i="1"/>
  <c r="I2402" i="1"/>
  <c r="H2402" i="1"/>
  <c r="I2401" i="1"/>
  <c r="H2401" i="1"/>
  <c r="I2400" i="1"/>
  <c r="H2400" i="1"/>
  <c r="I2399" i="1"/>
  <c r="H2399" i="1"/>
  <c r="I2398" i="1"/>
  <c r="H2398" i="1"/>
  <c r="I2397" i="1"/>
  <c r="H2397" i="1"/>
  <c r="I2396" i="1"/>
  <c r="H2396" i="1"/>
  <c r="I2395" i="1"/>
  <c r="H2395" i="1"/>
  <c r="I2394" i="1"/>
  <c r="H2394" i="1"/>
  <c r="I2393" i="1"/>
  <c r="H2393" i="1"/>
  <c r="I2392" i="1"/>
  <c r="H2392" i="1"/>
  <c r="I2391" i="1"/>
  <c r="H2391" i="1"/>
  <c r="I2390" i="1"/>
  <c r="H2390" i="1"/>
  <c r="I2389" i="1"/>
  <c r="H2389" i="1"/>
  <c r="I2388" i="1"/>
  <c r="H2388" i="1"/>
  <c r="I2387" i="1"/>
  <c r="H2387" i="1"/>
  <c r="I2386" i="1"/>
  <c r="H2386" i="1"/>
  <c r="I2385" i="1"/>
  <c r="H2385" i="1"/>
  <c r="I2384" i="1"/>
  <c r="H2384" i="1"/>
  <c r="I2383" i="1"/>
  <c r="H2383" i="1"/>
  <c r="I2382" i="1"/>
  <c r="H2382" i="1"/>
  <c r="I2381" i="1"/>
  <c r="H2381" i="1"/>
  <c r="I2380" i="1"/>
  <c r="H2380" i="1"/>
  <c r="I2379" i="1"/>
  <c r="H2379" i="1"/>
  <c r="I2378" i="1"/>
  <c r="H2378" i="1"/>
  <c r="I2377" i="1"/>
  <c r="H2377" i="1"/>
  <c r="I2376" i="1"/>
  <c r="H2376" i="1"/>
  <c r="I2375" i="1"/>
  <c r="H2375" i="1"/>
  <c r="I2374" i="1"/>
  <c r="H2374" i="1"/>
  <c r="I2373" i="1"/>
  <c r="H2373" i="1"/>
  <c r="I2372" i="1"/>
  <c r="H2372" i="1"/>
  <c r="I2371" i="1"/>
  <c r="H2371" i="1"/>
  <c r="I2370" i="1"/>
  <c r="H2370" i="1"/>
  <c r="I2369" i="1"/>
  <c r="H2369" i="1"/>
  <c r="I2368" i="1"/>
  <c r="H2368" i="1"/>
  <c r="I2367" i="1"/>
  <c r="H2367" i="1"/>
  <c r="I2366" i="1"/>
  <c r="H2366" i="1"/>
  <c r="I2365" i="1"/>
  <c r="H2365" i="1"/>
  <c r="I2364" i="1"/>
  <c r="H2364" i="1"/>
  <c r="I2363" i="1"/>
  <c r="H2363" i="1"/>
  <c r="I2362" i="1"/>
  <c r="H2362" i="1"/>
  <c r="I2361" i="1"/>
  <c r="H2361" i="1"/>
  <c r="I2360" i="1"/>
  <c r="H2360" i="1"/>
  <c r="I2359" i="1"/>
  <c r="H2359" i="1"/>
  <c r="I2358" i="1"/>
  <c r="H2358" i="1"/>
  <c r="I2357" i="1"/>
  <c r="H2357" i="1"/>
  <c r="I2356" i="1"/>
  <c r="H2356" i="1"/>
  <c r="I2355" i="1"/>
  <c r="H2355" i="1"/>
  <c r="I2354" i="1"/>
  <c r="H2354" i="1"/>
  <c r="I2353" i="1"/>
  <c r="H2353" i="1"/>
  <c r="I2352" i="1"/>
  <c r="H2352" i="1"/>
  <c r="I2351" i="1"/>
  <c r="H2351" i="1"/>
  <c r="I2350" i="1"/>
  <c r="H2350" i="1"/>
  <c r="I2349" i="1"/>
  <c r="H2349" i="1"/>
  <c r="I2348" i="1"/>
  <c r="H2348" i="1"/>
  <c r="I2347" i="1"/>
  <c r="H2347" i="1"/>
  <c r="I2346" i="1"/>
  <c r="H2346" i="1"/>
  <c r="I2345" i="1"/>
  <c r="H2345" i="1"/>
  <c r="I2344" i="1"/>
  <c r="H2344" i="1"/>
  <c r="I2343" i="1"/>
  <c r="H2343" i="1"/>
  <c r="I2342" i="1"/>
  <c r="H2342" i="1"/>
  <c r="I2341" i="1"/>
  <c r="H2341" i="1"/>
  <c r="I2340" i="1"/>
  <c r="H2340" i="1"/>
  <c r="I2339" i="1"/>
  <c r="H2339" i="1"/>
  <c r="I2338" i="1"/>
  <c r="H2338" i="1"/>
  <c r="I2337" i="1"/>
  <c r="H2337" i="1"/>
  <c r="I2336" i="1"/>
  <c r="H2336" i="1"/>
  <c r="I2335" i="1"/>
  <c r="H2335" i="1"/>
  <c r="I2334" i="1"/>
  <c r="H2334" i="1"/>
  <c r="I2333" i="1"/>
  <c r="H2333" i="1"/>
  <c r="I2332" i="1"/>
  <c r="H2332" i="1"/>
  <c r="I2331" i="1"/>
  <c r="H2331" i="1"/>
  <c r="I2330" i="1"/>
  <c r="H2330" i="1"/>
  <c r="I2329" i="1"/>
  <c r="H2329" i="1"/>
  <c r="I2328" i="1"/>
  <c r="H2328" i="1"/>
  <c r="I2327" i="1"/>
  <c r="H2327" i="1"/>
  <c r="I2326" i="1"/>
  <c r="H2326" i="1"/>
  <c r="I2325" i="1"/>
  <c r="H2325" i="1"/>
  <c r="I2324" i="1"/>
  <c r="H2324" i="1"/>
  <c r="I2323" i="1"/>
  <c r="H2323" i="1"/>
  <c r="I2322" i="1"/>
  <c r="H2322" i="1"/>
  <c r="I2321" i="1"/>
  <c r="H2321" i="1"/>
  <c r="I2320" i="1"/>
  <c r="H2320" i="1"/>
  <c r="I2319" i="1"/>
  <c r="H2319" i="1"/>
  <c r="I2318" i="1"/>
  <c r="H2318" i="1"/>
  <c r="I2317" i="1"/>
  <c r="H2317" i="1"/>
  <c r="I2316" i="1"/>
  <c r="H2316" i="1"/>
  <c r="I2315" i="1"/>
  <c r="H2315" i="1"/>
  <c r="I2314" i="1"/>
  <c r="H2314" i="1"/>
  <c r="I2313" i="1"/>
  <c r="H2313" i="1"/>
  <c r="I2312" i="1"/>
  <c r="H2312" i="1"/>
  <c r="I2311" i="1"/>
  <c r="H2311" i="1"/>
  <c r="I2310" i="1"/>
  <c r="H2310" i="1"/>
  <c r="I2309" i="1"/>
  <c r="H2309" i="1"/>
  <c r="I2308" i="1"/>
  <c r="H2308" i="1"/>
  <c r="I2307" i="1"/>
  <c r="H2307" i="1"/>
  <c r="I2306" i="1"/>
  <c r="H2306" i="1"/>
  <c r="I2305" i="1"/>
  <c r="H2305" i="1"/>
  <c r="I2304" i="1"/>
  <c r="H2304" i="1"/>
  <c r="I2303" i="1"/>
  <c r="H2303" i="1"/>
  <c r="I2302" i="1"/>
  <c r="H2302" i="1"/>
  <c r="I2301" i="1"/>
  <c r="H2301" i="1"/>
  <c r="I2300" i="1"/>
  <c r="H2300" i="1"/>
  <c r="I2299" i="1"/>
  <c r="H2299" i="1"/>
  <c r="I2298" i="1"/>
  <c r="H2298" i="1"/>
  <c r="I2297" i="1"/>
  <c r="H2297" i="1"/>
  <c r="I2296" i="1"/>
  <c r="H2296" i="1"/>
  <c r="I2295" i="1"/>
  <c r="H2295" i="1"/>
  <c r="I2294" i="1"/>
  <c r="H2294" i="1"/>
  <c r="I2293" i="1"/>
  <c r="H2293" i="1"/>
  <c r="I2292" i="1"/>
  <c r="H2292" i="1"/>
  <c r="I2291" i="1"/>
  <c r="H2291" i="1"/>
  <c r="I2290" i="1"/>
  <c r="H2290" i="1"/>
  <c r="I2289" i="1"/>
  <c r="H2289" i="1"/>
  <c r="I2288" i="1"/>
  <c r="H2288" i="1"/>
  <c r="I2287" i="1"/>
  <c r="H2287" i="1"/>
  <c r="I2286" i="1"/>
  <c r="H2286" i="1"/>
  <c r="I2285" i="1"/>
  <c r="H2285" i="1"/>
  <c r="I2284" i="1"/>
  <c r="H2284" i="1"/>
  <c r="I2283" i="1"/>
  <c r="H2283" i="1"/>
  <c r="I2282" i="1"/>
  <c r="H2282" i="1"/>
  <c r="I2281" i="1"/>
  <c r="H2281" i="1"/>
  <c r="I2280" i="1"/>
  <c r="H2280" i="1"/>
  <c r="I2279" i="1"/>
  <c r="H2279" i="1"/>
  <c r="I2278" i="1"/>
  <c r="H2278" i="1"/>
  <c r="I2277" i="1"/>
  <c r="H2277" i="1"/>
  <c r="I2276" i="1"/>
  <c r="H2276" i="1"/>
  <c r="I2275" i="1"/>
  <c r="H2275" i="1"/>
  <c r="I2274" i="1"/>
  <c r="H2274" i="1"/>
  <c r="I2273" i="1"/>
  <c r="H2273" i="1"/>
  <c r="I2272" i="1"/>
  <c r="H2272" i="1"/>
  <c r="I2271" i="1"/>
  <c r="H2271" i="1"/>
  <c r="I2270" i="1"/>
  <c r="H2270" i="1"/>
  <c r="I2269" i="1"/>
  <c r="H2269" i="1"/>
  <c r="I2268" i="1"/>
  <c r="H2268" i="1"/>
  <c r="I2267" i="1"/>
  <c r="H2267" i="1"/>
  <c r="I2266" i="1"/>
  <c r="H2266" i="1"/>
  <c r="I2265" i="1"/>
  <c r="H2265" i="1"/>
  <c r="I2264" i="1"/>
  <c r="H2264" i="1"/>
  <c r="I2263" i="1"/>
  <c r="H2263" i="1"/>
  <c r="I2262" i="1"/>
  <c r="H2262" i="1"/>
  <c r="I2261" i="1"/>
  <c r="H2261" i="1"/>
  <c r="I2260" i="1"/>
  <c r="H2260" i="1"/>
  <c r="I2259" i="1"/>
  <c r="H2259" i="1"/>
  <c r="I2258" i="1"/>
  <c r="H2258" i="1"/>
  <c r="I2257" i="1"/>
  <c r="H2257" i="1"/>
  <c r="I2256" i="1"/>
  <c r="H2256" i="1"/>
  <c r="I2255" i="1"/>
  <c r="H2255" i="1"/>
  <c r="I2254" i="1"/>
  <c r="H2254" i="1"/>
  <c r="I2253" i="1"/>
  <c r="H2253" i="1"/>
  <c r="I2252" i="1"/>
  <c r="H2252" i="1"/>
  <c r="I2251" i="1"/>
  <c r="H2251" i="1"/>
  <c r="I2250" i="1"/>
  <c r="H2250" i="1"/>
  <c r="I2249" i="1"/>
  <c r="H2249" i="1"/>
  <c r="I2248" i="1"/>
  <c r="H2248" i="1"/>
  <c r="I2247" i="1"/>
  <c r="H2247" i="1"/>
  <c r="I2246" i="1"/>
  <c r="H2246" i="1"/>
  <c r="I2245" i="1"/>
  <c r="H2245" i="1"/>
  <c r="I2244" i="1"/>
  <c r="H2244" i="1"/>
  <c r="I2243" i="1"/>
  <c r="H2243" i="1"/>
  <c r="I2242" i="1"/>
  <c r="H2242" i="1"/>
  <c r="I2241" i="1"/>
  <c r="H2241" i="1"/>
  <c r="I2240" i="1"/>
  <c r="H2240" i="1"/>
  <c r="I2239" i="1"/>
  <c r="H2239" i="1"/>
  <c r="I2238" i="1"/>
  <c r="H2238" i="1"/>
  <c r="I2237" i="1"/>
  <c r="H2237" i="1"/>
  <c r="I2236" i="1"/>
  <c r="H2236" i="1"/>
  <c r="I2235" i="1"/>
  <c r="H2235" i="1"/>
  <c r="I2234" i="1"/>
  <c r="H2234" i="1"/>
  <c r="I2233" i="1"/>
  <c r="H2233" i="1"/>
  <c r="I2232" i="1"/>
  <c r="H2232" i="1"/>
  <c r="I2231" i="1"/>
  <c r="H2231" i="1"/>
  <c r="I2230" i="1"/>
  <c r="H2230" i="1"/>
  <c r="I2229" i="1"/>
  <c r="H2229" i="1"/>
  <c r="I2228" i="1"/>
  <c r="H2228" i="1"/>
  <c r="I2227" i="1"/>
  <c r="H2227" i="1"/>
  <c r="I2226" i="1"/>
  <c r="H2226" i="1"/>
  <c r="I2225" i="1"/>
  <c r="H2225" i="1"/>
  <c r="I2224" i="1"/>
  <c r="H2224" i="1"/>
  <c r="I2223" i="1"/>
  <c r="H2223" i="1"/>
  <c r="I2222" i="1"/>
  <c r="H2222" i="1"/>
  <c r="I2221" i="1"/>
  <c r="H2221" i="1"/>
  <c r="I2220" i="1"/>
  <c r="H2220" i="1"/>
  <c r="I2219" i="1"/>
  <c r="H2219" i="1"/>
  <c r="I2218" i="1"/>
  <c r="H2218" i="1"/>
  <c r="I2217" i="1"/>
  <c r="H2217" i="1"/>
  <c r="I2216" i="1"/>
  <c r="H2216" i="1"/>
  <c r="I2215" i="1"/>
  <c r="H2215" i="1"/>
  <c r="I2214" i="1"/>
  <c r="H2214" i="1"/>
  <c r="I2213" i="1"/>
  <c r="H2213" i="1"/>
  <c r="I2212" i="1"/>
  <c r="H2212" i="1"/>
  <c r="I2211" i="1"/>
  <c r="H2211" i="1"/>
  <c r="I2210" i="1"/>
  <c r="H2210" i="1"/>
  <c r="I2209" i="1"/>
  <c r="H2209" i="1"/>
  <c r="I2208" i="1"/>
  <c r="H2208" i="1"/>
  <c r="I2207" i="1"/>
  <c r="H2207" i="1"/>
  <c r="I2206" i="1"/>
  <c r="H2206" i="1"/>
  <c r="I2205" i="1"/>
  <c r="H2205" i="1"/>
  <c r="I2204" i="1"/>
  <c r="H2204" i="1"/>
  <c r="I2203" i="1"/>
  <c r="H2203" i="1"/>
  <c r="I2202" i="1"/>
  <c r="H2202" i="1"/>
  <c r="I2201" i="1"/>
  <c r="H2201" i="1"/>
  <c r="I2200" i="1"/>
  <c r="H2200" i="1"/>
  <c r="I2199" i="1"/>
  <c r="H2199" i="1"/>
  <c r="I2198" i="1"/>
  <c r="H2198" i="1"/>
  <c r="I2197" i="1"/>
  <c r="H2197" i="1"/>
  <c r="I2196" i="1"/>
  <c r="H2196" i="1"/>
  <c r="I2195" i="1"/>
  <c r="H2195" i="1"/>
  <c r="I2194" i="1"/>
  <c r="H2194" i="1"/>
  <c r="I2193" i="1"/>
  <c r="H2193" i="1"/>
  <c r="I2192" i="1"/>
  <c r="H2192" i="1"/>
  <c r="I2191" i="1"/>
  <c r="H2191" i="1"/>
  <c r="I2190" i="1"/>
  <c r="H2190" i="1"/>
  <c r="I2189" i="1"/>
  <c r="H2189" i="1"/>
  <c r="I2188" i="1"/>
  <c r="H2188" i="1"/>
  <c r="I2187" i="1"/>
  <c r="H2187" i="1"/>
  <c r="I2186" i="1"/>
  <c r="H2186" i="1"/>
  <c r="I2185" i="1"/>
  <c r="H2185" i="1"/>
  <c r="I2184" i="1"/>
  <c r="H2184" i="1"/>
  <c r="I2183" i="1"/>
  <c r="H2183" i="1"/>
  <c r="I2182" i="1"/>
  <c r="H2182" i="1"/>
  <c r="I2181" i="1"/>
  <c r="H2181" i="1"/>
  <c r="I2180" i="1"/>
  <c r="H2180" i="1"/>
  <c r="I2179" i="1"/>
  <c r="H2179" i="1"/>
  <c r="I2178" i="1"/>
  <c r="H2178" i="1"/>
  <c r="I2177" i="1"/>
  <c r="H2177" i="1"/>
  <c r="I2176" i="1"/>
  <c r="H2176" i="1"/>
  <c r="I2175" i="1"/>
  <c r="H2175" i="1"/>
  <c r="I2174" i="1"/>
  <c r="H2174" i="1"/>
  <c r="I2173" i="1"/>
  <c r="H2173" i="1"/>
  <c r="I2172" i="1"/>
  <c r="H2172" i="1"/>
  <c r="I2171" i="1"/>
  <c r="H2171" i="1"/>
  <c r="I2170" i="1"/>
  <c r="H2170" i="1"/>
  <c r="I2169" i="1"/>
  <c r="H2169" i="1"/>
  <c r="I2168" i="1"/>
  <c r="H2168" i="1"/>
  <c r="I2167" i="1"/>
  <c r="H2167" i="1"/>
  <c r="I2166" i="1"/>
  <c r="H2166" i="1"/>
  <c r="I2165" i="1"/>
  <c r="H2165" i="1"/>
  <c r="I2164" i="1"/>
  <c r="H2164" i="1"/>
  <c r="I2163" i="1"/>
  <c r="H2163" i="1"/>
  <c r="I2162" i="1"/>
  <c r="H2162" i="1"/>
  <c r="I2161" i="1"/>
  <c r="H2161" i="1"/>
  <c r="I2160" i="1"/>
  <c r="H2160" i="1"/>
  <c r="I2159" i="1"/>
  <c r="H2159" i="1"/>
  <c r="I2158" i="1"/>
  <c r="H2158" i="1"/>
  <c r="I2157" i="1"/>
  <c r="H2157" i="1"/>
  <c r="I2156" i="1"/>
  <c r="H2156" i="1"/>
  <c r="I2155" i="1"/>
  <c r="H2155" i="1"/>
  <c r="I2154" i="1"/>
  <c r="H2154" i="1"/>
  <c r="I2153" i="1"/>
  <c r="H2153" i="1"/>
  <c r="I2152" i="1"/>
  <c r="H2152" i="1"/>
  <c r="I2151" i="1"/>
  <c r="H2151" i="1"/>
  <c r="I2150" i="1"/>
  <c r="H2150" i="1"/>
  <c r="I2149" i="1"/>
  <c r="H2149" i="1"/>
  <c r="I2148" i="1"/>
  <c r="H2148" i="1"/>
  <c r="I2147" i="1"/>
  <c r="H2147" i="1"/>
  <c r="I2146" i="1"/>
  <c r="H2146" i="1"/>
  <c r="I2145" i="1"/>
  <c r="H2145" i="1"/>
  <c r="I2144" i="1"/>
  <c r="H2144" i="1"/>
  <c r="I2143" i="1"/>
  <c r="H2143" i="1"/>
  <c r="I2142" i="1"/>
  <c r="H2142" i="1"/>
  <c r="I2141" i="1"/>
  <c r="H2141" i="1"/>
  <c r="I2140" i="1"/>
  <c r="H2140" i="1"/>
  <c r="I2139" i="1"/>
  <c r="H2139" i="1"/>
  <c r="I2138" i="1"/>
  <c r="H2138" i="1"/>
  <c r="I2137" i="1"/>
  <c r="H2137" i="1"/>
  <c r="I2136" i="1"/>
  <c r="H2136" i="1"/>
  <c r="I2135" i="1"/>
  <c r="H2135" i="1"/>
  <c r="I2134" i="1"/>
  <c r="H2134" i="1"/>
  <c r="I2133" i="1"/>
  <c r="H2133" i="1"/>
  <c r="I2132" i="1"/>
  <c r="H2132" i="1"/>
  <c r="I2131" i="1"/>
  <c r="H2131" i="1"/>
  <c r="I2130" i="1"/>
  <c r="H2130" i="1"/>
  <c r="I2129" i="1"/>
  <c r="H2129" i="1"/>
  <c r="I2128" i="1"/>
  <c r="H2128" i="1"/>
  <c r="I2127" i="1"/>
  <c r="H2127" i="1"/>
  <c r="I2126" i="1"/>
  <c r="H2126" i="1"/>
  <c r="I2125" i="1"/>
  <c r="H2125" i="1"/>
  <c r="I2124" i="1"/>
  <c r="H2124" i="1"/>
  <c r="I2123" i="1"/>
  <c r="H2123" i="1"/>
  <c r="I2122" i="1"/>
  <c r="H2122" i="1"/>
  <c r="I2121" i="1"/>
  <c r="H2121" i="1"/>
  <c r="I2120" i="1"/>
  <c r="H2120" i="1"/>
  <c r="I2119" i="1"/>
  <c r="H2119" i="1"/>
  <c r="I2118" i="1"/>
  <c r="H2118" i="1"/>
  <c r="I2117" i="1"/>
  <c r="H2117" i="1"/>
  <c r="I2116" i="1"/>
  <c r="H2116" i="1"/>
  <c r="I2115" i="1"/>
  <c r="H2115" i="1"/>
  <c r="I2114" i="1"/>
  <c r="H2114" i="1"/>
  <c r="I2113" i="1"/>
  <c r="H2113" i="1"/>
  <c r="I2112" i="1"/>
  <c r="H2112" i="1"/>
  <c r="I2111" i="1"/>
  <c r="H2111" i="1"/>
  <c r="I2110" i="1"/>
  <c r="H2110" i="1"/>
  <c r="I2109" i="1"/>
  <c r="H2109" i="1"/>
  <c r="I2108" i="1"/>
  <c r="H2108" i="1"/>
  <c r="I2107" i="1"/>
  <c r="H2107" i="1"/>
  <c r="I2106" i="1"/>
  <c r="H2106" i="1"/>
  <c r="I2105" i="1"/>
  <c r="H2105" i="1"/>
  <c r="I2104" i="1"/>
  <c r="H2104" i="1"/>
  <c r="I2103" i="1"/>
  <c r="H2103" i="1"/>
  <c r="I2102" i="1"/>
  <c r="H2102" i="1"/>
  <c r="I2101" i="1"/>
  <c r="H2101" i="1"/>
  <c r="I2100" i="1"/>
  <c r="H2100" i="1"/>
  <c r="I2099" i="1"/>
  <c r="H2099" i="1"/>
  <c r="I2098" i="1"/>
  <c r="H2098" i="1"/>
  <c r="I2097" i="1"/>
  <c r="H2097" i="1"/>
  <c r="I2096" i="1"/>
  <c r="H2096" i="1"/>
  <c r="I2095" i="1"/>
  <c r="H2095" i="1"/>
  <c r="I2094" i="1"/>
  <c r="H2094" i="1"/>
  <c r="I2093" i="1"/>
  <c r="H2093" i="1"/>
  <c r="I2092" i="1"/>
  <c r="H2092" i="1"/>
  <c r="I2091" i="1"/>
  <c r="H2091" i="1"/>
  <c r="I2090" i="1"/>
  <c r="H2090" i="1"/>
  <c r="I2089" i="1"/>
  <c r="H2089" i="1"/>
  <c r="I2088" i="1"/>
  <c r="H2088" i="1"/>
  <c r="I2087" i="1"/>
  <c r="H2087" i="1"/>
  <c r="I2086" i="1"/>
  <c r="H2086" i="1"/>
  <c r="I2085" i="1"/>
  <c r="H2085" i="1"/>
  <c r="I2084" i="1"/>
  <c r="H2084" i="1"/>
  <c r="I2083" i="1"/>
  <c r="H2083" i="1"/>
  <c r="I2082" i="1"/>
  <c r="H2082" i="1"/>
  <c r="I2081" i="1"/>
  <c r="H2081" i="1"/>
  <c r="I2080" i="1"/>
  <c r="H2080" i="1"/>
  <c r="I2079" i="1"/>
  <c r="H2079" i="1"/>
  <c r="I2078" i="1"/>
  <c r="H2078" i="1"/>
  <c r="I2077" i="1"/>
  <c r="H2077" i="1"/>
  <c r="I2076" i="1"/>
  <c r="H2076" i="1"/>
  <c r="I2075" i="1"/>
  <c r="H2075" i="1"/>
  <c r="I2074" i="1"/>
  <c r="H2074" i="1"/>
  <c r="I2073" i="1"/>
  <c r="H2073" i="1"/>
  <c r="I2072" i="1"/>
  <c r="H2072" i="1"/>
  <c r="I2071" i="1"/>
  <c r="H2071" i="1"/>
  <c r="I2070" i="1"/>
  <c r="H2070" i="1"/>
  <c r="I2069" i="1"/>
  <c r="H2069" i="1"/>
  <c r="I2068" i="1"/>
  <c r="H2068" i="1"/>
  <c r="I2067" i="1"/>
  <c r="H2067" i="1"/>
  <c r="I2066" i="1"/>
  <c r="H2066" i="1"/>
  <c r="I2065" i="1"/>
  <c r="H2065" i="1"/>
  <c r="I2064" i="1"/>
  <c r="H2064" i="1"/>
  <c r="I2063" i="1"/>
  <c r="H2063" i="1"/>
  <c r="I2062" i="1"/>
  <c r="H2062" i="1"/>
  <c r="I2061" i="1"/>
  <c r="H2061" i="1"/>
  <c r="I2060" i="1"/>
  <c r="H2060" i="1"/>
  <c r="I2059" i="1"/>
  <c r="H2059" i="1"/>
  <c r="I2058" i="1"/>
  <c r="H2058" i="1"/>
  <c r="I2057" i="1"/>
  <c r="H2057" i="1"/>
  <c r="I2056" i="1"/>
  <c r="H2056" i="1"/>
  <c r="I2055" i="1"/>
  <c r="H2055" i="1"/>
  <c r="I2054" i="1"/>
  <c r="H2054" i="1"/>
  <c r="I2053" i="1"/>
  <c r="H2053" i="1"/>
  <c r="I2052" i="1"/>
  <c r="H2052" i="1"/>
  <c r="I2051" i="1"/>
  <c r="H2051" i="1"/>
  <c r="I2050" i="1"/>
  <c r="H2050" i="1"/>
  <c r="I2049" i="1"/>
  <c r="H2049" i="1"/>
  <c r="I2048" i="1"/>
  <c r="H2048" i="1"/>
  <c r="I2047" i="1"/>
  <c r="H2047" i="1"/>
  <c r="I2046" i="1"/>
  <c r="H2046" i="1"/>
  <c r="I2045" i="1"/>
  <c r="H2045" i="1"/>
  <c r="I2044" i="1"/>
  <c r="H2044" i="1"/>
  <c r="I2043" i="1"/>
  <c r="H2043" i="1"/>
  <c r="I2042" i="1"/>
  <c r="H2042" i="1"/>
  <c r="I2041" i="1"/>
  <c r="H2041" i="1"/>
  <c r="I2040" i="1"/>
  <c r="H2040" i="1"/>
  <c r="I2039" i="1"/>
  <c r="H2039" i="1"/>
  <c r="I2038" i="1"/>
  <c r="H2038" i="1"/>
  <c r="I2037" i="1"/>
  <c r="H2037" i="1"/>
  <c r="I2036" i="1"/>
  <c r="H2036" i="1"/>
  <c r="I2035" i="1"/>
  <c r="H2035" i="1"/>
  <c r="I2034" i="1"/>
  <c r="H2034" i="1"/>
  <c r="I2033" i="1"/>
  <c r="H2033" i="1"/>
  <c r="I2032" i="1"/>
  <c r="H2032" i="1"/>
  <c r="I2031" i="1"/>
  <c r="H2031" i="1"/>
  <c r="I2030" i="1"/>
  <c r="H2030" i="1"/>
  <c r="I2029" i="1"/>
  <c r="H2029" i="1"/>
  <c r="I2028" i="1"/>
  <c r="H2028" i="1"/>
  <c r="I2027" i="1"/>
  <c r="H2027" i="1"/>
  <c r="I2026" i="1"/>
  <c r="H2026" i="1"/>
  <c r="I2025" i="1"/>
  <c r="H2025" i="1"/>
  <c r="I2024" i="1"/>
  <c r="H2024" i="1"/>
  <c r="I2023" i="1"/>
  <c r="H2023" i="1"/>
  <c r="I2022" i="1"/>
  <c r="H2022" i="1"/>
  <c r="I2021" i="1"/>
  <c r="H2021" i="1"/>
  <c r="I2020" i="1"/>
  <c r="H2020" i="1"/>
  <c r="I2019" i="1"/>
  <c r="H2019" i="1"/>
  <c r="I2018" i="1"/>
  <c r="H2018" i="1"/>
  <c r="I2017" i="1"/>
  <c r="H2017" i="1"/>
  <c r="I2016" i="1"/>
  <c r="H2016" i="1"/>
  <c r="I2015" i="1"/>
  <c r="H2015" i="1"/>
  <c r="I2014" i="1"/>
  <c r="H2014" i="1"/>
  <c r="I2013" i="1"/>
  <c r="H2013" i="1"/>
  <c r="I2012" i="1"/>
  <c r="H2012" i="1"/>
  <c r="I2011" i="1"/>
  <c r="H2011" i="1"/>
  <c r="I2010" i="1"/>
  <c r="H2010" i="1"/>
  <c r="I2009" i="1"/>
  <c r="H2009" i="1"/>
  <c r="I2008" i="1"/>
  <c r="H2008" i="1"/>
  <c r="I2007" i="1"/>
  <c r="H2007" i="1"/>
  <c r="I2006" i="1"/>
  <c r="H2006" i="1"/>
  <c r="I2005" i="1"/>
  <c r="H2005" i="1"/>
  <c r="I2004" i="1"/>
  <c r="H2004" i="1"/>
  <c r="I2003" i="1"/>
  <c r="H2003" i="1"/>
  <c r="I2002" i="1"/>
  <c r="H2002" i="1"/>
  <c r="I2001" i="1"/>
  <c r="H2001" i="1"/>
  <c r="I2000" i="1"/>
  <c r="H2000" i="1"/>
  <c r="I1999" i="1"/>
  <c r="H1999" i="1"/>
  <c r="I1998" i="1"/>
  <c r="H1998" i="1"/>
  <c r="I1997" i="1"/>
  <c r="H1997" i="1"/>
  <c r="I1996" i="1"/>
  <c r="H1996" i="1"/>
  <c r="I1995" i="1"/>
  <c r="H1995" i="1"/>
  <c r="I1994" i="1"/>
  <c r="H1994" i="1"/>
  <c r="I1993" i="1"/>
  <c r="H1993" i="1"/>
  <c r="I1992" i="1"/>
  <c r="H1992" i="1"/>
  <c r="I1991" i="1"/>
  <c r="H1991" i="1"/>
  <c r="I1990" i="1"/>
  <c r="H1990" i="1"/>
  <c r="I1989" i="1"/>
  <c r="H1989" i="1"/>
  <c r="I1988" i="1"/>
  <c r="H1988" i="1"/>
  <c r="I1987" i="1"/>
  <c r="H1987" i="1"/>
  <c r="I1986" i="1"/>
  <c r="H1986" i="1"/>
  <c r="I1985" i="1"/>
  <c r="H1985" i="1"/>
  <c r="I1984" i="1"/>
  <c r="H1984" i="1"/>
  <c r="I1983" i="1"/>
  <c r="H1983" i="1"/>
  <c r="I1982" i="1"/>
  <c r="H1982" i="1"/>
  <c r="I1981" i="1"/>
  <c r="H1981" i="1"/>
  <c r="I1980" i="1"/>
  <c r="H1980" i="1"/>
  <c r="I1979" i="1"/>
  <c r="H1979" i="1"/>
  <c r="I1978" i="1"/>
  <c r="H1978" i="1"/>
  <c r="I1977" i="1"/>
  <c r="H1977" i="1"/>
  <c r="I1976" i="1"/>
  <c r="H1976" i="1"/>
  <c r="I1975" i="1"/>
  <c r="H1975" i="1"/>
  <c r="I1974" i="1"/>
  <c r="H1974" i="1"/>
  <c r="I1973" i="1"/>
  <c r="H1973" i="1"/>
  <c r="I1972" i="1"/>
  <c r="H1972" i="1"/>
  <c r="I1971" i="1"/>
  <c r="H1971" i="1"/>
  <c r="I1970" i="1"/>
  <c r="H1970" i="1"/>
  <c r="I1969" i="1"/>
  <c r="H1969" i="1"/>
  <c r="I1968" i="1"/>
  <c r="H1968" i="1"/>
  <c r="I1967" i="1"/>
  <c r="H1967" i="1"/>
  <c r="I1966" i="1"/>
  <c r="H1966" i="1"/>
  <c r="I1965" i="1"/>
  <c r="H1965" i="1"/>
  <c r="I1964" i="1"/>
  <c r="H1964" i="1"/>
  <c r="I1963" i="1"/>
  <c r="H1963" i="1"/>
  <c r="I1962" i="1"/>
  <c r="H1962" i="1"/>
  <c r="I1961" i="1"/>
  <c r="H1961" i="1"/>
  <c r="I1960" i="1"/>
  <c r="H1960" i="1"/>
  <c r="I1959" i="1"/>
  <c r="H1959" i="1"/>
  <c r="I1958" i="1"/>
  <c r="H1958" i="1"/>
  <c r="I1957" i="1"/>
  <c r="H1957" i="1"/>
  <c r="I1956" i="1"/>
  <c r="H1956" i="1"/>
  <c r="I1955" i="1"/>
  <c r="H1955" i="1"/>
  <c r="I1954" i="1"/>
  <c r="H1954" i="1"/>
  <c r="I1953" i="1"/>
  <c r="H1953" i="1"/>
  <c r="I1952" i="1"/>
  <c r="H1952" i="1"/>
  <c r="I1951" i="1"/>
  <c r="H1951" i="1"/>
  <c r="I1950" i="1"/>
  <c r="H1950" i="1"/>
  <c r="I1949" i="1"/>
  <c r="H1949" i="1"/>
  <c r="I1948" i="1"/>
  <c r="H1948" i="1"/>
  <c r="I1947" i="1"/>
  <c r="H1947" i="1"/>
  <c r="I1946" i="1"/>
  <c r="H1946" i="1"/>
  <c r="I1945" i="1"/>
  <c r="H1945" i="1"/>
  <c r="I1944" i="1"/>
  <c r="H1944" i="1"/>
  <c r="I1943" i="1"/>
  <c r="H1943" i="1"/>
  <c r="I1942" i="1"/>
  <c r="H1942" i="1"/>
  <c r="I1941" i="1"/>
  <c r="H1941" i="1"/>
  <c r="I1940" i="1"/>
  <c r="H1940" i="1"/>
  <c r="I1939" i="1"/>
  <c r="H1939" i="1"/>
  <c r="I1938" i="1"/>
  <c r="H1938" i="1"/>
  <c r="I1937" i="1"/>
  <c r="H1937" i="1"/>
  <c r="I1936" i="1"/>
  <c r="H1936" i="1"/>
  <c r="I1935" i="1"/>
  <c r="H1935" i="1"/>
  <c r="I1934" i="1"/>
  <c r="H1934" i="1"/>
  <c r="I1933" i="1"/>
  <c r="H1933" i="1"/>
  <c r="I1932" i="1"/>
  <c r="H1932" i="1"/>
  <c r="I1931" i="1"/>
  <c r="H1931" i="1"/>
  <c r="I1930" i="1"/>
  <c r="H1930" i="1"/>
  <c r="I1929" i="1"/>
  <c r="H1929" i="1"/>
  <c r="I1928" i="1"/>
  <c r="H1928" i="1"/>
  <c r="I1927" i="1"/>
  <c r="H1927" i="1"/>
  <c r="I1926" i="1"/>
  <c r="H1926" i="1"/>
  <c r="I1925" i="1"/>
  <c r="H1925" i="1"/>
  <c r="I1924" i="1"/>
  <c r="H1924" i="1"/>
  <c r="I1923" i="1"/>
  <c r="H1923" i="1"/>
  <c r="I1922" i="1"/>
  <c r="H1922" i="1"/>
  <c r="I1921" i="1"/>
  <c r="H1921" i="1"/>
  <c r="I1920" i="1"/>
  <c r="H1920" i="1"/>
  <c r="I1919" i="1"/>
  <c r="H1919" i="1"/>
  <c r="I1918" i="1"/>
  <c r="H1918" i="1"/>
  <c r="I1917" i="1"/>
  <c r="H1917" i="1"/>
  <c r="I1916" i="1"/>
  <c r="H1916" i="1"/>
  <c r="I1915" i="1"/>
  <c r="H1915" i="1"/>
  <c r="I1914" i="1"/>
  <c r="H1914" i="1"/>
  <c r="I1913" i="1"/>
  <c r="H1913" i="1"/>
  <c r="I1912" i="1"/>
  <c r="H1912" i="1"/>
  <c r="I1911" i="1"/>
  <c r="H1911" i="1"/>
  <c r="I1910" i="1"/>
  <c r="H1910" i="1"/>
  <c r="I1909" i="1"/>
  <c r="H1909" i="1"/>
  <c r="I1908" i="1"/>
  <c r="H1908" i="1"/>
  <c r="I1907" i="1"/>
  <c r="H1907" i="1"/>
  <c r="I1906" i="1"/>
  <c r="H1906" i="1"/>
  <c r="I1905" i="1"/>
  <c r="H1905" i="1"/>
  <c r="I1904" i="1"/>
  <c r="H1904" i="1"/>
  <c r="I1903" i="1"/>
  <c r="H1903" i="1"/>
  <c r="I1902" i="1"/>
  <c r="H1902" i="1"/>
  <c r="I1901" i="1"/>
  <c r="H1901" i="1"/>
  <c r="I1900" i="1"/>
  <c r="H1900" i="1"/>
  <c r="I1899" i="1"/>
  <c r="H1899" i="1"/>
  <c r="I1898" i="1"/>
  <c r="H1898" i="1"/>
  <c r="I1897" i="1"/>
  <c r="H1897" i="1"/>
  <c r="I1896" i="1"/>
  <c r="H1896" i="1"/>
  <c r="I1895" i="1"/>
  <c r="H1895" i="1"/>
  <c r="I1894" i="1"/>
  <c r="H1894" i="1"/>
  <c r="I1893" i="1"/>
  <c r="H1893" i="1"/>
  <c r="I1892" i="1"/>
  <c r="H1892" i="1"/>
  <c r="I1891" i="1"/>
  <c r="H1891" i="1"/>
  <c r="I1890" i="1"/>
  <c r="H1890" i="1"/>
  <c r="I1889" i="1"/>
  <c r="H1889" i="1"/>
  <c r="I1888" i="1"/>
  <c r="H1888" i="1"/>
  <c r="I1887" i="1"/>
  <c r="H1887" i="1"/>
  <c r="I1886" i="1"/>
  <c r="H1886" i="1"/>
  <c r="I1885" i="1"/>
  <c r="H1885" i="1"/>
  <c r="I1884" i="1"/>
  <c r="H1884" i="1"/>
  <c r="I1883" i="1"/>
  <c r="H1883" i="1"/>
  <c r="I1882" i="1"/>
  <c r="H1882" i="1"/>
  <c r="I1881" i="1"/>
  <c r="H1881" i="1"/>
  <c r="I1880" i="1"/>
  <c r="H1880" i="1"/>
  <c r="I1879" i="1"/>
  <c r="H1879" i="1"/>
  <c r="I1878" i="1"/>
  <c r="H1878" i="1"/>
  <c r="I1877" i="1"/>
  <c r="H1877" i="1"/>
  <c r="I1876" i="1"/>
  <c r="H1876" i="1"/>
  <c r="I1875" i="1"/>
  <c r="H1875" i="1"/>
  <c r="I1874" i="1"/>
  <c r="H1874" i="1"/>
  <c r="I1873" i="1"/>
  <c r="H1873" i="1"/>
  <c r="I1872" i="1"/>
  <c r="H1872" i="1"/>
  <c r="I1871" i="1"/>
  <c r="H1871" i="1"/>
  <c r="I1870" i="1"/>
  <c r="H1870" i="1"/>
  <c r="I1869" i="1"/>
  <c r="H1869" i="1"/>
  <c r="I1868" i="1"/>
  <c r="H1868" i="1"/>
  <c r="I1867" i="1"/>
  <c r="H1867" i="1"/>
  <c r="I1866" i="1"/>
  <c r="H1866" i="1"/>
  <c r="I1865" i="1"/>
  <c r="H1865" i="1"/>
  <c r="I1864" i="1"/>
  <c r="H1864" i="1"/>
  <c r="I1863" i="1"/>
  <c r="H1863" i="1"/>
  <c r="I1862" i="1"/>
  <c r="H1862" i="1"/>
  <c r="I1861" i="1"/>
  <c r="H1861" i="1"/>
  <c r="I1860" i="1"/>
  <c r="H1860" i="1"/>
  <c r="I1859" i="1"/>
  <c r="H1859" i="1"/>
  <c r="I1858" i="1"/>
  <c r="H1858" i="1"/>
  <c r="I1857" i="1"/>
  <c r="H1857" i="1"/>
  <c r="I1856" i="1"/>
  <c r="H1856" i="1"/>
  <c r="I1855" i="1"/>
  <c r="H1855" i="1"/>
  <c r="I1854" i="1"/>
  <c r="H1854" i="1"/>
  <c r="I1853" i="1"/>
  <c r="H1853" i="1"/>
  <c r="I1852" i="1"/>
  <c r="H1852" i="1"/>
  <c r="I1851" i="1"/>
  <c r="H1851" i="1"/>
  <c r="I1850" i="1"/>
  <c r="H1850" i="1"/>
  <c r="I1849" i="1"/>
  <c r="H1849" i="1"/>
  <c r="I1848" i="1"/>
  <c r="H1848" i="1"/>
  <c r="I1847" i="1"/>
  <c r="H1847" i="1"/>
  <c r="I1846" i="1"/>
  <c r="H1846" i="1"/>
  <c r="I1845" i="1"/>
  <c r="H1845" i="1"/>
  <c r="I1844" i="1"/>
  <c r="H1844" i="1"/>
  <c r="I1843" i="1"/>
  <c r="H1843" i="1"/>
  <c r="I1842" i="1"/>
  <c r="H1842" i="1"/>
  <c r="I1841" i="1"/>
  <c r="H1841" i="1"/>
  <c r="I1840" i="1"/>
  <c r="H1840" i="1"/>
  <c r="I1839" i="1"/>
  <c r="H1839" i="1"/>
  <c r="I1838" i="1"/>
  <c r="H1838" i="1"/>
  <c r="I1837" i="1"/>
  <c r="H1837" i="1"/>
  <c r="I1836" i="1"/>
  <c r="H1836" i="1"/>
  <c r="I1835" i="1"/>
  <c r="H1835" i="1"/>
  <c r="I1834" i="1"/>
  <c r="H1834" i="1"/>
  <c r="I1833" i="1"/>
  <c r="H1833" i="1"/>
  <c r="I1832" i="1"/>
  <c r="H1832" i="1"/>
  <c r="I1831" i="1"/>
  <c r="H1831" i="1"/>
  <c r="I1830" i="1"/>
  <c r="H1830" i="1"/>
  <c r="I1829" i="1"/>
  <c r="H1829" i="1"/>
  <c r="I1828" i="1"/>
  <c r="H1828" i="1"/>
  <c r="I1827" i="1"/>
  <c r="H1827" i="1"/>
  <c r="I1826" i="1"/>
  <c r="H1826" i="1"/>
  <c r="I1825" i="1"/>
  <c r="H1825" i="1"/>
  <c r="I1824" i="1"/>
  <c r="H1824" i="1"/>
  <c r="I1823" i="1"/>
  <c r="H1823" i="1"/>
  <c r="I1822" i="1"/>
  <c r="H1822" i="1"/>
  <c r="I1821" i="1"/>
  <c r="H1821" i="1"/>
  <c r="I1820" i="1"/>
  <c r="H1820" i="1"/>
  <c r="I1819" i="1"/>
  <c r="H1819" i="1"/>
  <c r="I1818" i="1"/>
  <c r="H1818" i="1"/>
  <c r="I1817" i="1"/>
  <c r="H1817" i="1"/>
  <c r="I1816" i="1"/>
  <c r="H1816" i="1"/>
  <c r="I1815" i="1"/>
  <c r="H1815" i="1"/>
  <c r="I1814" i="1"/>
  <c r="H1814" i="1"/>
  <c r="I1813" i="1"/>
  <c r="H1813" i="1"/>
  <c r="I1812" i="1"/>
  <c r="H1812" i="1"/>
  <c r="I1811" i="1"/>
  <c r="H1811" i="1"/>
  <c r="I1810" i="1"/>
  <c r="H1810" i="1"/>
  <c r="I1809" i="1"/>
  <c r="H1809" i="1"/>
  <c r="I1808" i="1"/>
  <c r="H1808" i="1"/>
  <c r="I1807" i="1"/>
  <c r="H1807" i="1"/>
  <c r="I1806" i="1"/>
  <c r="H1806" i="1"/>
  <c r="I1805" i="1"/>
  <c r="H1805" i="1"/>
  <c r="I1804" i="1"/>
  <c r="H1804" i="1"/>
  <c r="I1803" i="1"/>
  <c r="H1803" i="1"/>
  <c r="I1802" i="1"/>
  <c r="H1802" i="1"/>
  <c r="I1801" i="1"/>
  <c r="H1801" i="1"/>
  <c r="I1800" i="1"/>
  <c r="H1800" i="1"/>
  <c r="I1799" i="1"/>
  <c r="H1799" i="1"/>
  <c r="I1798" i="1"/>
  <c r="H1798" i="1"/>
  <c r="I1797" i="1"/>
  <c r="H1797" i="1"/>
  <c r="I1796" i="1"/>
  <c r="H1796" i="1"/>
  <c r="I1795" i="1"/>
  <c r="H1795" i="1"/>
  <c r="I1794" i="1"/>
  <c r="H1794" i="1"/>
  <c r="I1793" i="1"/>
  <c r="H1793" i="1"/>
  <c r="I1792" i="1"/>
  <c r="H1792" i="1"/>
  <c r="I1791" i="1"/>
  <c r="H1791" i="1"/>
  <c r="I1790" i="1"/>
  <c r="H1790" i="1"/>
  <c r="I1789" i="1"/>
  <c r="H1789" i="1"/>
  <c r="I1788" i="1"/>
  <c r="H1788" i="1"/>
  <c r="I1787" i="1"/>
  <c r="H1787" i="1"/>
  <c r="I1786" i="1"/>
  <c r="H1786" i="1"/>
  <c r="I1785" i="1"/>
  <c r="H1785" i="1"/>
  <c r="I1784" i="1"/>
  <c r="H1784" i="1"/>
  <c r="I1783" i="1"/>
  <c r="H1783" i="1"/>
  <c r="I1782" i="1"/>
  <c r="H1782" i="1"/>
  <c r="I1781" i="1"/>
  <c r="H1781" i="1"/>
  <c r="I1780" i="1"/>
  <c r="H1780" i="1"/>
  <c r="I1779" i="1"/>
  <c r="H1779" i="1"/>
  <c r="I1778" i="1"/>
  <c r="H1778" i="1"/>
  <c r="I1777" i="1"/>
  <c r="H1777" i="1"/>
  <c r="I1776" i="1"/>
  <c r="H1776" i="1"/>
  <c r="I1775" i="1"/>
  <c r="H1775" i="1"/>
  <c r="I1774" i="1"/>
  <c r="H1774" i="1"/>
  <c r="I1773" i="1"/>
  <c r="H1773" i="1"/>
  <c r="I1772" i="1"/>
  <c r="H1772" i="1"/>
  <c r="I1771" i="1"/>
  <c r="H1771" i="1"/>
  <c r="I1770" i="1"/>
  <c r="H1770" i="1"/>
  <c r="I1769" i="1"/>
  <c r="H1769" i="1"/>
  <c r="I1768" i="1"/>
  <c r="H1768" i="1"/>
  <c r="I1767" i="1"/>
  <c r="H1767" i="1"/>
  <c r="I1766" i="1"/>
  <c r="H1766" i="1"/>
  <c r="I1765" i="1"/>
  <c r="H1765" i="1"/>
  <c r="I1764" i="1"/>
  <c r="H1764" i="1"/>
  <c r="I1763" i="1"/>
  <c r="H1763" i="1"/>
  <c r="I1762" i="1"/>
  <c r="H1762" i="1"/>
  <c r="I1761" i="1"/>
  <c r="H1761" i="1"/>
  <c r="I1760" i="1"/>
  <c r="H1760" i="1"/>
  <c r="I1759" i="1"/>
  <c r="H1759" i="1"/>
  <c r="I1758" i="1"/>
  <c r="H1758" i="1"/>
  <c r="I1757" i="1"/>
  <c r="H1757" i="1"/>
  <c r="I1756" i="1"/>
  <c r="H1756" i="1"/>
  <c r="I1755" i="1"/>
  <c r="H1755" i="1"/>
  <c r="I1754" i="1"/>
  <c r="H1754" i="1"/>
  <c r="I1753" i="1"/>
  <c r="H1753" i="1"/>
  <c r="I1752" i="1"/>
  <c r="H1752" i="1"/>
  <c r="I1751" i="1"/>
  <c r="H1751" i="1"/>
  <c r="I1750" i="1"/>
  <c r="H1750" i="1"/>
  <c r="I1749" i="1"/>
  <c r="H1749" i="1"/>
  <c r="I1748" i="1"/>
  <c r="H1748" i="1"/>
  <c r="I1747" i="1"/>
  <c r="H1747" i="1"/>
  <c r="I1746" i="1"/>
  <c r="H1746" i="1"/>
  <c r="I1745" i="1"/>
  <c r="H1745" i="1"/>
  <c r="I1744" i="1"/>
  <c r="H1744" i="1"/>
  <c r="I1743" i="1"/>
  <c r="H1743" i="1"/>
  <c r="I1742" i="1"/>
  <c r="H1742" i="1"/>
  <c r="I1741" i="1"/>
  <c r="H1741" i="1"/>
  <c r="I1740" i="1"/>
  <c r="H1740" i="1"/>
  <c r="I1739" i="1"/>
  <c r="H1739" i="1"/>
  <c r="I1738" i="1"/>
  <c r="H1738" i="1"/>
  <c r="I1737" i="1"/>
  <c r="H1737" i="1"/>
  <c r="I1736" i="1"/>
  <c r="H1736" i="1"/>
  <c r="I1735" i="1"/>
  <c r="H1735" i="1"/>
  <c r="I1734" i="1"/>
  <c r="H1734" i="1"/>
  <c r="I1733" i="1"/>
  <c r="H1733" i="1"/>
  <c r="I1732" i="1"/>
  <c r="H1732" i="1"/>
  <c r="I1731" i="1"/>
  <c r="H1731" i="1"/>
  <c r="I1730" i="1"/>
  <c r="H1730" i="1"/>
  <c r="I1729" i="1"/>
  <c r="H1729" i="1"/>
  <c r="I1728" i="1"/>
  <c r="H1728" i="1"/>
  <c r="I1727" i="1"/>
  <c r="H1727" i="1"/>
  <c r="I1726" i="1"/>
  <c r="H1726" i="1"/>
  <c r="I1725" i="1"/>
  <c r="H1725" i="1"/>
  <c r="I1724" i="1"/>
  <c r="H1724" i="1"/>
  <c r="I1723" i="1"/>
  <c r="H1723" i="1"/>
  <c r="I1722" i="1"/>
  <c r="H1722" i="1"/>
  <c r="I1721" i="1"/>
  <c r="H1721" i="1"/>
  <c r="I1720" i="1"/>
  <c r="H1720" i="1"/>
  <c r="I1719" i="1"/>
  <c r="H1719" i="1"/>
  <c r="I1718" i="1"/>
  <c r="H1718" i="1"/>
  <c r="I1717" i="1"/>
  <c r="H1717" i="1"/>
  <c r="I1716" i="1"/>
  <c r="H1716" i="1"/>
  <c r="I1715" i="1"/>
  <c r="H1715" i="1"/>
  <c r="I1714" i="1"/>
  <c r="H1714" i="1"/>
  <c r="I1713" i="1"/>
  <c r="H1713" i="1"/>
  <c r="I1712" i="1"/>
  <c r="H1712" i="1"/>
  <c r="I1711" i="1"/>
  <c r="H1711" i="1"/>
  <c r="I1710" i="1"/>
  <c r="H1710" i="1"/>
  <c r="I1709" i="1"/>
  <c r="H1709" i="1"/>
  <c r="I1708" i="1"/>
  <c r="H1708" i="1"/>
  <c r="I1707" i="1"/>
  <c r="H1707" i="1"/>
  <c r="I1706" i="1"/>
  <c r="H1706" i="1"/>
  <c r="I1705" i="1"/>
  <c r="H1705" i="1"/>
  <c r="I1704" i="1"/>
  <c r="H1704" i="1"/>
  <c r="I1703" i="1"/>
  <c r="H1703" i="1"/>
  <c r="I1702" i="1"/>
  <c r="H1702" i="1"/>
  <c r="I1701" i="1"/>
  <c r="H1701" i="1"/>
  <c r="I1700" i="1"/>
  <c r="H1700" i="1"/>
  <c r="I1699" i="1"/>
  <c r="H1699" i="1"/>
  <c r="I1698" i="1"/>
  <c r="H1698" i="1"/>
  <c r="I1697" i="1"/>
  <c r="H1697" i="1"/>
  <c r="I1696" i="1"/>
  <c r="H1696" i="1"/>
  <c r="I1695" i="1"/>
  <c r="H1695" i="1"/>
  <c r="I1694" i="1"/>
  <c r="H1694" i="1"/>
  <c r="I1693" i="1"/>
  <c r="H1693" i="1"/>
  <c r="I1692" i="1"/>
  <c r="H1692" i="1"/>
  <c r="I1691" i="1"/>
  <c r="H1691" i="1"/>
  <c r="I1690" i="1"/>
  <c r="H1690" i="1"/>
  <c r="I1689" i="1"/>
  <c r="H1689" i="1"/>
  <c r="I1688" i="1"/>
  <c r="H1688" i="1"/>
  <c r="I1687" i="1"/>
  <c r="H1687" i="1"/>
  <c r="I1686" i="1"/>
  <c r="H1686" i="1"/>
  <c r="I1685" i="1"/>
  <c r="H1685" i="1"/>
  <c r="I1684" i="1"/>
  <c r="H1684" i="1"/>
  <c r="I1683" i="1"/>
  <c r="H1683" i="1"/>
  <c r="I1682" i="1"/>
  <c r="H1682" i="1"/>
  <c r="I1681" i="1"/>
  <c r="H1681" i="1"/>
  <c r="I1680" i="1"/>
  <c r="H1680" i="1"/>
  <c r="I1679" i="1"/>
  <c r="H1679" i="1"/>
  <c r="I1678" i="1"/>
  <c r="H1678" i="1"/>
  <c r="I1677" i="1"/>
  <c r="H1677" i="1"/>
  <c r="I1676" i="1"/>
  <c r="H1676" i="1"/>
  <c r="I1675" i="1"/>
  <c r="H1675" i="1"/>
  <c r="I1674" i="1"/>
  <c r="H1674" i="1"/>
  <c r="I1673" i="1"/>
  <c r="H1673" i="1"/>
  <c r="I1672" i="1"/>
  <c r="H1672" i="1"/>
  <c r="I1671" i="1"/>
  <c r="H1671" i="1"/>
  <c r="I1670" i="1"/>
  <c r="H1670" i="1"/>
  <c r="I1669" i="1"/>
  <c r="H1669" i="1"/>
  <c r="I1668" i="1"/>
  <c r="H1668" i="1"/>
  <c r="I1667" i="1"/>
  <c r="H1667" i="1"/>
  <c r="I1666" i="1"/>
  <c r="H1666" i="1"/>
  <c r="I1665" i="1"/>
  <c r="H1665" i="1"/>
  <c r="I1664" i="1"/>
  <c r="H1664" i="1"/>
  <c r="I1663" i="1"/>
  <c r="H1663" i="1"/>
  <c r="I1662" i="1"/>
  <c r="H1662" i="1"/>
  <c r="I1661" i="1"/>
  <c r="H1661" i="1"/>
  <c r="I1660" i="1"/>
  <c r="H1660" i="1"/>
  <c r="I1659" i="1"/>
  <c r="H1659" i="1"/>
  <c r="I1658" i="1"/>
  <c r="H1658" i="1"/>
  <c r="I1657" i="1"/>
  <c r="H1657" i="1"/>
  <c r="I1656" i="1"/>
  <c r="H1656" i="1"/>
  <c r="I1655" i="1"/>
  <c r="H1655" i="1"/>
  <c r="I1654" i="1"/>
  <c r="H1654" i="1"/>
  <c r="I1653" i="1"/>
  <c r="H1653" i="1"/>
  <c r="I1652" i="1"/>
  <c r="H1652" i="1"/>
  <c r="I1651" i="1"/>
  <c r="H1651" i="1"/>
  <c r="I1650" i="1"/>
  <c r="H1650" i="1"/>
  <c r="I1649" i="1"/>
  <c r="H1649" i="1"/>
  <c r="I1648" i="1"/>
  <c r="H1648" i="1"/>
  <c r="I1647" i="1"/>
  <c r="H1647" i="1"/>
  <c r="I1646" i="1"/>
  <c r="H1646" i="1"/>
  <c r="I1645" i="1"/>
  <c r="H1645" i="1"/>
  <c r="I1644" i="1"/>
  <c r="H1644" i="1"/>
  <c r="I1643" i="1"/>
  <c r="H1643" i="1"/>
  <c r="I1642" i="1"/>
  <c r="H1642" i="1"/>
  <c r="I1641" i="1"/>
  <c r="H1641" i="1"/>
  <c r="I1640" i="1"/>
  <c r="H1640" i="1"/>
  <c r="I1639" i="1"/>
  <c r="H1639" i="1"/>
  <c r="I1638" i="1"/>
  <c r="H1638" i="1"/>
  <c r="I1637" i="1"/>
  <c r="H1637" i="1"/>
  <c r="I1636" i="1"/>
  <c r="H1636" i="1"/>
  <c r="I1635" i="1"/>
  <c r="H1635" i="1"/>
  <c r="I1634" i="1"/>
  <c r="H1634" i="1"/>
  <c r="I1633" i="1"/>
  <c r="H1633" i="1"/>
  <c r="I1632" i="1"/>
  <c r="H1632" i="1"/>
  <c r="I1631" i="1"/>
  <c r="H1631" i="1"/>
  <c r="I1630" i="1"/>
  <c r="H1630" i="1"/>
  <c r="I1629" i="1"/>
  <c r="H1629" i="1"/>
  <c r="I1628" i="1"/>
  <c r="H1628" i="1"/>
  <c r="I1627" i="1"/>
  <c r="H1627" i="1"/>
  <c r="I1626" i="1"/>
  <c r="H1626" i="1"/>
  <c r="I1625" i="1"/>
  <c r="H1625" i="1"/>
  <c r="I1624" i="1"/>
  <c r="H1624" i="1"/>
  <c r="I1623" i="1"/>
  <c r="H1623" i="1"/>
  <c r="I1622" i="1"/>
  <c r="H1622" i="1"/>
  <c r="I1621" i="1"/>
  <c r="H1621" i="1"/>
  <c r="I1620" i="1"/>
  <c r="H1620" i="1"/>
  <c r="I1619" i="1"/>
  <c r="H1619" i="1"/>
  <c r="I1618" i="1"/>
  <c r="H1618" i="1"/>
  <c r="I1617" i="1"/>
  <c r="H1617" i="1"/>
  <c r="I1616" i="1"/>
  <c r="H1616" i="1"/>
  <c r="I1615" i="1"/>
  <c r="H1615" i="1"/>
  <c r="I1614" i="1"/>
  <c r="H1614" i="1"/>
  <c r="I1613" i="1"/>
  <c r="H1613" i="1"/>
  <c r="I1612" i="1"/>
  <c r="H1612" i="1"/>
  <c r="I1611" i="1"/>
  <c r="H1611" i="1"/>
  <c r="I1610" i="1"/>
  <c r="H1610" i="1"/>
  <c r="I1609" i="1"/>
  <c r="H1609" i="1"/>
  <c r="I1608" i="1"/>
  <c r="H1608" i="1"/>
  <c r="I1607" i="1"/>
  <c r="H1607" i="1"/>
  <c r="I1606" i="1"/>
  <c r="H1606" i="1"/>
  <c r="I1605" i="1"/>
  <c r="H1605" i="1"/>
  <c r="I1604" i="1"/>
  <c r="H1604" i="1"/>
  <c r="I1603" i="1"/>
  <c r="H1603" i="1"/>
  <c r="I1602" i="1"/>
  <c r="H1602" i="1"/>
  <c r="I1601" i="1"/>
  <c r="H1601" i="1"/>
  <c r="I1600" i="1"/>
  <c r="H1600" i="1"/>
  <c r="I1599" i="1"/>
  <c r="H1599" i="1"/>
  <c r="I1598" i="1"/>
  <c r="H1598" i="1"/>
  <c r="I1597" i="1"/>
  <c r="H1597" i="1"/>
  <c r="I1596" i="1"/>
  <c r="H1596" i="1"/>
  <c r="I1595" i="1"/>
  <c r="H1595" i="1"/>
  <c r="I1594" i="1"/>
  <c r="H1594" i="1"/>
  <c r="I1593" i="1"/>
  <c r="H1593" i="1"/>
  <c r="I1592" i="1"/>
  <c r="H1592" i="1"/>
  <c r="I1591" i="1"/>
  <c r="H1591" i="1"/>
  <c r="I1590" i="1"/>
  <c r="H1590" i="1"/>
  <c r="I1589" i="1"/>
  <c r="H1589" i="1"/>
  <c r="I1588" i="1"/>
  <c r="H1588" i="1"/>
  <c r="I1587" i="1"/>
  <c r="H1587" i="1"/>
  <c r="I1586" i="1"/>
  <c r="H1586" i="1"/>
  <c r="I1585" i="1"/>
  <c r="H1585" i="1"/>
  <c r="I1584" i="1"/>
  <c r="H1584" i="1"/>
  <c r="I1583" i="1"/>
  <c r="H1583" i="1"/>
  <c r="I1582" i="1"/>
  <c r="H1582" i="1"/>
  <c r="I1581" i="1"/>
  <c r="H1581" i="1"/>
  <c r="I1580" i="1"/>
  <c r="H1580" i="1"/>
  <c r="I1579" i="1"/>
  <c r="H1579" i="1"/>
  <c r="I1578" i="1"/>
  <c r="H1578" i="1"/>
  <c r="I1577" i="1"/>
  <c r="H1577" i="1"/>
  <c r="I1576" i="1"/>
  <c r="H1576" i="1"/>
  <c r="I1575" i="1"/>
  <c r="H1575" i="1"/>
  <c r="I1574" i="1"/>
  <c r="H1574" i="1"/>
  <c r="I1573" i="1"/>
  <c r="H1573" i="1"/>
  <c r="I1572" i="1"/>
  <c r="H1572" i="1"/>
  <c r="I1571" i="1"/>
  <c r="H1571" i="1"/>
  <c r="I1570" i="1"/>
  <c r="H1570" i="1"/>
  <c r="I1569" i="1"/>
  <c r="H1569" i="1"/>
  <c r="I1568" i="1"/>
  <c r="H1568" i="1"/>
  <c r="I1567" i="1"/>
  <c r="H1567" i="1"/>
  <c r="I1566" i="1"/>
  <c r="H1566" i="1"/>
  <c r="I1565" i="1"/>
  <c r="H1565" i="1"/>
  <c r="I1564" i="1"/>
  <c r="H1564" i="1"/>
  <c r="I1563" i="1"/>
  <c r="H1563" i="1"/>
  <c r="I1562" i="1"/>
  <c r="H1562" i="1"/>
  <c r="I1561" i="1"/>
  <c r="H1561" i="1"/>
  <c r="I1560" i="1"/>
  <c r="H1560" i="1"/>
  <c r="I1559" i="1"/>
  <c r="H1559" i="1"/>
  <c r="I1558" i="1"/>
  <c r="H1558" i="1"/>
  <c r="I1557" i="1"/>
  <c r="H1557" i="1"/>
  <c r="I1556" i="1"/>
  <c r="H1556" i="1"/>
  <c r="I1555" i="1"/>
  <c r="H1555" i="1"/>
  <c r="I1554" i="1"/>
  <c r="H1554" i="1"/>
  <c r="I1553" i="1"/>
  <c r="H1553" i="1"/>
  <c r="I1552" i="1"/>
  <c r="H1552" i="1"/>
  <c r="I1551" i="1"/>
  <c r="H1551" i="1"/>
  <c r="I1550" i="1"/>
  <c r="H1550" i="1"/>
  <c r="I1549" i="1"/>
  <c r="H1549" i="1"/>
  <c r="I1548" i="1"/>
  <c r="H1548" i="1"/>
  <c r="I1547" i="1"/>
  <c r="H1547" i="1"/>
  <c r="I1546" i="1"/>
  <c r="H1546" i="1"/>
  <c r="I1545" i="1"/>
  <c r="H1545" i="1"/>
  <c r="I1544" i="1"/>
  <c r="H1544" i="1"/>
  <c r="I1543" i="1"/>
  <c r="H1543" i="1"/>
  <c r="I1542" i="1"/>
  <c r="H1542" i="1"/>
  <c r="I1541" i="1"/>
  <c r="H1541" i="1"/>
  <c r="I1540" i="1"/>
  <c r="H1540" i="1"/>
  <c r="I1539" i="1"/>
  <c r="H1539" i="1"/>
  <c r="I1538" i="1"/>
  <c r="H1538" i="1"/>
  <c r="I1537" i="1"/>
  <c r="H1537" i="1"/>
  <c r="I1536" i="1"/>
  <c r="H1536" i="1"/>
  <c r="I1535" i="1"/>
  <c r="H1535" i="1"/>
  <c r="I1534" i="1"/>
  <c r="H1534" i="1"/>
  <c r="I1533" i="1"/>
  <c r="H1533" i="1"/>
  <c r="I1532" i="1"/>
  <c r="H1532" i="1"/>
  <c r="I1531" i="1"/>
  <c r="H1531" i="1"/>
  <c r="I1530" i="1"/>
  <c r="H1530" i="1"/>
  <c r="I1529" i="1"/>
  <c r="H1529" i="1"/>
  <c r="I1528" i="1"/>
  <c r="H1528" i="1"/>
  <c r="I1527" i="1"/>
  <c r="H1527" i="1"/>
  <c r="I1526" i="1"/>
  <c r="H1526" i="1"/>
  <c r="I1525" i="1"/>
  <c r="H1525" i="1"/>
  <c r="I1524" i="1"/>
  <c r="H1524" i="1"/>
  <c r="I1523" i="1"/>
  <c r="H1523" i="1"/>
  <c r="I1522" i="1"/>
  <c r="H1522" i="1"/>
  <c r="I1521" i="1"/>
  <c r="H1521" i="1"/>
  <c r="I1520" i="1"/>
  <c r="H1520" i="1"/>
  <c r="I1519" i="1"/>
  <c r="H1519" i="1"/>
  <c r="I1518" i="1"/>
  <c r="H1518" i="1"/>
  <c r="I1517" i="1"/>
  <c r="H1517" i="1"/>
  <c r="I1516" i="1"/>
  <c r="H1516" i="1"/>
  <c r="I1515" i="1"/>
  <c r="H1515" i="1"/>
  <c r="I1514" i="1"/>
  <c r="H1514" i="1"/>
  <c r="I1513" i="1"/>
  <c r="H1513" i="1"/>
  <c r="I1512" i="1"/>
  <c r="H1512" i="1"/>
  <c r="I1511" i="1"/>
  <c r="H1511" i="1"/>
  <c r="I1510" i="1"/>
  <c r="H1510" i="1"/>
  <c r="I1509" i="1"/>
  <c r="H1509" i="1"/>
  <c r="I1508" i="1"/>
  <c r="H1508" i="1"/>
  <c r="I1507" i="1"/>
  <c r="H1507" i="1"/>
  <c r="I1506" i="1"/>
  <c r="H1506" i="1"/>
  <c r="I1505" i="1"/>
  <c r="H1505" i="1"/>
  <c r="I1504" i="1"/>
  <c r="H1504" i="1"/>
  <c r="I1503" i="1"/>
  <c r="H1503" i="1"/>
  <c r="I1502" i="1"/>
  <c r="H1502" i="1"/>
  <c r="I1501" i="1"/>
  <c r="H1501" i="1"/>
  <c r="I1500" i="1"/>
  <c r="H1500" i="1"/>
  <c r="I1499" i="1"/>
  <c r="H1499" i="1"/>
  <c r="I1498" i="1"/>
  <c r="H1498" i="1"/>
  <c r="I1497" i="1"/>
  <c r="H1497" i="1"/>
  <c r="I1496" i="1"/>
  <c r="H1496" i="1"/>
  <c r="I1495" i="1"/>
  <c r="H1495" i="1"/>
  <c r="I1494" i="1"/>
  <c r="H1494" i="1"/>
  <c r="I1493" i="1"/>
  <c r="H1493" i="1"/>
  <c r="I1492" i="1"/>
  <c r="H1492" i="1"/>
  <c r="I1491" i="1"/>
  <c r="H1491" i="1"/>
  <c r="I1490" i="1"/>
  <c r="H1490" i="1"/>
  <c r="I1489" i="1"/>
  <c r="H1489" i="1"/>
  <c r="I1488" i="1"/>
  <c r="H1488" i="1"/>
  <c r="I1487" i="1"/>
  <c r="H1487" i="1"/>
  <c r="I1486" i="1"/>
  <c r="H1486" i="1"/>
  <c r="I1485" i="1"/>
  <c r="H1485" i="1"/>
  <c r="I1484" i="1"/>
  <c r="H1484" i="1"/>
  <c r="I1483" i="1"/>
  <c r="H1483" i="1"/>
  <c r="I1482" i="1"/>
  <c r="H1482" i="1"/>
  <c r="I1481" i="1"/>
  <c r="H1481" i="1"/>
  <c r="I1480" i="1"/>
  <c r="H1480" i="1"/>
  <c r="I1479" i="1"/>
  <c r="H1479" i="1"/>
  <c r="I1478" i="1"/>
  <c r="H1478" i="1"/>
  <c r="I1477" i="1"/>
  <c r="H1477" i="1"/>
  <c r="I1476" i="1"/>
  <c r="H1476" i="1"/>
  <c r="I1475" i="1"/>
  <c r="H1475" i="1"/>
  <c r="I1474" i="1"/>
  <c r="H1474" i="1"/>
  <c r="I1473" i="1"/>
  <c r="H1473" i="1"/>
  <c r="I1472" i="1"/>
  <c r="H1472" i="1"/>
  <c r="I1471" i="1"/>
  <c r="H1471" i="1"/>
  <c r="I1470" i="1"/>
  <c r="H1470" i="1"/>
  <c r="I1469" i="1"/>
  <c r="H1469" i="1"/>
  <c r="I1468" i="1"/>
  <c r="H1468" i="1"/>
  <c r="I1467" i="1"/>
  <c r="H1467" i="1"/>
  <c r="I1466" i="1"/>
  <c r="H1466" i="1"/>
  <c r="I1465" i="1"/>
  <c r="H1465" i="1"/>
  <c r="I1464" i="1"/>
  <c r="H1464" i="1"/>
  <c r="I1463" i="1"/>
  <c r="H1463" i="1"/>
  <c r="I1462" i="1"/>
  <c r="H1462" i="1"/>
  <c r="I1461" i="1"/>
  <c r="H1461" i="1"/>
  <c r="I1460" i="1"/>
  <c r="H1460" i="1"/>
  <c r="I1459" i="1"/>
  <c r="H1459" i="1"/>
  <c r="I1458" i="1"/>
  <c r="H1458" i="1"/>
  <c r="I1457" i="1"/>
  <c r="H1457" i="1"/>
  <c r="I1456" i="1"/>
  <c r="H1456" i="1"/>
  <c r="I1455" i="1"/>
  <c r="H1455" i="1"/>
  <c r="I1454" i="1"/>
  <c r="H1454" i="1"/>
  <c r="I1453" i="1"/>
  <c r="H1453" i="1"/>
  <c r="I1452" i="1"/>
  <c r="H1452" i="1"/>
  <c r="I1451" i="1"/>
  <c r="H1451" i="1"/>
  <c r="I1450" i="1"/>
  <c r="H1450" i="1"/>
  <c r="I1449" i="1"/>
  <c r="H1449" i="1"/>
  <c r="I1448" i="1"/>
  <c r="H1448" i="1"/>
  <c r="I1447" i="1"/>
  <c r="H1447" i="1"/>
  <c r="I1446" i="1"/>
  <c r="H1446" i="1"/>
  <c r="I1445" i="1"/>
  <c r="H1445" i="1"/>
  <c r="I1444" i="1"/>
  <c r="H1444" i="1"/>
  <c r="I1443" i="1"/>
  <c r="H1443" i="1"/>
  <c r="I1442" i="1"/>
  <c r="H1442" i="1"/>
  <c r="I1441" i="1"/>
  <c r="H1441" i="1"/>
  <c r="I1440" i="1"/>
  <c r="H1440" i="1"/>
  <c r="I1439" i="1"/>
  <c r="H1439" i="1"/>
  <c r="I1438" i="1"/>
  <c r="H1438" i="1"/>
  <c r="I1437" i="1"/>
  <c r="H1437" i="1"/>
  <c r="I1436" i="1"/>
  <c r="H1436" i="1"/>
  <c r="I1435" i="1"/>
  <c r="H1435" i="1"/>
  <c r="I1434" i="1"/>
  <c r="H1434" i="1"/>
  <c r="I1433" i="1"/>
  <c r="H1433" i="1"/>
  <c r="I1432" i="1"/>
  <c r="H1432" i="1"/>
  <c r="I1431" i="1"/>
  <c r="H1431" i="1"/>
  <c r="I1430" i="1"/>
  <c r="H1430" i="1"/>
  <c r="I1429" i="1"/>
  <c r="H1429" i="1"/>
  <c r="I1428" i="1"/>
  <c r="H1428" i="1"/>
  <c r="I1427" i="1"/>
  <c r="H1427" i="1"/>
  <c r="I1426" i="1"/>
  <c r="H1426" i="1"/>
  <c r="I1425" i="1"/>
  <c r="H1425" i="1"/>
  <c r="I1424" i="1"/>
  <c r="H1424" i="1"/>
  <c r="I1423" i="1"/>
  <c r="H1423" i="1"/>
  <c r="I1422" i="1"/>
  <c r="H1422" i="1"/>
  <c r="I1421" i="1"/>
  <c r="H1421" i="1"/>
  <c r="I1420" i="1"/>
  <c r="H1420" i="1"/>
  <c r="I1419" i="1"/>
  <c r="H1419" i="1"/>
  <c r="I1418" i="1"/>
  <c r="H1418" i="1"/>
  <c r="I1417" i="1"/>
  <c r="H1417" i="1"/>
  <c r="I1416" i="1"/>
  <c r="H1416" i="1"/>
  <c r="I1415" i="1"/>
  <c r="H1415" i="1"/>
  <c r="I1414" i="1"/>
  <c r="H1414" i="1"/>
  <c r="I1413" i="1"/>
  <c r="H1413" i="1"/>
  <c r="I1412" i="1"/>
  <c r="H1412" i="1"/>
  <c r="I1411" i="1"/>
  <c r="H1411" i="1"/>
  <c r="I1410" i="1"/>
  <c r="H1410" i="1"/>
  <c r="I1409" i="1"/>
  <c r="H1409" i="1"/>
  <c r="I1408" i="1"/>
  <c r="H1408" i="1"/>
  <c r="I1407" i="1"/>
  <c r="H1407" i="1"/>
  <c r="I1406" i="1"/>
  <c r="H1406" i="1"/>
  <c r="I1405" i="1"/>
  <c r="H1405" i="1"/>
  <c r="I1404" i="1"/>
  <c r="H1404" i="1"/>
  <c r="I1403" i="1"/>
  <c r="H1403" i="1"/>
  <c r="I1402" i="1"/>
  <c r="H1402" i="1"/>
  <c r="I1401" i="1"/>
  <c r="H1401" i="1"/>
  <c r="I1400" i="1"/>
  <c r="H1400" i="1"/>
  <c r="I1399" i="1"/>
  <c r="H1399" i="1"/>
  <c r="I1398" i="1"/>
  <c r="H1398" i="1"/>
  <c r="I1397" i="1"/>
  <c r="H1397" i="1"/>
  <c r="I1396" i="1"/>
  <c r="H1396" i="1"/>
  <c r="I1395" i="1"/>
  <c r="H1395" i="1"/>
  <c r="I1394" i="1"/>
  <c r="H1394" i="1"/>
  <c r="I1393" i="1"/>
  <c r="H1393" i="1"/>
  <c r="I1392" i="1"/>
  <c r="H1392" i="1"/>
  <c r="I1391" i="1"/>
  <c r="H1391" i="1"/>
  <c r="I1390" i="1"/>
  <c r="H1390" i="1"/>
  <c r="I1389" i="1"/>
  <c r="H1389" i="1"/>
  <c r="I1388" i="1"/>
  <c r="H1388" i="1"/>
  <c r="I1387" i="1"/>
  <c r="H1387" i="1"/>
  <c r="I1386" i="1"/>
  <c r="H1386" i="1"/>
  <c r="I1385" i="1"/>
  <c r="H1385" i="1"/>
  <c r="I1384" i="1"/>
  <c r="H1384" i="1"/>
  <c r="I1383" i="1"/>
  <c r="H1383" i="1"/>
  <c r="I1382" i="1"/>
  <c r="H1382" i="1"/>
  <c r="I1381" i="1"/>
  <c r="H1381" i="1"/>
  <c r="I1380" i="1"/>
  <c r="H1380" i="1"/>
  <c r="I1379" i="1"/>
  <c r="H1379" i="1"/>
  <c r="I1378" i="1"/>
  <c r="H1378" i="1"/>
  <c r="I1377" i="1"/>
  <c r="H1377" i="1"/>
  <c r="I1376" i="1"/>
  <c r="H1376" i="1"/>
  <c r="I1375" i="1"/>
  <c r="H1375" i="1"/>
  <c r="I1374" i="1"/>
  <c r="H1374" i="1"/>
  <c r="I1373" i="1"/>
  <c r="H1373" i="1"/>
  <c r="I1372" i="1"/>
  <c r="H1372" i="1"/>
  <c r="I1371" i="1"/>
  <c r="H1371" i="1"/>
  <c r="I1370" i="1"/>
  <c r="H1370" i="1"/>
  <c r="I1369" i="1"/>
  <c r="H1369" i="1"/>
  <c r="I1368" i="1"/>
  <c r="H1368" i="1"/>
  <c r="I1367" i="1"/>
  <c r="H1367" i="1"/>
  <c r="I1366" i="1"/>
  <c r="H1366" i="1"/>
  <c r="I1365" i="1"/>
  <c r="H1365" i="1"/>
  <c r="I1364" i="1"/>
  <c r="H1364" i="1"/>
  <c r="I1363" i="1"/>
  <c r="H1363" i="1"/>
  <c r="I1362" i="1"/>
  <c r="H1362" i="1"/>
  <c r="I1361" i="1"/>
  <c r="H1361" i="1"/>
  <c r="I1360" i="1"/>
  <c r="H1360" i="1"/>
  <c r="I1359" i="1"/>
  <c r="H1359" i="1"/>
  <c r="I1358" i="1"/>
  <c r="H1358" i="1"/>
  <c r="I1357" i="1"/>
  <c r="H1357" i="1"/>
  <c r="I1356" i="1"/>
  <c r="H1356" i="1"/>
  <c r="I1355" i="1"/>
  <c r="H1355" i="1"/>
  <c r="I1354" i="1"/>
  <c r="H1354" i="1"/>
  <c r="I1353" i="1"/>
  <c r="H1353" i="1"/>
  <c r="I1352" i="1"/>
  <c r="H1352" i="1"/>
  <c r="I1351" i="1"/>
  <c r="H1351" i="1"/>
  <c r="I1350" i="1"/>
  <c r="H1350" i="1"/>
  <c r="I1349" i="1"/>
  <c r="H1349" i="1"/>
  <c r="I1348" i="1"/>
  <c r="H1348" i="1"/>
  <c r="I1347" i="1"/>
  <c r="H1347" i="1"/>
  <c r="I1346" i="1"/>
  <c r="H1346" i="1"/>
  <c r="I1345" i="1"/>
  <c r="H1345" i="1"/>
  <c r="I1344" i="1"/>
  <c r="H1344" i="1"/>
  <c r="I1343" i="1"/>
  <c r="H1343" i="1"/>
  <c r="I1342" i="1"/>
  <c r="H1342" i="1"/>
  <c r="I1341" i="1"/>
  <c r="H1341" i="1"/>
  <c r="I1340" i="1"/>
  <c r="H1340" i="1"/>
  <c r="I1339" i="1"/>
  <c r="H1339" i="1"/>
  <c r="I1338" i="1"/>
  <c r="H1338" i="1"/>
  <c r="I1337" i="1"/>
  <c r="H1337" i="1"/>
  <c r="I1336" i="1"/>
  <c r="H1336" i="1"/>
  <c r="I1335" i="1"/>
  <c r="H1335" i="1"/>
  <c r="I1334" i="1"/>
  <c r="H1334" i="1"/>
  <c r="I1333" i="1"/>
  <c r="H1333" i="1"/>
  <c r="I1332" i="1"/>
  <c r="H1332" i="1"/>
  <c r="I1331" i="1"/>
  <c r="H1331" i="1"/>
  <c r="I1330" i="1"/>
  <c r="H1330" i="1"/>
  <c r="I1329" i="1"/>
  <c r="H1329" i="1"/>
  <c r="I1328" i="1"/>
  <c r="H1328" i="1"/>
  <c r="I1327" i="1"/>
  <c r="H1327" i="1"/>
  <c r="I1326" i="1"/>
  <c r="H1326" i="1"/>
  <c r="I1325" i="1"/>
  <c r="H1325" i="1"/>
  <c r="I1324" i="1"/>
  <c r="H1324" i="1"/>
  <c r="I1323" i="1"/>
  <c r="H1323" i="1"/>
  <c r="I1322" i="1"/>
  <c r="H1322" i="1"/>
  <c r="I1321" i="1"/>
  <c r="H1321" i="1"/>
  <c r="I1320" i="1"/>
  <c r="H1320" i="1"/>
  <c r="I1319" i="1"/>
  <c r="H1319" i="1"/>
  <c r="I1318" i="1"/>
  <c r="H1318" i="1"/>
  <c r="I1317" i="1"/>
  <c r="H1317" i="1"/>
  <c r="I1316" i="1"/>
  <c r="H1316" i="1"/>
  <c r="I1315" i="1"/>
  <c r="H1315" i="1"/>
  <c r="I1314" i="1"/>
  <c r="H1314" i="1"/>
  <c r="I1313" i="1"/>
  <c r="H1313" i="1"/>
  <c r="I1312" i="1"/>
  <c r="H1312" i="1"/>
  <c r="I1311" i="1"/>
  <c r="H1311" i="1"/>
  <c r="I1310" i="1"/>
  <c r="H1310" i="1"/>
  <c r="I1309" i="1"/>
  <c r="H1309" i="1"/>
  <c r="I1308" i="1"/>
  <c r="H1308" i="1"/>
  <c r="I1307" i="1"/>
  <c r="H1307" i="1"/>
  <c r="I1306" i="1"/>
  <c r="H1306" i="1"/>
  <c r="I1305" i="1"/>
  <c r="H1305" i="1"/>
  <c r="I1304" i="1"/>
  <c r="H1304" i="1"/>
  <c r="I1303" i="1"/>
  <c r="H1303" i="1"/>
  <c r="I1302" i="1"/>
  <c r="H1302" i="1"/>
  <c r="I1301" i="1"/>
  <c r="H1301" i="1"/>
  <c r="I1300" i="1"/>
  <c r="H1300" i="1"/>
  <c r="I1299" i="1"/>
  <c r="H1299" i="1"/>
  <c r="I1298" i="1"/>
  <c r="H1298" i="1"/>
  <c r="I1297" i="1"/>
  <c r="H1297" i="1"/>
  <c r="I1296" i="1"/>
  <c r="H1296" i="1"/>
  <c r="I1295" i="1"/>
  <c r="H1295" i="1"/>
  <c r="I1294" i="1"/>
  <c r="H1294" i="1"/>
  <c r="I1293" i="1"/>
  <c r="H1293" i="1"/>
  <c r="I1292" i="1"/>
  <c r="H1292" i="1"/>
  <c r="I1291" i="1"/>
  <c r="H1291" i="1"/>
  <c r="I1290" i="1"/>
  <c r="H1290" i="1"/>
  <c r="I1289" i="1"/>
  <c r="H1289" i="1"/>
  <c r="I1288" i="1"/>
  <c r="H1288" i="1"/>
  <c r="I1287" i="1"/>
  <c r="H1287" i="1"/>
  <c r="I1286" i="1"/>
  <c r="H1286" i="1"/>
  <c r="I1285" i="1"/>
  <c r="H1285" i="1"/>
  <c r="I1284" i="1"/>
  <c r="H1284" i="1"/>
  <c r="I1283" i="1"/>
  <c r="H1283" i="1"/>
  <c r="I1282" i="1"/>
  <c r="H1282" i="1"/>
  <c r="I1281" i="1"/>
  <c r="H1281" i="1"/>
  <c r="I1280" i="1"/>
  <c r="H1280" i="1"/>
  <c r="I1279" i="1"/>
  <c r="H1279" i="1"/>
  <c r="I1278" i="1"/>
  <c r="H1278" i="1"/>
  <c r="I1277" i="1"/>
  <c r="H1277" i="1"/>
  <c r="I1276" i="1"/>
  <c r="H1276" i="1"/>
  <c r="I1275" i="1"/>
  <c r="H1275" i="1"/>
  <c r="I1274" i="1"/>
  <c r="H1274" i="1"/>
  <c r="I1273" i="1"/>
  <c r="H1273" i="1"/>
  <c r="I1272" i="1"/>
  <c r="H1272" i="1"/>
  <c r="I1271" i="1"/>
  <c r="H1271" i="1"/>
  <c r="I1270" i="1"/>
  <c r="H1270" i="1"/>
  <c r="I1269" i="1"/>
  <c r="H1269" i="1"/>
  <c r="I1268" i="1"/>
  <c r="H1268" i="1"/>
  <c r="I1267" i="1"/>
  <c r="H1267" i="1"/>
  <c r="I1266" i="1"/>
  <c r="H1266" i="1"/>
  <c r="I1265" i="1"/>
  <c r="H1265" i="1"/>
  <c r="I1264" i="1"/>
  <c r="H1264" i="1"/>
  <c r="I1263" i="1"/>
  <c r="H1263" i="1"/>
  <c r="I1262" i="1"/>
  <c r="H1262" i="1"/>
  <c r="I1261" i="1"/>
  <c r="H1261" i="1"/>
  <c r="I1260" i="1"/>
  <c r="H1260" i="1"/>
  <c r="I1259" i="1"/>
  <c r="H1259" i="1"/>
  <c r="I1258" i="1"/>
  <c r="H1258" i="1"/>
  <c r="I1257" i="1"/>
  <c r="H1257" i="1"/>
  <c r="I1256" i="1"/>
  <c r="H1256" i="1"/>
  <c r="I1255" i="1"/>
  <c r="H1255" i="1"/>
  <c r="I1254" i="1"/>
  <c r="H1254" i="1"/>
  <c r="I1253" i="1"/>
  <c r="H1253" i="1"/>
  <c r="I1252" i="1"/>
  <c r="H1252" i="1"/>
  <c r="I1251" i="1"/>
  <c r="H1251" i="1"/>
  <c r="I1250" i="1"/>
  <c r="H1250" i="1"/>
  <c r="I1249" i="1"/>
  <c r="H1249" i="1"/>
  <c r="I1248" i="1"/>
  <c r="H1248" i="1"/>
  <c r="I1247" i="1"/>
  <c r="H1247" i="1"/>
  <c r="I1246" i="1"/>
  <c r="H1246" i="1"/>
  <c r="I1245" i="1"/>
  <c r="H1245" i="1"/>
  <c r="I1244" i="1"/>
  <c r="H1244" i="1"/>
  <c r="I1243" i="1"/>
  <c r="H1243" i="1"/>
  <c r="I1242" i="1"/>
  <c r="H1242" i="1"/>
  <c r="I1241" i="1"/>
  <c r="H1241" i="1"/>
  <c r="I1240" i="1"/>
  <c r="H1240" i="1"/>
  <c r="I1239" i="1"/>
  <c r="H1239" i="1"/>
  <c r="I1238" i="1"/>
  <c r="H1238" i="1"/>
  <c r="I1237" i="1"/>
  <c r="H1237" i="1"/>
  <c r="I1236" i="1"/>
  <c r="H1236" i="1"/>
  <c r="I1235" i="1"/>
  <c r="H1235" i="1"/>
  <c r="I1234" i="1"/>
  <c r="H1234" i="1"/>
  <c r="I1233" i="1"/>
  <c r="H1233" i="1"/>
  <c r="I1232" i="1"/>
  <c r="H1232" i="1"/>
  <c r="I1231" i="1"/>
  <c r="H1231" i="1"/>
  <c r="I1230" i="1"/>
  <c r="H1230" i="1"/>
  <c r="I1229" i="1"/>
  <c r="H1229" i="1"/>
  <c r="I1228" i="1"/>
  <c r="H1228" i="1"/>
  <c r="I1227" i="1"/>
  <c r="H1227" i="1"/>
  <c r="I1226" i="1"/>
  <c r="H1226" i="1"/>
  <c r="I1225" i="1"/>
  <c r="H1225" i="1"/>
  <c r="I1224" i="1"/>
  <c r="H1224" i="1"/>
  <c r="I1223" i="1"/>
  <c r="H1223" i="1"/>
  <c r="I1222" i="1"/>
  <c r="H1222" i="1"/>
  <c r="I1221" i="1"/>
  <c r="H1221" i="1"/>
  <c r="I1220" i="1"/>
  <c r="H1220" i="1"/>
  <c r="I1219" i="1"/>
  <c r="H1219" i="1"/>
  <c r="I1218" i="1"/>
  <c r="H1218" i="1"/>
  <c r="I1217" i="1"/>
  <c r="H1217" i="1"/>
  <c r="I1216" i="1"/>
  <c r="H1216" i="1"/>
  <c r="I1215" i="1"/>
  <c r="H1215" i="1"/>
  <c r="I1214" i="1"/>
  <c r="H1214" i="1"/>
  <c r="I1213" i="1"/>
  <c r="H1213" i="1"/>
  <c r="I1212" i="1"/>
  <c r="H1212" i="1"/>
  <c r="I1211" i="1"/>
  <c r="H1211" i="1"/>
  <c r="I1210" i="1"/>
  <c r="H1210" i="1"/>
  <c r="I1209" i="1"/>
  <c r="H1209" i="1"/>
  <c r="I1208" i="1"/>
  <c r="H1208" i="1"/>
  <c r="I1207" i="1"/>
  <c r="H1207" i="1"/>
  <c r="I1206" i="1"/>
  <c r="H1206" i="1"/>
  <c r="I1205" i="1"/>
  <c r="H1205" i="1"/>
  <c r="I1204" i="1"/>
  <c r="H1204" i="1"/>
  <c r="I1203" i="1"/>
  <c r="H1203" i="1"/>
  <c r="I1202" i="1"/>
  <c r="H1202" i="1"/>
  <c r="I1201" i="1"/>
  <c r="H1201" i="1"/>
  <c r="I1200" i="1"/>
  <c r="H1200" i="1"/>
  <c r="I1199" i="1"/>
  <c r="H1199" i="1"/>
  <c r="I1198" i="1"/>
  <c r="H1198" i="1"/>
  <c r="I1197" i="1"/>
  <c r="H1197" i="1"/>
  <c r="I1196" i="1"/>
  <c r="H1196" i="1"/>
  <c r="I1195" i="1"/>
  <c r="H1195" i="1"/>
  <c r="I1194" i="1"/>
  <c r="H1194" i="1"/>
  <c r="I1193" i="1"/>
  <c r="H1193" i="1"/>
  <c r="I1192" i="1"/>
  <c r="H1192" i="1"/>
  <c r="I1191" i="1"/>
  <c r="H1191" i="1"/>
  <c r="I1190" i="1"/>
  <c r="H1190" i="1"/>
  <c r="I1189" i="1"/>
  <c r="H1189" i="1"/>
  <c r="I1188" i="1"/>
  <c r="H1188" i="1"/>
  <c r="I1187" i="1"/>
  <c r="H1187" i="1"/>
  <c r="I1186" i="1"/>
  <c r="H1186" i="1"/>
  <c r="I1185" i="1"/>
  <c r="H1185" i="1"/>
  <c r="I1184" i="1"/>
  <c r="H1184" i="1"/>
  <c r="I1183" i="1"/>
  <c r="H1183" i="1"/>
  <c r="I1182" i="1"/>
  <c r="H1182" i="1"/>
  <c r="I1181" i="1"/>
  <c r="H1181" i="1"/>
  <c r="I1180" i="1"/>
  <c r="H1180" i="1"/>
  <c r="I1179" i="1"/>
  <c r="H1179" i="1"/>
  <c r="I1178" i="1"/>
  <c r="H1178" i="1"/>
  <c r="I1177" i="1"/>
  <c r="H1177" i="1"/>
  <c r="I1176" i="1"/>
  <c r="H1176" i="1"/>
  <c r="I1175" i="1"/>
  <c r="H1175" i="1"/>
  <c r="I1174" i="1"/>
  <c r="H1174" i="1"/>
  <c r="I1173" i="1"/>
  <c r="H1173" i="1"/>
  <c r="I1172" i="1"/>
  <c r="H1172" i="1"/>
  <c r="I1171" i="1"/>
  <c r="H1171" i="1"/>
  <c r="I1170" i="1"/>
  <c r="H1170" i="1"/>
  <c r="I1169" i="1"/>
  <c r="H1169" i="1"/>
  <c r="I1168" i="1"/>
  <c r="H1168" i="1"/>
  <c r="I1167" i="1"/>
  <c r="H1167" i="1"/>
  <c r="I1166" i="1"/>
  <c r="H1166" i="1"/>
  <c r="I1165" i="1"/>
  <c r="H1165" i="1"/>
  <c r="I1164" i="1"/>
  <c r="H1164" i="1"/>
  <c r="I1163" i="1"/>
  <c r="H1163" i="1"/>
  <c r="I1162" i="1"/>
  <c r="H1162" i="1"/>
  <c r="I1161" i="1"/>
  <c r="H1161" i="1"/>
  <c r="I1160" i="1"/>
  <c r="H1160" i="1"/>
  <c r="I1159" i="1"/>
  <c r="H1159" i="1"/>
  <c r="I1158" i="1"/>
  <c r="H1158" i="1"/>
  <c r="I1157" i="1"/>
  <c r="H1157" i="1"/>
  <c r="I1156" i="1"/>
  <c r="H1156" i="1"/>
  <c r="I1155" i="1"/>
  <c r="H1155" i="1"/>
  <c r="I1154" i="1"/>
  <c r="H1154" i="1"/>
  <c r="I1153" i="1"/>
  <c r="H1153" i="1"/>
  <c r="I1152" i="1"/>
  <c r="H1152" i="1"/>
  <c r="I1151" i="1"/>
  <c r="H1151" i="1"/>
  <c r="I1150" i="1"/>
  <c r="H1150" i="1"/>
  <c r="I1149" i="1"/>
  <c r="H1149" i="1"/>
  <c r="I1148" i="1"/>
  <c r="H1148" i="1"/>
  <c r="I1147" i="1"/>
  <c r="H1147" i="1"/>
  <c r="I1146" i="1"/>
  <c r="H1146" i="1"/>
  <c r="I1145" i="1"/>
  <c r="H1145" i="1"/>
  <c r="I1144" i="1"/>
  <c r="H1144" i="1"/>
  <c r="I1143" i="1"/>
  <c r="H1143" i="1"/>
  <c r="I1142" i="1"/>
  <c r="H1142" i="1"/>
  <c r="I1141" i="1"/>
  <c r="H1141" i="1"/>
  <c r="I1140" i="1"/>
  <c r="H1140" i="1"/>
  <c r="I1139" i="1"/>
  <c r="H1139" i="1"/>
  <c r="I1138" i="1"/>
  <c r="H1138" i="1"/>
  <c r="I1137" i="1"/>
  <c r="H1137" i="1"/>
  <c r="I1136" i="1"/>
  <c r="H1136" i="1"/>
  <c r="I1135" i="1"/>
  <c r="H1135" i="1"/>
  <c r="I1134" i="1"/>
  <c r="H1134" i="1"/>
  <c r="I1133" i="1"/>
  <c r="H1133" i="1"/>
  <c r="I1132" i="1"/>
  <c r="H1132" i="1"/>
  <c r="I1131" i="1"/>
  <c r="H1131" i="1"/>
  <c r="I1130" i="1"/>
  <c r="H1130" i="1"/>
  <c r="I1129" i="1"/>
  <c r="H1129" i="1"/>
  <c r="I1128" i="1"/>
  <c r="H1128" i="1"/>
  <c r="I1127" i="1"/>
  <c r="H1127" i="1"/>
  <c r="I1126" i="1"/>
  <c r="H1126" i="1"/>
  <c r="I1125" i="1"/>
  <c r="H1125" i="1"/>
  <c r="I1124" i="1"/>
  <c r="H1124" i="1"/>
  <c r="I1123" i="1"/>
  <c r="H1123" i="1"/>
  <c r="I1122" i="1"/>
  <c r="H1122" i="1"/>
  <c r="I1121" i="1"/>
  <c r="H1121" i="1"/>
  <c r="I1120" i="1"/>
  <c r="H1120" i="1"/>
  <c r="I1119" i="1"/>
  <c r="H1119" i="1"/>
  <c r="I1118" i="1"/>
  <c r="H1118" i="1"/>
  <c r="I1117" i="1"/>
  <c r="H1117" i="1"/>
  <c r="I1116" i="1"/>
  <c r="H1116" i="1"/>
  <c r="I1115" i="1"/>
  <c r="H1115" i="1"/>
  <c r="I1114" i="1"/>
  <c r="H1114" i="1"/>
  <c r="I1113" i="1"/>
  <c r="H1113" i="1"/>
  <c r="I1112" i="1"/>
  <c r="H1112" i="1"/>
  <c r="I1111" i="1"/>
  <c r="H1111" i="1"/>
  <c r="I1110" i="1"/>
  <c r="H1110" i="1"/>
  <c r="I1109" i="1"/>
  <c r="H1109" i="1"/>
  <c r="I1108" i="1"/>
  <c r="H1108" i="1"/>
  <c r="I1107" i="1"/>
  <c r="H1107" i="1"/>
  <c r="I1106" i="1"/>
  <c r="H1106" i="1"/>
  <c r="I1105" i="1"/>
  <c r="H1105" i="1"/>
  <c r="I1104" i="1"/>
  <c r="H1104" i="1"/>
  <c r="I1103" i="1"/>
  <c r="H1103" i="1"/>
  <c r="I1102" i="1"/>
  <c r="H1102" i="1"/>
  <c r="I1101" i="1"/>
  <c r="H1101" i="1"/>
  <c r="I1100" i="1"/>
  <c r="H1100" i="1"/>
  <c r="I1099" i="1"/>
  <c r="H1099" i="1"/>
  <c r="I1098" i="1"/>
  <c r="H1098" i="1"/>
  <c r="I1097" i="1"/>
  <c r="H1097" i="1"/>
  <c r="I1096" i="1"/>
  <c r="H1096" i="1"/>
  <c r="I1095" i="1"/>
  <c r="H1095" i="1"/>
  <c r="I1094" i="1"/>
  <c r="H1094" i="1"/>
  <c r="I1093" i="1"/>
  <c r="H1093" i="1"/>
  <c r="I1092" i="1"/>
  <c r="H1092" i="1"/>
  <c r="I1091" i="1"/>
  <c r="H1091" i="1"/>
  <c r="I1090" i="1"/>
  <c r="H1090" i="1"/>
  <c r="I1089" i="1"/>
  <c r="H1089" i="1"/>
  <c r="I1088" i="1"/>
  <c r="H1088" i="1"/>
  <c r="I1087" i="1"/>
  <c r="H1087" i="1"/>
  <c r="I1086" i="1"/>
  <c r="H1086" i="1"/>
  <c r="I1085" i="1"/>
  <c r="H1085" i="1"/>
  <c r="I1084" i="1"/>
  <c r="H1084" i="1"/>
  <c r="I1083" i="1"/>
  <c r="H1083" i="1"/>
  <c r="I1082" i="1"/>
  <c r="H1082" i="1"/>
  <c r="I1081" i="1"/>
  <c r="H1081" i="1"/>
  <c r="I1080" i="1"/>
  <c r="H1080" i="1"/>
  <c r="I1079" i="1"/>
  <c r="H1079" i="1"/>
  <c r="I1078" i="1"/>
  <c r="H1078" i="1"/>
  <c r="I1077" i="1"/>
  <c r="H1077" i="1"/>
  <c r="I1076" i="1"/>
  <c r="H1076" i="1"/>
  <c r="I1075" i="1"/>
  <c r="H1075" i="1"/>
  <c r="I1074" i="1"/>
  <c r="H1074" i="1"/>
  <c r="I1073" i="1"/>
  <c r="H1073" i="1"/>
  <c r="I1072" i="1"/>
  <c r="H1072" i="1"/>
  <c r="I1071" i="1"/>
  <c r="H1071" i="1"/>
  <c r="I1070" i="1"/>
  <c r="H1070" i="1"/>
  <c r="I1069" i="1"/>
  <c r="H1069" i="1"/>
  <c r="I1068" i="1"/>
  <c r="H1068" i="1"/>
  <c r="I1067" i="1"/>
  <c r="H1067" i="1"/>
  <c r="I1066" i="1"/>
  <c r="H1066" i="1"/>
  <c r="I1065" i="1"/>
  <c r="H1065" i="1"/>
  <c r="I1064" i="1"/>
  <c r="H1064" i="1"/>
  <c r="I1063" i="1"/>
  <c r="H1063" i="1"/>
  <c r="I1062" i="1"/>
  <c r="H1062" i="1"/>
  <c r="I1061" i="1"/>
  <c r="H1061" i="1"/>
  <c r="I1060" i="1"/>
  <c r="H1060" i="1"/>
  <c r="I1059" i="1"/>
  <c r="H1059" i="1"/>
  <c r="I1058" i="1"/>
  <c r="H1058" i="1"/>
  <c r="I1057" i="1"/>
  <c r="H1057" i="1"/>
  <c r="I1056" i="1"/>
  <c r="H1056" i="1"/>
  <c r="I1055" i="1"/>
  <c r="H1055" i="1"/>
  <c r="I1054" i="1"/>
  <c r="H1054" i="1"/>
  <c r="I1053" i="1"/>
  <c r="H1053" i="1"/>
  <c r="I1052" i="1"/>
  <c r="H1052" i="1"/>
  <c r="I1051" i="1"/>
  <c r="H1051" i="1"/>
  <c r="I1050" i="1"/>
  <c r="H1050" i="1"/>
  <c r="I1049" i="1"/>
  <c r="H1049" i="1"/>
  <c r="I1048" i="1"/>
  <c r="H1048" i="1"/>
  <c r="I1047" i="1"/>
  <c r="H1047" i="1"/>
  <c r="I1046" i="1"/>
  <c r="H1046" i="1"/>
  <c r="I1045" i="1"/>
  <c r="H1045" i="1"/>
  <c r="I1044" i="1"/>
  <c r="H1044" i="1"/>
  <c r="I1043" i="1"/>
  <c r="H1043" i="1"/>
  <c r="I1042" i="1"/>
  <c r="H1042" i="1"/>
  <c r="I1041" i="1"/>
  <c r="H1041" i="1"/>
  <c r="I1040" i="1"/>
  <c r="H1040" i="1"/>
  <c r="I1039" i="1"/>
  <c r="H1039" i="1"/>
  <c r="I1038" i="1"/>
  <c r="H1038" i="1"/>
  <c r="I1037" i="1"/>
  <c r="H1037" i="1"/>
  <c r="I1036" i="1"/>
  <c r="H1036" i="1"/>
  <c r="I1035" i="1"/>
  <c r="H1035" i="1"/>
  <c r="I1034" i="1"/>
  <c r="H1034" i="1"/>
  <c r="I1033" i="1"/>
  <c r="H1033" i="1"/>
  <c r="I1032" i="1"/>
  <c r="H1032" i="1"/>
  <c r="I1031" i="1"/>
  <c r="H1031" i="1"/>
  <c r="I1030" i="1"/>
  <c r="H1030" i="1"/>
  <c r="I1029" i="1"/>
  <c r="H1029" i="1"/>
  <c r="I1028" i="1"/>
  <c r="H1028" i="1"/>
  <c r="I1027" i="1"/>
  <c r="H1027" i="1"/>
  <c r="I1026" i="1"/>
  <c r="H1026" i="1"/>
  <c r="I1025" i="1"/>
  <c r="H1025" i="1"/>
  <c r="I1024" i="1"/>
  <c r="H1024" i="1"/>
  <c r="I1023" i="1"/>
  <c r="H1023" i="1"/>
  <c r="I1022" i="1"/>
  <c r="H1022" i="1"/>
  <c r="I1021" i="1"/>
  <c r="H1021" i="1"/>
  <c r="I1020" i="1"/>
  <c r="H1020" i="1"/>
  <c r="I1019" i="1"/>
  <c r="H1019" i="1"/>
  <c r="I1018" i="1"/>
  <c r="H1018" i="1"/>
  <c r="I1017" i="1"/>
  <c r="H1017" i="1"/>
  <c r="I1016" i="1"/>
  <c r="H1016" i="1"/>
  <c r="I1015" i="1"/>
  <c r="H1015" i="1"/>
  <c r="I1014" i="1"/>
  <c r="H1014" i="1"/>
  <c r="I1013" i="1"/>
  <c r="H1013" i="1"/>
  <c r="I1012" i="1"/>
  <c r="H1012" i="1"/>
  <c r="I1011" i="1"/>
  <c r="H1011" i="1"/>
  <c r="I1010" i="1"/>
  <c r="H1010" i="1"/>
  <c r="I1009" i="1"/>
  <c r="H1009" i="1"/>
  <c r="I1008" i="1"/>
  <c r="H1008" i="1"/>
  <c r="I1007" i="1"/>
  <c r="H1007" i="1"/>
  <c r="I1006" i="1"/>
  <c r="H1006" i="1"/>
  <c r="I1005" i="1"/>
  <c r="H1005" i="1"/>
  <c r="I1004" i="1"/>
  <c r="H1004" i="1"/>
  <c r="I1003" i="1"/>
  <c r="H1003" i="1"/>
  <c r="I1002" i="1"/>
  <c r="H1002" i="1"/>
  <c r="I1001" i="1"/>
  <c r="H1001" i="1"/>
  <c r="I1000" i="1"/>
  <c r="H1000" i="1"/>
  <c r="I999" i="1"/>
  <c r="H999" i="1"/>
  <c r="I998" i="1"/>
  <c r="H998" i="1"/>
  <c r="I997" i="1"/>
  <c r="H997" i="1"/>
  <c r="I996" i="1"/>
  <c r="H996" i="1"/>
  <c r="I995" i="1"/>
  <c r="H995" i="1"/>
  <c r="I994" i="1"/>
  <c r="H994" i="1"/>
  <c r="I993" i="1"/>
  <c r="H993" i="1"/>
  <c r="I992" i="1"/>
  <c r="H992" i="1"/>
  <c r="I991" i="1"/>
  <c r="H991" i="1"/>
  <c r="I990" i="1"/>
  <c r="H990" i="1"/>
  <c r="I989" i="1"/>
  <c r="H989" i="1"/>
  <c r="I988" i="1"/>
  <c r="H988" i="1"/>
  <c r="I987" i="1"/>
  <c r="H987" i="1"/>
  <c r="I986" i="1"/>
  <c r="H986" i="1"/>
  <c r="I985" i="1"/>
  <c r="H985" i="1"/>
  <c r="I984" i="1"/>
  <c r="H984" i="1"/>
  <c r="I983" i="1"/>
  <c r="H983" i="1"/>
  <c r="I982" i="1"/>
  <c r="H982" i="1"/>
  <c r="I981" i="1"/>
  <c r="H981" i="1"/>
  <c r="I980" i="1"/>
  <c r="H980" i="1"/>
  <c r="I979" i="1"/>
  <c r="H979" i="1"/>
  <c r="I978" i="1"/>
  <c r="H978" i="1"/>
  <c r="I977" i="1"/>
  <c r="H977" i="1"/>
  <c r="I976" i="1"/>
  <c r="H976" i="1"/>
  <c r="I975" i="1"/>
  <c r="H975" i="1"/>
  <c r="I974" i="1"/>
  <c r="H974" i="1"/>
  <c r="I973" i="1"/>
  <c r="H973" i="1"/>
  <c r="I972" i="1"/>
  <c r="H972" i="1"/>
  <c r="I971" i="1"/>
  <c r="H971" i="1"/>
  <c r="I970" i="1"/>
  <c r="H970" i="1"/>
  <c r="I969" i="1"/>
  <c r="H969" i="1"/>
  <c r="I968" i="1"/>
  <c r="H968" i="1"/>
  <c r="I967" i="1"/>
  <c r="H967" i="1"/>
  <c r="I966" i="1"/>
  <c r="H966" i="1"/>
  <c r="I965" i="1"/>
  <c r="H965" i="1"/>
  <c r="I964" i="1"/>
  <c r="H964" i="1"/>
  <c r="I963" i="1"/>
  <c r="H963" i="1"/>
  <c r="I962" i="1"/>
  <c r="H962" i="1"/>
  <c r="I961" i="1"/>
  <c r="H961" i="1"/>
  <c r="I960" i="1"/>
  <c r="H960" i="1"/>
  <c r="I959" i="1"/>
  <c r="H959" i="1"/>
  <c r="I958" i="1"/>
  <c r="H958" i="1"/>
  <c r="I957" i="1"/>
  <c r="H957" i="1"/>
  <c r="I956" i="1"/>
  <c r="H956" i="1"/>
  <c r="I955" i="1"/>
  <c r="H955" i="1"/>
  <c r="I954" i="1"/>
  <c r="H954" i="1"/>
  <c r="I953" i="1"/>
  <c r="H953" i="1"/>
  <c r="I952" i="1"/>
  <c r="H952" i="1"/>
  <c r="I951" i="1"/>
  <c r="H951" i="1"/>
  <c r="I950" i="1"/>
  <c r="H950" i="1"/>
  <c r="I949" i="1"/>
  <c r="H949" i="1"/>
  <c r="I948" i="1"/>
  <c r="H948" i="1"/>
  <c r="I947" i="1"/>
  <c r="H947" i="1"/>
  <c r="I946" i="1"/>
  <c r="H946" i="1"/>
  <c r="I945" i="1"/>
  <c r="H945" i="1"/>
  <c r="I944" i="1"/>
  <c r="H944" i="1"/>
  <c r="I943" i="1"/>
  <c r="H943" i="1"/>
  <c r="I942" i="1"/>
  <c r="H942" i="1"/>
  <c r="I941" i="1"/>
  <c r="H941" i="1"/>
  <c r="I940" i="1"/>
  <c r="H940" i="1"/>
  <c r="I939" i="1"/>
  <c r="H939" i="1"/>
  <c r="I938" i="1"/>
  <c r="H938" i="1"/>
  <c r="I937" i="1"/>
  <c r="H937" i="1"/>
  <c r="I936" i="1"/>
  <c r="H936" i="1"/>
  <c r="I935" i="1"/>
  <c r="H935" i="1"/>
  <c r="I934" i="1"/>
  <c r="H934" i="1"/>
  <c r="I933" i="1"/>
  <c r="H933" i="1"/>
  <c r="I932" i="1"/>
  <c r="H932" i="1"/>
  <c r="I931" i="1"/>
  <c r="H931" i="1"/>
  <c r="I930" i="1"/>
  <c r="H930" i="1"/>
  <c r="I929" i="1"/>
  <c r="H929" i="1"/>
  <c r="I928" i="1"/>
  <c r="H928" i="1"/>
  <c r="I927" i="1"/>
  <c r="H927" i="1"/>
  <c r="I926" i="1"/>
  <c r="H926" i="1"/>
  <c r="I925" i="1"/>
  <c r="H925" i="1"/>
  <c r="I924" i="1"/>
  <c r="H924" i="1"/>
  <c r="I923" i="1"/>
  <c r="H923" i="1"/>
  <c r="I922" i="1"/>
  <c r="H922" i="1"/>
  <c r="I921" i="1"/>
  <c r="H921" i="1"/>
  <c r="I920" i="1"/>
  <c r="H920" i="1"/>
  <c r="I919" i="1"/>
  <c r="H919" i="1"/>
  <c r="I918" i="1"/>
  <c r="H918" i="1"/>
  <c r="I917" i="1"/>
  <c r="H917" i="1"/>
  <c r="I916" i="1"/>
  <c r="H916" i="1"/>
  <c r="I915" i="1"/>
  <c r="H915" i="1"/>
  <c r="I914" i="1"/>
  <c r="H914" i="1"/>
  <c r="I913" i="1"/>
  <c r="H913" i="1"/>
  <c r="I912" i="1"/>
  <c r="H912" i="1"/>
  <c r="I911" i="1"/>
  <c r="H911" i="1"/>
  <c r="I910" i="1"/>
  <c r="H910" i="1"/>
  <c r="I909" i="1"/>
  <c r="H909" i="1"/>
  <c r="I908" i="1"/>
  <c r="H908" i="1"/>
  <c r="I907" i="1"/>
  <c r="H907" i="1"/>
  <c r="I906" i="1"/>
  <c r="H906" i="1"/>
  <c r="I905" i="1"/>
  <c r="H905" i="1"/>
  <c r="I904" i="1"/>
  <c r="H904" i="1"/>
  <c r="I903" i="1"/>
  <c r="H903" i="1"/>
  <c r="I902" i="1"/>
  <c r="H902" i="1"/>
  <c r="I901" i="1"/>
  <c r="H901" i="1"/>
  <c r="I900" i="1"/>
  <c r="H900" i="1"/>
  <c r="I899" i="1"/>
  <c r="H899" i="1"/>
  <c r="I898" i="1"/>
  <c r="H898" i="1"/>
  <c r="I897" i="1"/>
  <c r="H897" i="1"/>
  <c r="I896" i="1"/>
  <c r="H896" i="1"/>
  <c r="I895" i="1"/>
  <c r="H895" i="1"/>
  <c r="I894" i="1"/>
  <c r="H894" i="1"/>
  <c r="I893" i="1"/>
  <c r="H893" i="1"/>
  <c r="I892" i="1"/>
  <c r="H892" i="1"/>
  <c r="I891" i="1"/>
  <c r="H891" i="1"/>
  <c r="I890" i="1"/>
  <c r="H890" i="1"/>
  <c r="I889" i="1"/>
  <c r="H889" i="1"/>
  <c r="I888" i="1"/>
  <c r="H888" i="1"/>
  <c r="I887" i="1"/>
  <c r="H887" i="1"/>
  <c r="I886" i="1"/>
  <c r="H886" i="1"/>
  <c r="I885" i="1"/>
  <c r="H885" i="1"/>
  <c r="I884" i="1"/>
  <c r="H884" i="1"/>
  <c r="I883" i="1"/>
  <c r="H883" i="1"/>
  <c r="I882" i="1"/>
  <c r="H882" i="1"/>
  <c r="I881" i="1"/>
  <c r="H881" i="1"/>
  <c r="I880" i="1"/>
  <c r="H880" i="1"/>
  <c r="I879" i="1"/>
  <c r="H879" i="1"/>
  <c r="I878" i="1"/>
  <c r="H878" i="1"/>
  <c r="I877" i="1"/>
  <c r="H877" i="1"/>
  <c r="I876" i="1"/>
  <c r="H876" i="1"/>
  <c r="I875" i="1"/>
  <c r="H875" i="1"/>
  <c r="I874" i="1"/>
  <c r="H874" i="1"/>
  <c r="I873" i="1"/>
  <c r="H873" i="1"/>
  <c r="I872" i="1"/>
  <c r="H872" i="1"/>
  <c r="I871" i="1"/>
  <c r="H871" i="1"/>
  <c r="I870" i="1"/>
  <c r="H870" i="1"/>
  <c r="I869" i="1"/>
  <c r="H869" i="1"/>
  <c r="I868" i="1"/>
  <c r="H868" i="1"/>
  <c r="I867" i="1"/>
  <c r="H867" i="1"/>
  <c r="I866" i="1"/>
  <c r="H866" i="1"/>
  <c r="I865" i="1"/>
  <c r="H865" i="1"/>
  <c r="I864" i="1"/>
  <c r="H864" i="1"/>
  <c r="I863" i="1"/>
  <c r="H863" i="1"/>
  <c r="I862" i="1"/>
  <c r="H862" i="1"/>
  <c r="I861" i="1"/>
  <c r="H861" i="1"/>
  <c r="I860" i="1"/>
  <c r="H860" i="1"/>
  <c r="I859" i="1"/>
  <c r="H859" i="1"/>
  <c r="I858" i="1"/>
  <c r="H858" i="1"/>
  <c r="I857" i="1"/>
  <c r="H857" i="1"/>
  <c r="I856" i="1"/>
  <c r="H856" i="1"/>
  <c r="I855" i="1"/>
  <c r="H855" i="1"/>
  <c r="I854" i="1"/>
  <c r="H854" i="1"/>
  <c r="I853" i="1"/>
  <c r="H853" i="1"/>
  <c r="I852" i="1"/>
  <c r="H852" i="1"/>
  <c r="I851" i="1"/>
  <c r="H851" i="1"/>
  <c r="I850" i="1"/>
  <c r="H850" i="1"/>
  <c r="I849" i="1"/>
  <c r="H849" i="1"/>
  <c r="I848" i="1"/>
  <c r="H848" i="1"/>
  <c r="I847" i="1"/>
  <c r="H847" i="1"/>
  <c r="I846" i="1"/>
  <c r="H846" i="1"/>
  <c r="I845" i="1"/>
  <c r="H845" i="1"/>
  <c r="I844" i="1"/>
  <c r="H844" i="1"/>
  <c r="I843" i="1"/>
  <c r="H843" i="1"/>
  <c r="I842" i="1"/>
  <c r="H842" i="1"/>
  <c r="I841" i="1"/>
  <c r="H841" i="1"/>
  <c r="I840" i="1"/>
  <c r="H840" i="1"/>
  <c r="I839" i="1"/>
  <c r="H839" i="1"/>
  <c r="I838" i="1"/>
  <c r="H838" i="1"/>
  <c r="I837" i="1"/>
  <c r="H837" i="1"/>
  <c r="I836" i="1"/>
  <c r="H836" i="1"/>
  <c r="I835" i="1"/>
  <c r="H835" i="1"/>
  <c r="I834" i="1"/>
  <c r="H834" i="1"/>
  <c r="I833" i="1"/>
  <c r="H833" i="1"/>
  <c r="I832" i="1"/>
  <c r="H832" i="1"/>
  <c r="I831" i="1"/>
  <c r="H831" i="1"/>
  <c r="I830" i="1"/>
  <c r="H830" i="1"/>
  <c r="I829" i="1"/>
  <c r="H829" i="1"/>
  <c r="I828" i="1"/>
  <c r="H828" i="1"/>
  <c r="I827" i="1"/>
  <c r="H827" i="1"/>
  <c r="I826" i="1"/>
  <c r="H826" i="1"/>
  <c r="I825" i="1"/>
  <c r="H825" i="1"/>
  <c r="I824" i="1"/>
  <c r="H824" i="1"/>
  <c r="I823" i="1"/>
  <c r="H823" i="1"/>
  <c r="I822" i="1"/>
  <c r="H822" i="1"/>
  <c r="I821" i="1"/>
  <c r="H821" i="1"/>
  <c r="I820" i="1"/>
  <c r="H820" i="1"/>
  <c r="I819" i="1"/>
  <c r="H819" i="1"/>
  <c r="I818" i="1"/>
  <c r="H818" i="1"/>
  <c r="I817" i="1"/>
  <c r="H817" i="1"/>
  <c r="I816" i="1"/>
  <c r="H816" i="1"/>
  <c r="I815" i="1"/>
  <c r="H815" i="1"/>
  <c r="I814" i="1"/>
  <c r="H814" i="1"/>
  <c r="I813" i="1"/>
  <c r="H813" i="1"/>
  <c r="I812" i="1"/>
  <c r="H812" i="1"/>
  <c r="I811" i="1"/>
  <c r="H811" i="1"/>
  <c r="I810" i="1"/>
  <c r="H810" i="1"/>
  <c r="I809" i="1"/>
  <c r="H809" i="1"/>
  <c r="I808" i="1"/>
  <c r="H808" i="1"/>
  <c r="I807" i="1"/>
  <c r="H807" i="1"/>
  <c r="I806" i="1"/>
  <c r="H806" i="1"/>
  <c r="I805" i="1"/>
  <c r="H805" i="1"/>
  <c r="I804" i="1"/>
  <c r="H804" i="1"/>
  <c r="I803" i="1"/>
  <c r="H803" i="1"/>
  <c r="I802" i="1"/>
  <c r="H802" i="1"/>
  <c r="I801" i="1"/>
  <c r="H801" i="1"/>
  <c r="I800" i="1"/>
  <c r="H800" i="1"/>
  <c r="I799" i="1"/>
  <c r="H799" i="1"/>
  <c r="I798" i="1"/>
  <c r="H798" i="1"/>
  <c r="I797" i="1"/>
  <c r="H797" i="1"/>
  <c r="I796" i="1"/>
  <c r="H796" i="1"/>
  <c r="I795" i="1"/>
  <c r="H795" i="1"/>
  <c r="I794" i="1"/>
  <c r="H794" i="1"/>
  <c r="I793" i="1"/>
  <c r="H793" i="1"/>
  <c r="I792" i="1"/>
  <c r="H792" i="1"/>
  <c r="I791" i="1"/>
  <c r="H791" i="1"/>
  <c r="I790" i="1"/>
  <c r="H790" i="1"/>
  <c r="I789" i="1"/>
  <c r="H789" i="1"/>
  <c r="I788" i="1"/>
  <c r="H788" i="1"/>
  <c r="I787" i="1"/>
  <c r="H787" i="1"/>
  <c r="I786" i="1"/>
  <c r="H786" i="1"/>
  <c r="I785" i="1"/>
  <c r="H785" i="1"/>
  <c r="I784" i="1"/>
  <c r="H784" i="1"/>
  <c r="I783" i="1"/>
  <c r="H783" i="1"/>
  <c r="I782" i="1"/>
  <c r="H782" i="1"/>
  <c r="I781" i="1"/>
  <c r="H781" i="1"/>
  <c r="I780" i="1"/>
  <c r="H780" i="1"/>
  <c r="I779" i="1"/>
  <c r="H779" i="1"/>
  <c r="I778" i="1"/>
  <c r="H778" i="1"/>
  <c r="I777" i="1"/>
  <c r="H777" i="1"/>
  <c r="I776" i="1"/>
  <c r="H776" i="1"/>
  <c r="I775" i="1"/>
  <c r="H775" i="1"/>
  <c r="I774" i="1"/>
  <c r="H774" i="1"/>
  <c r="I773" i="1"/>
  <c r="H773" i="1"/>
  <c r="I772" i="1"/>
  <c r="H772" i="1"/>
  <c r="I771" i="1"/>
  <c r="H771" i="1"/>
  <c r="I770" i="1"/>
  <c r="H770" i="1"/>
  <c r="I769" i="1"/>
  <c r="H769" i="1"/>
  <c r="I768" i="1"/>
  <c r="H768" i="1"/>
  <c r="I767" i="1"/>
  <c r="H767" i="1"/>
  <c r="I766" i="1"/>
  <c r="H766" i="1"/>
  <c r="I765" i="1"/>
  <c r="H765" i="1"/>
  <c r="I764" i="1"/>
  <c r="H764" i="1"/>
  <c r="I763" i="1"/>
  <c r="H763" i="1"/>
  <c r="I762" i="1"/>
  <c r="H762" i="1"/>
  <c r="I761" i="1"/>
  <c r="H761" i="1"/>
  <c r="I760" i="1"/>
  <c r="H760" i="1"/>
  <c r="I759" i="1"/>
  <c r="H759" i="1"/>
  <c r="I758" i="1"/>
  <c r="H758" i="1"/>
  <c r="I757" i="1"/>
  <c r="H757" i="1"/>
  <c r="I756" i="1"/>
  <c r="H756" i="1"/>
  <c r="I755" i="1"/>
  <c r="H755" i="1"/>
  <c r="I754" i="1"/>
  <c r="H754" i="1"/>
  <c r="I753" i="1"/>
  <c r="H753" i="1"/>
  <c r="I752" i="1"/>
  <c r="H752" i="1"/>
  <c r="I751" i="1"/>
  <c r="H751" i="1"/>
  <c r="I750" i="1"/>
  <c r="H750" i="1"/>
  <c r="I749" i="1"/>
  <c r="H749" i="1"/>
  <c r="I748" i="1"/>
  <c r="H748" i="1"/>
  <c r="I747" i="1"/>
  <c r="H747" i="1"/>
  <c r="I746" i="1"/>
  <c r="H746" i="1"/>
  <c r="I745" i="1"/>
  <c r="H745" i="1"/>
  <c r="I744" i="1"/>
  <c r="H744" i="1"/>
  <c r="I743" i="1"/>
  <c r="H743" i="1"/>
  <c r="I742" i="1"/>
  <c r="H742" i="1"/>
  <c r="I741" i="1"/>
  <c r="H741" i="1"/>
  <c r="I740" i="1"/>
  <c r="H740" i="1"/>
  <c r="I739" i="1"/>
  <c r="H739" i="1"/>
  <c r="I738" i="1"/>
  <c r="H738" i="1"/>
  <c r="I737" i="1"/>
  <c r="H737" i="1"/>
  <c r="I736" i="1"/>
  <c r="H736" i="1"/>
  <c r="I735" i="1"/>
  <c r="H735" i="1"/>
  <c r="I734" i="1"/>
  <c r="H734" i="1"/>
  <c r="I733" i="1"/>
  <c r="H733" i="1"/>
  <c r="I732" i="1"/>
  <c r="H732" i="1"/>
  <c r="I731" i="1"/>
  <c r="H731" i="1"/>
  <c r="I730" i="1"/>
  <c r="H730" i="1"/>
  <c r="I729" i="1"/>
  <c r="H729" i="1"/>
  <c r="I728" i="1"/>
  <c r="H728" i="1"/>
  <c r="I727" i="1"/>
  <c r="H727" i="1"/>
  <c r="I726" i="1"/>
  <c r="H726" i="1"/>
  <c r="I725" i="1"/>
  <c r="H725" i="1"/>
  <c r="I724" i="1"/>
  <c r="H724" i="1"/>
  <c r="I723" i="1"/>
  <c r="H723" i="1"/>
  <c r="I722" i="1"/>
  <c r="H722" i="1"/>
  <c r="I721" i="1"/>
  <c r="H721" i="1"/>
  <c r="I720" i="1"/>
  <c r="H720" i="1"/>
  <c r="I719" i="1"/>
  <c r="H719" i="1"/>
  <c r="I718" i="1"/>
  <c r="H718" i="1"/>
  <c r="I717" i="1"/>
  <c r="H717" i="1"/>
  <c r="I716" i="1"/>
  <c r="H716" i="1"/>
  <c r="I715" i="1"/>
  <c r="H715" i="1"/>
  <c r="I714" i="1"/>
  <c r="H714" i="1"/>
  <c r="I713" i="1"/>
  <c r="H713" i="1"/>
  <c r="I712" i="1"/>
  <c r="H712" i="1"/>
  <c r="I711" i="1"/>
  <c r="H711" i="1"/>
  <c r="I710" i="1"/>
  <c r="H710" i="1"/>
  <c r="I709" i="1"/>
  <c r="H709" i="1"/>
  <c r="I708" i="1"/>
  <c r="H708" i="1"/>
  <c r="I707" i="1"/>
  <c r="H707" i="1"/>
  <c r="I706" i="1"/>
  <c r="H706" i="1"/>
  <c r="I705" i="1"/>
  <c r="H705" i="1"/>
  <c r="I704" i="1"/>
  <c r="H704" i="1"/>
  <c r="I703" i="1"/>
  <c r="H703" i="1"/>
  <c r="I702" i="1"/>
  <c r="H702" i="1"/>
  <c r="I701" i="1"/>
  <c r="H701" i="1"/>
  <c r="I700" i="1"/>
  <c r="H700" i="1"/>
  <c r="I699" i="1"/>
  <c r="H699" i="1"/>
  <c r="I698" i="1"/>
  <c r="H698" i="1"/>
  <c r="I697" i="1"/>
  <c r="H697" i="1"/>
  <c r="I696" i="1"/>
  <c r="H696" i="1"/>
  <c r="I695" i="1"/>
  <c r="H695" i="1"/>
  <c r="I694" i="1"/>
  <c r="H694" i="1"/>
  <c r="I693" i="1"/>
  <c r="H693" i="1"/>
  <c r="I692" i="1"/>
  <c r="H692" i="1"/>
  <c r="I691" i="1"/>
  <c r="H691" i="1"/>
  <c r="I690" i="1"/>
  <c r="H690" i="1"/>
  <c r="I689" i="1"/>
  <c r="H689" i="1"/>
  <c r="I688" i="1"/>
  <c r="H688" i="1"/>
  <c r="I687" i="1"/>
  <c r="H687" i="1"/>
  <c r="I686" i="1"/>
  <c r="H686" i="1"/>
  <c r="I685" i="1"/>
  <c r="H685" i="1"/>
  <c r="I684" i="1"/>
  <c r="H684" i="1"/>
  <c r="I683" i="1"/>
  <c r="H683" i="1"/>
  <c r="I682" i="1"/>
  <c r="H682" i="1"/>
  <c r="I681" i="1"/>
  <c r="H681" i="1"/>
  <c r="I680" i="1"/>
  <c r="H680" i="1"/>
  <c r="I679" i="1"/>
  <c r="H679" i="1"/>
  <c r="I678" i="1"/>
  <c r="H678" i="1"/>
  <c r="I677" i="1"/>
  <c r="H677" i="1"/>
  <c r="I676" i="1"/>
  <c r="H676" i="1"/>
  <c r="I675" i="1"/>
  <c r="H675" i="1"/>
  <c r="I674" i="1"/>
  <c r="H674" i="1"/>
  <c r="I673" i="1"/>
  <c r="H673" i="1"/>
  <c r="I672" i="1"/>
  <c r="H672" i="1"/>
  <c r="I671" i="1"/>
  <c r="H671" i="1"/>
  <c r="I670" i="1"/>
  <c r="H670" i="1"/>
  <c r="I669" i="1"/>
  <c r="H669" i="1"/>
  <c r="I668" i="1"/>
  <c r="H668" i="1"/>
  <c r="I667" i="1"/>
  <c r="H667" i="1"/>
  <c r="I666" i="1"/>
  <c r="H666" i="1"/>
  <c r="I665" i="1"/>
  <c r="H665" i="1"/>
  <c r="I664" i="1"/>
  <c r="H664" i="1"/>
  <c r="I663" i="1"/>
  <c r="H663" i="1"/>
  <c r="I662" i="1"/>
  <c r="H662" i="1"/>
  <c r="I661" i="1"/>
  <c r="H661" i="1"/>
  <c r="I660" i="1"/>
  <c r="H660" i="1"/>
  <c r="I659" i="1"/>
  <c r="H659" i="1"/>
  <c r="I658" i="1"/>
  <c r="H658" i="1"/>
  <c r="I657" i="1"/>
  <c r="H657" i="1"/>
  <c r="I656" i="1"/>
  <c r="H656" i="1"/>
  <c r="I655" i="1"/>
  <c r="H655" i="1"/>
  <c r="I654" i="1"/>
  <c r="H654" i="1"/>
  <c r="I653" i="1"/>
  <c r="H653" i="1"/>
  <c r="I652" i="1"/>
  <c r="H652" i="1"/>
  <c r="I651" i="1"/>
  <c r="H651" i="1"/>
  <c r="I650" i="1"/>
  <c r="H650" i="1"/>
  <c r="I649" i="1"/>
  <c r="H649" i="1"/>
  <c r="I648" i="1"/>
  <c r="H648" i="1"/>
  <c r="I647" i="1"/>
  <c r="H647" i="1"/>
  <c r="I646" i="1"/>
  <c r="H646" i="1"/>
  <c r="I645" i="1"/>
  <c r="H645" i="1"/>
  <c r="I644" i="1"/>
  <c r="H644" i="1"/>
  <c r="I643" i="1"/>
  <c r="H643" i="1"/>
  <c r="I642" i="1"/>
  <c r="H642" i="1"/>
  <c r="I641" i="1"/>
  <c r="H641" i="1"/>
  <c r="I640" i="1"/>
  <c r="H640" i="1"/>
  <c r="I639" i="1"/>
  <c r="H639" i="1"/>
  <c r="I638" i="1"/>
  <c r="H638" i="1"/>
  <c r="I637" i="1"/>
  <c r="H637" i="1"/>
  <c r="I636" i="1"/>
  <c r="H636" i="1"/>
  <c r="I635" i="1"/>
  <c r="H635" i="1"/>
  <c r="I634" i="1"/>
  <c r="H634" i="1"/>
  <c r="I633" i="1"/>
  <c r="H633" i="1"/>
  <c r="I632" i="1"/>
  <c r="H632" i="1"/>
  <c r="I631" i="1"/>
  <c r="H631" i="1"/>
  <c r="I630" i="1"/>
  <c r="H630" i="1"/>
  <c r="I629" i="1"/>
  <c r="H629" i="1"/>
  <c r="I628" i="1"/>
  <c r="H628" i="1"/>
  <c r="I627" i="1"/>
  <c r="H627" i="1"/>
  <c r="I626" i="1"/>
  <c r="H626" i="1"/>
  <c r="I625" i="1"/>
  <c r="H625" i="1"/>
  <c r="I624" i="1"/>
  <c r="H624" i="1"/>
  <c r="I623" i="1"/>
  <c r="H623" i="1"/>
  <c r="I622" i="1"/>
  <c r="H622" i="1"/>
  <c r="I621" i="1"/>
  <c r="H621" i="1"/>
  <c r="I620" i="1"/>
  <c r="H620" i="1"/>
  <c r="I619" i="1"/>
  <c r="H619" i="1"/>
  <c r="I618" i="1"/>
  <c r="H618" i="1"/>
  <c r="I617" i="1"/>
  <c r="H617" i="1"/>
  <c r="I616" i="1"/>
  <c r="H616" i="1"/>
  <c r="I615" i="1"/>
  <c r="H615" i="1"/>
  <c r="I614" i="1"/>
  <c r="H614" i="1"/>
  <c r="I613" i="1"/>
  <c r="H613" i="1"/>
  <c r="I612" i="1"/>
  <c r="H612" i="1"/>
  <c r="I611" i="1"/>
  <c r="H611" i="1"/>
  <c r="I610" i="1"/>
  <c r="H610" i="1"/>
  <c r="I609" i="1"/>
  <c r="H609" i="1"/>
  <c r="I608" i="1"/>
  <c r="H608" i="1"/>
  <c r="I607" i="1"/>
  <c r="H607" i="1"/>
  <c r="I606" i="1"/>
  <c r="H606" i="1"/>
  <c r="I605" i="1"/>
  <c r="H605" i="1"/>
  <c r="I604" i="1"/>
  <c r="H604" i="1"/>
  <c r="I603" i="1"/>
  <c r="H603" i="1"/>
  <c r="I602" i="1"/>
  <c r="H602" i="1"/>
  <c r="I601" i="1"/>
  <c r="H601" i="1"/>
  <c r="I600" i="1"/>
  <c r="H600" i="1"/>
  <c r="I599" i="1"/>
  <c r="H599" i="1"/>
  <c r="I598" i="1"/>
  <c r="H598" i="1"/>
  <c r="I597" i="1"/>
  <c r="H597" i="1"/>
  <c r="I596" i="1"/>
  <c r="H596" i="1"/>
  <c r="I595" i="1"/>
  <c r="H595" i="1"/>
  <c r="I594" i="1"/>
  <c r="H594" i="1"/>
  <c r="I593" i="1"/>
  <c r="H593" i="1"/>
  <c r="I592" i="1"/>
  <c r="H592" i="1"/>
  <c r="I591" i="1"/>
  <c r="H591" i="1"/>
  <c r="I590" i="1"/>
  <c r="H590" i="1"/>
  <c r="I589" i="1"/>
  <c r="H589" i="1"/>
  <c r="I588" i="1"/>
  <c r="H588" i="1"/>
  <c r="I587" i="1"/>
  <c r="H587" i="1"/>
  <c r="I586" i="1"/>
  <c r="H586" i="1"/>
  <c r="I585" i="1"/>
  <c r="H585" i="1"/>
  <c r="I584" i="1"/>
  <c r="H584" i="1"/>
  <c r="I583" i="1"/>
  <c r="H583" i="1"/>
  <c r="I582" i="1"/>
  <c r="H582" i="1"/>
  <c r="I581" i="1"/>
  <c r="H581" i="1"/>
  <c r="I580" i="1"/>
  <c r="H580" i="1"/>
  <c r="I579" i="1"/>
  <c r="H579" i="1"/>
  <c r="I578" i="1"/>
  <c r="H578" i="1"/>
  <c r="I577" i="1"/>
  <c r="H577" i="1"/>
  <c r="I576" i="1"/>
  <c r="H576" i="1"/>
  <c r="I575" i="1"/>
  <c r="H575" i="1"/>
  <c r="I574" i="1"/>
  <c r="H574" i="1"/>
  <c r="I573" i="1"/>
  <c r="H573" i="1"/>
  <c r="I572" i="1"/>
  <c r="H572" i="1"/>
  <c r="I571" i="1"/>
  <c r="H571" i="1"/>
  <c r="I570" i="1"/>
  <c r="H570" i="1"/>
  <c r="I569" i="1"/>
  <c r="H569" i="1"/>
  <c r="I568" i="1"/>
  <c r="H568" i="1"/>
  <c r="I567" i="1"/>
  <c r="H567" i="1"/>
  <c r="I566" i="1"/>
  <c r="H566" i="1"/>
  <c r="I565" i="1"/>
  <c r="H565" i="1"/>
  <c r="I564" i="1"/>
  <c r="H564" i="1"/>
  <c r="I563" i="1"/>
  <c r="H563" i="1"/>
  <c r="I562" i="1"/>
  <c r="H562" i="1"/>
  <c r="I561" i="1"/>
  <c r="H561" i="1"/>
  <c r="I560" i="1"/>
  <c r="H560" i="1"/>
  <c r="I559" i="1"/>
  <c r="H559" i="1"/>
  <c r="I558" i="1"/>
  <c r="H558" i="1"/>
  <c r="I557" i="1"/>
  <c r="H557" i="1"/>
  <c r="I556" i="1"/>
  <c r="H556" i="1"/>
  <c r="I555" i="1"/>
  <c r="H555" i="1"/>
  <c r="I554" i="1"/>
  <c r="H554" i="1"/>
  <c r="I553" i="1"/>
  <c r="H553" i="1"/>
  <c r="I552" i="1"/>
  <c r="H552" i="1"/>
  <c r="I551" i="1"/>
  <c r="H551" i="1"/>
  <c r="I550" i="1"/>
  <c r="H550" i="1"/>
  <c r="I549" i="1"/>
  <c r="H549" i="1"/>
  <c r="I548" i="1"/>
  <c r="H548" i="1"/>
  <c r="I547" i="1"/>
  <c r="H547" i="1"/>
  <c r="I546" i="1"/>
  <c r="H546" i="1"/>
  <c r="I545" i="1"/>
  <c r="H545" i="1"/>
  <c r="I544" i="1"/>
  <c r="H544" i="1"/>
  <c r="I543" i="1"/>
  <c r="H543" i="1"/>
  <c r="I542" i="1"/>
  <c r="H542" i="1"/>
  <c r="I541" i="1"/>
  <c r="H541" i="1"/>
  <c r="I540" i="1"/>
  <c r="H540" i="1"/>
  <c r="I539" i="1"/>
  <c r="H539" i="1"/>
  <c r="I538" i="1"/>
  <c r="H538" i="1"/>
  <c r="I537" i="1"/>
  <c r="H537" i="1"/>
  <c r="I536" i="1"/>
  <c r="H536" i="1"/>
  <c r="I535" i="1"/>
  <c r="H535" i="1"/>
  <c r="I534" i="1"/>
  <c r="H534" i="1"/>
  <c r="I533" i="1"/>
  <c r="H533" i="1"/>
  <c r="I532" i="1"/>
  <c r="H532" i="1"/>
  <c r="I531" i="1"/>
  <c r="H531" i="1"/>
  <c r="I530" i="1"/>
  <c r="H530" i="1"/>
  <c r="I529" i="1"/>
  <c r="H529" i="1"/>
  <c r="I528" i="1"/>
  <c r="H528" i="1"/>
  <c r="I527" i="1"/>
  <c r="H527" i="1"/>
  <c r="I526" i="1"/>
  <c r="H526" i="1"/>
  <c r="I525" i="1"/>
  <c r="H525" i="1"/>
  <c r="I524" i="1"/>
  <c r="H524" i="1"/>
  <c r="I523" i="1"/>
  <c r="H523" i="1"/>
  <c r="I522" i="1"/>
  <c r="H522" i="1"/>
  <c r="I521" i="1"/>
  <c r="H521" i="1"/>
  <c r="I520" i="1"/>
  <c r="H520" i="1"/>
  <c r="I519" i="1"/>
  <c r="H519" i="1"/>
  <c r="I518" i="1"/>
  <c r="H518" i="1"/>
  <c r="I517" i="1"/>
  <c r="H517" i="1"/>
  <c r="I516" i="1"/>
  <c r="H516" i="1"/>
  <c r="I515" i="1"/>
  <c r="H515" i="1"/>
  <c r="I514" i="1"/>
  <c r="H514" i="1"/>
  <c r="I513" i="1"/>
  <c r="H513" i="1"/>
  <c r="I512" i="1"/>
  <c r="H512" i="1"/>
  <c r="I511" i="1"/>
  <c r="H511" i="1"/>
  <c r="I510" i="1"/>
  <c r="H510" i="1"/>
  <c r="I509" i="1"/>
  <c r="H509" i="1"/>
  <c r="I508" i="1"/>
  <c r="H508" i="1"/>
  <c r="I507" i="1"/>
  <c r="H507" i="1"/>
  <c r="I506" i="1"/>
  <c r="H506" i="1"/>
  <c r="I505" i="1"/>
  <c r="H505" i="1"/>
  <c r="I504" i="1"/>
  <c r="H504" i="1"/>
  <c r="I503" i="1"/>
  <c r="H503" i="1"/>
  <c r="I502" i="1"/>
  <c r="H502" i="1"/>
  <c r="I501" i="1"/>
  <c r="H501" i="1"/>
  <c r="I500" i="1"/>
  <c r="H500" i="1"/>
  <c r="I499" i="1"/>
  <c r="H499" i="1"/>
  <c r="I498" i="1"/>
  <c r="H498" i="1"/>
  <c r="I497" i="1"/>
  <c r="H497" i="1"/>
  <c r="I496" i="1"/>
  <c r="H496" i="1"/>
  <c r="I495" i="1"/>
  <c r="H495" i="1"/>
  <c r="I494" i="1"/>
  <c r="H494" i="1"/>
  <c r="I493" i="1"/>
  <c r="H493" i="1"/>
  <c r="I492" i="1"/>
  <c r="H492" i="1"/>
  <c r="I491" i="1"/>
  <c r="H491" i="1"/>
  <c r="I490" i="1"/>
  <c r="H490" i="1"/>
  <c r="I489" i="1"/>
  <c r="H489" i="1"/>
  <c r="I488" i="1"/>
  <c r="H488" i="1"/>
  <c r="I487" i="1"/>
  <c r="H487" i="1"/>
  <c r="I486" i="1"/>
  <c r="H486" i="1"/>
  <c r="I485" i="1"/>
  <c r="H485" i="1"/>
  <c r="I484" i="1"/>
  <c r="H484" i="1"/>
  <c r="I483" i="1"/>
  <c r="H483" i="1"/>
  <c r="I482" i="1"/>
  <c r="H482" i="1"/>
  <c r="I481" i="1"/>
  <c r="H481" i="1"/>
  <c r="I480" i="1"/>
  <c r="H480" i="1"/>
  <c r="I479" i="1"/>
  <c r="H479" i="1"/>
  <c r="I478" i="1"/>
  <c r="H478" i="1"/>
  <c r="I477" i="1"/>
  <c r="H477" i="1"/>
  <c r="I476" i="1"/>
  <c r="H476" i="1"/>
  <c r="I475" i="1"/>
  <c r="H475" i="1"/>
  <c r="I474" i="1"/>
  <c r="H474" i="1"/>
  <c r="I473" i="1"/>
  <c r="H473" i="1"/>
  <c r="I472" i="1"/>
  <c r="H472" i="1"/>
  <c r="I471" i="1"/>
  <c r="H471" i="1"/>
  <c r="I470" i="1"/>
  <c r="H470" i="1"/>
  <c r="I469" i="1"/>
  <c r="H469" i="1"/>
  <c r="I468" i="1"/>
  <c r="H468" i="1"/>
  <c r="I467" i="1"/>
  <c r="H467" i="1"/>
  <c r="I466" i="1"/>
  <c r="H466" i="1"/>
  <c r="I465" i="1"/>
  <c r="H465" i="1"/>
  <c r="I464" i="1"/>
  <c r="H464" i="1"/>
  <c r="I463" i="1"/>
  <c r="H463" i="1"/>
  <c r="I462" i="1"/>
  <c r="H462" i="1"/>
  <c r="I461" i="1"/>
  <c r="H461" i="1"/>
  <c r="I460" i="1"/>
  <c r="H460" i="1"/>
  <c r="I459" i="1"/>
  <c r="H459" i="1"/>
  <c r="I458" i="1"/>
  <c r="H458" i="1"/>
  <c r="I457" i="1"/>
  <c r="H457" i="1"/>
  <c r="I456" i="1"/>
  <c r="H456" i="1"/>
  <c r="I455" i="1"/>
  <c r="H455" i="1"/>
  <c r="I454" i="1"/>
  <c r="H454" i="1"/>
  <c r="I453" i="1"/>
  <c r="H453" i="1"/>
  <c r="I452" i="1"/>
  <c r="H452" i="1"/>
  <c r="I451" i="1"/>
  <c r="H451" i="1"/>
  <c r="I450" i="1"/>
  <c r="H450" i="1"/>
  <c r="I449" i="1"/>
  <c r="H449" i="1"/>
  <c r="I448" i="1"/>
  <c r="H448" i="1"/>
  <c r="I447" i="1"/>
  <c r="H447" i="1"/>
  <c r="I446" i="1"/>
  <c r="H446" i="1"/>
  <c r="I445" i="1"/>
  <c r="H445" i="1"/>
  <c r="I444" i="1"/>
  <c r="H444" i="1"/>
  <c r="I443" i="1"/>
  <c r="H443" i="1"/>
  <c r="I442" i="1"/>
  <c r="H442" i="1"/>
  <c r="I441" i="1"/>
  <c r="H441" i="1"/>
  <c r="I440" i="1"/>
  <c r="H440" i="1"/>
  <c r="I439" i="1"/>
  <c r="H439" i="1"/>
  <c r="I438" i="1"/>
  <c r="H438" i="1"/>
  <c r="I437" i="1"/>
  <c r="H437" i="1"/>
  <c r="I436" i="1"/>
  <c r="H436" i="1"/>
  <c r="I435" i="1"/>
  <c r="H435" i="1"/>
  <c r="I434" i="1"/>
  <c r="H434" i="1"/>
  <c r="I433" i="1"/>
  <c r="H433" i="1"/>
  <c r="I432" i="1"/>
  <c r="H432" i="1"/>
  <c r="I431" i="1"/>
  <c r="H431" i="1"/>
  <c r="I430" i="1"/>
  <c r="H430" i="1"/>
  <c r="I429" i="1"/>
  <c r="H429" i="1"/>
  <c r="I428" i="1"/>
  <c r="H428" i="1"/>
  <c r="I427" i="1"/>
  <c r="H427" i="1"/>
  <c r="I426" i="1"/>
  <c r="H426" i="1"/>
  <c r="I425" i="1"/>
  <c r="H425" i="1"/>
  <c r="I424" i="1"/>
  <c r="H424" i="1"/>
  <c r="I423" i="1"/>
  <c r="H423" i="1"/>
  <c r="I422" i="1"/>
  <c r="H422" i="1"/>
  <c r="I421" i="1"/>
  <c r="H421" i="1"/>
  <c r="I420" i="1"/>
  <c r="H420" i="1"/>
  <c r="I419" i="1"/>
  <c r="H419" i="1"/>
  <c r="I418" i="1"/>
  <c r="H418" i="1"/>
  <c r="I417" i="1"/>
  <c r="H417" i="1"/>
  <c r="I416" i="1"/>
  <c r="H416" i="1"/>
  <c r="I415" i="1"/>
  <c r="H415" i="1"/>
  <c r="I414" i="1"/>
  <c r="H414" i="1"/>
  <c r="I413" i="1"/>
  <c r="H413" i="1"/>
  <c r="I412" i="1"/>
  <c r="H412" i="1"/>
  <c r="I411" i="1"/>
  <c r="H411" i="1"/>
  <c r="I410" i="1"/>
  <c r="H410" i="1"/>
  <c r="I409" i="1"/>
  <c r="H409" i="1"/>
  <c r="I408" i="1"/>
  <c r="H408" i="1"/>
  <c r="I407" i="1"/>
  <c r="H407" i="1"/>
  <c r="I406" i="1"/>
  <c r="H406" i="1"/>
  <c r="I405" i="1"/>
  <c r="H405" i="1"/>
  <c r="I404" i="1"/>
  <c r="H404" i="1"/>
  <c r="I403" i="1"/>
  <c r="H403" i="1"/>
  <c r="I402" i="1"/>
  <c r="H402" i="1"/>
  <c r="I401" i="1"/>
  <c r="H401" i="1"/>
  <c r="I400" i="1"/>
  <c r="H400" i="1"/>
  <c r="I399" i="1"/>
  <c r="H399" i="1"/>
  <c r="I398" i="1"/>
  <c r="H398" i="1"/>
  <c r="I397" i="1"/>
  <c r="H397" i="1"/>
  <c r="I396" i="1"/>
  <c r="H396" i="1"/>
  <c r="I395" i="1"/>
  <c r="H395" i="1"/>
  <c r="I394" i="1"/>
  <c r="H394" i="1"/>
  <c r="I393" i="1"/>
  <c r="H393" i="1"/>
  <c r="I392" i="1"/>
  <c r="H392" i="1"/>
  <c r="I391" i="1"/>
  <c r="H391" i="1"/>
  <c r="I390" i="1"/>
  <c r="H390" i="1"/>
  <c r="I389" i="1"/>
  <c r="H389" i="1"/>
  <c r="I388" i="1"/>
  <c r="H388" i="1"/>
  <c r="I387" i="1"/>
  <c r="H387" i="1"/>
  <c r="I386" i="1"/>
  <c r="H386" i="1"/>
  <c r="I385" i="1"/>
  <c r="H385" i="1"/>
  <c r="I384" i="1"/>
  <c r="H384" i="1"/>
  <c r="I383" i="1"/>
  <c r="H383" i="1"/>
  <c r="I382" i="1"/>
  <c r="H382" i="1"/>
  <c r="I381" i="1"/>
  <c r="H381" i="1"/>
  <c r="I380" i="1"/>
  <c r="H380" i="1"/>
  <c r="I379" i="1"/>
  <c r="H379" i="1"/>
  <c r="I378" i="1"/>
  <c r="H378" i="1"/>
  <c r="I377" i="1"/>
  <c r="H377" i="1"/>
  <c r="I376" i="1"/>
  <c r="H376" i="1"/>
  <c r="I375" i="1"/>
  <c r="H375" i="1"/>
  <c r="I374" i="1"/>
  <c r="H374" i="1"/>
  <c r="I373" i="1"/>
  <c r="H373" i="1"/>
  <c r="I372" i="1"/>
  <c r="H372" i="1"/>
  <c r="I371" i="1"/>
  <c r="H371" i="1"/>
  <c r="I370" i="1"/>
  <c r="H370" i="1"/>
  <c r="I369" i="1"/>
  <c r="H369" i="1"/>
  <c r="I368" i="1"/>
  <c r="H368" i="1"/>
  <c r="I367" i="1"/>
  <c r="H367" i="1"/>
  <c r="I366" i="1"/>
  <c r="H366" i="1"/>
  <c r="I365" i="1"/>
  <c r="H365" i="1"/>
  <c r="I364" i="1"/>
  <c r="H364" i="1"/>
  <c r="I363" i="1"/>
  <c r="H363" i="1"/>
  <c r="I362" i="1"/>
  <c r="H362" i="1"/>
  <c r="I361" i="1"/>
  <c r="H361" i="1"/>
  <c r="I360" i="1"/>
  <c r="H360" i="1"/>
  <c r="I359" i="1"/>
  <c r="H359" i="1"/>
  <c r="I358" i="1"/>
  <c r="H358" i="1"/>
  <c r="I357" i="1"/>
  <c r="H357" i="1"/>
  <c r="I356" i="1"/>
  <c r="H356" i="1"/>
  <c r="I355" i="1"/>
  <c r="H355" i="1"/>
  <c r="I354" i="1"/>
  <c r="H354" i="1"/>
  <c r="I353" i="1"/>
  <c r="H353" i="1"/>
  <c r="I352" i="1"/>
  <c r="H352" i="1"/>
  <c r="I351" i="1"/>
  <c r="H351" i="1"/>
  <c r="I350" i="1"/>
  <c r="H350" i="1"/>
  <c r="I349" i="1"/>
  <c r="H349" i="1"/>
  <c r="I348" i="1"/>
  <c r="H348" i="1"/>
  <c r="I347" i="1"/>
  <c r="H347" i="1"/>
  <c r="I346" i="1"/>
  <c r="H346" i="1"/>
  <c r="I345" i="1"/>
  <c r="H345" i="1"/>
  <c r="I344" i="1"/>
  <c r="H344" i="1"/>
  <c r="I343" i="1"/>
  <c r="H343" i="1"/>
  <c r="I342" i="1"/>
  <c r="H342" i="1"/>
  <c r="I341" i="1"/>
  <c r="H341" i="1"/>
  <c r="I340" i="1"/>
  <c r="H340" i="1"/>
  <c r="I339" i="1"/>
  <c r="H339" i="1"/>
  <c r="I338" i="1"/>
  <c r="H338" i="1"/>
  <c r="I337" i="1"/>
  <c r="H337" i="1"/>
  <c r="I336" i="1"/>
  <c r="H336" i="1"/>
  <c r="I335" i="1"/>
  <c r="H335" i="1"/>
  <c r="I334" i="1"/>
  <c r="H334" i="1"/>
  <c r="I333" i="1"/>
  <c r="H333" i="1"/>
  <c r="I332" i="1"/>
  <c r="H332" i="1"/>
  <c r="I331" i="1"/>
  <c r="H331" i="1"/>
  <c r="I330" i="1"/>
  <c r="H330" i="1"/>
  <c r="I329" i="1"/>
  <c r="H329" i="1"/>
  <c r="I328" i="1"/>
  <c r="H328" i="1"/>
  <c r="I327" i="1"/>
  <c r="H327" i="1"/>
  <c r="I326" i="1"/>
  <c r="H326" i="1"/>
  <c r="I325" i="1"/>
  <c r="H325" i="1"/>
  <c r="I324" i="1"/>
  <c r="H324" i="1"/>
  <c r="I323" i="1"/>
  <c r="H323" i="1"/>
  <c r="I322" i="1"/>
  <c r="H322" i="1"/>
  <c r="I321" i="1"/>
  <c r="H321" i="1"/>
  <c r="I320" i="1"/>
  <c r="H320" i="1"/>
  <c r="I319" i="1"/>
  <c r="H319" i="1"/>
  <c r="I318" i="1"/>
  <c r="H318" i="1"/>
  <c r="I317" i="1"/>
  <c r="H317" i="1"/>
  <c r="I316" i="1"/>
  <c r="H316" i="1"/>
  <c r="I315" i="1"/>
  <c r="H315" i="1"/>
  <c r="I314" i="1"/>
  <c r="H314" i="1"/>
  <c r="I313" i="1"/>
  <c r="H313" i="1"/>
  <c r="I312" i="1"/>
  <c r="H312" i="1"/>
  <c r="I311" i="1"/>
  <c r="H311" i="1"/>
  <c r="I310" i="1"/>
  <c r="H310" i="1"/>
  <c r="I309" i="1"/>
  <c r="H309" i="1"/>
  <c r="I308" i="1"/>
  <c r="H308" i="1"/>
  <c r="I307" i="1"/>
  <c r="H307" i="1"/>
  <c r="I306" i="1"/>
  <c r="H306" i="1"/>
  <c r="I305" i="1"/>
  <c r="H305" i="1"/>
  <c r="I304" i="1"/>
  <c r="H304" i="1"/>
  <c r="I303" i="1"/>
  <c r="H303" i="1"/>
  <c r="I302" i="1"/>
  <c r="H302" i="1"/>
  <c r="I301" i="1"/>
  <c r="H301" i="1"/>
  <c r="I300" i="1"/>
  <c r="H300" i="1"/>
  <c r="I299" i="1"/>
  <c r="H299" i="1"/>
  <c r="I298" i="1"/>
  <c r="H298" i="1"/>
  <c r="I297" i="1"/>
  <c r="H297" i="1"/>
  <c r="I296" i="1"/>
  <c r="H296" i="1"/>
  <c r="I295" i="1"/>
  <c r="H295" i="1"/>
  <c r="I294" i="1"/>
  <c r="H294" i="1"/>
  <c r="I293" i="1"/>
  <c r="H293" i="1"/>
  <c r="I292" i="1"/>
  <c r="H292" i="1"/>
  <c r="I291" i="1"/>
  <c r="H291" i="1"/>
  <c r="I290" i="1"/>
  <c r="H290" i="1"/>
  <c r="I289" i="1"/>
  <c r="H289" i="1"/>
  <c r="I288" i="1"/>
  <c r="H288" i="1"/>
  <c r="I287" i="1"/>
  <c r="H287" i="1"/>
  <c r="I286" i="1"/>
  <c r="H286" i="1"/>
  <c r="I285" i="1"/>
  <c r="H285" i="1"/>
  <c r="I284" i="1"/>
  <c r="H284" i="1"/>
  <c r="I283" i="1"/>
  <c r="H283" i="1"/>
  <c r="I282" i="1"/>
  <c r="H282" i="1"/>
  <c r="I281" i="1"/>
  <c r="H281" i="1"/>
  <c r="I280" i="1"/>
  <c r="H280" i="1"/>
  <c r="I279" i="1"/>
  <c r="H279" i="1"/>
  <c r="I278" i="1"/>
  <c r="H278" i="1"/>
  <c r="I277" i="1"/>
  <c r="H277" i="1"/>
  <c r="I276" i="1"/>
  <c r="H276" i="1"/>
  <c r="I275" i="1"/>
  <c r="H275" i="1"/>
  <c r="I274" i="1"/>
  <c r="H274" i="1"/>
  <c r="I273" i="1"/>
  <c r="H273" i="1"/>
  <c r="I272" i="1"/>
  <c r="H272" i="1"/>
  <c r="I271" i="1"/>
  <c r="H271" i="1"/>
  <c r="I270" i="1"/>
  <c r="H270" i="1"/>
  <c r="I269" i="1"/>
  <c r="H269" i="1"/>
  <c r="I268" i="1"/>
  <c r="H268" i="1"/>
  <c r="I267" i="1"/>
  <c r="H267" i="1"/>
  <c r="I266" i="1"/>
  <c r="H266" i="1"/>
  <c r="I265" i="1"/>
  <c r="H265" i="1"/>
  <c r="I264" i="1"/>
  <c r="H264" i="1"/>
  <c r="I263" i="1"/>
  <c r="H263" i="1"/>
  <c r="I262" i="1"/>
  <c r="H262" i="1"/>
  <c r="I261" i="1"/>
  <c r="H261" i="1"/>
  <c r="I260" i="1"/>
  <c r="H260" i="1"/>
  <c r="I259" i="1"/>
  <c r="H259" i="1"/>
  <c r="I258" i="1"/>
  <c r="H258" i="1"/>
  <c r="I257" i="1"/>
  <c r="H257" i="1"/>
  <c r="I256" i="1"/>
  <c r="H256" i="1"/>
  <c r="I255" i="1"/>
  <c r="H255" i="1"/>
  <c r="I254" i="1"/>
  <c r="H254" i="1"/>
  <c r="I253" i="1"/>
  <c r="H253" i="1"/>
  <c r="I252" i="1"/>
  <c r="H252" i="1"/>
  <c r="I251" i="1"/>
  <c r="H251" i="1"/>
  <c r="I250" i="1"/>
  <c r="H250" i="1"/>
  <c r="I249" i="1"/>
  <c r="H249" i="1"/>
  <c r="I248" i="1"/>
  <c r="H248" i="1"/>
  <c r="I247" i="1"/>
  <c r="H247" i="1"/>
  <c r="I246" i="1"/>
  <c r="H246" i="1"/>
  <c r="I245" i="1"/>
  <c r="H245" i="1"/>
  <c r="I244" i="1"/>
  <c r="H244" i="1"/>
  <c r="I243" i="1"/>
  <c r="H243" i="1"/>
  <c r="I242" i="1"/>
  <c r="H242" i="1"/>
  <c r="I241" i="1"/>
  <c r="H241" i="1"/>
  <c r="I240" i="1"/>
  <c r="H240" i="1"/>
  <c r="I239" i="1"/>
  <c r="H239" i="1"/>
  <c r="I238" i="1"/>
  <c r="H238" i="1"/>
  <c r="I237" i="1"/>
  <c r="H237" i="1"/>
  <c r="I236" i="1"/>
  <c r="H236" i="1"/>
  <c r="I235" i="1"/>
  <c r="H235" i="1"/>
  <c r="I234" i="1"/>
  <c r="H234" i="1"/>
  <c r="I233" i="1"/>
  <c r="H233" i="1"/>
  <c r="I232" i="1"/>
  <c r="H232" i="1"/>
  <c r="I231" i="1"/>
  <c r="H231" i="1"/>
  <c r="I230" i="1"/>
  <c r="H230" i="1"/>
  <c r="I229" i="1"/>
  <c r="H229" i="1"/>
  <c r="I228" i="1"/>
  <c r="H228" i="1"/>
  <c r="I227" i="1"/>
  <c r="H227" i="1"/>
  <c r="I226" i="1"/>
  <c r="H226" i="1"/>
  <c r="I225" i="1"/>
  <c r="H225" i="1"/>
  <c r="I224" i="1"/>
  <c r="H224" i="1"/>
  <c r="I223" i="1"/>
  <c r="H223" i="1"/>
  <c r="I222" i="1"/>
  <c r="H222" i="1"/>
  <c r="I221" i="1"/>
  <c r="H221" i="1"/>
  <c r="I220" i="1"/>
  <c r="H220" i="1"/>
  <c r="I219" i="1"/>
  <c r="H219" i="1"/>
  <c r="I218" i="1"/>
  <c r="H218" i="1"/>
  <c r="I217" i="1"/>
  <c r="H217" i="1"/>
  <c r="I216" i="1"/>
  <c r="H216" i="1"/>
  <c r="I215" i="1"/>
  <c r="H215" i="1"/>
  <c r="I214" i="1"/>
  <c r="H214" i="1"/>
  <c r="I213" i="1"/>
  <c r="H213" i="1"/>
  <c r="I212" i="1"/>
  <c r="H212" i="1"/>
  <c r="I211" i="1"/>
  <c r="H211" i="1"/>
  <c r="I210" i="1"/>
  <c r="H210" i="1"/>
  <c r="I209" i="1"/>
  <c r="H209" i="1"/>
  <c r="I208" i="1"/>
  <c r="H208" i="1"/>
  <c r="I207" i="1"/>
  <c r="H207" i="1"/>
  <c r="I206" i="1"/>
  <c r="H206" i="1"/>
  <c r="I205" i="1"/>
  <c r="H205" i="1"/>
  <c r="I204" i="1"/>
  <c r="H204" i="1"/>
  <c r="I203" i="1"/>
  <c r="H203" i="1"/>
  <c r="I202" i="1"/>
  <c r="H202" i="1"/>
  <c r="I201" i="1"/>
  <c r="H201" i="1"/>
  <c r="I200" i="1"/>
  <c r="H200" i="1"/>
  <c r="I199" i="1"/>
  <c r="H199" i="1"/>
  <c r="I198" i="1"/>
  <c r="H198" i="1"/>
  <c r="I197" i="1"/>
  <c r="H197" i="1"/>
  <c r="I196" i="1"/>
  <c r="H196" i="1"/>
  <c r="I195" i="1"/>
  <c r="H195" i="1"/>
  <c r="I194" i="1"/>
  <c r="H194" i="1"/>
  <c r="I193" i="1"/>
  <c r="H193" i="1"/>
  <c r="I192" i="1"/>
  <c r="H192" i="1"/>
  <c r="I191" i="1"/>
  <c r="H191" i="1"/>
  <c r="I190" i="1"/>
  <c r="H190" i="1"/>
  <c r="I189" i="1"/>
  <c r="H189" i="1"/>
  <c r="I188" i="1"/>
  <c r="H188" i="1"/>
  <c r="I187" i="1"/>
  <c r="H187" i="1"/>
  <c r="I186" i="1"/>
  <c r="H186" i="1"/>
  <c r="I185" i="1"/>
  <c r="H185" i="1"/>
  <c r="I184" i="1"/>
  <c r="H184" i="1"/>
  <c r="I183" i="1"/>
  <c r="H183" i="1"/>
  <c r="I182" i="1"/>
  <c r="H182" i="1"/>
  <c r="I181" i="1"/>
  <c r="H181" i="1"/>
  <c r="I180" i="1"/>
  <c r="H180" i="1"/>
  <c r="I179" i="1"/>
  <c r="H179" i="1"/>
  <c r="I178" i="1"/>
  <c r="H178" i="1"/>
  <c r="I177" i="1"/>
  <c r="H177" i="1"/>
  <c r="I176" i="1"/>
  <c r="H176" i="1"/>
  <c r="I175" i="1"/>
  <c r="H175" i="1"/>
  <c r="I174" i="1"/>
  <c r="H174" i="1"/>
  <c r="I173" i="1"/>
  <c r="H173" i="1"/>
  <c r="I172" i="1"/>
  <c r="H172" i="1"/>
  <c r="I171" i="1"/>
  <c r="H171" i="1"/>
  <c r="I170" i="1"/>
  <c r="H170" i="1"/>
  <c r="I169" i="1"/>
  <c r="H169" i="1"/>
  <c r="I168" i="1"/>
  <c r="H168" i="1"/>
  <c r="I167" i="1"/>
  <c r="H167" i="1"/>
  <c r="I166" i="1"/>
  <c r="H166" i="1"/>
  <c r="I165" i="1"/>
  <c r="H165" i="1"/>
  <c r="I164" i="1"/>
  <c r="H164" i="1"/>
  <c r="I163" i="1"/>
  <c r="H163" i="1"/>
  <c r="I162" i="1"/>
  <c r="H162" i="1"/>
  <c r="I161" i="1"/>
  <c r="H161" i="1"/>
  <c r="I160" i="1"/>
  <c r="H160" i="1"/>
  <c r="I159" i="1"/>
  <c r="H159" i="1"/>
  <c r="I158" i="1"/>
  <c r="H158" i="1"/>
  <c r="I157" i="1"/>
  <c r="H157" i="1"/>
  <c r="I156" i="1"/>
  <c r="H156" i="1"/>
  <c r="I155" i="1"/>
  <c r="H155" i="1"/>
  <c r="I154" i="1"/>
  <c r="H154" i="1"/>
  <c r="I153" i="1"/>
  <c r="H153" i="1"/>
  <c r="I152" i="1"/>
  <c r="H152" i="1"/>
  <c r="I151" i="1"/>
  <c r="H151" i="1"/>
  <c r="I150" i="1"/>
  <c r="H150" i="1"/>
  <c r="I149" i="1"/>
  <c r="H149" i="1"/>
  <c r="I148" i="1"/>
  <c r="H148" i="1"/>
  <c r="I147" i="1"/>
  <c r="H147" i="1"/>
  <c r="I146" i="1"/>
  <c r="H146" i="1"/>
  <c r="I145" i="1"/>
  <c r="H145" i="1"/>
  <c r="I144" i="1"/>
  <c r="H144" i="1"/>
  <c r="I143" i="1"/>
  <c r="H143" i="1"/>
  <c r="I142" i="1"/>
  <c r="H142" i="1"/>
  <c r="I141" i="1"/>
  <c r="H141" i="1"/>
  <c r="I140" i="1"/>
  <c r="H140" i="1"/>
  <c r="I139" i="1"/>
  <c r="H139" i="1"/>
  <c r="I138" i="1"/>
  <c r="H138" i="1"/>
  <c r="I137" i="1"/>
  <c r="H137" i="1"/>
  <c r="I136" i="1"/>
  <c r="H136" i="1"/>
  <c r="I135" i="1"/>
  <c r="H135" i="1"/>
  <c r="I134" i="1"/>
  <c r="H134" i="1"/>
  <c r="I133" i="1"/>
  <c r="H133" i="1"/>
  <c r="I132" i="1"/>
  <c r="H132" i="1"/>
  <c r="I131" i="1"/>
  <c r="H131" i="1"/>
  <c r="I130" i="1"/>
  <c r="H130" i="1"/>
  <c r="I129" i="1"/>
  <c r="H129" i="1"/>
  <c r="I128" i="1"/>
  <c r="H128" i="1"/>
  <c r="I127" i="1"/>
  <c r="H127" i="1"/>
  <c r="I126" i="1"/>
  <c r="H126" i="1"/>
  <c r="I125" i="1"/>
  <c r="H125" i="1"/>
  <c r="I124" i="1"/>
  <c r="H124" i="1"/>
  <c r="I123" i="1"/>
  <c r="H123" i="1"/>
  <c r="I122" i="1"/>
  <c r="H122" i="1"/>
  <c r="I121" i="1"/>
  <c r="H121" i="1"/>
  <c r="I120" i="1"/>
  <c r="H120" i="1"/>
  <c r="I119" i="1"/>
  <c r="H119" i="1"/>
  <c r="I118" i="1"/>
  <c r="H118" i="1"/>
  <c r="I117" i="1"/>
  <c r="H117" i="1"/>
  <c r="I116" i="1"/>
  <c r="H116" i="1"/>
  <c r="I115" i="1"/>
  <c r="H115" i="1"/>
  <c r="I114" i="1"/>
  <c r="H114" i="1"/>
  <c r="I113" i="1"/>
  <c r="H113" i="1"/>
  <c r="I112" i="1"/>
  <c r="H112" i="1"/>
  <c r="I111" i="1"/>
  <c r="H111" i="1"/>
  <c r="I110" i="1"/>
  <c r="H110" i="1"/>
  <c r="I109" i="1"/>
  <c r="H109" i="1"/>
  <c r="I108" i="1"/>
  <c r="H108" i="1"/>
  <c r="I107" i="1"/>
  <c r="H107" i="1"/>
  <c r="I106" i="1"/>
  <c r="H106" i="1"/>
  <c r="I105" i="1"/>
  <c r="H105" i="1"/>
  <c r="I104" i="1"/>
  <c r="H104" i="1"/>
  <c r="I103" i="1"/>
  <c r="H103" i="1"/>
  <c r="I102" i="1"/>
  <c r="H102" i="1"/>
  <c r="I101" i="1"/>
  <c r="H101" i="1"/>
  <c r="I100" i="1"/>
  <c r="H100" i="1"/>
  <c r="I99" i="1"/>
  <c r="H99" i="1"/>
  <c r="I98" i="1"/>
  <c r="H98" i="1"/>
  <c r="I97" i="1"/>
  <c r="H97" i="1"/>
  <c r="I96" i="1"/>
  <c r="H96" i="1"/>
  <c r="I95" i="1"/>
  <c r="H95" i="1"/>
  <c r="I94" i="1"/>
  <c r="H94" i="1"/>
  <c r="I93" i="1"/>
  <c r="H93" i="1"/>
  <c r="I92" i="1"/>
  <c r="H92" i="1"/>
  <c r="I91" i="1"/>
  <c r="H91" i="1"/>
  <c r="I90" i="1"/>
  <c r="H90" i="1"/>
  <c r="I89" i="1"/>
  <c r="H89" i="1"/>
  <c r="I88" i="1"/>
  <c r="H88" i="1"/>
  <c r="I87" i="1"/>
  <c r="H87" i="1"/>
  <c r="I86" i="1"/>
  <c r="H86" i="1"/>
  <c r="I85" i="1"/>
  <c r="H85" i="1"/>
  <c r="I84" i="1"/>
  <c r="H84" i="1"/>
  <c r="I83" i="1"/>
  <c r="H83" i="1"/>
  <c r="I82" i="1"/>
  <c r="H82" i="1"/>
  <c r="I81" i="1"/>
  <c r="H81" i="1"/>
  <c r="I80" i="1"/>
  <c r="H80" i="1"/>
  <c r="I79" i="1"/>
  <c r="H79" i="1"/>
  <c r="I78" i="1"/>
  <c r="H78" i="1"/>
  <c r="I77" i="1"/>
  <c r="H77" i="1"/>
  <c r="I76" i="1"/>
  <c r="H76" i="1"/>
  <c r="I75" i="1"/>
  <c r="H75" i="1"/>
  <c r="I74" i="1"/>
  <c r="H74" i="1"/>
  <c r="I73" i="1"/>
  <c r="H73" i="1"/>
  <c r="I72" i="1"/>
  <c r="H72" i="1"/>
  <c r="I71" i="1"/>
  <c r="H71" i="1"/>
  <c r="I70" i="1"/>
  <c r="H70" i="1"/>
  <c r="I69" i="1"/>
  <c r="H69" i="1"/>
  <c r="I68" i="1"/>
  <c r="H68" i="1"/>
  <c r="I67" i="1"/>
  <c r="H67" i="1"/>
  <c r="I66" i="1"/>
  <c r="H66" i="1"/>
  <c r="I65" i="1"/>
  <c r="H65" i="1"/>
  <c r="I64" i="1"/>
  <c r="H64" i="1"/>
  <c r="I63" i="1"/>
  <c r="H63" i="1"/>
  <c r="I62" i="1"/>
  <c r="H62" i="1"/>
  <c r="I61" i="1"/>
  <c r="H61" i="1"/>
  <c r="I60" i="1"/>
  <c r="H60" i="1"/>
  <c r="I59" i="1"/>
  <c r="H59" i="1"/>
  <c r="I58" i="1"/>
  <c r="H58" i="1"/>
  <c r="I57" i="1"/>
  <c r="H57" i="1"/>
  <c r="I56" i="1"/>
  <c r="H56" i="1"/>
  <c r="I55" i="1"/>
  <c r="H55" i="1"/>
  <c r="I54" i="1"/>
  <c r="H54" i="1"/>
  <c r="I53" i="1"/>
  <c r="H53" i="1"/>
  <c r="I52" i="1"/>
  <c r="H52" i="1"/>
  <c r="I51" i="1"/>
  <c r="H51" i="1"/>
  <c r="I50" i="1"/>
  <c r="H50" i="1"/>
  <c r="I49" i="1"/>
  <c r="H49" i="1"/>
  <c r="I48" i="1"/>
  <c r="H48" i="1"/>
  <c r="I47" i="1"/>
  <c r="H47" i="1"/>
  <c r="I46" i="1"/>
  <c r="H46" i="1"/>
  <c r="I45" i="1"/>
  <c r="H45" i="1"/>
  <c r="I44" i="1"/>
  <c r="H44" i="1"/>
  <c r="I43" i="1"/>
  <c r="H43" i="1"/>
  <c r="I42" i="1"/>
  <c r="H42" i="1"/>
  <c r="I41" i="1"/>
  <c r="H41" i="1"/>
  <c r="I40" i="1"/>
  <c r="H40" i="1"/>
  <c r="I39" i="1"/>
  <c r="H39" i="1"/>
  <c r="I38" i="1"/>
  <c r="H38" i="1"/>
  <c r="I37" i="1"/>
  <c r="H37" i="1"/>
  <c r="I36" i="1"/>
  <c r="H36" i="1"/>
  <c r="I35" i="1"/>
  <c r="H35" i="1"/>
  <c r="I34" i="1"/>
  <c r="H34" i="1"/>
  <c r="I33" i="1"/>
  <c r="H33" i="1"/>
  <c r="I32" i="1"/>
  <c r="H32" i="1"/>
  <c r="I31" i="1"/>
  <c r="H31" i="1"/>
  <c r="I30" i="1"/>
  <c r="H30" i="1"/>
  <c r="I29" i="1"/>
  <c r="H29" i="1"/>
  <c r="I28" i="1"/>
  <c r="H28" i="1"/>
  <c r="I27" i="1"/>
  <c r="H27" i="1"/>
  <c r="I26" i="1"/>
  <c r="H26" i="1"/>
  <c r="I25" i="1"/>
  <c r="H25" i="1"/>
  <c r="I24" i="1"/>
  <c r="H24" i="1"/>
  <c r="I23" i="1"/>
  <c r="H23" i="1"/>
  <c r="I22" i="1"/>
  <c r="H22" i="1"/>
  <c r="I21" i="1"/>
  <c r="H21" i="1"/>
  <c r="I20" i="1"/>
  <c r="H20" i="1"/>
  <c r="I19" i="1"/>
  <c r="H19" i="1"/>
  <c r="I18" i="1"/>
  <c r="H18" i="1"/>
  <c r="I17" i="1"/>
  <c r="H17" i="1"/>
  <c r="I16" i="1"/>
  <c r="H16" i="1"/>
  <c r="I15" i="1"/>
  <c r="H15" i="1"/>
  <c r="I14" i="1"/>
  <c r="H14" i="1"/>
  <c r="I13" i="1"/>
  <c r="H13" i="1"/>
  <c r="I12" i="1"/>
  <c r="H12" i="1"/>
  <c r="I11" i="1"/>
  <c r="H11" i="1"/>
  <c r="I10" i="1"/>
  <c r="H10" i="1"/>
  <c r="I9" i="1"/>
  <c r="H9" i="1"/>
  <c r="I8" i="1"/>
  <c r="H8" i="1"/>
  <c r="I7" i="1"/>
  <c r="H7" i="1"/>
  <c r="I6" i="1"/>
  <c r="H6" i="1"/>
  <c r="I5" i="1"/>
  <c r="H5" i="1"/>
  <c r="I4" i="1"/>
  <c r="H4" i="1"/>
  <c r="I3" i="1"/>
  <c r="H3" i="1"/>
  <c r="I2" i="1"/>
  <c r="H2" i="1"/>
  <c r="V497" i="1" l="1"/>
  <c r="V1685" i="1"/>
  <c r="U1685" i="1"/>
  <c r="U1670" i="1"/>
  <c r="V1670" i="1"/>
  <c r="U1644" i="1"/>
  <c r="V1644" i="1"/>
  <c r="U1669" i="1"/>
  <c r="V1669" i="1"/>
  <c r="R1691" i="1"/>
  <c r="R1722" i="1"/>
  <c r="R1723" i="1"/>
  <c r="V1648" i="1"/>
  <c r="U1657" i="1"/>
  <c r="V1657" i="1"/>
  <c r="U1673" i="1"/>
  <c r="V1673" i="1"/>
  <c r="V1682" i="1"/>
  <c r="U1682" i="1"/>
  <c r="U1645" i="1"/>
  <c r="V1645" i="1"/>
  <c r="U1661" i="1"/>
  <c r="V1661" i="1"/>
  <c r="V1677" i="1"/>
  <c r="R1711" i="1"/>
  <c r="V1731" i="1"/>
  <c r="U1731" i="1"/>
  <c r="R1746" i="1"/>
  <c r="R1781" i="1"/>
  <c r="R1779" i="1"/>
  <c r="R1764" i="1"/>
  <c r="R1749" i="1"/>
  <c r="R1777" i="1"/>
  <c r="R1766" i="1"/>
  <c r="U1649" i="1"/>
  <c r="V1649" i="1"/>
  <c r="V1665" i="1"/>
  <c r="U1674" i="1"/>
  <c r="V1674" i="1"/>
  <c r="V1678" i="1"/>
  <c r="U1678" i="1"/>
  <c r="V1729" i="1"/>
  <c r="U1729" i="1"/>
  <c r="R1702" i="1"/>
  <c r="V1653" i="1"/>
  <c r="U1662" i="1"/>
  <c r="V1662" i="1"/>
  <c r="U1666" i="1"/>
  <c r="V1666" i="1"/>
  <c r="R1756" i="1"/>
  <c r="V1737" i="1"/>
  <c r="U1737" i="1"/>
  <c r="R1787" i="1"/>
  <c r="R1752" i="1"/>
  <c r="R1782" i="1"/>
  <c r="R1786" i="1"/>
  <c r="R1784" i="1"/>
  <c r="R2065" i="1"/>
  <c r="R2050" i="1"/>
  <c r="R2059" i="1"/>
  <c r="R2030" i="1"/>
  <c r="U1642" i="1"/>
  <c r="V1728" i="1"/>
  <c r="U1728" i="1"/>
  <c r="V1797" i="1"/>
  <c r="U1797" i="1"/>
  <c r="V1655" i="1"/>
  <c r="V1680" i="1"/>
  <c r="U1680" i="1"/>
  <c r="V1734" i="1"/>
  <c r="U1734" i="1"/>
  <c r="U1650" i="1"/>
  <c r="V1650" i="1"/>
  <c r="U1654" i="1"/>
  <c r="V1654" i="1"/>
  <c r="U1658" i="1"/>
  <c r="V1658" i="1"/>
  <c r="V1688" i="1"/>
  <c r="U1688" i="1"/>
  <c r="R1717" i="1"/>
  <c r="R1848" i="1"/>
  <c r="R1882" i="1"/>
  <c r="R1880" i="1"/>
  <c r="R1873" i="1"/>
  <c r="R1870" i="1"/>
  <c r="R1853" i="1"/>
  <c r="V1832" i="1"/>
  <c r="U1832" i="1"/>
  <c r="V1642" i="1"/>
  <c r="U1668" i="1"/>
  <c r="V1668" i="1"/>
  <c r="U1646" i="1"/>
  <c r="V1646" i="1"/>
  <c r="U1675" i="1"/>
  <c r="V1675" i="1"/>
  <c r="V1758" i="1"/>
  <c r="U1758" i="1"/>
  <c r="R1872" i="1"/>
  <c r="U1663" i="1"/>
  <c r="V1663" i="1"/>
  <c r="R1694" i="1"/>
  <c r="R1708" i="1"/>
  <c r="R1780" i="1"/>
  <c r="V1808" i="1"/>
  <c r="U1808" i="1"/>
  <c r="U1651" i="1"/>
  <c r="V1651" i="1"/>
  <c r="V1667" i="1"/>
  <c r="R1698" i="1"/>
  <c r="R1704" i="1"/>
  <c r="R1687" i="1"/>
  <c r="R1769" i="1"/>
  <c r="R1774" i="1"/>
  <c r="U1656" i="1"/>
  <c r="V1656" i="1"/>
  <c r="R1700" i="1"/>
  <c r="R1714" i="1"/>
  <c r="V1811" i="1"/>
  <c r="U1811" i="1"/>
  <c r="R1763" i="1"/>
  <c r="V1743" i="1"/>
  <c r="U1743" i="1"/>
  <c r="V1838" i="1"/>
  <c r="U1838" i="1"/>
  <c r="R1892" i="1"/>
  <c r="R1706" i="1"/>
  <c r="R1770" i="1"/>
  <c r="V1843" i="1"/>
  <c r="U1843" i="1"/>
  <c r="R1889" i="1"/>
  <c r="R1971" i="1"/>
  <c r="R1936" i="1"/>
  <c r="R1969" i="1"/>
  <c r="R1968" i="1"/>
  <c r="R1963" i="1"/>
  <c r="R2054" i="1"/>
  <c r="V2078" i="1"/>
  <c r="U2078" i="1"/>
  <c r="R1703" i="1"/>
  <c r="R1712" i="1"/>
  <c r="R1726" i="1"/>
  <c r="R1735" i="1"/>
  <c r="R1775" i="1"/>
  <c r="R1750" i="1"/>
  <c r="R1753" i="1"/>
  <c r="V1816" i="1"/>
  <c r="U1816" i="1"/>
  <c r="V1792" i="1"/>
  <c r="U1792" i="1"/>
  <c r="R1805" i="1"/>
  <c r="R1840" i="1"/>
  <c r="R1833" i="1"/>
  <c r="R1809" i="1"/>
  <c r="R1884" i="1"/>
  <c r="R1849" i="1"/>
  <c r="R1874" i="1"/>
  <c r="R1905" i="1"/>
  <c r="R1920" i="1"/>
  <c r="R1953" i="1"/>
  <c r="V2322" i="1"/>
  <c r="U2322" i="1"/>
  <c r="V1740" i="1"/>
  <c r="U1740" i="1"/>
  <c r="R1868" i="1"/>
  <c r="R1697" i="1"/>
  <c r="R1720" i="1"/>
  <c r="V1683" i="1"/>
  <c r="U1683" i="1"/>
  <c r="R1686" i="1"/>
  <c r="R1689" i="1"/>
  <c r="R1709" i="1"/>
  <c r="R1718" i="1"/>
  <c r="R1732" i="1"/>
  <c r="R1741" i="1"/>
  <c r="R1846" i="1"/>
  <c r="R1815" i="1"/>
  <c r="R1844" i="1"/>
  <c r="R1859" i="1"/>
  <c r="R1930" i="1"/>
  <c r="R1934" i="1"/>
  <c r="R1937" i="1"/>
  <c r="R1692" i="1"/>
  <c r="R1695" i="1"/>
  <c r="R1715" i="1"/>
  <c r="R1724" i="1"/>
  <c r="R1771" i="1"/>
  <c r="R1850" i="1"/>
  <c r="R1943" i="1"/>
  <c r="R1949" i="1"/>
  <c r="R1730" i="1"/>
  <c r="V1995" i="1"/>
  <c r="U1995" i="1"/>
  <c r="R1736" i="1"/>
  <c r="V1821" i="1"/>
  <c r="U1821" i="1"/>
  <c r="V1652" i="1"/>
  <c r="V1664" i="1"/>
  <c r="V1676" i="1"/>
  <c r="V1684" i="1"/>
  <c r="U1684" i="1"/>
  <c r="R1693" i="1"/>
  <c r="R1710" i="1"/>
  <c r="R1713" i="1"/>
  <c r="R1751" i="1"/>
  <c r="R1733" i="1"/>
  <c r="R1767" i="1"/>
  <c r="R1742" i="1"/>
  <c r="R1768" i="1"/>
  <c r="V1804" i="1"/>
  <c r="U1804" i="1"/>
  <c r="R1861" i="1"/>
  <c r="R1826" i="1"/>
  <c r="R1858" i="1"/>
  <c r="V1830" i="1"/>
  <c r="R1910" i="1"/>
  <c r="R1902" i="1"/>
  <c r="R1917" i="1"/>
  <c r="R1962" i="1"/>
  <c r="R1928" i="1"/>
  <c r="R1701" i="1"/>
  <c r="V1945" i="1"/>
  <c r="U1945" i="1"/>
  <c r="R1707" i="1"/>
  <c r="R1762" i="1"/>
  <c r="R1727" i="1"/>
  <c r="R1759" i="1"/>
  <c r="R1886" i="1"/>
  <c r="R1690" i="1"/>
  <c r="R1699" i="1"/>
  <c r="R1716" i="1"/>
  <c r="R1719" i="1"/>
  <c r="R1757" i="1"/>
  <c r="R1739" i="1"/>
  <c r="R1748" i="1"/>
  <c r="R1772" i="1"/>
  <c r="R1836" i="1"/>
  <c r="V1681" i="1"/>
  <c r="U1681" i="1"/>
  <c r="R1721" i="1"/>
  <c r="R1744" i="1"/>
  <c r="R2104" i="1"/>
  <c r="R2139" i="1"/>
  <c r="R2132" i="1"/>
  <c r="V1647" i="1"/>
  <c r="V1659" i="1"/>
  <c r="V1671" i="1"/>
  <c r="V1912" i="1"/>
  <c r="U1912" i="1"/>
  <c r="R1960" i="1"/>
  <c r="R1696" i="1"/>
  <c r="R1705" i="1"/>
  <c r="R1745" i="1"/>
  <c r="R1725" i="1"/>
  <c r="R1822" i="1"/>
  <c r="R1857" i="1"/>
  <c r="R1855" i="1"/>
  <c r="R1961" i="1"/>
  <c r="V2000" i="1"/>
  <c r="U2000" i="1"/>
  <c r="V1791" i="1"/>
  <c r="U1791" i="1"/>
  <c r="V1799" i="1"/>
  <c r="U1799" i="1"/>
  <c r="R1793" i="1"/>
  <c r="R1893" i="1"/>
  <c r="R1908" i="1"/>
  <c r="R1921" i="1"/>
  <c r="R1956" i="1"/>
  <c r="R1942" i="1"/>
  <c r="R2039" i="1"/>
  <c r="R2038" i="1"/>
  <c r="R2032" i="1"/>
  <c r="R2004" i="1"/>
  <c r="R2033" i="1"/>
  <c r="U2071" i="1"/>
  <c r="V2071" i="1"/>
  <c r="R2119" i="1"/>
  <c r="R1761" i="1"/>
  <c r="R1801" i="1"/>
  <c r="R1842" i="1"/>
  <c r="R1807" i="1"/>
  <c r="R1841" i="1"/>
  <c r="R1867" i="1"/>
  <c r="R1887" i="1"/>
  <c r="R2056" i="1"/>
  <c r="R1820" i="1"/>
  <c r="R1829" i="1"/>
  <c r="R1864" i="1"/>
  <c r="R1964" i="1"/>
  <c r="V2026" i="1"/>
  <c r="U2026" i="1"/>
  <c r="V2402" i="1"/>
  <c r="U2402" i="1"/>
  <c r="R1806" i="1"/>
  <c r="R1790" i="1"/>
  <c r="R1865" i="1"/>
  <c r="R1888" i="1"/>
  <c r="R1950" i="1"/>
  <c r="R2088" i="1"/>
  <c r="R1765" i="1"/>
  <c r="R1773" i="1"/>
  <c r="R1778" i="1"/>
  <c r="R1783" i="1"/>
  <c r="R1796" i="1"/>
  <c r="R1835" i="1"/>
  <c r="R1802" i="1"/>
  <c r="R1827" i="1"/>
  <c r="R1904" i="1"/>
  <c r="R1966" i="1"/>
  <c r="R2048" i="1"/>
  <c r="R2013" i="1"/>
  <c r="R2047" i="1"/>
  <c r="R2046" i="1"/>
  <c r="R1894" i="1"/>
  <c r="R1847" i="1"/>
  <c r="R1834" i="1"/>
  <c r="R1876" i="1"/>
  <c r="V2156" i="1"/>
  <c r="U2156" i="1"/>
  <c r="R1738" i="1"/>
  <c r="R2179" i="1"/>
  <c r="R1754" i="1"/>
  <c r="R1785" i="1"/>
  <c r="R1800" i="1"/>
  <c r="R1823" i="1"/>
  <c r="R1871" i="1"/>
  <c r="R1837" i="1"/>
  <c r="R2094" i="1"/>
  <c r="R2169" i="1"/>
  <c r="R1854" i="1"/>
  <c r="R1896" i="1"/>
  <c r="R1862" i="1"/>
  <c r="R1906" i="1"/>
  <c r="R1948" i="1"/>
  <c r="R1913" i="1"/>
  <c r="R1992" i="1"/>
  <c r="R1957" i="1"/>
  <c r="V2501" i="1"/>
  <c r="U2501" i="1"/>
  <c r="M1642" i="1"/>
  <c r="O1642" i="1" s="1"/>
  <c r="P1642" i="1" s="1"/>
  <c r="R1755" i="1"/>
  <c r="R1795" i="1"/>
  <c r="R1803" i="1"/>
  <c r="R1810" i="1"/>
  <c r="R1788" i="1"/>
  <c r="R1794" i="1"/>
  <c r="R1814" i="1"/>
  <c r="R1903" i="1"/>
  <c r="R1760" i="1"/>
  <c r="R1798" i="1"/>
  <c r="R1952" i="1"/>
  <c r="R1926" i="1"/>
  <c r="R1679" i="1"/>
  <c r="R1747" i="1"/>
  <c r="R1825" i="1"/>
  <c r="R1860" i="1"/>
  <c r="R1895" i="1"/>
  <c r="R1901" i="1"/>
  <c r="R1938" i="1"/>
  <c r="R2164" i="1"/>
  <c r="R1900" i="1"/>
  <c r="R1993" i="1"/>
  <c r="R1996" i="1"/>
  <c r="R2007" i="1"/>
  <c r="R2052" i="1"/>
  <c r="R1776" i="1"/>
  <c r="R1818" i="1"/>
  <c r="V2231" i="1"/>
  <c r="U2231" i="1"/>
  <c r="R1789" i="1"/>
  <c r="R1813" i="1"/>
  <c r="R1819" i="1"/>
  <c r="R1856" i="1"/>
  <c r="R1863" i="1"/>
  <c r="R1828" i="1"/>
  <c r="R1932" i="1"/>
  <c r="R1898" i="1"/>
  <c r="R1933" i="1"/>
  <c r="R1918" i="1"/>
  <c r="R2009" i="1"/>
  <c r="R2064" i="1"/>
  <c r="R1851" i="1"/>
  <c r="R1897" i="1"/>
  <c r="R1939" i="1"/>
  <c r="R1944" i="1"/>
  <c r="R2014" i="1"/>
  <c r="R2076" i="1"/>
  <c r="R2041" i="1"/>
  <c r="R2055" i="1"/>
  <c r="R2085" i="1"/>
  <c r="R2074" i="1"/>
  <c r="R2107" i="1"/>
  <c r="R1845" i="1"/>
  <c r="R1839" i="1"/>
  <c r="R1883" i="1"/>
  <c r="R1885" i="1"/>
  <c r="R1958" i="1"/>
  <c r="R1940" i="1"/>
  <c r="R2053" i="1"/>
  <c r="R2018" i="1"/>
  <c r="R2090" i="1"/>
  <c r="R2095" i="1"/>
  <c r="R2128" i="1"/>
  <c r="R2130" i="1"/>
  <c r="R2125" i="1"/>
  <c r="R2137" i="1"/>
  <c r="R2172" i="1"/>
  <c r="R2168" i="1"/>
  <c r="R1824" i="1"/>
  <c r="R1866" i="1"/>
  <c r="R1831" i="1"/>
  <c r="R1881" i="1"/>
  <c r="R1925" i="1"/>
  <c r="R1929" i="1"/>
  <c r="R1914" i="1"/>
  <c r="R1919" i="1"/>
  <c r="R1954" i="1"/>
  <c r="R1924" i="1"/>
  <c r="R1959" i="1"/>
  <c r="R2006" i="1"/>
  <c r="R1852" i="1"/>
  <c r="R1877" i="1"/>
  <c r="R1890" i="1"/>
  <c r="R1899" i="1"/>
  <c r="R1909" i="1"/>
  <c r="R1922" i="1"/>
  <c r="R1967" i="1"/>
  <c r="R1951" i="1"/>
  <c r="R2127" i="1"/>
  <c r="R1817" i="1"/>
  <c r="R1878" i="1"/>
  <c r="R1879" i="1"/>
  <c r="R1941" i="1"/>
  <c r="R1946" i="1"/>
  <c r="R1965" i="1"/>
  <c r="R1984" i="1"/>
  <c r="R2068" i="1"/>
  <c r="R2091" i="1"/>
  <c r="R1869" i="1"/>
  <c r="R1915" i="1"/>
  <c r="R1947" i="1"/>
  <c r="R1983" i="1"/>
  <c r="R1986" i="1"/>
  <c r="R2021" i="1"/>
  <c r="R1991" i="1"/>
  <c r="R1994" i="1"/>
  <c r="R2016" i="1"/>
  <c r="R2106" i="1"/>
  <c r="R1907" i="1"/>
  <c r="R1923" i="1"/>
  <c r="R1812" i="1"/>
  <c r="R1875" i="1"/>
  <c r="R1891" i="1"/>
  <c r="R1927" i="1"/>
  <c r="R2020" i="1"/>
  <c r="R2061" i="1"/>
  <c r="V2235" i="1"/>
  <c r="U2235" i="1"/>
  <c r="R1916" i="1"/>
  <c r="R1931" i="1"/>
  <c r="R1972" i="1"/>
  <c r="R2081" i="1"/>
  <c r="R1911" i="1"/>
  <c r="R1935" i="1"/>
  <c r="R1997" i="1"/>
  <c r="R1975" i="1"/>
  <c r="R2002" i="1"/>
  <c r="R2019" i="1"/>
  <c r="R2022" i="1"/>
  <c r="R2098" i="1"/>
  <c r="R1973" i="1"/>
  <c r="R2075" i="1"/>
  <c r="R2116" i="1"/>
  <c r="R2092" i="1"/>
  <c r="R2200" i="1"/>
  <c r="R2234" i="1"/>
  <c r="V2448" i="1"/>
  <c r="U2448" i="1"/>
  <c r="V2495" i="1"/>
  <c r="U2495" i="1"/>
  <c r="R2008" i="1"/>
  <c r="R2010" i="1"/>
  <c r="R2063" i="1"/>
  <c r="R2136" i="1"/>
  <c r="R2109" i="1"/>
  <c r="R2155" i="1"/>
  <c r="R1990" i="1"/>
  <c r="R2005" i="1"/>
  <c r="R1987" i="1"/>
  <c r="R2025" i="1"/>
  <c r="R2034" i="1"/>
  <c r="R2089" i="1"/>
  <c r="R2101" i="1"/>
  <c r="R1955" i="1"/>
  <c r="R1970" i="1"/>
  <c r="R1974" i="1"/>
  <c r="R2036" i="1"/>
  <c r="R2001" i="1"/>
  <c r="R2003" i="1"/>
  <c r="R2023" i="1"/>
  <c r="R2028" i="1"/>
  <c r="R2031" i="1"/>
  <c r="R2077" i="1"/>
  <c r="R2042" i="1"/>
  <c r="R2083" i="1"/>
  <c r="R2100" i="1"/>
  <c r="R2093" i="1"/>
  <c r="R2097" i="1"/>
  <c r="R2153" i="1"/>
  <c r="R2118" i="1"/>
  <c r="R2131" i="1"/>
  <c r="R2254" i="1"/>
  <c r="R2289" i="1"/>
  <c r="R2286" i="1"/>
  <c r="R1981" i="1"/>
  <c r="R1985" i="1"/>
  <c r="R2070" i="1"/>
  <c r="R2058" i="1"/>
  <c r="R2067" i="1"/>
  <c r="R2087" i="1"/>
  <c r="R2124" i="1"/>
  <c r="R2114" i="1"/>
  <c r="R2162" i="1"/>
  <c r="R2208" i="1"/>
  <c r="R2243" i="1"/>
  <c r="R1976" i="1"/>
  <c r="R1988" i="1"/>
  <c r="R2011" i="1"/>
  <c r="R2043" i="1"/>
  <c r="R2049" i="1"/>
  <c r="R2080" i="1"/>
  <c r="R2138" i="1"/>
  <c r="R2103" i="1"/>
  <c r="R2110" i="1"/>
  <c r="R2144" i="1"/>
  <c r="R2151" i="1"/>
  <c r="R2190" i="1"/>
  <c r="R1982" i="1"/>
  <c r="R2027" i="1"/>
  <c r="R1999" i="1"/>
  <c r="R2073" i="1"/>
  <c r="R2079" i="1"/>
  <c r="R2044" i="1"/>
  <c r="R2105" i="1"/>
  <c r="R2121" i="1"/>
  <c r="R2170" i="1"/>
  <c r="R2218" i="1"/>
  <c r="R1980" i="1"/>
  <c r="R2035" i="1"/>
  <c r="R2040" i="1"/>
  <c r="R2051" i="1"/>
  <c r="R2086" i="1"/>
  <c r="R2057" i="1"/>
  <c r="R2157" i="1"/>
  <c r="R2122" i="1"/>
  <c r="R2161" i="1"/>
  <c r="R2278" i="1"/>
  <c r="R1979" i="1"/>
  <c r="R1998" i="1"/>
  <c r="R2015" i="1"/>
  <c r="R2029" i="1"/>
  <c r="R2084" i="1"/>
  <c r="R2146" i="1"/>
  <c r="R2112" i="1"/>
  <c r="R2181" i="1"/>
  <c r="V2327" i="1"/>
  <c r="U2327" i="1"/>
  <c r="R1978" i="1"/>
  <c r="R2017" i="1"/>
  <c r="R2066" i="1"/>
  <c r="R2082" i="1"/>
  <c r="R2150" i="1"/>
  <c r="R2347" i="1"/>
  <c r="R2339" i="1"/>
  <c r="R2324" i="1"/>
  <c r="R2012" i="1"/>
  <c r="R1977" i="1"/>
  <c r="R2024" i="1"/>
  <c r="R1989" i="1"/>
  <c r="R2072" i="1"/>
  <c r="R2037" i="1"/>
  <c r="R2060" i="1"/>
  <c r="R2062" i="1"/>
  <c r="R2115" i="1"/>
  <c r="R2135" i="1"/>
  <c r="R2148" i="1"/>
  <c r="R2113" i="1"/>
  <c r="R2312" i="1"/>
  <c r="R2045" i="1"/>
  <c r="R2167" i="1"/>
  <c r="R2173" i="1"/>
  <c r="R2176" i="1"/>
  <c r="R2205" i="1"/>
  <c r="R2240" i="1"/>
  <c r="R2274" i="1"/>
  <c r="R2309" i="1"/>
  <c r="R2301" i="1"/>
  <c r="V2432" i="1"/>
  <c r="U2432" i="1"/>
  <c r="R2099" i="1"/>
  <c r="R2108" i="1"/>
  <c r="R2117" i="1"/>
  <c r="R2126" i="1"/>
  <c r="R2188" i="1"/>
  <c r="U2384" i="1"/>
  <c r="V2384" i="1"/>
  <c r="V2400" i="1"/>
  <c r="U2400" i="1"/>
  <c r="R2141" i="1"/>
  <c r="R2159" i="1"/>
  <c r="R2177" i="1"/>
  <c r="R2195" i="1"/>
  <c r="R2069" i="1"/>
  <c r="R2165" i="1"/>
  <c r="R2223" i="1"/>
  <c r="R2226" i="1"/>
  <c r="R2294" i="1"/>
  <c r="U2376" i="1"/>
  <c r="V2376" i="1"/>
  <c r="R2102" i="1"/>
  <c r="R2111" i="1"/>
  <c r="R2120" i="1"/>
  <c r="R2129" i="1"/>
  <c r="R2171" i="1"/>
  <c r="R2213" i="1"/>
  <c r="R2241" i="1"/>
  <c r="R2381" i="1"/>
  <c r="R2346" i="1"/>
  <c r="R2371" i="1"/>
  <c r="R2096" i="1"/>
  <c r="R2133" i="1"/>
  <c r="R2160" i="1"/>
  <c r="R2134" i="1"/>
  <c r="R2142" i="1"/>
  <c r="R2187" i="1"/>
  <c r="R2152" i="1"/>
  <c r="R2166" i="1"/>
  <c r="R2245" i="1"/>
  <c r="R2280" i="1"/>
  <c r="R2321" i="1"/>
  <c r="R2331" i="1"/>
  <c r="R2229" i="1"/>
  <c r="R2272" i="1"/>
  <c r="R2307" i="1"/>
  <c r="R2315" i="1"/>
  <c r="R2158" i="1"/>
  <c r="R2180" i="1"/>
  <c r="R2182" i="1"/>
  <c r="R2193" i="1"/>
  <c r="R2211" i="1"/>
  <c r="R2319" i="1"/>
  <c r="R2123" i="1"/>
  <c r="R2143" i="1"/>
  <c r="R2145" i="1"/>
  <c r="R2154" i="1"/>
  <c r="R2178" i="1"/>
  <c r="R2230" i="1"/>
  <c r="R2277" i="1"/>
  <c r="R2318" i="1"/>
  <c r="R2349" i="1"/>
  <c r="R2175" i="1"/>
  <c r="R2185" i="1"/>
  <c r="R2220" i="1"/>
  <c r="R2225" i="1"/>
  <c r="R2247" i="1"/>
  <c r="R2320" i="1"/>
  <c r="R2163" i="1"/>
  <c r="R2140" i="1"/>
  <c r="R2202" i="1"/>
  <c r="R2237" i="1"/>
  <c r="R2207" i="1"/>
  <c r="R2242" i="1"/>
  <c r="R2239" i="1"/>
  <c r="R2385" i="1"/>
  <c r="R2350" i="1"/>
  <c r="R2183" i="1"/>
  <c r="R2206" i="1"/>
  <c r="R2224" i="1"/>
  <c r="R2263" i="1"/>
  <c r="R2298" i="1"/>
  <c r="R2330" i="1"/>
  <c r="R2325" i="1"/>
  <c r="R2184" i="1"/>
  <c r="R2149" i="1"/>
  <c r="R2201" i="1"/>
  <c r="R2219" i="1"/>
  <c r="R2265" i="1"/>
  <c r="R2284" i="1"/>
  <c r="R2295" i="1"/>
  <c r="R2314" i="1"/>
  <c r="R2189" i="1"/>
  <c r="R2196" i="1"/>
  <c r="R2199" i="1"/>
  <c r="R2214" i="1"/>
  <c r="R2217" i="1"/>
  <c r="R2232" i="1"/>
  <c r="R2236" i="1"/>
  <c r="R2282" i="1"/>
  <c r="V2429" i="1"/>
  <c r="U2429" i="1"/>
  <c r="R2244" i="1"/>
  <c r="R2259" i="1"/>
  <c r="R2266" i="1"/>
  <c r="R2268" i="1"/>
  <c r="R2303" i="1"/>
  <c r="R2285" i="1"/>
  <c r="R2369" i="1"/>
  <c r="R2334" i="1"/>
  <c r="R2147" i="1"/>
  <c r="R2174" i="1"/>
  <c r="R2186" i="1"/>
  <c r="R2194" i="1"/>
  <c r="R2212" i="1"/>
  <c r="R2238" i="1"/>
  <c r="R2251" i="1"/>
  <c r="R2257" i="1"/>
  <c r="R2292" i="1"/>
  <c r="R2335" i="1"/>
  <c r="R2377" i="1"/>
  <c r="R2250" i="1"/>
  <c r="R2253" i="1"/>
  <c r="R2287" i="1"/>
  <c r="R2262" i="1"/>
  <c r="R2297" i="1"/>
  <c r="R2311" i="1"/>
  <c r="R2345" i="1"/>
  <c r="R2390" i="1"/>
  <c r="R2355" i="1"/>
  <c r="R2192" i="1"/>
  <c r="R2198" i="1"/>
  <c r="R2204" i="1"/>
  <c r="R2210" i="1"/>
  <c r="R2216" i="1"/>
  <c r="R2222" i="1"/>
  <c r="R2228" i="1"/>
  <c r="R2233" i="1"/>
  <c r="R2302" i="1"/>
  <c r="R2337" i="1"/>
  <c r="R2305" i="1"/>
  <c r="R2308" i="1"/>
  <c r="R2269" i="1"/>
  <c r="R2304" i="1"/>
  <c r="R2288" i="1"/>
  <c r="R2293" i="1"/>
  <c r="R2328" i="1"/>
  <c r="R2299" i="1"/>
  <c r="R2191" i="1"/>
  <c r="R2197" i="1"/>
  <c r="R2203" i="1"/>
  <c r="R2209" i="1"/>
  <c r="R2215" i="1"/>
  <c r="R2221" i="1"/>
  <c r="R2227" i="1"/>
  <c r="R2255" i="1"/>
  <c r="R2290" i="1"/>
  <c r="R2316" i="1"/>
  <c r="R2338" i="1"/>
  <c r="V2398" i="1"/>
  <c r="U2398" i="1"/>
  <c r="U2421" i="1"/>
  <c r="V2421" i="1"/>
  <c r="R2246" i="1"/>
  <c r="R2281" i="1"/>
  <c r="R2249" i="1"/>
  <c r="R2283" i="1"/>
  <c r="R2258" i="1"/>
  <c r="R2261" i="1"/>
  <c r="R2271" i="1"/>
  <c r="R2275" i="1"/>
  <c r="R2310" i="1"/>
  <c r="R2291" i="1"/>
  <c r="R2329" i="1"/>
  <c r="R2353" i="1"/>
  <c r="R2356" i="1"/>
  <c r="R2362" i="1"/>
  <c r="V2437" i="1"/>
  <c r="U2437" i="1"/>
  <c r="R2483" i="1"/>
  <c r="R2479" i="1"/>
  <c r="R2456" i="1"/>
  <c r="R2466" i="1"/>
  <c r="R2472" i="1"/>
  <c r="R2467" i="1"/>
  <c r="R2342" i="1"/>
  <c r="R2378" i="1"/>
  <c r="R2351" i="1"/>
  <c r="R2386" i="1"/>
  <c r="V2404" i="1"/>
  <c r="U2404" i="1"/>
  <c r="V2412" i="1"/>
  <c r="U2412" i="1"/>
  <c r="R2336" i="1"/>
  <c r="R2359" i="1"/>
  <c r="R2341" i="1"/>
  <c r="R2367" i="1"/>
  <c r="R2332" i="1"/>
  <c r="R2364" i="1"/>
  <c r="R2365" i="1"/>
  <c r="U2393" i="1"/>
  <c r="V2393" i="1"/>
  <c r="V2419" i="1"/>
  <c r="U2419" i="1"/>
  <c r="V2434" i="1"/>
  <c r="U2434" i="1"/>
  <c r="R2296" i="1"/>
  <c r="R2306" i="1"/>
  <c r="R2323" i="1"/>
  <c r="R2358" i="1"/>
  <c r="R2333" i="1"/>
  <c r="R2348" i="1"/>
  <c r="R2248" i="1"/>
  <c r="R2252" i="1"/>
  <c r="R2256" i="1"/>
  <c r="R2260" i="1"/>
  <c r="R2264" i="1"/>
  <c r="R2267" i="1"/>
  <c r="R2270" i="1"/>
  <c r="R2273" i="1"/>
  <c r="R2276" i="1"/>
  <c r="R2279" i="1"/>
  <c r="R2300" i="1"/>
  <c r="R2344" i="1"/>
  <c r="R2313" i="1"/>
  <c r="R2317" i="1"/>
  <c r="R2352" i="1"/>
  <c r="V2394" i="1"/>
  <c r="U2394" i="1"/>
  <c r="R2360" i="1"/>
  <c r="R2363" i="1"/>
  <c r="R2370" i="1"/>
  <c r="R2372" i="1"/>
  <c r="R2380" i="1"/>
  <c r="R2389" i="1"/>
  <c r="R2354" i="1"/>
  <c r="R2470" i="1"/>
  <c r="R2457" i="1"/>
  <c r="R2462" i="1"/>
  <c r="R2486" i="1"/>
  <c r="R2451" i="1"/>
  <c r="R2485" i="1"/>
  <c r="R2373" i="1"/>
  <c r="R2379" i="1"/>
  <c r="V2410" i="1"/>
  <c r="U2410" i="1"/>
  <c r="R2357" i="1"/>
  <c r="R2383" i="1"/>
  <c r="V2413" i="1"/>
  <c r="U2413" i="1"/>
  <c r="V2418" i="1"/>
  <c r="U2418" i="1"/>
  <c r="R2484" i="1"/>
  <c r="R2361" i="1"/>
  <c r="R2449" i="1"/>
  <c r="R2459" i="1"/>
  <c r="R2326" i="1"/>
  <c r="R2368" i="1"/>
  <c r="R2340" i="1"/>
  <c r="R2387" i="1"/>
  <c r="V2391" i="1"/>
  <c r="R2440" i="1"/>
  <c r="R2499" i="1"/>
  <c r="R2464" i="1"/>
  <c r="R2490" i="1"/>
  <c r="R2497" i="1"/>
  <c r="R2489" i="1"/>
  <c r="R2374" i="1"/>
  <c r="R2382" i="1"/>
  <c r="V2416" i="1"/>
  <c r="U2416" i="1"/>
  <c r="R2443" i="1"/>
  <c r="R2366" i="1"/>
  <c r="V2422" i="1"/>
  <c r="U2422" i="1"/>
  <c r="V2503" i="1"/>
  <c r="U2503" i="1"/>
  <c r="R2504" i="1"/>
  <c r="R2343" i="1"/>
  <c r="U2411" i="1"/>
  <c r="R2446" i="1"/>
  <c r="R2469" i="1"/>
  <c r="R2388" i="1"/>
  <c r="U2399" i="1"/>
  <c r="V2420" i="1"/>
  <c r="U2420" i="1"/>
  <c r="V2509" i="1"/>
  <c r="U2509" i="1"/>
  <c r="R2375" i="1"/>
  <c r="R2482" i="1"/>
  <c r="R2452" i="1"/>
  <c r="R2445" i="1"/>
  <c r="R2433" i="1"/>
  <c r="R2438" i="1"/>
  <c r="R2450" i="1"/>
  <c r="R2453" i="1"/>
  <c r="R2427" i="1"/>
  <c r="R2465" i="1"/>
  <c r="R2435" i="1"/>
  <c r="R2476" i="1"/>
  <c r="V2406" i="1"/>
  <c r="U2406" i="1"/>
  <c r="V2430" i="1"/>
  <c r="U2430" i="1"/>
  <c r="R2491" i="1"/>
  <c r="R2460" i="1"/>
  <c r="R2502" i="1"/>
  <c r="R2494" i="1"/>
  <c r="V2405" i="1"/>
  <c r="U2405" i="1"/>
  <c r="R2428" i="1"/>
  <c r="R2471" i="1"/>
  <c r="R2441" i="1"/>
  <c r="R2444" i="1"/>
  <c r="R2493" i="1"/>
  <c r="R2496" i="1"/>
  <c r="R2461" i="1"/>
  <c r="V2417" i="1"/>
  <c r="U2417" i="1"/>
  <c r="U2424" i="1"/>
  <c r="R2431" i="1"/>
  <c r="R2436" i="1"/>
  <c r="R2458" i="1"/>
  <c r="U2392" i="1"/>
  <c r="R2474" i="1"/>
  <c r="R2439" i="1"/>
  <c r="R2477" i="1"/>
  <c r="R2447" i="1"/>
  <c r="R2455" i="1"/>
  <c r="R2481" i="1"/>
  <c r="R2492" i="1"/>
  <c r="R2442" i="1"/>
  <c r="R2500" i="1"/>
  <c r="R2507" i="1"/>
  <c r="R2478" i="1"/>
  <c r="R2506" i="1"/>
  <c r="R2508" i="1"/>
  <c r="R2510" i="1"/>
  <c r="R2473" i="1"/>
  <c r="R2475" i="1"/>
  <c r="R2498" i="1"/>
  <c r="V2426" i="1"/>
  <c r="U2426" i="1"/>
  <c r="R2468" i="1"/>
  <c r="R2480" i="1"/>
  <c r="R2487" i="1"/>
  <c r="R2463" i="1"/>
  <c r="R2488" i="1"/>
  <c r="R2454" i="1"/>
  <c r="R2505" i="1"/>
  <c r="V134" i="1"/>
  <c r="U134" i="1"/>
  <c r="V59" i="1"/>
  <c r="U59" i="1"/>
  <c r="U165" i="1"/>
  <c r="V165" i="1"/>
  <c r="R83" i="1"/>
  <c r="R42" i="1"/>
  <c r="R54" i="1"/>
  <c r="U171" i="1"/>
  <c r="V171" i="1"/>
  <c r="R60" i="1"/>
  <c r="R82" i="1"/>
  <c r="V131" i="1"/>
  <c r="U131" i="1"/>
  <c r="V178" i="1"/>
  <c r="U178" i="1"/>
  <c r="U332" i="1"/>
  <c r="V332" i="1"/>
  <c r="V58" i="1"/>
  <c r="U58" i="1"/>
  <c r="V124" i="1"/>
  <c r="U124" i="1"/>
  <c r="R78" i="1"/>
  <c r="R81" i="1"/>
  <c r="R86" i="1"/>
  <c r="R92" i="1"/>
  <c r="V188" i="1"/>
  <c r="U188" i="1"/>
  <c r="V196" i="1"/>
  <c r="U196" i="1"/>
  <c r="R311" i="1"/>
  <c r="R276" i="1"/>
  <c r="R309" i="1"/>
  <c r="R307" i="1"/>
  <c r="R308" i="1"/>
  <c r="V380" i="1"/>
  <c r="U380" i="1"/>
  <c r="R89" i="1"/>
  <c r="R118" i="1"/>
  <c r="V824" i="1"/>
  <c r="U824" i="1"/>
  <c r="U189" i="1"/>
  <c r="V189" i="1"/>
  <c r="V427" i="1"/>
  <c r="U427" i="1"/>
  <c r="R64" i="1"/>
  <c r="R38" i="1"/>
  <c r="R93" i="1"/>
  <c r="R116" i="1"/>
  <c r="R149" i="1"/>
  <c r="R143" i="1"/>
  <c r="R146" i="1"/>
  <c r="R141" i="1"/>
  <c r="R140" i="1"/>
  <c r="V527" i="1"/>
  <c r="U527" i="1"/>
  <c r="V94" i="1"/>
  <c r="U94" i="1"/>
  <c r="V437" i="1"/>
  <c r="U437" i="1"/>
  <c r="V399" i="1"/>
  <c r="U399" i="1"/>
  <c r="V251" i="1"/>
  <c r="U251" i="1"/>
  <c r="R46" i="1"/>
  <c r="R80" i="1"/>
  <c r="V305" i="1"/>
  <c r="U305" i="1"/>
  <c r="V66" i="1"/>
  <c r="U66" i="1"/>
  <c r="U266" i="1"/>
  <c r="V266" i="1"/>
  <c r="R52" i="1"/>
  <c r="R40" i="1"/>
  <c r="U53" i="1"/>
  <c r="V125" i="1"/>
  <c r="U125" i="1"/>
  <c r="V148" i="1"/>
  <c r="U148" i="1"/>
  <c r="R220" i="1"/>
  <c r="R250" i="1"/>
  <c r="R237" i="1"/>
  <c r="V478" i="1"/>
  <c r="U478" i="1"/>
  <c r="V604" i="1"/>
  <c r="U604" i="1"/>
  <c r="U48" i="1"/>
  <c r="V48" i="1"/>
  <c r="U261" i="1"/>
  <c r="V261" i="1"/>
  <c r="R72" i="1"/>
  <c r="U147" i="1"/>
  <c r="V147" i="1"/>
  <c r="V160" i="1"/>
  <c r="U160" i="1"/>
  <c r="L5" i="1"/>
  <c r="R70" i="1"/>
  <c r="R77" i="1"/>
  <c r="R79" i="1"/>
  <c r="R174" i="1"/>
  <c r="R209" i="1"/>
  <c r="R197" i="1"/>
  <c r="R291" i="1"/>
  <c r="V339" i="1"/>
  <c r="U339" i="1"/>
  <c r="R76" i="1"/>
  <c r="R75" i="1"/>
  <c r="R111" i="1"/>
  <c r="V265" i="1"/>
  <c r="U265" i="1"/>
  <c r="R41" i="1"/>
  <c r="R121" i="1"/>
  <c r="R326" i="1"/>
  <c r="U384" i="1"/>
  <c r="V384" i="1"/>
  <c r="R314" i="1"/>
  <c r="R49" i="1"/>
  <c r="R137" i="1"/>
  <c r="R129" i="1"/>
  <c r="R132" i="1"/>
  <c r="R139" i="1"/>
  <c r="R183" i="1"/>
  <c r="R172" i="1"/>
  <c r="R184" i="1"/>
  <c r="R222" i="1"/>
  <c r="R232" i="1"/>
  <c r="R256" i="1"/>
  <c r="R282" i="1"/>
  <c r="R322" i="1"/>
  <c r="R325" i="1"/>
  <c r="R293" i="1"/>
  <c r="R313" i="1"/>
  <c r="R351" i="1"/>
  <c r="R404" i="1"/>
  <c r="R136" i="1"/>
  <c r="R181" i="1"/>
  <c r="R62" i="1"/>
  <c r="R107" i="1"/>
  <c r="R133" i="1"/>
  <c r="R354" i="1"/>
  <c r="R331" i="1"/>
  <c r="R357" i="1"/>
  <c r="R91" i="1"/>
  <c r="R290" i="1"/>
  <c r="R304" i="1"/>
  <c r="R292" i="1"/>
  <c r="R47" i="1"/>
  <c r="R61" i="1"/>
  <c r="R68" i="1"/>
  <c r="R110" i="1"/>
  <c r="R142" i="1"/>
  <c r="R154" i="1"/>
  <c r="R224" i="1"/>
  <c r="R248" i="1"/>
  <c r="R254" i="1"/>
  <c r="R240" i="1"/>
  <c r="R275" i="1"/>
  <c r="R274" i="1"/>
  <c r="R255" i="1"/>
  <c r="R273" i="1"/>
  <c r="R334" i="1"/>
  <c r="R150" i="1"/>
  <c r="R185" i="1"/>
  <c r="R167" i="1"/>
  <c r="R557" i="1"/>
  <c r="R552" i="1"/>
  <c r="R554" i="1"/>
  <c r="R523" i="1"/>
  <c r="R538" i="1"/>
  <c r="R575" i="1"/>
  <c r="R573" i="1"/>
  <c r="R540" i="1"/>
  <c r="R574" i="1"/>
  <c r="R95" i="1"/>
  <c r="R279" i="1"/>
  <c r="U390" i="1"/>
  <c r="V390" i="1"/>
  <c r="R39" i="1"/>
  <c r="R51" i="1"/>
  <c r="R44" i="1"/>
  <c r="R98" i="1"/>
  <c r="R101" i="1"/>
  <c r="R123" i="1"/>
  <c r="R242" i="1"/>
  <c r="U497" i="1"/>
  <c r="R50" i="1"/>
  <c r="R106" i="1"/>
  <c r="R105" i="1"/>
  <c r="R152" i="1"/>
  <c r="R130" i="1"/>
  <c r="R204" i="1"/>
  <c r="R239" i="1"/>
  <c r="R238" i="1"/>
  <c r="R213" i="1"/>
  <c r="R219" i="1"/>
  <c r="R315" i="1"/>
  <c r="R317" i="1"/>
  <c r="R320" i="1"/>
  <c r="R355" i="1"/>
  <c r="R350" i="1"/>
  <c r="R397" i="1"/>
  <c r="R406" i="1"/>
  <c r="R439" i="1"/>
  <c r="R415" i="1"/>
  <c r="R442" i="1"/>
  <c r="R758" i="1"/>
  <c r="R792" i="1"/>
  <c r="V995" i="1"/>
  <c r="U995" i="1"/>
  <c r="V365" i="1"/>
  <c r="U365" i="1"/>
  <c r="R157" i="1"/>
  <c r="R202" i="1"/>
  <c r="R206" i="1"/>
  <c r="R212" i="1"/>
  <c r="R235" i="1"/>
  <c r="R285" i="1"/>
  <c r="V393" i="1"/>
  <c r="U393" i="1"/>
  <c r="U586" i="1"/>
  <c r="V586" i="1"/>
  <c r="R166" i="1"/>
  <c r="R225" i="1"/>
  <c r="R229" i="1"/>
  <c r="R246" i="1"/>
  <c r="R281" i="1"/>
  <c r="R280" i="1"/>
  <c r="R43" i="1"/>
  <c r="R88" i="1"/>
  <c r="R87" i="1"/>
  <c r="R71" i="1"/>
  <c r="R128" i="1"/>
  <c r="R135" i="1"/>
  <c r="R117" i="1"/>
  <c r="R173" i="1"/>
  <c r="R187" i="1"/>
  <c r="R218" i="1"/>
  <c r="R221" i="1"/>
  <c r="R297" i="1"/>
  <c r="R310" i="1"/>
  <c r="R356" i="1"/>
  <c r="R489" i="1"/>
  <c r="R520" i="1"/>
  <c r="R524" i="1"/>
  <c r="R521" i="1"/>
  <c r="R490" i="1"/>
  <c r="R507" i="1"/>
  <c r="R692" i="1"/>
  <c r="R852" i="1"/>
  <c r="R853" i="1"/>
  <c r="R818" i="1"/>
  <c r="R846" i="1"/>
  <c r="R55" i="1"/>
  <c r="R104" i="1"/>
  <c r="R73" i="1"/>
  <c r="R228" i="1"/>
  <c r="R263" i="1"/>
  <c r="R262" i="1"/>
  <c r="V392" i="1"/>
  <c r="U392" i="1"/>
  <c r="R532" i="1"/>
  <c r="R533" i="1"/>
  <c r="R529" i="1"/>
  <c r="R500" i="1"/>
  <c r="R562" i="1"/>
  <c r="V589" i="1"/>
  <c r="U589" i="1"/>
  <c r="R198" i="1"/>
  <c r="R233" i="1"/>
  <c r="R408" i="1"/>
  <c r="R112" i="1"/>
  <c r="R113" i="1"/>
  <c r="R257" i="1"/>
  <c r="R287" i="1"/>
  <c r="R84" i="1"/>
  <c r="R90" i="1"/>
  <c r="R120" i="1"/>
  <c r="R155" i="1"/>
  <c r="R122" i="1"/>
  <c r="R200" i="1"/>
  <c r="R177" i="1"/>
  <c r="R180" i="1"/>
  <c r="R226" i="1"/>
  <c r="R230" i="1"/>
  <c r="R215" i="1"/>
  <c r="R243" i="1"/>
  <c r="R284" i="1"/>
  <c r="R249" i="1"/>
  <c r="R271" i="1"/>
  <c r="U476" i="1"/>
  <c r="V476" i="1"/>
  <c r="R555" i="1"/>
  <c r="R732" i="1"/>
  <c r="R767" i="1"/>
  <c r="R214" i="1"/>
  <c r="R909" i="1"/>
  <c r="R908" i="1"/>
  <c r="R916" i="1"/>
  <c r="R881" i="1"/>
  <c r="R907" i="1"/>
  <c r="R190" i="1"/>
  <c r="V366" i="1"/>
  <c r="U366" i="1"/>
  <c r="R341" i="1"/>
  <c r="R346" i="1"/>
  <c r="R375" i="1"/>
  <c r="R100" i="1"/>
  <c r="R99" i="1"/>
  <c r="R158" i="1"/>
  <c r="R231" i="1"/>
  <c r="R63" i="1"/>
  <c r="R65" i="1"/>
  <c r="R182" i="1"/>
  <c r="R164" i="1"/>
  <c r="R429" i="1"/>
  <c r="R45" i="1"/>
  <c r="R57" i="1"/>
  <c r="R69" i="1"/>
  <c r="R56" i="1"/>
  <c r="R67" i="1"/>
  <c r="R74" i="1"/>
  <c r="R176" i="1"/>
  <c r="R153" i="1"/>
  <c r="R156" i="1"/>
  <c r="R163" i="1"/>
  <c r="R194" i="1"/>
  <c r="R170" i="1"/>
  <c r="R207" i="1"/>
  <c r="R191" i="1"/>
  <c r="R195" i="1"/>
  <c r="R201" i="1"/>
  <c r="R205" i="1"/>
  <c r="R211" i="1"/>
  <c r="R245" i="1"/>
  <c r="R244" i="1"/>
  <c r="R260" i="1"/>
  <c r="R267" i="1"/>
  <c r="R286" i="1"/>
  <c r="R328" i="1"/>
  <c r="R362" i="1"/>
  <c r="V686" i="1"/>
  <c r="U686" i="1"/>
  <c r="R259" i="1"/>
  <c r="R702" i="1"/>
  <c r="R701" i="1"/>
  <c r="R698" i="1"/>
  <c r="R933" i="1"/>
  <c r="R935" i="1"/>
  <c r="R932" i="1"/>
  <c r="R931" i="1"/>
  <c r="R926" i="1"/>
  <c r="R928" i="1"/>
  <c r="R900" i="1"/>
  <c r="R126" i="1"/>
  <c r="R236" i="1"/>
  <c r="R241" i="1"/>
  <c r="R252" i="1"/>
  <c r="R296" i="1"/>
  <c r="R272" i="1"/>
  <c r="R277" i="1"/>
  <c r="R288" i="1"/>
  <c r="R301" i="1"/>
  <c r="R386" i="1"/>
  <c r="R432" i="1"/>
  <c r="R467" i="1"/>
  <c r="R466" i="1"/>
  <c r="R434" i="1"/>
  <c r="R464" i="1"/>
  <c r="R469" i="1"/>
  <c r="R502" i="1"/>
  <c r="V864" i="1"/>
  <c r="U864" i="1"/>
  <c r="R342" i="1"/>
  <c r="R343" i="1"/>
  <c r="R348" i="1"/>
  <c r="R363" i="1"/>
  <c r="R373" i="1"/>
  <c r="R425" i="1"/>
  <c r="R426" i="1"/>
  <c r="R391" i="1"/>
  <c r="R525" i="1"/>
  <c r="U639" i="1"/>
  <c r="V639" i="1"/>
  <c r="R693" i="1"/>
  <c r="R822" i="1"/>
  <c r="R934" i="1"/>
  <c r="R234" i="1"/>
  <c r="R299" i="1"/>
  <c r="U978" i="1"/>
  <c r="V978" i="1"/>
  <c r="R119" i="1"/>
  <c r="R145" i="1"/>
  <c r="R169" i="1"/>
  <c r="R186" i="1"/>
  <c r="R193" i="1"/>
  <c r="R217" i="1"/>
  <c r="R387" i="1"/>
  <c r="U1314" i="1"/>
  <c r="V1314" i="1"/>
  <c r="R85" i="1"/>
  <c r="R96" i="1"/>
  <c r="R97" i="1"/>
  <c r="R115" i="1"/>
  <c r="R253" i="1"/>
  <c r="R264" i="1"/>
  <c r="R289" i="1"/>
  <c r="R330" i="1"/>
  <c r="R345" i="1"/>
  <c r="R358" i="1"/>
  <c r="R413" i="1"/>
  <c r="R379" i="1"/>
  <c r="R394" i="1"/>
  <c r="R463" i="1"/>
  <c r="R428" i="1"/>
  <c r="R491" i="1"/>
  <c r="R486" i="1"/>
  <c r="R488" i="1"/>
  <c r="R456" i="1"/>
  <c r="R477" i="1"/>
  <c r="R650" i="1"/>
  <c r="R638" i="1"/>
  <c r="R622" i="1"/>
  <c r="R627" i="1"/>
  <c r="R649" i="1"/>
  <c r="R620" i="1"/>
  <c r="R642" i="1"/>
  <c r="V645" i="1"/>
  <c r="V1135" i="1"/>
  <c r="U1135" i="1"/>
  <c r="R208" i="1"/>
  <c r="R321" i="1"/>
  <c r="R324" i="1"/>
  <c r="R360" i="1"/>
  <c r="R327" i="1"/>
  <c r="R396" i="1"/>
  <c r="R405" i="1"/>
  <c r="R449" i="1"/>
  <c r="R414" i="1"/>
  <c r="R445" i="1"/>
  <c r="R448" i="1"/>
  <c r="R542" i="1"/>
  <c r="V582" i="1"/>
  <c r="U582" i="1"/>
  <c r="R615" i="1"/>
  <c r="R625" i="1"/>
  <c r="U587" i="1"/>
  <c r="R162" i="1"/>
  <c r="R179" i="1"/>
  <c r="R210" i="1"/>
  <c r="R227" i="1"/>
  <c r="R303" i="1"/>
  <c r="R319" i="1"/>
  <c r="R381" i="1"/>
  <c r="R416" i="1"/>
  <c r="U666" i="1"/>
  <c r="V666" i="1"/>
  <c r="R667" i="1"/>
  <c r="R103" i="1"/>
  <c r="R109" i="1"/>
  <c r="R114" i="1"/>
  <c r="R127" i="1"/>
  <c r="R144" i="1"/>
  <c r="R151" i="1"/>
  <c r="R159" i="1"/>
  <c r="R161" i="1"/>
  <c r="R168" i="1"/>
  <c r="R175" i="1"/>
  <c r="R192" i="1"/>
  <c r="R199" i="1"/>
  <c r="R216" i="1"/>
  <c r="R223" i="1"/>
  <c r="R247" i="1"/>
  <c r="R258" i="1"/>
  <c r="R268" i="1"/>
  <c r="R269" i="1"/>
  <c r="R278" i="1"/>
  <c r="R283" i="1"/>
  <c r="R294" i="1"/>
  <c r="R298" i="1"/>
  <c r="R302" i="1"/>
  <c r="R306" i="1"/>
  <c r="R340" i="1"/>
  <c r="V580" i="1"/>
  <c r="U580" i="1"/>
  <c r="V640" i="1"/>
  <c r="U640" i="1"/>
  <c r="R817" i="1"/>
  <c r="R782" i="1"/>
  <c r="R810" i="1"/>
  <c r="R812" i="1"/>
  <c r="R807" i="1"/>
  <c r="R809" i="1"/>
  <c r="R811" i="1"/>
  <c r="R805" i="1"/>
  <c r="R270" i="1"/>
  <c r="R295" i="1"/>
  <c r="R418" i="1"/>
  <c r="R385" i="1"/>
  <c r="R957" i="1"/>
  <c r="R924" i="1"/>
  <c r="R138" i="1"/>
  <c r="R203" i="1"/>
  <c r="R316" i="1"/>
  <c r="R338" i="1"/>
  <c r="R687" i="1"/>
  <c r="R655" i="1"/>
  <c r="R756" i="1"/>
  <c r="R791" i="1"/>
  <c r="R786" i="1"/>
  <c r="R788" i="1"/>
  <c r="R785" i="1"/>
  <c r="R783" i="1"/>
  <c r="R781" i="1"/>
  <c r="R102" i="1"/>
  <c r="R108" i="1"/>
  <c r="R312" i="1"/>
  <c r="R349" i="1"/>
  <c r="R370" i="1"/>
  <c r="R374" i="1"/>
  <c r="R407" i="1"/>
  <c r="R417" i="1"/>
  <c r="R458" i="1"/>
  <c r="R424" i="1"/>
  <c r="R454" i="1"/>
  <c r="R457" i="1"/>
  <c r="R455" i="1"/>
  <c r="R436" i="1"/>
  <c r="R444" i="1"/>
  <c r="R534" i="1"/>
  <c r="R537" i="1"/>
  <c r="R745" i="1"/>
  <c r="R333" i="1"/>
  <c r="R344" i="1"/>
  <c r="R364" i="1"/>
  <c r="R371" i="1"/>
  <c r="R400" i="1"/>
  <c r="R443" i="1"/>
  <c r="R411" i="1"/>
  <c r="R504" i="1"/>
  <c r="R643" i="1"/>
  <c r="R703" i="1"/>
  <c r="R737" i="1"/>
  <c r="R819" i="1"/>
  <c r="R787" i="1"/>
  <c r="R820" i="1"/>
  <c r="V871" i="1"/>
  <c r="U871" i="1"/>
  <c r="R300" i="1"/>
  <c r="R329" i="1"/>
  <c r="R337" i="1"/>
  <c r="R347" i="1"/>
  <c r="R382" i="1"/>
  <c r="R388" i="1"/>
  <c r="R423" i="1"/>
  <c r="R420" i="1"/>
  <c r="R475" i="1"/>
  <c r="R474" i="1"/>
  <c r="R568" i="1"/>
  <c r="R535" i="1"/>
  <c r="R567" i="1"/>
  <c r="V581" i="1"/>
  <c r="U581" i="1"/>
  <c r="R565" i="1"/>
  <c r="R659" i="1"/>
  <c r="R624" i="1"/>
  <c r="R662" i="1"/>
  <c r="R696" i="1"/>
  <c r="R697" i="1"/>
  <c r="R336" i="1"/>
  <c r="R369" i="1"/>
  <c r="R450" i="1"/>
  <c r="R484" i="1"/>
  <c r="R485" i="1"/>
  <c r="R480" i="1"/>
  <c r="R522" i="1"/>
  <c r="R561" i="1"/>
  <c r="R528" i="1"/>
  <c r="R685" i="1"/>
  <c r="R651" i="1"/>
  <c r="R657" i="1"/>
  <c r="R684" i="1"/>
  <c r="R715" i="1"/>
  <c r="R713" i="1"/>
  <c r="R714" i="1"/>
  <c r="R719" i="1"/>
  <c r="R725" i="1"/>
  <c r="R690" i="1"/>
  <c r="R736" i="1"/>
  <c r="R831" i="1"/>
  <c r="R318" i="1"/>
  <c r="R323" i="1"/>
  <c r="R368" i="1"/>
  <c r="R372" i="1"/>
  <c r="R422" i="1"/>
  <c r="R531" i="1"/>
  <c r="R571" i="1"/>
  <c r="R536" i="1"/>
  <c r="R566" i="1"/>
  <c r="R726" i="1"/>
  <c r="R691" i="1"/>
  <c r="R708" i="1"/>
  <c r="R743" i="1"/>
  <c r="R740" i="1"/>
  <c r="R739" i="1"/>
  <c r="R741" i="1"/>
  <c r="R757" i="1"/>
  <c r="R789" i="1"/>
  <c r="R823" i="1"/>
  <c r="R869" i="1"/>
  <c r="R904" i="1"/>
  <c r="R883" i="1"/>
  <c r="R939" i="1"/>
  <c r="R1044" i="1"/>
  <c r="R1079" i="1"/>
  <c r="R1078" i="1"/>
  <c r="R1067" i="1"/>
  <c r="U1100" i="1"/>
  <c r="V1100" i="1"/>
  <c r="R1205" i="1"/>
  <c r="R1207" i="1"/>
  <c r="R1172" i="1"/>
  <c r="R1203" i="1"/>
  <c r="R1206" i="1"/>
  <c r="R1187" i="1"/>
  <c r="R1189" i="1"/>
  <c r="R433" i="1"/>
  <c r="R438" i="1"/>
  <c r="R421" i="1"/>
  <c r="R479" i="1"/>
  <c r="R496" i="1"/>
  <c r="R547" i="1"/>
  <c r="R512" i="1"/>
  <c r="R541" i="1"/>
  <c r="V599" i="1"/>
  <c r="U599" i="1"/>
  <c r="R668" i="1"/>
  <c r="R678" i="1"/>
  <c r="R704" i="1"/>
  <c r="R669" i="1"/>
  <c r="R722" i="1"/>
  <c r="R769" i="1"/>
  <c r="V1027" i="1"/>
  <c r="U1027" i="1"/>
  <c r="U1083" i="1"/>
  <c r="V1083" i="1"/>
  <c r="U1094" i="1"/>
  <c r="V1094" i="1"/>
  <c r="R361" i="1"/>
  <c r="R378" i="1"/>
  <c r="R398" i="1"/>
  <c r="R403" i="1"/>
  <c r="R451" i="1"/>
  <c r="U596" i="1"/>
  <c r="V596" i="1"/>
  <c r="R564" i="1"/>
  <c r="R618" i="1"/>
  <c r="R617" i="1"/>
  <c r="R610" i="1"/>
  <c r="R605" i="1"/>
  <c r="R616" i="1"/>
  <c r="R607" i="1"/>
  <c r="R583" i="1"/>
  <c r="R672" i="1"/>
  <c r="R755" i="1"/>
  <c r="R720" i="1"/>
  <c r="R798" i="1"/>
  <c r="R795" i="1"/>
  <c r="R763" i="1"/>
  <c r="R828" i="1"/>
  <c r="R793" i="1"/>
  <c r="R353" i="1"/>
  <c r="R377" i="1"/>
  <c r="R431" i="1"/>
  <c r="R461" i="1"/>
  <c r="R447" i="1"/>
  <c r="R460" i="1"/>
  <c r="R495" i="1"/>
  <c r="R526" i="1"/>
  <c r="R539" i="1"/>
  <c r="R506" i="1"/>
  <c r="R546" i="1"/>
  <c r="R511" i="1"/>
  <c r="R548" i="1"/>
  <c r="R556" i="1"/>
  <c r="R631" i="1"/>
  <c r="R735" i="1"/>
  <c r="R899" i="1"/>
  <c r="R898" i="1"/>
  <c r="R352" i="1"/>
  <c r="R402" i="1"/>
  <c r="R376" i="1"/>
  <c r="R383" i="1"/>
  <c r="R401" i="1"/>
  <c r="R435" i="1"/>
  <c r="R465" i="1"/>
  <c r="R503" i="1"/>
  <c r="R468" i="1"/>
  <c r="R508" i="1"/>
  <c r="R483" i="1"/>
  <c r="R738" i="1"/>
  <c r="R923" i="1"/>
  <c r="R888" i="1"/>
  <c r="R944" i="1"/>
  <c r="U1279" i="1"/>
  <c r="V1279" i="1"/>
  <c r="R335" i="1"/>
  <c r="R359" i="1"/>
  <c r="R367" i="1"/>
  <c r="R389" i="1"/>
  <c r="R395" i="1"/>
  <c r="R453" i="1"/>
  <c r="R446" i="1"/>
  <c r="R462" i="1"/>
  <c r="R505" i="1"/>
  <c r="R514" i="1"/>
  <c r="R515" i="1"/>
  <c r="R598" i="1"/>
  <c r="R597" i="1"/>
  <c r="R563" i="1"/>
  <c r="R661" i="1"/>
  <c r="R626" i="1"/>
  <c r="R716" i="1"/>
  <c r="R721" i="1"/>
  <c r="R833" i="1"/>
  <c r="R861" i="1"/>
  <c r="R865" i="1"/>
  <c r="R858" i="1"/>
  <c r="R839" i="1"/>
  <c r="R874" i="1"/>
  <c r="R410" i="1"/>
  <c r="R409" i="1"/>
  <c r="R472" i="1"/>
  <c r="R473" i="1"/>
  <c r="R498" i="1"/>
  <c r="R545" i="1"/>
  <c r="R544" i="1"/>
  <c r="R543" i="1"/>
  <c r="R510" i="1"/>
  <c r="R530" i="1"/>
  <c r="R603" i="1"/>
  <c r="R646" i="1"/>
  <c r="R647" i="1"/>
  <c r="R612" i="1"/>
  <c r="R637" i="1"/>
  <c r="R709" i="1"/>
  <c r="R776" i="1"/>
  <c r="R773" i="1"/>
  <c r="R778" i="1"/>
  <c r="R804" i="1"/>
  <c r="R834" i="1"/>
  <c r="R837" i="1"/>
  <c r="R836" i="1"/>
  <c r="R857" i="1"/>
  <c r="R892" i="1"/>
  <c r="R877" i="1"/>
  <c r="R936" i="1"/>
  <c r="R967" i="1"/>
  <c r="R970" i="1"/>
  <c r="R960" i="1"/>
  <c r="R501" i="1"/>
  <c r="R623" i="1"/>
  <c r="R588" i="1"/>
  <c r="U1163" i="1"/>
  <c r="V1163" i="1"/>
  <c r="R550" i="1"/>
  <c r="R675" i="1"/>
  <c r="R677" i="1"/>
  <c r="R644" i="1"/>
  <c r="R746" i="1"/>
  <c r="R794" i="1"/>
  <c r="R609" i="1"/>
  <c r="R614" i="1"/>
  <c r="R585" i="1"/>
  <c r="R730" i="1"/>
  <c r="R751" i="1"/>
  <c r="R770" i="1"/>
  <c r="R813" i="1"/>
  <c r="R799" i="1"/>
  <c r="R1001" i="1"/>
  <c r="R1018" i="1"/>
  <c r="R1019" i="1"/>
  <c r="R1025" i="1"/>
  <c r="R1036" i="1"/>
  <c r="V1093" i="1"/>
  <c r="U1093" i="1"/>
  <c r="R441" i="1"/>
  <c r="R482" i="1"/>
  <c r="R595" i="1"/>
  <c r="R576" i="1"/>
  <c r="R579" i="1"/>
  <c r="R654" i="1"/>
  <c r="R621" i="1"/>
  <c r="R658" i="1"/>
  <c r="R689" i="1"/>
  <c r="R724" i="1"/>
  <c r="R752" i="1"/>
  <c r="R729" i="1"/>
  <c r="R761" i="1"/>
  <c r="R764" i="1"/>
  <c r="R762" i="1"/>
  <c r="R759" i="1"/>
  <c r="R768" i="1"/>
  <c r="R825" i="1"/>
  <c r="R847" i="1"/>
  <c r="R992" i="1"/>
  <c r="R958" i="1"/>
  <c r="R993" i="1"/>
  <c r="R494" i="1"/>
  <c r="R471" i="1"/>
  <c r="R487" i="1"/>
  <c r="R493" i="1"/>
  <c r="R499" i="1"/>
  <c r="R611" i="1"/>
  <c r="R619" i="1"/>
  <c r="R665" i="1"/>
  <c r="R636" i="1"/>
  <c r="R671" i="1"/>
  <c r="R683" i="1"/>
  <c r="R648" i="1"/>
  <c r="R656" i="1"/>
  <c r="R706" i="1"/>
  <c r="R717" i="1"/>
  <c r="R875" i="1"/>
  <c r="R840" i="1"/>
  <c r="R850" i="1"/>
  <c r="R953" i="1"/>
  <c r="R955" i="1"/>
  <c r="R1129" i="1"/>
  <c r="R1160" i="1"/>
  <c r="R1151" i="1"/>
  <c r="R1159" i="1"/>
  <c r="R1154" i="1"/>
  <c r="R1144" i="1"/>
  <c r="R419" i="1"/>
  <c r="R430" i="1"/>
  <c r="R440" i="1"/>
  <c r="R452" i="1"/>
  <c r="R459" i="1"/>
  <c r="R481" i="1"/>
  <c r="R516" i="1"/>
  <c r="R519" i="1"/>
  <c r="R509" i="1"/>
  <c r="R549" i="1"/>
  <c r="R553" i="1"/>
  <c r="R572" i="1"/>
  <c r="R606" i="1"/>
  <c r="R584" i="1"/>
  <c r="R590" i="1"/>
  <c r="R601" i="1"/>
  <c r="R680" i="1"/>
  <c r="R749" i="1"/>
  <c r="R747" i="1"/>
  <c r="R830" i="1"/>
  <c r="R829" i="1"/>
  <c r="R920" i="1"/>
  <c r="R974" i="1"/>
  <c r="U1089" i="1"/>
  <c r="V1089" i="1"/>
  <c r="R492" i="1"/>
  <c r="R578" i="1"/>
  <c r="R608" i="1"/>
  <c r="R731" i="1"/>
  <c r="R733" i="1"/>
  <c r="R710" i="1"/>
  <c r="R771" i="1"/>
  <c r="R790" i="1"/>
  <c r="R890" i="1"/>
  <c r="R925" i="1"/>
  <c r="R991" i="1"/>
  <c r="R956" i="1"/>
  <c r="R985" i="1"/>
  <c r="R1084" i="1"/>
  <c r="R1049" i="1"/>
  <c r="V1102" i="1"/>
  <c r="U1102" i="1"/>
  <c r="R1105" i="1"/>
  <c r="R1113" i="1"/>
  <c r="R1124" i="1"/>
  <c r="R412" i="1"/>
  <c r="R517" i="1"/>
  <c r="R518" i="1"/>
  <c r="R592" i="1"/>
  <c r="R676" i="1"/>
  <c r="R707" i="1"/>
  <c r="R774" i="1"/>
  <c r="R779" i="1"/>
  <c r="R744" i="1"/>
  <c r="R849" i="1"/>
  <c r="R814" i="1"/>
  <c r="R855" i="1"/>
  <c r="R966" i="1"/>
  <c r="V1092" i="1"/>
  <c r="U1092" i="1"/>
  <c r="R551" i="1"/>
  <c r="R594" i="1"/>
  <c r="R559" i="1"/>
  <c r="R641" i="1"/>
  <c r="R660" i="1"/>
  <c r="R695" i="1"/>
  <c r="R663" i="1"/>
  <c r="R674" i="1"/>
  <c r="R712" i="1"/>
  <c r="R748" i="1"/>
  <c r="R723" i="1"/>
  <c r="R772" i="1"/>
  <c r="R937" i="1"/>
  <c r="R942" i="1"/>
  <c r="R975" i="1"/>
  <c r="R973" i="1"/>
  <c r="R981" i="1"/>
  <c r="R983" i="1"/>
  <c r="R984" i="1"/>
  <c r="R949" i="1"/>
  <c r="R1060" i="1"/>
  <c r="V1277" i="1"/>
  <c r="U1277" i="1"/>
  <c r="R513" i="1"/>
  <c r="R593" i="1"/>
  <c r="R570" i="1"/>
  <c r="R591" i="1"/>
  <c r="R602" i="1"/>
  <c r="R699" i="1"/>
  <c r="R797" i="1"/>
  <c r="R777" i="1"/>
  <c r="R901" i="1"/>
  <c r="R968" i="1"/>
  <c r="R1002" i="1"/>
  <c r="R1051" i="1"/>
  <c r="R1086" i="1"/>
  <c r="R1054" i="1"/>
  <c r="R1087" i="1"/>
  <c r="R1148" i="1"/>
  <c r="R1171" i="1"/>
  <c r="R1180" i="1"/>
  <c r="R1177" i="1"/>
  <c r="R558" i="1"/>
  <c r="R569" i="1"/>
  <c r="R632" i="1"/>
  <c r="R652" i="1"/>
  <c r="R653" i="1"/>
  <c r="R628" i="1"/>
  <c r="R679" i="1"/>
  <c r="R711" i="1"/>
  <c r="R796" i="1"/>
  <c r="R854" i="1"/>
  <c r="R887" i="1"/>
  <c r="R1008" i="1"/>
  <c r="R1037" i="1"/>
  <c r="R1043" i="1"/>
  <c r="R1110" i="1"/>
  <c r="R600" i="1"/>
  <c r="R664" i="1"/>
  <c r="R630" i="1"/>
  <c r="R673" i="1"/>
  <c r="R728" i="1"/>
  <c r="R754" i="1"/>
  <c r="R727" i="1"/>
  <c r="R893" i="1"/>
  <c r="R808" i="1"/>
  <c r="R870" i="1"/>
  <c r="R843" i="1"/>
  <c r="R867" i="1"/>
  <c r="R902" i="1"/>
  <c r="R906" i="1"/>
  <c r="R905" i="1"/>
  <c r="R921" i="1"/>
  <c r="R922" i="1"/>
  <c r="R947" i="1"/>
  <c r="R946" i="1"/>
  <c r="R912" i="1"/>
  <c r="R941" i="1"/>
  <c r="R943" i="1"/>
  <c r="R940" i="1"/>
  <c r="R938" i="1"/>
  <c r="R1009" i="1"/>
  <c r="R1198" i="1"/>
  <c r="U1243" i="1"/>
  <c r="V1243" i="1"/>
  <c r="R1286" i="1"/>
  <c r="R670" i="1"/>
  <c r="R682" i="1"/>
  <c r="R700" i="1"/>
  <c r="R734" i="1"/>
  <c r="R753" i="1"/>
  <c r="R800" i="1"/>
  <c r="R775" i="1"/>
  <c r="R780" i="1"/>
  <c r="R816" i="1"/>
  <c r="R827" i="1"/>
  <c r="R918" i="1"/>
  <c r="R895" i="1"/>
  <c r="R927" i="1"/>
  <c r="R913" i="1"/>
  <c r="R948" i="1"/>
  <c r="R999" i="1"/>
  <c r="R998" i="1"/>
  <c r="R964" i="1"/>
  <c r="R997" i="1"/>
  <c r="R1112" i="1"/>
  <c r="R1077" i="1"/>
  <c r="R1109" i="1"/>
  <c r="R560" i="1"/>
  <c r="R633" i="1"/>
  <c r="R634" i="1"/>
  <c r="R635" i="1"/>
  <c r="R681" i="1"/>
  <c r="R750" i="1"/>
  <c r="R765" i="1"/>
  <c r="R806" i="1"/>
  <c r="R841" i="1"/>
  <c r="R903" i="1"/>
  <c r="R961" i="1"/>
  <c r="R994" i="1"/>
  <c r="R996" i="1"/>
  <c r="R1011" i="1"/>
  <c r="R1010" i="1"/>
  <c r="R976" i="1"/>
  <c r="R688" i="1"/>
  <c r="R705" i="1"/>
  <c r="R803" i="1"/>
  <c r="R801" i="1"/>
  <c r="R859" i="1"/>
  <c r="R844" i="1"/>
  <c r="R879" i="1"/>
  <c r="R876" i="1"/>
  <c r="R915" i="1"/>
  <c r="R950" i="1"/>
  <c r="R1013" i="1"/>
  <c r="R1045" i="1"/>
  <c r="R1107" i="1"/>
  <c r="R1142" i="1"/>
  <c r="R760" i="1"/>
  <c r="R784" i="1"/>
  <c r="R815" i="1"/>
  <c r="R838" i="1"/>
  <c r="R873" i="1"/>
  <c r="R851" i="1"/>
  <c r="R866" i="1"/>
  <c r="R885" i="1"/>
  <c r="R896" i="1"/>
  <c r="R919" i="1"/>
  <c r="R972" i="1"/>
  <c r="R965" i="1"/>
  <c r="R1118" i="1"/>
  <c r="R1117" i="1"/>
  <c r="V1210" i="1"/>
  <c r="U1210" i="1"/>
  <c r="R694" i="1"/>
  <c r="R718" i="1"/>
  <c r="R742" i="1"/>
  <c r="R766" i="1"/>
  <c r="R860" i="1"/>
  <c r="R911" i="1"/>
  <c r="R910" i="1"/>
  <c r="R886" i="1"/>
  <c r="R917" i="1"/>
  <c r="R951" i="1"/>
  <c r="R986" i="1"/>
  <c r="R979" i="1"/>
  <c r="R1098" i="1"/>
  <c r="R1119" i="1"/>
  <c r="U1213" i="1"/>
  <c r="V1213" i="1"/>
  <c r="R802" i="1"/>
  <c r="R835" i="1"/>
  <c r="R845" i="1"/>
  <c r="R880" i="1"/>
  <c r="R863" i="1"/>
  <c r="R977" i="1"/>
  <c r="R1042" i="1"/>
  <c r="R1052" i="1"/>
  <c r="R1057" i="1"/>
  <c r="R1091" i="1"/>
  <c r="R1168" i="1"/>
  <c r="R1134" i="1"/>
  <c r="R1169" i="1"/>
  <c r="R1226" i="1"/>
  <c r="R1191" i="1"/>
  <c r="R821" i="1"/>
  <c r="R826" i="1"/>
  <c r="R848" i="1"/>
  <c r="R872" i="1"/>
  <c r="R882" i="1"/>
  <c r="R891" i="1"/>
  <c r="R894" i="1"/>
  <c r="R929" i="1"/>
  <c r="R962" i="1"/>
  <c r="R930" i="1"/>
  <c r="R963" i="1"/>
  <c r="R982" i="1"/>
  <c r="R971" i="1"/>
  <c r="R1007" i="1"/>
  <c r="R1021" i="1"/>
  <c r="R1055" i="1"/>
  <c r="R1101" i="1"/>
  <c r="R856" i="1"/>
  <c r="R897" i="1"/>
  <c r="R952" i="1"/>
  <c r="R1026" i="1"/>
  <c r="R1039" i="1"/>
  <c r="R1097" i="1"/>
  <c r="R1114" i="1"/>
  <c r="R1221" i="1"/>
  <c r="R1208" i="1"/>
  <c r="R1240" i="1"/>
  <c r="V1341" i="1"/>
  <c r="U1341" i="1"/>
  <c r="R832" i="1"/>
  <c r="R862" i="1"/>
  <c r="R884" i="1"/>
  <c r="R889" i="1"/>
  <c r="R914" i="1"/>
  <c r="R980" i="1"/>
  <c r="R945" i="1"/>
  <c r="R989" i="1"/>
  <c r="R988" i="1"/>
  <c r="R987" i="1"/>
  <c r="R954" i="1"/>
  <c r="R1003" i="1"/>
  <c r="R1048" i="1"/>
  <c r="R1062" i="1"/>
  <c r="R842" i="1"/>
  <c r="R868" i="1"/>
  <c r="R878" i="1"/>
  <c r="R1066" i="1"/>
  <c r="R1063" i="1"/>
  <c r="R1031" i="1"/>
  <c r="R1071" i="1"/>
  <c r="R1099" i="1"/>
  <c r="R1133" i="1"/>
  <c r="R1126" i="1"/>
  <c r="R1132" i="1"/>
  <c r="R1127" i="1"/>
  <c r="R1131" i="1"/>
  <c r="R969" i="1"/>
  <c r="R959" i="1"/>
  <c r="R1015" i="1"/>
  <c r="R1033" i="1"/>
  <c r="R1196" i="1"/>
  <c r="R1282" i="1"/>
  <c r="R1316" i="1"/>
  <c r="R1317" i="1"/>
  <c r="R1155" i="1"/>
  <c r="V1378" i="1"/>
  <c r="U1378" i="1"/>
  <c r="V1416" i="1"/>
  <c r="U1416" i="1"/>
  <c r="R990" i="1"/>
  <c r="R1047" i="1"/>
  <c r="R1012" i="1"/>
  <c r="R1053" i="1"/>
  <c r="R1030" i="1"/>
  <c r="R1096" i="1"/>
  <c r="R1061" i="1"/>
  <c r="R1082" i="1"/>
  <c r="R1121" i="1"/>
  <c r="R1120" i="1"/>
  <c r="R1088" i="1"/>
  <c r="R1070" i="1"/>
  <c r="R1130" i="1"/>
  <c r="R1179" i="1"/>
  <c r="R1175" i="1"/>
  <c r="R1229" i="1"/>
  <c r="R1262" i="1"/>
  <c r="R1080" i="1"/>
  <c r="R1165" i="1"/>
  <c r="R1173" i="1"/>
  <c r="R1017" i="1"/>
  <c r="R1016" i="1"/>
  <c r="R1227" i="1"/>
  <c r="R1268" i="1"/>
  <c r="R1023" i="1"/>
  <c r="R1022" i="1"/>
  <c r="R1046" i="1"/>
  <c r="R1020" i="1"/>
  <c r="R1073" i="1"/>
  <c r="R1038" i="1"/>
  <c r="R1056" i="1"/>
  <c r="R1065" i="1"/>
  <c r="R1069" i="1"/>
  <c r="R1085" i="1"/>
  <c r="R1149" i="1"/>
  <c r="R1184" i="1"/>
  <c r="R1307" i="1"/>
  <c r="R1296" i="1"/>
  <c r="R1283" i="1"/>
  <c r="R1280" i="1"/>
  <c r="R1392" i="1"/>
  <c r="R1357" i="1"/>
  <c r="R1035" i="1"/>
  <c r="R1041" i="1"/>
  <c r="R1059" i="1"/>
  <c r="R1090" i="1"/>
  <c r="R1106" i="1"/>
  <c r="R1143" i="1"/>
  <c r="R1272" i="1"/>
  <c r="R1290" i="1"/>
  <c r="R1358" i="1"/>
  <c r="R1379" i="1"/>
  <c r="R1344" i="1"/>
  <c r="R1346" i="1"/>
  <c r="R1005" i="1"/>
  <c r="R1004" i="1"/>
  <c r="R1029" i="1"/>
  <c r="R1028" i="1"/>
  <c r="R1000" i="1"/>
  <c r="R1006" i="1"/>
  <c r="R1024" i="1"/>
  <c r="R1072" i="1"/>
  <c r="R1064" i="1"/>
  <c r="R1111" i="1"/>
  <c r="R1076" i="1"/>
  <c r="R1125" i="1"/>
  <c r="R1141" i="1"/>
  <c r="R1176" i="1"/>
  <c r="R1167" i="1"/>
  <c r="R1202" i="1"/>
  <c r="R1256" i="1"/>
  <c r="R1257" i="1"/>
  <c r="R1222" i="1"/>
  <c r="R1255" i="1"/>
  <c r="R1034" i="1"/>
  <c r="R1040" i="1"/>
  <c r="R1014" i="1"/>
  <c r="R1032" i="1"/>
  <c r="R1050" i="1"/>
  <c r="R1081" i="1"/>
  <c r="R1095" i="1"/>
  <c r="R1115" i="1"/>
  <c r="R1123" i="1"/>
  <c r="R1153" i="1"/>
  <c r="R1261" i="1"/>
  <c r="R1228" i="1"/>
  <c r="R1259" i="1"/>
  <c r="R1263" i="1"/>
  <c r="R1231" i="1"/>
  <c r="R1266" i="1"/>
  <c r="R1329" i="1"/>
  <c r="R1328" i="1"/>
  <c r="R1327" i="1"/>
  <c r="R1318" i="1"/>
  <c r="R1294" i="1"/>
  <c r="R1321" i="1"/>
  <c r="R1386" i="1"/>
  <c r="R1352" i="1"/>
  <c r="R1136" i="1"/>
  <c r="R1139" i="1"/>
  <c r="R1138" i="1"/>
  <c r="R1104" i="1"/>
  <c r="R1137" i="1"/>
  <c r="R1158" i="1"/>
  <c r="R1192" i="1"/>
  <c r="R1188" i="1"/>
  <c r="R1193" i="1"/>
  <c r="R1200" i="1"/>
  <c r="R1232" i="1"/>
  <c r="U1449" i="1"/>
  <c r="V1449" i="1"/>
  <c r="R1103" i="1"/>
  <c r="R1150" i="1"/>
  <c r="R1116" i="1"/>
  <c r="R1157" i="1"/>
  <c r="R1145" i="1"/>
  <c r="R1164" i="1"/>
  <c r="R1199" i="1"/>
  <c r="R1214" i="1"/>
  <c r="R1215" i="1"/>
  <c r="R1190" i="1"/>
  <c r="R1211" i="1"/>
  <c r="R1218" i="1"/>
  <c r="R1253" i="1"/>
  <c r="R1322" i="1"/>
  <c r="V1437" i="1"/>
  <c r="U1437" i="1"/>
  <c r="R1058" i="1"/>
  <c r="R1068" i="1"/>
  <c r="R1108" i="1"/>
  <c r="R1075" i="1"/>
  <c r="R1181" i="1"/>
  <c r="R1197" i="1"/>
  <c r="R1209" i="1"/>
  <c r="R1220" i="1"/>
  <c r="R1237" i="1"/>
  <c r="R1368" i="1"/>
  <c r="U1610" i="1"/>
  <c r="V1610" i="1"/>
  <c r="R1074" i="1"/>
  <c r="R1147" i="1"/>
  <c r="R1258" i="1"/>
  <c r="R1223" i="1"/>
  <c r="R1274" i="1"/>
  <c r="R1242" i="1"/>
  <c r="R1273" i="1"/>
  <c r="R1201" i="1"/>
  <c r="R1166" i="1"/>
  <c r="R1308" i="1"/>
  <c r="R1342" i="1"/>
  <c r="U1402" i="1"/>
  <c r="V1402" i="1"/>
  <c r="R1162" i="1"/>
  <c r="R1128" i="1"/>
  <c r="R1183" i="1"/>
  <c r="R1238" i="1"/>
  <c r="R1239" i="1"/>
  <c r="R1224" i="1"/>
  <c r="R1185" i="1"/>
  <c r="R1152" i="1"/>
  <c r="R1161" i="1"/>
  <c r="R1170" i="1"/>
  <c r="R1178" i="1"/>
  <c r="R1217" i="1"/>
  <c r="R1233" i="1"/>
  <c r="R1219" i="1"/>
  <c r="R1254" i="1"/>
  <c r="V1548" i="1"/>
  <c r="U1548" i="1"/>
  <c r="R1156" i="1"/>
  <c r="R1122" i="1"/>
  <c r="R1174" i="1"/>
  <c r="R1140" i="1"/>
  <c r="R1182" i="1"/>
  <c r="R1212" i="1"/>
  <c r="R1247" i="1"/>
  <c r="R1186" i="1"/>
  <c r="R1298" i="1"/>
  <c r="R1299" i="1"/>
  <c r="R1292" i="1"/>
  <c r="R1288" i="1"/>
  <c r="R1264" i="1"/>
  <c r="R1297" i="1"/>
  <c r="R1291" i="1"/>
  <c r="R1301" i="1"/>
  <c r="R1146" i="1"/>
  <c r="R1195" i="1"/>
  <c r="R1194" i="1"/>
  <c r="R1204" i="1"/>
  <c r="R1241" i="1"/>
  <c r="R1356" i="1"/>
  <c r="R1350" i="1"/>
  <c r="U1414" i="1"/>
  <c r="V1414" i="1"/>
  <c r="V1505" i="1"/>
  <c r="U1505" i="1"/>
  <c r="R1269" i="1"/>
  <c r="R1234" i="1"/>
  <c r="R1248" i="1"/>
  <c r="R1325" i="1"/>
  <c r="R1320" i="1"/>
  <c r="R1331" i="1"/>
  <c r="R1319" i="1"/>
  <c r="V1432" i="1"/>
  <c r="U1432" i="1"/>
  <c r="R1244" i="1"/>
  <c r="R1245" i="1"/>
  <c r="R1310" i="1"/>
  <c r="R1260" i="1"/>
  <c r="R1236" i="1"/>
  <c r="R1281" i="1"/>
  <c r="R1330" i="1"/>
  <c r="R1363" i="1"/>
  <c r="V1407" i="1"/>
  <c r="U1407" i="1"/>
  <c r="R1252" i="1"/>
  <c r="R1225" i="1"/>
  <c r="R1246" i="1"/>
  <c r="R1267" i="1"/>
  <c r="R1326" i="1"/>
  <c r="R1295" i="1"/>
  <c r="R1373" i="1"/>
  <c r="R1451" i="1"/>
  <c r="R1486" i="1"/>
  <c r="R1481" i="1"/>
  <c r="R1489" i="1"/>
  <c r="R1523" i="1"/>
  <c r="R1493" i="1"/>
  <c r="R1265" i="1"/>
  <c r="R1230" i="1"/>
  <c r="R1365" i="1"/>
  <c r="R1249" i="1"/>
  <c r="R1216" i="1"/>
  <c r="R1251" i="1"/>
  <c r="R1270" i="1"/>
  <c r="R1235" i="1"/>
  <c r="R1275" i="1"/>
  <c r="R1311" i="1"/>
  <c r="R1276" i="1"/>
  <c r="R1309" i="1"/>
  <c r="R1312" i="1"/>
  <c r="R1348" i="1"/>
  <c r="R1362" i="1"/>
  <c r="R1375" i="1"/>
  <c r="R1427" i="1"/>
  <c r="R1467" i="1"/>
  <c r="R1466" i="1"/>
  <c r="R1465" i="1"/>
  <c r="R1454" i="1"/>
  <c r="R1514" i="1"/>
  <c r="R1532" i="1"/>
  <c r="V1635" i="1"/>
  <c r="U1635" i="1"/>
  <c r="R1303" i="1"/>
  <c r="R1271" i="1"/>
  <c r="R1335" i="1"/>
  <c r="R1334" i="1"/>
  <c r="R1333" i="1"/>
  <c r="R1315" i="1"/>
  <c r="R1351" i="1"/>
  <c r="R1390" i="1"/>
  <c r="R1389" i="1"/>
  <c r="V1450" i="1"/>
  <c r="U1450" i="1"/>
  <c r="R1420" i="1"/>
  <c r="R1250" i="1"/>
  <c r="R1284" i="1"/>
  <c r="R1300" i="1"/>
  <c r="R1355" i="1"/>
  <c r="R1499" i="1"/>
  <c r="R1568" i="1"/>
  <c r="R1533" i="1"/>
  <c r="R1313" i="1"/>
  <c r="R1324" i="1"/>
  <c r="R1289" i="1"/>
  <c r="R1306" i="1"/>
  <c r="R1443" i="1"/>
  <c r="R1425" i="1"/>
  <c r="R1433" i="1"/>
  <c r="R1431" i="1"/>
  <c r="R1428" i="1"/>
  <c r="R1426" i="1"/>
  <c r="R1441" i="1"/>
  <c r="U1541" i="1"/>
  <c r="V1541" i="1"/>
  <c r="R1278" i="1"/>
  <c r="R1339" i="1"/>
  <c r="R1347" i="1"/>
  <c r="R1383" i="1"/>
  <c r="R1349" i="1"/>
  <c r="R1382" i="1"/>
  <c r="R1408" i="1"/>
  <c r="R1445" i="1"/>
  <c r="R1410" i="1"/>
  <c r="R1413" i="1"/>
  <c r="R1285" i="1"/>
  <c r="R1332" i="1"/>
  <c r="R1336" i="1"/>
  <c r="R1340" i="1"/>
  <c r="R1353" i="1"/>
  <c r="R1480" i="1"/>
  <c r="R1448" i="1"/>
  <c r="R1460" i="1"/>
  <c r="R1377" i="1"/>
  <c r="R1376" i="1"/>
  <c r="R1367" i="1"/>
  <c r="R1371" i="1"/>
  <c r="R1370" i="1"/>
  <c r="R1369" i="1"/>
  <c r="R1381" i="1"/>
  <c r="R1415" i="1"/>
  <c r="R1507" i="1"/>
  <c r="V1596" i="1"/>
  <c r="U1596" i="1"/>
  <c r="R1287" i="1"/>
  <c r="R1304" i="1"/>
  <c r="R1305" i="1"/>
  <c r="R1323" i="1"/>
  <c r="R1338" i="1"/>
  <c r="R1343" i="1"/>
  <c r="R1354" i="1"/>
  <c r="R1359" i="1"/>
  <c r="R1374" i="1"/>
  <c r="R1337" i="1"/>
  <c r="R1380" i="1"/>
  <c r="R1396" i="1"/>
  <c r="R1395" i="1"/>
  <c r="R1411" i="1"/>
  <c r="R1446" i="1"/>
  <c r="R1293" i="1"/>
  <c r="R1302" i="1"/>
  <c r="R1345" i="1"/>
  <c r="R1361" i="1"/>
  <c r="R1387" i="1"/>
  <c r="R1422" i="1"/>
  <c r="R1424" i="1"/>
  <c r="R1459" i="1"/>
  <c r="R1487" i="1"/>
  <c r="R1453" i="1"/>
  <c r="R1364" i="1"/>
  <c r="R1391" i="1"/>
  <c r="R1397" i="1"/>
  <c r="R1444" i="1"/>
  <c r="R1478" i="1"/>
  <c r="R1539" i="1"/>
  <c r="R1360" i="1"/>
  <c r="R1404" i="1"/>
  <c r="R1385" i="1"/>
  <c r="R1412" i="1"/>
  <c r="R1447" i="1"/>
  <c r="R1477" i="1"/>
  <c r="R1511" i="1"/>
  <c r="R1512" i="1"/>
  <c r="R1503" i="1"/>
  <c r="R1509" i="1"/>
  <c r="V1607" i="1"/>
  <c r="U1607" i="1"/>
  <c r="R1419" i="1"/>
  <c r="R1436" i="1"/>
  <c r="R1535" i="1"/>
  <c r="R1366" i="1"/>
  <c r="R1401" i="1"/>
  <c r="R1384" i="1"/>
  <c r="R1388" i="1"/>
  <c r="R1575" i="1"/>
  <c r="R1409" i="1"/>
  <c r="R1442" i="1"/>
  <c r="R1519" i="1"/>
  <c r="R1372" i="1"/>
  <c r="R1398" i="1"/>
  <c r="R1403" i="1"/>
  <c r="R1406" i="1"/>
  <c r="R1485" i="1"/>
  <c r="R1518" i="1"/>
  <c r="R1558" i="1"/>
  <c r="R1417" i="1"/>
  <c r="R1462" i="1"/>
  <c r="R1463" i="1"/>
  <c r="R1468" i="1"/>
  <c r="R1438" i="1"/>
  <c r="R1452" i="1"/>
  <c r="R1430" i="1"/>
  <c r="R1497" i="1"/>
  <c r="R1501" i="1"/>
  <c r="R1536" i="1"/>
  <c r="R1552" i="1"/>
  <c r="R1554" i="1"/>
  <c r="R1559" i="1"/>
  <c r="R1405" i="1"/>
  <c r="R1456" i="1"/>
  <c r="R1423" i="1"/>
  <c r="R1435" i="1"/>
  <c r="R1475" i="1"/>
  <c r="R1440" i="1"/>
  <c r="R1510" i="1"/>
  <c r="R1534" i="1"/>
  <c r="R1572" i="1"/>
  <c r="V1626" i="1"/>
  <c r="U1626" i="1"/>
  <c r="R1421" i="1"/>
  <c r="R1457" i="1"/>
  <c r="R1474" i="1"/>
  <c r="R1458" i="1"/>
  <c r="R1473" i="1"/>
  <c r="R1516" i="1"/>
  <c r="R1482" i="1"/>
  <c r="R1484" i="1"/>
  <c r="R1488" i="1"/>
  <c r="R1494" i="1"/>
  <c r="R1526" i="1"/>
  <c r="R1543" i="1"/>
  <c r="R1394" i="1"/>
  <c r="R1400" i="1"/>
  <c r="R1418" i="1"/>
  <c r="R1439" i="1"/>
  <c r="R1496" i="1"/>
  <c r="R1498" i="1"/>
  <c r="R1537" i="1"/>
  <c r="R1504" i="1"/>
  <c r="R1508" i="1"/>
  <c r="R1542" i="1"/>
  <c r="R1393" i="1"/>
  <c r="R1399" i="1"/>
  <c r="R1429" i="1"/>
  <c r="R1469" i="1"/>
  <c r="R1434" i="1"/>
  <c r="R1464" i="1"/>
  <c r="R1471" i="1"/>
  <c r="R1513" i="1"/>
  <c r="R1502" i="1"/>
  <c r="R1524" i="1"/>
  <c r="R1570" i="1"/>
  <c r="R1560" i="1"/>
  <c r="R1455" i="1"/>
  <c r="R1556" i="1"/>
  <c r="R1522" i="1"/>
  <c r="R1545" i="1"/>
  <c r="R1580" i="1"/>
  <c r="R1582" i="1"/>
  <c r="R1547" i="1"/>
  <c r="R1577" i="1"/>
  <c r="R1609" i="1"/>
  <c r="R1638" i="1"/>
  <c r="R1470" i="1"/>
  <c r="R1476" i="1"/>
  <c r="R1544" i="1"/>
  <c r="V1620" i="1"/>
  <c r="U1620" i="1"/>
  <c r="R1637" i="1"/>
  <c r="R1461" i="1"/>
  <c r="R1491" i="1"/>
  <c r="R1520" i="1"/>
  <c r="R1529" i="1"/>
  <c r="R1566" i="1"/>
  <c r="R1531" i="1"/>
  <c r="R1561" i="1"/>
  <c r="R1584" i="1"/>
  <c r="R1500" i="1"/>
  <c r="R1525" i="1"/>
  <c r="R1527" i="1"/>
  <c r="R1583" i="1"/>
  <c r="R1624" i="1"/>
  <c r="R1479" i="1"/>
  <c r="R1483" i="1"/>
  <c r="R1550" i="1"/>
  <c r="U1586" i="1"/>
  <c r="V1586" i="1"/>
  <c r="V1602" i="1"/>
  <c r="U1602" i="1"/>
  <c r="V1621" i="1"/>
  <c r="U1621" i="1"/>
  <c r="R1492" i="1"/>
  <c r="R1490" i="1"/>
  <c r="R1530" i="1"/>
  <c r="R1495" i="1"/>
  <c r="R1517" i="1"/>
  <c r="R1562" i="1"/>
  <c r="R1573" i="1"/>
  <c r="R1600" i="1"/>
  <c r="R1634" i="1"/>
  <c r="R1608" i="1"/>
  <c r="R1619" i="1"/>
  <c r="R1622" i="1"/>
  <c r="R1633" i="1"/>
  <c r="R1571" i="1"/>
  <c r="R1472" i="1"/>
  <c r="R1506" i="1"/>
  <c r="R1546" i="1"/>
  <c r="R1538" i="1"/>
  <c r="R1551" i="1"/>
  <c r="R1574" i="1"/>
  <c r="R1585" i="1"/>
  <c r="R1614" i="1"/>
  <c r="R1598" i="1"/>
  <c r="R1555" i="1"/>
  <c r="R1563" i="1"/>
  <c r="R1565" i="1"/>
  <c r="R1588" i="1"/>
  <c r="R1590" i="1"/>
  <c r="R1611" i="1"/>
  <c r="R1613" i="1"/>
  <c r="R1576" i="1"/>
  <c r="R1578" i="1"/>
  <c r="R1599" i="1"/>
  <c r="R1601" i="1"/>
  <c r="R1636" i="1"/>
  <c r="R1515" i="1"/>
  <c r="R1521" i="1"/>
  <c r="R1540" i="1"/>
  <c r="R1549" i="1"/>
  <c r="R1595" i="1"/>
  <c r="R1597" i="1"/>
  <c r="R1623" i="1"/>
  <c r="R1625" i="1"/>
  <c r="R1564" i="1"/>
  <c r="R1587" i="1"/>
  <c r="R1589" i="1"/>
  <c r="R1612" i="1"/>
  <c r="R1528" i="1"/>
  <c r="R1632" i="1"/>
  <c r="R1567" i="1"/>
  <c r="R1579" i="1"/>
  <c r="R1591" i="1"/>
  <c r="R1603" i="1"/>
  <c r="R1615" i="1"/>
  <c r="R1627" i="1"/>
  <c r="R1639" i="1"/>
  <c r="R1557" i="1"/>
  <c r="R1592" i="1"/>
  <c r="R1553" i="1"/>
  <c r="R1569" i="1"/>
  <c r="R1581" i="1"/>
  <c r="R1593" i="1"/>
  <c r="R1631" i="1"/>
  <c r="R1605" i="1"/>
  <c r="R1643" i="1"/>
  <c r="R1617" i="1"/>
  <c r="R1629" i="1"/>
  <c r="R1641" i="1"/>
  <c r="R1604" i="1"/>
  <c r="R1616" i="1"/>
  <c r="R1628" i="1"/>
  <c r="R1640" i="1"/>
  <c r="R1594" i="1"/>
  <c r="R1606" i="1"/>
  <c r="R1618" i="1"/>
  <c r="R1630" i="1"/>
  <c r="V2454" i="1" l="1"/>
  <c r="U2454" i="1"/>
  <c r="V2256" i="1"/>
  <c r="U2256" i="1"/>
  <c r="V2210" i="1"/>
  <c r="U2210" i="1"/>
  <c r="U2242" i="1"/>
  <c r="V2242" i="1"/>
  <c r="V2195" i="1"/>
  <c r="U2195" i="1"/>
  <c r="U2012" i="1"/>
  <c r="V2012" i="1"/>
  <c r="U1985" i="1"/>
  <c r="V1985" i="1"/>
  <c r="V2021" i="1"/>
  <c r="U2021" i="1"/>
  <c r="V1885" i="1"/>
  <c r="U1885" i="1"/>
  <c r="V1794" i="1"/>
  <c r="U1794" i="1"/>
  <c r="V1888" i="1"/>
  <c r="U1888" i="1"/>
  <c r="V1710" i="1"/>
  <c r="U1710" i="1"/>
  <c r="V1971" i="1"/>
  <c r="U1971" i="1"/>
  <c r="U2343" i="1"/>
  <c r="V2343" i="1"/>
  <c r="V2252" i="1"/>
  <c r="U2252" i="1"/>
  <c r="V2304" i="1"/>
  <c r="U2304" i="1"/>
  <c r="V2184" i="1"/>
  <c r="U2184" i="1"/>
  <c r="V2129" i="1"/>
  <c r="U2129" i="1"/>
  <c r="V2002" i="1"/>
  <c r="U2002" i="1"/>
  <c r="V2172" i="1"/>
  <c r="U2172" i="1"/>
  <c r="V1901" i="1"/>
  <c r="U1901" i="1"/>
  <c r="V1960" i="1"/>
  <c r="U1960" i="1"/>
  <c r="V1693" i="1"/>
  <c r="U1693" i="1"/>
  <c r="V1889" i="1"/>
  <c r="U1889" i="1"/>
  <c r="V2463" i="1"/>
  <c r="U2463" i="1"/>
  <c r="U2375" i="1"/>
  <c r="V2375" i="1"/>
  <c r="U2383" i="1"/>
  <c r="V2383" i="1"/>
  <c r="V2335" i="1"/>
  <c r="U2335" i="1"/>
  <c r="V2158" i="1"/>
  <c r="U2158" i="1"/>
  <c r="V2339" i="1"/>
  <c r="U2339" i="1"/>
  <c r="V1817" i="1"/>
  <c r="U1817" i="1"/>
  <c r="V1789" i="1"/>
  <c r="U1789" i="1"/>
  <c r="U1810" i="1"/>
  <c r="V1810" i="1"/>
  <c r="V1836" i="1"/>
  <c r="U1836" i="1"/>
  <c r="V2065" i="1"/>
  <c r="U2065" i="1"/>
  <c r="V2507" i="1"/>
  <c r="U2507" i="1"/>
  <c r="U2326" i="1"/>
  <c r="V2326" i="1"/>
  <c r="U2249" i="1"/>
  <c r="V2249" i="1"/>
  <c r="V2199" i="1"/>
  <c r="U2199" i="1"/>
  <c r="V2134" i="1"/>
  <c r="U2134" i="1"/>
  <c r="V2347" i="1"/>
  <c r="U2347" i="1"/>
  <c r="V2125" i="1"/>
  <c r="U2125" i="1"/>
  <c r="V2038" i="1"/>
  <c r="U2038" i="1"/>
  <c r="V1707" i="1"/>
  <c r="U1707" i="1"/>
  <c r="U1833" i="1"/>
  <c r="V1833" i="1"/>
  <c r="V2431" i="1"/>
  <c r="U2431" i="1"/>
  <c r="V2459" i="1"/>
  <c r="U2459" i="1"/>
  <c r="V2300" i="1"/>
  <c r="U2300" i="1"/>
  <c r="V2215" i="1"/>
  <c r="U2215" i="1"/>
  <c r="U2268" i="1"/>
  <c r="V2268" i="1"/>
  <c r="V2307" i="1"/>
  <c r="U2307" i="1"/>
  <c r="V2309" i="1"/>
  <c r="U2309" i="1"/>
  <c r="U2151" i="1"/>
  <c r="V2151" i="1"/>
  <c r="V1935" i="1"/>
  <c r="U1935" i="1"/>
  <c r="V2130" i="1"/>
  <c r="U2130" i="1"/>
  <c r="U1825" i="1"/>
  <c r="V1825" i="1"/>
  <c r="V1807" i="1"/>
  <c r="U1807" i="1"/>
  <c r="V1850" i="1"/>
  <c r="U1850" i="1"/>
  <c r="V1749" i="1"/>
  <c r="U1749" i="1"/>
  <c r="V2453" i="1"/>
  <c r="U2453" i="1"/>
  <c r="U2356" i="1"/>
  <c r="V2356" i="1"/>
  <c r="V2251" i="1"/>
  <c r="U2251" i="1"/>
  <c r="V2154" i="1"/>
  <c r="U2154" i="1"/>
  <c r="U2082" i="1"/>
  <c r="V2082" i="1"/>
  <c r="V2131" i="1"/>
  <c r="U2131" i="1"/>
  <c r="V1812" i="1"/>
  <c r="U1812" i="1"/>
  <c r="V2074" i="1"/>
  <c r="U2074" i="1"/>
  <c r="V1796" i="1"/>
  <c r="U1796" i="1"/>
  <c r="V1782" i="1"/>
  <c r="U1782" i="1"/>
  <c r="V2492" i="1"/>
  <c r="U2492" i="1"/>
  <c r="U2358" i="1"/>
  <c r="V2358" i="1"/>
  <c r="U2337" i="1"/>
  <c r="V2337" i="1"/>
  <c r="V2224" i="1"/>
  <c r="U2224" i="1"/>
  <c r="V2240" i="1"/>
  <c r="U2240" i="1"/>
  <c r="V2110" i="1"/>
  <c r="U2110" i="1"/>
  <c r="V2092" i="1"/>
  <c r="U2092" i="1"/>
  <c r="V1929" i="1"/>
  <c r="U1929" i="1"/>
  <c r="V1776" i="1"/>
  <c r="U1776" i="1"/>
  <c r="V2094" i="1"/>
  <c r="U2094" i="1"/>
  <c r="V1956" i="1"/>
  <c r="U1956" i="1"/>
  <c r="V1732" i="1"/>
  <c r="U1732" i="1"/>
  <c r="V1694" i="1"/>
  <c r="U1694" i="1"/>
  <c r="V2481" i="1"/>
  <c r="U2481" i="1"/>
  <c r="V2460" i="1"/>
  <c r="U2460" i="1"/>
  <c r="V2438" i="1"/>
  <c r="U2438" i="1"/>
  <c r="V2499" i="1"/>
  <c r="U2499" i="1"/>
  <c r="U2379" i="1"/>
  <c r="V2379" i="1"/>
  <c r="U2370" i="1"/>
  <c r="V2370" i="1"/>
  <c r="U2273" i="1"/>
  <c r="V2273" i="1"/>
  <c r="V2323" i="1"/>
  <c r="U2323" i="1"/>
  <c r="U2367" i="1"/>
  <c r="V2367" i="1"/>
  <c r="V2342" i="1"/>
  <c r="U2342" i="1"/>
  <c r="V2329" i="1"/>
  <c r="U2329" i="1"/>
  <c r="V2197" i="1"/>
  <c r="U2197" i="1"/>
  <c r="V2302" i="1"/>
  <c r="U2302" i="1"/>
  <c r="V2311" i="1"/>
  <c r="U2311" i="1"/>
  <c r="V2212" i="1"/>
  <c r="U2212" i="1"/>
  <c r="V2244" i="1"/>
  <c r="U2244" i="1"/>
  <c r="V2295" i="1"/>
  <c r="U2295" i="1"/>
  <c r="V2206" i="1"/>
  <c r="U2206" i="1"/>
  <c r="V2247" i="1"/>
  <c r="U2247" i="1"/>
  <c r="V2143" i="1"/>
  <c r="U2143" i="1"/>
  <c r="U2331" i="1"/>
  <c r="V2331" i="1"/>
  <c r="U2371" i="1"/>
  <c r="V2371" i="1"/>
  <c r="V2294" i="1"/>
  <c r="U2294" i="1"/>
  <c r="V2205" i="1"/>
  <c r="U2205" i="1"/>
  <c r="U2037" i="1"/>
  <c r="V2037" i="1"/>
  <c r="V2017" i="1"/>
  <c r="U2017" i="1"/>
  <c r="U2278" i="1"/>
  <c r="V2278" i="1"/>
  <c r="V2121" i="1"/>
  <c r="U2121" i="1"/>
  <c r="V2103" i="1"/>
  <c r="U2103" i="1"/>
  <c r="V2124" i="1"/>
  <c r="U2124" i="1"/>
  <c r="V2153" i="1"/>
  <c r="U2153" i="1"/>
  <c r="U2036" i="1"/>
  <c r="V2036" i="1"/>
  <c r="V2109" i="1"/>
  <c r="U2109" i="1"/>
  <c r="U2116" i="1"/>
  <c r="V2116" i="1"/>
  <c r="V1972" i="1"/>
  <c r="U1972" i="1"/>
  <c r="V1907" i="1"/>
  <c r="U1907" i="1"/>
  <c r="V2068" i="1"/>
  <c r="U2068" i="1"/>
  <c r="V1909" i="1"/>
  <c r="U1909" i="1"/>
  <c r="V1925" i="1"/>
  <c r="U1925" i="1"/>
  <c r="V2090" i="1"/>
  <c r="U2090" i="1"/>
  <c r="V2055" i="1"/>
  <c r="U2055" i="1"/>
  <c r="V1898" i="1"/>
  <c r="U1898" i="1"/>
  <c r="V2007" i="1"/>
  <c r="U2007" i="1"/>
  <c r="V1926" i="1"/>
  <c r="U1926" i="1"/>
  <c r="V1837" i="1"/>
  <c r="U1837" i="1"/>
  <c r="V1894" i="1"/>
  <c r="U1894" i="1"/>
  <c r="V1778" i="1"/>
  <c r="U1778" i="1"/>
  <c r="V1761" i="1"/>
  <c r="U1761" i="1"/>
  <c r="V1921" i="1"/>
  <c r="U1921" i="1"/>
  <c r="V1857" i="1"/>
  <c r="U1857" i="1"/>
  <c r="V2132" i="1"/>
  <c r="U2132" i="1"/>
  <c r="V1719" i="1"/>
  <c r="U1719" i="1"/>
  <c r="V1928" i="1"/>
  <c r="U1928" i="1"/>
  <c r="V1742" i="1"/>
  <c r="U1742" i="1"/>
  <c r="V1715" i="1"/>
  <c r="U1715" i="1"/>
  <c r="V1718" i="1"/>
  <c r="U1718" i="1"/>
  <c r="V2054" i="1"/>
  <c r="U2054" i="1"/>
  <c r="V1769" i="1"/>
  <c r="U1769" i="1"/>
  <c r="V1787" i="1"/>
  <c r="U1787" i="1"/>
  <c r="V1781" i="1"/>
  <c r="U1781" i="1"/>
  <c r="V2508" i="1"/>
  <c r="U2508" i="1"/>
  <c r="U2261" i="1"/>
  <c r="V2261" i="1"/>
  <c r="V2334" i="1"/>
  <c r="U2334" i="1"/>
  <c r="U2182" i="1"/>
  <c r="V2182" i="1"/>
  <c r="V2112" i="1"/>
  <c r="U2112" i="1"/>
  <c r="U2089" i="1"/>
  <c r="V2089" i="1"/>
  <c r="V1879" i="1"/>
  <c r="U1879" i="1"/>
  <c r="U1819" i="1"/>
  <c r="V1819" i="1"/>
  <c r="V1948" i="1"/>
  <c r="U1948" i="1"/>
  <c r="U2056" i="1"/>
  <c r="V2056" i="1"/>
  <c r="V1730" i="1"/>
  <c r="U1730" i="1"/>
  <c r="V1880" i="1"/>
  <c r="U1880" i="1"/>
  <c r="V2476" i="1"/>
  <c r="U2476" i="1"/>
  <c r="V2457" i="1"/>
  <c r="U2457" i="1"/>
  <c r="V2255" i="1"/>
  <c r="U2255" i="1"/>
  <c r="V2217" i="1"/>
  <c r="U2217" i="1"/>
  <c r="V2187" i="1"/>
  <c r="U2187" i="1"/>
  <c r="V2146" i="1"/>
  <c r="U2146" i="1"/>
  <c r="V1981" i="1"/>
  <c r="U1981" i="1"/>
  <c r="V2020" i="1"/>
  <c r="U2020" i="1"/>
  <c r="V1883" i="1"/>
  <c r="U1883" i="1"/>
  <c r="V1788" i="1"/>
  <c r="U1788" i="1"/>
  <c r="V1865" i="1"/>
  <c r="U1865" i="1"/>
  <c r="V1858" i="1"/>
  <c r="U1858" i="1"/>
  <c r="V1720" i="1"/>
  <c r="U1720" i="1"/>
  <c r="U2050" i="1"/>
  <c r="V2050" i="1"/>
  <c r="V2478" i="1"/>
  <c r="U2478" i="1"/>
  <c r="V2435" i="1"/>
  <c r="U2435" i="1"/>
  <c r="V2470" i="1"/>
  <c r="U2470" i="1"/>
  <c r="U2269" i="1"/>
  <c r="V2269" i="1"/>
  <c r="U2237" i="1"/>
  <c r="V2237" i="1"/>
  <c r="V2159" i="1"/>
  <c r="U2159" i="1"/>
  <c r="V2040" i="1"/>
  <c r="U2040" i="1"/>
  <c r="V2286" i="1"/>
  <c r="U2286" i="1"/>
  <c r="V1924" i="1"/>
  <c r="U1924" i="1"/>
  <c r="V1738" i="1"/>
  <c r="U1738" i="1"/>
  <c r="V1844" i="1"/>
  <c r="U1844" i="1"/>
  <c r="V1714" i="1"/>
  <c r="U1714" i="1"/>
  <c r="V2487" i="1"/>
  <c r="U2487" i="1"/>
  <c r="U2357" i="1"/>
  <c r="V2357" i="1"/>
  <c r="V2221" i="1"/>
  <c r="U2221" i="1"/>
  <c r="V2303" i="1"/>
  <c r="U2303" i="1"/>
  <c r="V2315" i="1"/>
  <c r="U2315" i="1"/>
  <c r="V2301" i="1"/>
  <c r="U2301" i="1"/>
  <c r="V2190" i="1"/>
  <c r="U2190" i="1"/>
  <c r="V1891" i="1"/>
  <c r="U1891" i="1"/>
  <c r="V1845" i="1"/>
  <c r="U1845" i="1"/>
  <c r="V1860" i="1"/>
  <c r="U1860" i="1"/>
  <c r="V1802" i="1"/>
  <c r="U1802" i="1"/>
  <c r="V1943" i="1"/>
  <c r="U1943" i="1"/>
  <c r="V1784" i="1"/>
  <c r="U1784" i="1"/>
  <c r="V2480" i="1"/>
  <c r="U2480" i="1"/>
  <c r="U2389" i="1"/>
  <c r="V2389" i="1"/>
  <c r="U2362" i="1"/>
  <c r="V2362" i="1"/>
  <c r="U2257" i="1"/>
  <c r="V2257" i="1"/>
  <c r="V2178" i="1"/>
  <c r="U2178" i="1"/>
  <c r="V2150" i="1"/>
  <c r="U2150" i="1"/>
  <c r="V2254" i="1"/>
  <c r="U2254" i="1"/>
  <c r="V2005" i="1"/>
  <c r="U2005" i="1"/>
  <c r="V1951" i="1"/>
  <c r="U1951" i="1"/>
  <c r="V2039" i="1"/>
  <c r="U2039" i="1"/>
  <c r="V1840" i="1"/>
  <c r="U1840" i="1"/>
  <c r="V1780" i="1"/>
  <c r="U1780" i="1"/>
  <c r="V2442" i="1"/>
  <c r="U2442" i="1"/>
  <c r="V2449" i="1"/>
  <c r="U2449" i="1"/>
  <c r="V2351" i="1"/>
  <c r="U2351" i="1"/>
  <c r="V2305" i="1"/>
  <c r="U2305" i="1"/>
  <c r="V2263" i="1"/>
  <c r="U2263" i="1"/>
  <c r="U2274" i="1"/>
  <c r="V2274" i="1"/>
  <c r="V2144" i="1"/>
  <c r="U2144" i="1"/>
  <c r="V1990" i="1"/>
  <c r="U1990" i="1"/>
  <c r="V1967" i="1"/>
  <c r="U1967" i="1"/>
  <c r="U1818" i="1"/>
  <c r="V1818" i="1"/>
  <c r="V2169" i="1"/>
  <c r="U2169" i="1"/>
  <c r="V1942" i="1"/>
  <c r="U1942" i="1"/>
  <c r="V1771" i="1"/>
  <c r="U1771" i="1"/>
  <c r="V2502" i="1"/>
  <c r="U2502" i="1"/>
  <c r="U2378" i="1"/>
  <c r="V2378" i="1"/>
  <c r="V2345" i="1"/>
  <c r="U2345" i="1"/>
  <c r="V2320" i="1"/>
  <c r="U2320" i="1"/>
  <c r="V2060" i="1"/>
  <c r="U2060" i="1"/>
  <c r="V2114" i="1"/>
  <c r="U2114" i="1"/>
  <c r="V1923" i="1"/>
  <c r="U1923" i="1"/>
  <c r="V1801" i="1"/>
  <c r="U1801" i="1"/>
  <c r="V1701" i="1"/>
  <c r="U1701" i="1"/>
  <c r="V2498" i="1"/>
  <c r="U2498" i="1"/>
  <c r="V2455" i="1"/>
  <c r="U2455" i="1"/>
  <c r="V2461" i="1"/>
  <c r="U2461" i="1"/>
  <c r="V2491" i="1"/>
  <c r="U2491" i="1"/>
  <c r="V2433" i="1"/>
  <c r="U2433" i="1"/>
  <c r="U2388" i="1"/>
  <c r="V2388" i="1"/>
  <c r="U2366" i="1"/>
  <c r="V2366" i="1"/>
  <c r="V2440" i="1"/>
  <c r="U2440" i="1"/>
  <c r="U2361" i="1"/>
  <c r="V2361" i="1"/>
  <c r="U2373" i="1"/>
  <c r="V2373" i="1"/>
  <c r="U2363" i="1"/>
  <c r="V2363" i="1"/>
  <c r="U2270" i="1"/>
  <c r="V2270" i="1"/>
  <c r="V2306" i="1"/>
  <c r="U2306" i="1"/>
  <c r="V2341" i="1"/>
  <c r="U2341" i="1"/>
  <c r="V2467" i="1"/>
  <c r="U2467" i="1"/>
  <c r="U2291" i="1"/>
  <c r="V2291" i="1"/>
  <c r="V2191" i="1"/>
  <c r="U2191" i="1"/>
  <c r="V2233" i="1"/>
  <c r="U2233" i="1"/>
  <c r="V2297" i="1"/>
  <c r="U2297" i="1"/>
  <c r="V2194" i="1"/>
  <c r="U2194" i="1"/>
  <c r="U2284" i="1"/>
  <c r="V2284" i="1"/>
  <c r="V2183" i="1"/>
  <c r="U2183" i="1"/>
  <c r="U2225" i="1"/>
  <c r="V2225" i="1"/>
  <c r="V2123" i="1"/>
  <c r="U2123" i="1"/>
  <c r="V2321" i="1"/>
  <c r="U2321" i="1"/>
  <c r="U2346" i="1"/>
  <c r="V2346" i="1"/>
  <c r="V2226" i="1"/>
  <c r="U2226" i="1"/>
  <c r="V2188" i="1"/>
  <c r="U2188" i="1"/>
  <c r="V2176" i="1"/>
  <c r="U2176" i="1"/>
  <c r="V2072" i="1"/>
  <c r="U2072" i="1"/>
  <c r="V1978" i="1"/>
  <c r="U1978" i="1"/>
  <c r="U2161" i="1"/>
  <c r="V2161" i="1"/>
  <c r="V2105" i="1"/>
  <c r="U2105" i="1"/>
  <c r="V2138" i="1"/>
  <c r="U2138" i="1"/>
  <c r="V2087" i="1"/>
  <c r="U2087" i="1"/>
  <c r="V2097" i="1"/>
  <c r="U2097" i="1"/>
  <c r="V1974" i="1"/>
  <c r="U1974" i="1"/>
  <c r="V2136" i="1"/>
  <c r="U2136" i="1"/>
  <c r="V2075" i="1"/>
  <c r="U2075" i="1"/>
  <c r="V1931" i="1"/>
  <c r="U1931" i="1"/>
  <c r="V2106" i="1"/>
  <c r="U2106" i="1"/>
  <c r="V1984" i="1"/>
  <c r="U1984" i="1"/>
  <c r="V1899" i="1"/>
  <c r="U1899" i="1"/>
  <c r="V1881" i="1"/>
  <c r="U1881" i="1"/>
  <c r="V2018" i="1"/>
  <c r="U2018" i="1"/>
  <c r="V2041" i="1"/>
  <c r="U2041" i="1"/>
  <c r="V1932" i="1"/>
  <c r="U1932" i="1"/>
  <c r="U1996" i="1"/>
  <c r="V1996" i="1"/>
  <c r="V1952" i="1"/>
  <c r="U1952" i="1"/>
  <c r="V1871" i="1"/>
  <c r="U1871" i="1"/>
  <c r="V2046" i="1"/>
  <c r="U2046" i="1"/>
  <c r="V1773" i="1"/>
  <c r="U1773" i="1"/>
  <c r="V1964" i="1"/>
  <c r="U1964" i="1"/>
  <c r="V1908" i="1"/>
  <c r="U1908" i="1"/>
  <c r="U1822" i="1"/>
  <c r="V1822" i="1"/>
  <c r="U2139" i="1"/>
  <c r="V2139" i="1"/>
  <c r="V1716" i="1"/>
  <c r="U1716" i="1"/>
  <c r="V1962" i="1"/>
  <c r="U1962" i="1"/>
  <c r="V1767" i="1"/>
  <c r="U1767" i="1"/>
  <c r="V1695" i="1"/>
  <c r="U1695" i="1"/>
  <c r="V1709" i="1"/>
  <c r="U1709" i="1"/>
  <c r="V1953" i="1"/>
  <c r="U1953" i="1"/>
  <c r="V1963" i="1"/>
  <c r="U1963" i="1"/>
  <c r="V1687" i="1"/>
  <c r="U1687" i="1"/>
  <c r="V1746" i="1"/>
  <c r="U1746" i="1"/>
  <c r="U2387" i="1"/>
  <c r="V2387" i="1"/>
  <c r="V2479" i="1"/>
  <c r="U2479" i="1"/>
  <c r="V2250" i="1"/>
  <c r="U2250" i="1"/>
  <c r="U2349" i="1"/>
  <c r="V2349" i="1"/>
  <c r="V2099" i="1"/>
  <c r="U2099" i="1"/>
  <c r="V2011" i="1"/>
  <c r="U2011" i="1"/>
  <c r="U2061" i="1"/>
  <c r="V2061" i="1"/>
  <c r="V1939" i="1"/>
  <c r="U1939" i="1"/>
  <c r="V1759" i="1"/>
  <c r="U1759" i="1"/>
  <c r="V1775" i="1"/>
  <c r="U1775" i="1"/>
  <c r="V1723" i="1"/>
  <c r="U1723" i="1"/>
  <c r="V2471" i="1"/>
  <c r="U2471" i="1"/>
  <c r="V2317" i="1"/>
  <c r="U2317" i="1"/>
  <c r="V2204" i="1"/>
  <c r="U2204" i="1"/>
  <c r="U2207" i="1"/>
  <c r="V2207" i="1"/>
  <c r="V2177" i="1"/>
  <c r="U2177" i="1"/>
  <c r="U2051" i="1"/>
  <c r="V2051" i="1"/>
  <c r="V1988" i="1"/>
  <c r="U1988" i="1"/>
  <c r="V1959" i="1"/>
  <c r="U1959" i="1"/>
  <c r="U2179" i="1"/>
  <c r="V2179" i="1"/>
  <c r="U2004" i="1"/>
  <c r="V2004" i="1"/>
  <c r="V1859" i="1"/>
  <c r="U1859" i="1"/>
  <c r="V1882" i="1"/>
  <c r="U1882" i="1"/>
  <c r="V1722" i="1"/>
  <c r="U1722" i="1"/>
  <c r="V2504" i="1"/>
  <c r="U2504" i="1"/>
  <c r="V2313" i="1"/>
  <c r="U2313" i="1"/>
  <c r="V2198" i="1"/>
  <c r="U2198" i="1"/>
  <c r="V2325" i="1"/>
  <c r="U2325" i="1"/>
  <c r="V2120" i="1"/>
  <c r="U2120" i="1"/>
  <c r="U1976" i="1"/>
  <c r="V1976" i="1"/>
  <c r="V1927" i="1"/>
  <c r="U1927" i="1"/>
  <c r="V1839" i="1"/>
  <c r="U1839" i="1"/>
  <c r="V1827" i="1"/>
  <c r="U1827" i="1"/>
  <c r="V1762" i="1"/>
  <c r="U1762" i="1"/>
  <c r="U1809" i="1"/>
  <c r="V1809" i="1"/>
  <c r="V1848" i="1"/>
  <c r="U1848" i="1"/>
  <c r="V2436" i="1"/>
  <c r="U2436" i="1"/>
  <c r="V2354" i="1"/>
  <c r="U2354" i="1"/>
  <c r="U2192" i="1"/>
  <c r="V2192" i="1"/>
  <c r="V2202" i="1"/>
  <c r="U2202" i="1"/>
  <c r="V2141" i="1"/>
  <c r="U2141" i="1"/>
  <c r="U2035" i="1"/>
  <c r="V2035" i="1"/>
  <c r="V1987" i="1"/>
  <c r="U1987" i="1"/>
  <c r="V2127" i="1"/>
  <c r="U2127" i="1"/>
  <c r="V1772" i="1"/>
  <c r="U1772" i="1"/>
  <c r="V1868" i="1"/>
  <c r="U1868" i="1"/>
  <c r="V1700" i="1"/>
  <c r="U1700" i="1"/>
  <c r="V1717" i="1"/>
  <c r="U1717" i="1"/>
  <c r="V2500" i="1"/>
  <c r="U2500" i="1"/>
  <c r="U2386" i="1"/>
  <c r="V2386" i="1"/>
  <c r="V2308" i="1"/>
  <c r="U2308" i="1"/>
  <c r="V2298" i="1"/>
  <c r="U2298" i="1"/>
  <c r="V2160" i="1"/>
  <c r="U2160" i="1"/>
  <c r="V2208" i="1"/>
  <c r="U2208" i="1"/>
  <c r="V1875" i="1"/>
  <c r="U1875" i="1"/>
  <c r="V2107" i="1"/>
  <c r="U2107" i="1"/>
  <c r="V1835" i="1"/>
  <c r="U1835" i="1"/>
  <c r="V1846" i="1"/>
  <c r="U1846" i="1"/>
  <c r="V1770" i="1"/>
  <c r="U1770" i="1"/>
  <c r="V2490" i="1"/>
  <c r="U2490" i="1"/>
  <c r="U2364" i="1"/>
  <c r="V2364" i="1"/>
  <c r="U2390" i="1"/>
  <c r="V2390" i="1"/>
  <c r="U2163" i="1"/>
  <c r="V2163" i="1"/>
  <c r="V2062" i="1"/>
  <c r="U2062" i="1"/>
  <c r="U1998" i="1"/>
  <c r="V1998" i="1"/>
  <c r="V2003" i="1"/>
  <c r="U2003" i="1"/>
  <c r="V1869" i="1"/>
  <c r="U1869" i="1"/>
  <c r="V1918" i="1"/>
  <c r="U1918" i="1"/>
  <c r="V1755" i="1"/>
  <c r="U1755" i="1"/>
  <c r="V1842" i="1"/>
  <c r="U1842" i="1"/>
  <c r="V1805" i="1"/>
  <c r="U1805" i="1"/>
  <c r="V1708" i="1"/>
  <c r="U1708" i="1"/>
  <c r="U2372" i="1"/>
  <c r="V2372" i="1"/>
  <c r="V2353" i="1"/>
  <c r="U2353" i="1"/>
  <c r="V2238" i="1"/>
  <c r="U2238" i="1"/>
  <c r="U2145" i="1"/>
  <c r="V2145" i="1"/>
  <c r="U2170" i="1"/>
  <c r="V2170" i="1"/>
  <c r="V2155" i="1"/>
  <c r="U2155" i="1"/>
  <c r="V1922" i="1"/>
  <c r="U1922" i="1"/>
  <c r="V1933" i="1"/>
  <c r="U1933" i="1"/>
  <c r="V1679" i="1"/>
  <c r="U1679" i="1"/>
  <c r="V1847" i="1"/>
  <c r="U1847" i="1"/>
  <c r="V1768" i="1"/>
  <c r="U1768" i="1"/>
  <c r="V1892" i="1"/>
  <c r="U1892" i="1"/>
  <c r="V1779" i="1"/>
  <c r="U1779" i="1"/>
  <c r="V2475" i="1"/>
  <c r="U2475" i="1"/>
  <c r="V2447" i="1"/>
  <c r="U2447" i="1"/>
  <c r="V2496" i="1"/>
  <c r="U2496" i="1"/>
  <c r="V2445" i="1"/>
  <c r="U2445" i="1"/>
  <c r="V2469" i="1"/>
  <c r="U2469" i="1"/>
  <c r="V2443" i="1"/>
  <c r="U2443" i="1"/>
  <c r="V2484" i="1"/>
  <c r="U2484" i="1"/>
  <c r="V2485" i="1"/>
  <c r="U2485" i="1"/>
  <c r="U2360" i="1"/>
  <c r="V2360" i="1"/>
  <c r="U2267" i="1"/>
  <c r="V2267" i="1"/>
  <c r="V2296" i="1"/>
  <c r="U2296" i="1"/>
  <c r="U2359" i="1"/>
  <c r="V2359" i="1"/>
  <c r="V2472" i="1"/>
  <c r="U2472" i="1"/>
  <c r="V2310" i="1"/>
  <c r="U2310" i="1"/>
  <c r="V2299" i="1"/>
  <c r="U2299" i="1"/>
  <c r="V2228" i="1"/>
  <c r="U2228" i="1"/>
  <c r="V2262" i="1"/>
  <c r="U2262" i="1"/>
  <c r="V2186" i="1"/>
  <c r="U2186" i="1"/>
  <c r="U2265" i="1"/>
  <c r="V2265" i="1"/>
  <c r="V2350" i="1"/>
  <c r="U2350" i="1"/>
  <c r="U2220" i="1"/>
  <c r="V2220" i="1"/>
  <c r="V2319" i="1"/>
  <c r="U2319" i="1"/>
  <c r="V2280" i="1"/>
  <c r="U2280" i="1"/>
  <c r="U2381" i="1"/>
  <c r="V2381" i="1"/>
  <c r="V2223" i="1"/>
  <c r="U2223" i="1"/>
  <c r="V2126" i="1"/>
  <c r="U2126" i="1"/>
  <c r="U2173" i="1"/>
  <c r="V2173" i="1"/>
  <c r="V1989" i="1"/>
  <c r="U1989" i="1"/>
  <c r="U2122" i="1"/>
  <c r="V2122" i="1"/>
  <c r="U2044" i="1"/>
  <c r="V2044" i="1"/>
  <c r="V2080" i="1"/>
  <c r="U2080" i="1"/>
  <c r="U2067" i="1"/>
  <c r="V2067" i="1"/>
  <c r="V2093" i="1"/>
  <c r="U2093" i="1"/>
  <c r="V1970" i="1"/>
  <c r="U1970" i="1"/>
  <c r="V2063" i="1"/>
  <c r="U2063" i="1"/>
  <c r="U1973" i="1"/>
  <c r="V1973" i="1"/>
  <c r="V1916" i="1"/>
  <c r="U1916" i="1"/>
  <c r="V2016" i="1"/>
  <c r="U2016" i="1"/>
  <c r="V1965" i="1"/>
  <c r="U1965" i="1"/>
  <c r="V1890" i="1"/>
  <c r="U1890" i="1"/>
  <c r="U1831" i="1"/>
  <c r="V1831" i="1"/>
  <c r="V2053" i="1"/>
  <c r="U2053" i="1"/>
  <c r="V2076" i="1"/>
  <c r="U2076" i="1"/>
  <c r="V1828" i="1"/>
  <c r="U1828" i="1"/>
  <c r="V1993" i="1"/>
  <c r="U1993" i="1"/>
  <c r="V1798" i="1"/>
  <c r="U1798" i="1"/>
  <c r="V1957" i="1"/>
  <c r="U1957" i="1"/>
  <c r="V1823" i="1"/>
  <c r="U1823" i="1"/>
  <c r="V2047" i="1"/>
  <c r="U2047" i="1"/>
  <c r="V1765" i="1"/>
  <c r="U1765" i="1"/>
  <c r="V1864" i="1"/>
  <c r="U1864" i="1"/>
  <c r="V2119" i="1"/>
  <c r="U2119" i="1"/>
  <c r="V1893" i="1"/>
  <c r="U1893" i="1"/>
  <c r="V1725" i="1"/>
  <c r="U1725" i="1"/>
  <c r="U2104" i="1"/>
  <c r="V2104" i="1"/>
  <c r="V1699" i="1"/>
  <c r="U1699" i="1"/>
  <c r="V1917" i="1"/>
  <c r="U1917" i="1"/>
  <c r="V1733" i="1"/>
  <c r="U1733" i="1"/>
  <c r="V1736" i="1"/>
  <c r="U1736" i="1"/>
  <c r="V1692" i="1"/>
  <c r="U1692" i="1"/>
  <c r="V1689" i="1"/>
  <c r="U1689" i="1"/>
  <c r="V1920" i="1"/>
  <c r="U1920" i="1"/>
  <c r="V1968" i="1"/>
  <c r="U1968" i="1"/>
  <c r="V1704" i="1"/>
  <c r="U1704" i="1"/>
  <c r="V1872" i="1"/>
  <c r="U1872" i="1"/>
  <c r="V1853" i="1"/>
  <c r="U1853" i="1"/>
  <c r="V2474" i="1"/>
  <c r="U2474" i="1"/>
  <c r="V2462" i="1"/>
  <c r="U2462" i="1"/>
  <c r="V2288" i="1"/>
  <c r="U2288" i="1"/>
  <c r="U2149" i="1"/>
  <c r="V2149" i="1"/>
  <c r="V2171" i="1"/>
  <c r="U2171" i="1"/>
  <c r="V2086" i="1"/>
  <c r="U2086" i="1"/>
  <c r="V2042" i="1"/>
  <c r="U2042" i="1"/>
  <c r="V2168" i="1"/>
  <c r="U2168" i="1"/>
  <c r="V1938" i="1"/>
  <c r="U1938" i="1"/>
  <c r="V1966" i="1"/>
  <c r="U1966" i="1"/>
  <c r="V1696" i="1"/>
  <c r="U1696" i="1"/>
  <c r="V1849" i="1"/>
  <c r="U1849" i="1"/>
  <c r="V2488" i="1"/>
  <c r="U2488" i="1"/>
  <c r="U2340" i="1"/>
  <c r="V2340" i="1"/>
  <c r="V2483" i="1"/>
  <c r="U2483" i="1"/>
  <c r="U2377" i="1"/>
  <c r="V2377" i="1"/>
  <c r="V2318" i="1"/>
  <c r="U2318" i="1"/>
  <c r="U2113" i="1"/>
  <c r="V2113" i="1"/>
  <c r="V2077" i="1"/>
  <c r="U2077" i="1"/>
  <c r="V1878" i="1"/>
  <c r="U1878" i="1"/>
  <c r="V1813" i="1"/>
  <c r="U1813" i="1"/>
  <c r="V1906" i="1"/>
  <c r="U1906" i="1"/>
  <c r="V1904" i="1"/>
  <c r="U1904" i="1"/>
  <c r="V1727" i="1"/>
  <c r="U1727" i="1"/>
  <c r="V1884" i="1"/>
  <c r="U1884" i="1"/>
  <c r="V2428" i="1"/>
  <c r="U2428" i="1"/>
  <c r="U2368" i="1"/>
  <c r="V2368" i="1"/>
  <c r="V2227" i="1"/>
  <c r="U2227" i="1"/>
  <c r="U2214" i="1"/>
  <c r="V2214" i="1"/>
  <c r="U2277" i="1"/>
  <c r="V2277" i="1"/>
  <c r="V2148" i="1"/>
  <c r="U2148" i="1"/>
  <c r="V1982" i="1"/>
  <c r="U1982" i="1"/>
  <c r="V1975" i="1"/>
  <c r="U1975" i="1"/>
  <c r="V2137" i="1"/>
  <c r="U2137" i="1"/>
  <c r="V1895" i="1"/>
  <c r="U1895" i="1"/>
  <c r="V1867" i="1"/>
  <c r="U1867" i="1"/>
  <c r="V1826" i="1"/>
  <c r="U1826" i="1"/>
  <c r="V1726" i="1"/>
  <c r="U1726" i="1"/>
  <c r="V1766" i="1"/>
  <c r="U1766" i="1"/>
  <c r="V2465" i="1"/>
  <c r="U2465" i="1"/>
  <c r="V2344" i="1"/>
  <c r="U2344" i="1"/>
  <c r="V2292" i="1"/>
  <c r="U2292" i="1"/>
  <c r="U2230" i="1"/>
  <c r="V2230" i="1"/>
  <c r="V2135" i="1"/>
  <c r="U2135" i="1"/>
  <c r="V2243" i="1"/>
  <c r="U2243" i="1"/>
  <c r="V1997" i="1"/>
  <c r="U1997" i="1"/>
  <c r="V1954" i="1"/>
  <c r="U1954" i="1"/>
  <c r="V1896" i="1"/>
  <c r="U1896" i="1"/>
  <c r="U1806" i="1"/>
  <c r="V1806" i="1"/>
  <c r="U1815" i="1"/>
  <c r="V1815" i="1"/>
  <c r="V1777" i="1"/>
  <c r="U1777" i="1"/>
  <c r="V2427" i="1"/>
  <c r="U2427" i="1"/>
  <c r="U2333" i="1"/>
  <c r="V2333" i="1"/>
  <c r="V2281" i="1"/>
  <c r="U2281" i="1"/>
  <c r="U2196" i="1"/>
  <c r="V2196" i="1"/>
  <c r="V2102" i="1"/>
  <c r="U2102" i="1"/>
  <c r="V2015" i="1"/>
  <c r="U2015" i="1"/>
  <c r="V1915" i="1"/>
  <c r="U1915" i="1"/>
  <c r="V2009" i="1"/>
  <c r="U2009" i="1"/>
  <c r="V1795" i="1"/>
  <c r="U1795" i="1"/>
  <c r="V1876" i="1"/>
  <c r="U1876" i="1"/>
  <c r="V1703" i="1"/>
  <c r="U1703" i="1"/>
  <c r="V1702" i="1"/>
  <c r="U1702" i="1"/>
  <c r="V2468" i="1"/>
  <c r="U2468" i="1"/>
  <c r="U2380" i="1"/>
  <c r="V2380" i="1"/>
  <c r="V2209" i="1"/>
  <c r="U2209" i="1"/>
  <c r="U2189" i="1"/>
  <c r="V2189" i="1"/>
  <c r="U2133" i="1"/>
  <c r="V2133" i="1"/>
  <c r="V2162" i="1"/>
  <c r="U2162" i="1"/>
  <c r="V1911" i="1"/>
  <c r="U1911" i="1"/>
  <c r="V2128" i="1"/>
  <c r="U2128" i="1"/>
  <c r="V1747" i="1"/>
  <c r="U1747" i="1"/>
  <c r="U1834" i="1"/>
  <c r="V1834" i="1"/>
  <c r="V1739" i="1"/>
  <c r="U1739" i="1"/>
  <c r="V1764" i="1"/>
  <c r="U1764" i="1"/>
  <c r="V2464" i="1"/>
  <c r="U2464" i="1"/>
  <c r="V2332" i="1"/>
  <c r="U2332" i="1"/>
  <c r="V2259" i="1"/>
  <c r="U2259" i="1"/>
  <c r="V2229" i="1"/>
  <c r="U2229" i="1"/>
  <c r="U1979" i="1"/>
  <c r="V1979" i="1"/>
  <c r="U2001" i="1"/>
  <c r="V2001" i="1"/>
  <c r="V2091" i="1"/>
  <c r="U2091" i="1"/>
  <c r="V2085" i="1"/>
  <c r="U2085" i="1"/>
  <c r="V1783" i="1"/>
  <c r="U1783" i="1"/>
  <c r="V1757" i="1"/>
  <c r="U1757" i="1"/>
  <c r="V1774" i="1"/>
  <c r="U1774" i="1"/>
  <c r="V2473" i="1"/>
  <c r="U2473" i="1"/>
  <c r="V2477" i="1"/>
  <c r="U2477" i="1"/>
  <c r="V2493" i="1"/>
  <c r="U2493" i="1"/>
  <c r="V2452" i="1"/>
  <c r="U2452" i="1"/>
  <c r="V2446" i="1"/>
  <c r="U2446" i="1"/>
  <c r="V2451" i="1"/>
  <c r="U2451" i="1"/>
  <c r="U2264" i="1"/>
  <c r="V2264" i="1"/>
  <c r="V2336" i="1"/>
  <c r="U2336" i="1"/>
  <c r="V2466" i="1"/>
  <c r="U2466" i="1"/>
  <c r="U2275" i="1"/>
  <c r="V2275" i="1"/>
  <c r="U2338" i="1"/>
  <c r="V2338" i="1"/>
  <c r="U2328" i="1"/>
  <c r="V2328" i="1"/>
  <c r="V2222" i="1"/>
  <c r="U2222" i="1"/>
  <c r="V2287" i="1"/>
  <c r="U2287" i="1"/>
  <c r="V2174" i="1"/>
  <c r="U2174" i="1"/>
  <c r="U2282" i="1"/>
  <c r="V2282" i="1"/>
  <c r="V2219" i="1"/>
  <c r="U2219" i="1"/>
  <c r="U2385" i="1"/>
  <c r="V2385" i="1"/>
  <c r="U2185" i="1"/>
  <c r="V2185" i="1"/>
  <c r="V2211" i="1"/>
  <c r="U2211" i="1"/>
  <c r="U2245" i="1"/>
  <c r="V2245" i="1"/>
  <c r="V2241" i="1"/>
  <c r="U2241" i="1"/>
  <c r="V2165" i="1"/>
  <c r="U2165" i="1"/>
  <c r="V2117" i="1"/>
  <c r="U2117" i="1"/>
  <c r="U2167" i="1"/>
  <c r="V2167" i="1"/>
  <c r="V2157" i="1"/>
  <c r="U2157" i="1"/>
  <c r="V2079" i="1"/>
  <c r="U2079" i="1"/>
  <c r="V2049" i="1"/>
  <c r="U2049" i="1"/>
  <c r="V2058" i="1"/>
  <c r="U2058" i="1"/>
  <c r="V2100" i="1"/>
  <c r="U2100" i="1"/>
  <c r="V1955" i="1"/>
  <c r="U1955" i="1"/>
  <c r="U2010" i="1"/>
  <c r="V2010" i="1"/>
  <c r="V2098" i="1"/>
  <c r="U2098" i="1"/>
  <c r="V1994" i="1"/>
  <c r="U1994" i="1"/>
  <c r="V1946" i="1"/>
  <c r="U1946" i="1"/>
  <c r="V1877" i="1"/>
  <c r="U1877" i="1"/>
  <c r="V1866" i="1"/>
  <c r="U1866" i="1"/>
  <c r="V1940" i="1"/>
  <c r="U1940" i="1"/>
  <c r="V2014" i="1"/>
  <c r="U2014" i="1"/>
  <c r="V1863" i="1"/>
  <c r="U1863" i="1"/>
  <c r="V1900" i="1"/>
  <c r="U1900" i="1"/>
  <c r="V1760" i="1"/>
  <c r="U1760" i="1"/>
  <c r="V1903" i="1"/>
  <c r="U1903" i="1"/>
  <c r="U1992" i="1"/>
  <c r="V1992" i="1"/>
  <c r="V1800" i="1"/>
  <c r="U1800" i="1"/>
  <c r="U2013" i="1"/>
  <c r="V2013" i="1"/>
  <c r="V2088" i="1"/>
  <c r="U2088" i="1"/>
  <c r="V1829" i="1"/>
  <c r="U1829" i="1"/>
  <c r="V1793" i="1"/>
  <c r="U1793" i="1"/>
  <c r="V1745" i="1"/>
  <c r="U1745" i="1"/>
  <c r="V1744" i="1"/>
  <c r="U1744" i="1"/>
  <c r="V1690" i="1"/>
  <c r="U1690" i="1"/>
  <c r="V1902" i="1"/>
  <c r="U1902" i="1"/>
  <c r="V1751" i="1"/>
  <c r="U1751" i="1"/>
  <c r="V1937" i="1"/>
  <c r="U1937" i="1"/>
  <c r="V1686" i="1"/>
  <c r="U1686" i="1"/>
  <c r="V1905" i="1"/>
  <c r="U1905" i="1"/>
  <c r="V1753" i="1"/>
  <c r="U1753" i="1"/>
  <c r="V1969" i="1"/>
  <c r="U1969" i="1"/>
  <c r="V1698" i="1"/>
  <c r="U1698" i="1"/>
  <c r="V1870" i="1"/>
  <c r="U1870" i="1"/>
  <c r="V1756" i="1"/>
  <c r="U1756" i="1"/>
  <c r="V2441" i="1"/>
  <c r="U2441" i="1"/>
  <c r="V2352" i="1"/>
  <c r="U2352" i="1"/>
  <c r="U2290" i="1"/>
  <c r="V2290" i="1"/>
  <c r="U2232" i="1"/>
  <c r="V2232" i="1"/>
  <c r="V2152" i="1"/>
  <c r="U2152" i="1"/>
  <c r="V2312" i="1"/>
  <c r="U2312" i="1"/>
  <c r="V1999" i="1"/>
  <c r="U1999" i="1"/>
  <c r="U2019" i="1"/>
  <c r="V2019" i="1"/>
  <c r="U2006" i="1"/>
  <c r="V2006" i="1"/>
  <c r="V1754" i="1"/>
  <c r="U1754" i="1"/>
  <c r="V1930" i="1"/>
  <c r="U1930" i="1"/>
  <c r="V2059" i="1"/>
  <c r="U2059" i="1"/>
  <c r="V2506" i="1"/>
  <c r="U2506" i="1"/>
  <c r="U2382" i="1"/>
  <c r="V2382" i="1"/>
  <c r="V2258" i="1"/>
  <c r="U2258" i="1"/>
  <c r="U2369" i="1"/>
  <c r="V2369" i="1"/>
  <c r="V2180" i="1"/>
  <c r="U2180" i="1"/>
  <c r="V2324" i="1"/>
  <c r="U2324" i="1"/>
  <c r="V1986" i="1"/>
  <c r="U1986" i="1"/>
  <c r="V1897" i="1"/>
  <c r="U1897" i="1"/>
  <c r="V1887" i="1"/>
  <c r="U1887" i="1"/>
  <c r="V1735" i="1"/>
  <c r="U1735" i="1"/>
  <c r="V2458" i="1"/>
  <c r="U2458" i="1"/>
  <c r="U2374" i="1"/>
  <c r="V2374" i="1"/>
  <c r="V2248" i="1"/>
  <c r="U2248" i="1"/>
  <c r="V2283" i="1"/>
  <c r="U2283" i="1"/>
  <c r="V2285" i="1"/>
  <c r="U2285" i="1"/>
  <c r="U2142" i="1"/>
  <c r="V2142" i="1"/>
  <c r="V2084" i="1"/>
  <c r="U2084" i="1"/>
  <c r="V2031" i="1"/>
  <c r="U2031" i="1"/>
  <c r="V1983" i="1"/>
  <c r="U1983" i="1"/>
  <c r="V1851" i="1"/>
  <c r="U1851" i="1"/>
  <c r="V1862" i="1"/>
  <c r="U1862" i="1"/>
  <c r="V1790" i="1"/>
  <c r="U1790" i="1"/>
  <c r="V1949" i="1"/>
  <c r="U1949" i="1"/>
  <c r="V1697" i="1"/>
  <c r="U1697" i="1"/>
  <c r="V1691" i="1"/>
  <c r="U1691" i="1"/>
  <c r="V2489" i="1"/>
  <c r="U2489" i="1"/>
  <c r="U2348" i="1"/>
  <c r="V2348" i="1"/>
  <c r="U2330" i="1"/>
  <c r="V2330" i="1"/>
  <c r="V2111" i="1"/>
  <c r="U2111" i="1"/>
  <c r="V2289" i="1"/>
  <c r="U2289" i="1"/>
  <c r="V1947" i="1"/>
  <c r="U1947" i="1"/>
  <c r="U2064" i="1"/>
  <c r="V2064" i="1"/>
  <c r="V1803" i="1"/>
  <c r="U1803" i="1"/>
  <c r="V1841" i="1"/>
  <c r="U1841" i="1"/>
  <c r="V1861" i="1"/>
  <c r="U1861" i="1"/>
  <c r="V1712" i="1"/>
  <c r="U1712" i="1"/>
  <c r="V2497" i="1"/>
  <c r="U2497" i="1"/>
  <c r="U2365" i="1"/>
  <c r="V2365" i="1"/>
  <c r="U2355" i="1"/>
  <c r="V2355" i="1"/>
  <c r="V2140" i="1"/>
  <c r="U2140" i="1"/>
  <c r="V2115" i="1"/>
  <c r="U2115" i="1"/>
  <c r="U1980" i="1"/>
  <c r="V1980" i="1"/>
  <c r="V2234" i="1"/>
  <c r="U2234" i="1"/>
  <c r="V1919" i="1"/>
  <c r="U1919" i="1"/>
  <c r="V1854" i="1"/>
  <c r="U1854" i="1"/>
  <c r="V1748" i="1"/>
  <c r="U1748" i="1"/>
  <c r="V1786" i="1"/>
  <c r="U1786" i="1"/>
  <c r="V2494" i="1"/>
  <c r="U2494" i="1"/>
  <c r="U2279" i="1"/>
  <c r="V2279" i="1"/>
  <c r="V2246" i="1"/>
  <c r="U2246" i="1"/>
  <c r="U2266" i="1"/>
  <c r="V2266" i="1"/>
  <c r="U2272" i="1"/>
  <c r="V2272" i="1"/>
  <c r="V2218" i="1"/>
  <c r="U2218" i="1"/>
  <c r="V2200" i="1"/>
  <c r="U2200" i="1"/>
  <c r="V1914" i="1"/>
  <c r="U1914" i="1"/>
  <c r="V1961" i="1"/>
  <c r="U1961" i="1"/>
  <c r="V1741" i="1"/>
  <c r="U1741" i="1"/>
  <c r="V1706" i="1"/>
  <c r="U1706" i="1"/>
  <c r="V2450" i="1"/>
  <c r="U2450" i="1"/>
  <c r="U2276" i="1"/>
  <c r="V2276" i="1"/>
  <c r="V2203" i="1"/>
  <c r="U2203" i="1"/>
  <c r="V2314" i="1"/>
  <c r="U2314" i="1"/>
  <c r="V2096" i="1"/>
  <c r="U2096" i="1"/>
  <c r="V2066" i="1"/>
  <c r="U2066" i="1"/>
  <c r="V2118" i="1"/>
  <c r="U2118" i="1"/>
  <c r="V2081" i="1"/>
  <c r="U2081" i="1"/>
  <c r="V2095" i="1"/>
  <c r="U2095" i="1"/>
  <c r="V2052" i="1"/>
  <c r="U2052" i="1"/>
  <c r="V1855" i="1"/>
  <c r="U1855" i="1"/>
  <c r="V1724" i="1"/>
  <c r="U1724" i="1"/>
  <c r="V1752" i="1"/>
  <c r="U1752" i="1"/>
  <c r="V2505" i="1"/>
  <c r="U2505" i="1"/>
  <c r="V2510" i="1"/>
  <c r="U2510" i="1"/>
  <c r="V2439" i="1"/>
  <c r="U2439" i="1"/>
  <c r="V2444" i="1"/>
  <c r="U2444" i="1"/>
  <c r="V2482" i="1"/>
  <c r="U2482" i="1"/>
  <c r="V2486" i="1"/>
  <c r="U2486" i="1"/>
  <c r="V2260" i="1"/>
  <c r="U2260" i="1"/>
  <c r="V2456" i="1"/>
  <c r="U2456" i="1"/>
  <c r="U2271" i="1"/>
  <c r="V2271" i="1"/>
  <c r="V2316" i="1"/>
  <c r="U2316" i="1"/>
  <c r="V2293" i="1"/>
  <c r="U2293" i="1"/>
  <c r="V2216" i="1"/>
  <c r="U2216" i="1"/>
  <c r="U2253" i="1"/>
  <c r="V2253" i="1"/>
  <c r="V2147" i="1"/>
  <c r="U2147" i="1"/>
  <c r="V2236" i="1"/>
  <c r="U2236" i="1"/>
  <c r="V2201" i="1"/>
  <c r="U2201" i="1"/>
  <c r="V2239" i="1"/>
  <c r="U2239" i="1"/>
  <c r="V2175" i="1"/>
  <c r="U2175" i="1"/>
  <c r="V2193" i="1"/>
  <c r="U2193" i="1"/>
  <c r="U2166" i="1"/>
  <c r="V2166" i="1"/>
  <c r="V2213" i="1"/>
  <c r="U2213" i="1"/>
  <c r="V2069" i="1"/>
  <c r="U2069" i="1"/>
  <c r="V2108" i="1"/>
  <c r="U2108" i="1"/>
  <c r="V2045" i="1"/>
  <c r="U2045" i="1"/>
  <c r="V1977" i="1"/>
  <c r="U1977" i="1"/>
  <c r="U2181" i="1"/>
  <c r="V2181" i="1"/>
  <c r="V2057" i="1"/>
  <c r="U2057" i="1"/>
  <c r="U2073" i="1"/>
  <c r="V2073" i="1"/>
  <c r="V2043" i="1"/>
  <c r="U2043" i="1"/>
  <c r="V2070" i="1"/>
  <c r="U2070" i="1"/>
  <c r="V2083" i="1"/>
  <c r="U2083" i="1"/>
  <c r="V2101" i="1"/>
  <c r="U2101" i="1"/>
  <c r="U2008" i="1"/>
  <c r="V2008" i="1"/>
  <c r="U1991" i="1"/>
  <c r="V1991" i="1"/>
  <c r="V1941" i="1"/>
  <c r="U1941" i="1"/>
  <c r="V1852" i="1"/>
  <c r="U1852" i="1"/>
  <c r="U1824" i="1"/>
  <c r="V1824" i="1"/>
  <c r="V1958" i="1"/>
  <c r="U1958" i="1"/>
  <c r="V1944" i="1"/>
  <c r="U1944" i="1"/>
  <c r="V1856" i="1"/>
  <c r="U1856" i="1"/>
  <c r="V2164" i="1"/>
  <c r="U2164" i="1"/>
  <c r="V1814" i="1"/>
  <c r="U1814" i="1"/>
  <c r="V1913" i="1"/>
  <c r="U1913" i="1"/>
  <c r="V1785" i="1"/>
  <c r="U1785" i="1"/>
  <c r="V2048" i="1"/>
  <c r="U2048" i="1"/>
  <c r="V1950" i="1"/>
  <c r="U1950" i="1"/>
  <c r="U1820" i="1"/>
  <c r="V1820" i="1"/>
  <c r="V1705" i="1"/>
  <c r="U1705" i="1"/>
  <c r="V1721" i="1"/>
  <c r="U1721" i="1"/>
  <c r="V1886" i="1"/>
  <c r="U1886" i="1"/>
  <c r="V1910" i="1"/>
  <c r="U1910" i="1"/>
  <c r="V1713" i="1"/>
  <c r="U1713" i="1"/>
  <c r="V1934" i="1"/>
  <c r="U1934" i="1"/>
  <c r="V1874" i="1"/>
  <c r="U1874" i="1"/>
  <c r="V1750" i="1"/>
  <c r="U1750" i="1"/>
  <c r="V1936" i="1"/>
  <c r="U1936" i="1"/>
  <c r="V1763" i="1"/>
  <c r="U1763" i="1"/>
  <c r="V1873" i="1"/>
  <c r="U1873" i="1"/>
  <c r="V1711" i="1"/>
  <c r="U1711" i="1"/>
  <c r="V1588" i="1"/>
  <c r="U1588" i="1"/>
  <c r="V1582" i="1"/>
  <c r="U1582" i="1"/>
  <c r="V1458" i="1"/>
  <c r="U1458" i="1"/>
  <c r="U1509" i="1"/>
  <c r="V1509" i="1"/>
  <c r="V1338" i="1"/>
  <c r="U1338" i="1"/>
  <c r="U1441" i="1"/>
  <c r="V1441" i="1"/>
  <c r="U1270" i="1"/>
  <c r="V1270" i="1"/>
  <c r="U1248" i="1"/>
  <c r="V1248" i="1"/>
  <c r="U1212" i="1"/>
  <c r="V1212" i="1"/>
  <c r="U1329" i="1"/>
  <c r="V1329" i="1"/>
  <c r="U1005" i="1"/>
  <c r="V1005" i="1"/>
  <c r="V1056" i="1"/>
  <c r="U1056" i="1"/>
  <c r="V1317" i="1"/>
  <c r="U1317" i="1"/>
  <c r="U1055" i="1"/>
  <c r="V1055" i="1"/>
  <c r="V986" i="1"/>
  <c r="U986" i="1"/>
  <c r="U775" i="1"/>
  <c r="V775" i="1"/>
  <c r="V1110" i="1"/>
  <c r="U1110" i="1"/>
  <c r="U1060" i="1"/>
  <c r="V1060" i="1"/>
  <c r="V829" i="1"/>
  <c r="U829" i="1"/>
  <c r="V689" i="1"/>
  <c r="U689" i="1"/>
  <c r="V498" i="1"/>
  <c r="U498" i="1"/>
  <c r="V583" i="1"/>
  <c r="U583" i="1"/>
  <c r="U743" i="1"/>
  <c r="V743" i="1"/>
  <c r="U537" i="1"/>
  <c r="V537" i="1"/>
  <c r="U394" i="1"/>
  <c r="V394" i="1"/>
  <c r="U69" i="1"/>
  <c r="V69" i="1"/>
  <c r="V250" i="1"/>
  <c r="U250" i="1"/>
  <c r="V1606" i="1"/>
  <c r="U1606" i="1"/>
  <c r="U1593" i="1"/>
  <c r="V1593" i="1"/>
  <c r="V1579" i="1"/>
  <c r="U1579" i="1"/>
  <c r="V1595" i="1"/>
  <c r="U1595" i="1"/>
  <c r="V1590" i="1"/>
  <c r="U1590" i="1"/>
  <c r="U1506" i="1"/>
  <c r="V1506" i="1"/>
  <c r="U1495" i="1"/>
  <c r="V1495" i="1"/>
  <c r="U1479" i="1"/>
  <c r="V1479" i="1"/>
  <c r="U1491" i="1"/>
  <c r="V1491" i="1"/>
  <c r="U1547" i="1"/>
  <c r="V1547" i="1"/>
  <c r="V1471" i="1"/>
  <c r="U1471" i="1"/>
  <c r="U1496" i="1"/>
  <c r="V1496" i="1"/>
  <c r="U1473" i="1"/>
  <c r="V1473" i="1"/>
  <c r="U1435" i="1"/>
  <c r="V1435" i="1"/>
  <c r="V1438" i="1"/>
  <c r="U1438" i="1"/>
  <c r="V1519" i="1"/>
  <c r="U1519" i="1"/>
  <c r="U1478" i="1"/>
  <c r="V1478" i="1"/>
  <c r="U1345" i="1"/>
  <c r="V1345" i="1"/>
  <c r="U1343" i="1"/>
  <c r="V1343" i="1"/>
  <c r="U1370" i="1"/>
  <c r="V1370" i="1"/>
  <c r="U1285" i="1"/>
  <c r="V1285" i="1"/>
  <c r="V1533" i="1"/>
  <c r="U1533" i="1"/>
  <c r="U1351" i="1"/>
  <c r="V1351" i="1"/>
  <c r="V1465" i="1"/>
  <c r="U1465" i="1"/>
  <c r="U1235" i="1"/>
  <c r="V1235" i="1"/>
  <c r="V1486" i="1"/>
  <c r="U1486" i="1"/>
  <c r="V1330" i="1"/>
  <c r="U1330" i="1"/>
  <c r="U1325" i="1"/>
  <c r="V1325" i="1"/>
  <c r="U1194" i="1"/>
  <c r="V1194" i="1"/>
  <c r="U1247" i="1"/>
  <c r="V1247" i="1"/>
  <c r="V1217" i="1"/>
  <c r="U1217" i="1"/>
  <c r="V1074" i="1"/>
  <c r="U1074" i="1"/>
  <c r="V1058" i="1"/>
  <c r="U1058" i="1"/>
  <c r="V1145" i="1"/>
  <c r="U1145" i="1"/>
  <c r="V1158" i="1"/>
  <c r="U1158" i="1"/>
  <c r="U1328" i="1"/>
  <c r="V1328" i="1"/>
  <c r="V1081" i="1"/>
  <c r="U1081" i="1"/>
  <c r="V1176" i="1"/>
  <c r="U1176" i="1"/>
  <c r="V1004" i="1"/>
  <c r="U1004" i="1"/>
  <c r="U1041" i="1"/>
  <c r="V1041" i="1"/>
  <c r="V1065" i="1"/>
  <c r="U1065" i="1"/>
  <c r="U1173" i="1"/>
  <c r="V1173" i="1"/>
  <c r="U1082" i="1"/>
  <c r="V1082" i="1"/>
  <c r="U1155" i="1"/>
  <c r="V1155" i="1"/>
  <c r="V1126" i="1"/>
  <c r="U1126" i="1"/>
  <c r="V1003" i="1"/>
  <c r="U1003" i="1"/>
  <c r="U1101" i="1"/>
  <c r="V1101" i="1"/>
  <c r="U882" i="1"/>
  <c r="V882" i="1"/>
  <c r="V1052" i="1"/>
  <c r="U1052" i="1"/>
  <c r="U979" i="1"/>
  <c r="V979" i="1"/>
  <c r="V838" i="1"/>
  <c r="U838" i="1"/>
  <c r="V844" i="1"/>
  <c r="U844" i="1"/>
  <c r="U903" i="1"/>
  <c r="V903" i="1"/>
  <c r="U1112" i="1"/>
  <c r="V1112" i="1"/>
  <c r="U780" i="1"/>
  <c r="V780" i="1"/>
  <c r="V1009" i="1"/>
  <c r="U1009" i="1"/>
  <c r="U902" i="1"/>
  <c r="V902" i="1"/>
  <c r="V600" i="1"/>
  <c r="U600" i="1"/>
  <c r="V652" i="1"/>
  <c r="U652" i="1"/>
  <c r="V1002" i="1"/>
  <c r="U1002" i="1"/>
  <c r="U748" i="1"/>
  <c r="V748" i="1"/>
  <c r="V966" i="1"/>
  <c r="U966" i="1"/>
  <c r="V412" i="1"/>
  <c r="U412" i="1"/>
  <c r="U890" i="1"/>
  <c r="V890" i="1"/>
  <c r="U920" i="1"/>
  <c r="V920" i="1"/>
  <c r="U549" i="1"/>
  <c r="V549" i="1"/>
  <c r="V1159" i="1"/>
  <c r="U1159" i="1"/>
  <c r="U648" i="1"/>
  <c r="V648" i="1"/>
  <c r="V993" i="1"/>
  <c r="U993" i="1"/>
  <c r="U724" i="1"/>
  <c r="V724" i="1"/>
  <c r="V1036" i="1"/>
  <c r="U1036" i="1"/>
  <c r="U609" i="1"/>
  <c r="V609" i="1"/>
  <c r="V960" i="1"/>
  <c r="U960" i="1"/>
  <c r="V545" i="1"/>
  <c r="U545" i="1"/>
  <c r="V721" i="1"/>
  <c r="U721" i="1"/>
  <c r="U453" i="1"/>
  <c r="V453" i="1"/>
  <c r="U483" i="1"/>
  <c r="V483" i="1"/>
  <c r="V899" i="1"/>
  <c r="U899" i="1"/>
  <c r="U672" i="1"/>
  <c r="V672" i="1"/>
  <c r="U403" i="1"/>
  <c r="V403" i="1"/>
  <c r="U669" i="1"/>
  <c r="V669" i="1"/>
  <c r="V1078" i="1"/>
  <c r="U1078" i="1"/>
  <c r="V740" i="1"/>
  <c r="U740" i="1"/>
  <c r="V323" i="1"/>
  <c r="U323" i="1"/>
  <c r="U651" i="1"/>
  <c r="V651" i="1"/>
  <c r="V696" i="1"/>
  <c r="U696" i="1"/>
  <c r="V420" i="1"/>
  <c r="U420" i="1"/>
  <c r="V819" i="1"/>
  <c r="U819" i="1"/>
  <c r="V745" i="1"/>
  <c r="U745" i="1"/>
  <c r="V374" i="1"/>
  <c r="U374" i="1"/>
  <c r="U756" i="1"/>
  <c r="V756" i="1"/>
  <c r="U270" i="1"/>
  <c r="V270" i="1"/>
  <c r="U247" i="1"/>
  <c r="V247" i="1"/>
  <c r="U114" i="1"/>
  <c r="V114" i="1"/>
  <c r="V179" i="1"/>
  <c r="U179" i="1"/>
  <c r="U405" i="1"/>
  <c r="V405" i="1"/>
  <c r="V649" i="1"/>
  <c r="U649" i="1"/>
  <c r="U463" i="1"/>
  <c r="V463" i="1"/>
  <c r="V96" i="1"/>
  <c r="U96" i="1"/>
  <c r="U425" i="1"/>
  <c r="V425" i="1"/>
  <c r="V434" i="1"/>
  <c r="U434" i="1"/>
  <c r="U236" i="1"/>
  <c r="V236" i="1"/>
  <c r="V259" i="1"/>
  <c r="U259" i="1"/>
  <c r="U201" i="1"/>
  <c r="V201" i="1"/>
  <c r="U56" i="1"/>
  <c r="V56" i="1"/>
  <c r="U99" i="1"/>
  <c r="V99" i="1"/>
  <c r="U909" i="1"/>
  <c r="V909" i="1"/>
  <c r="V230" i="1"/>
  <c r="U230" i="1"/>
  <c r="V113" i="1"/>
  <c r="U113" i="1"/>
  <c r="V187" i="1"/>
  <c r="U187" i="1"/>
  <c r="V229" i="1"/>
  <c r="U229" i="1"/>
  <c r="V157" i="1"/>
  <c r="U157" i="1"/>
  <c r="V350" i="1"/>
  <c r="U350" i="1"/>
  <c r="V105" i="1"/>
  <c r="U105" i="1"/>
  <c r="V167" i="1"/>
  <c r="U167" i="1"/>
  <c r="V154" i="1"/>
  <c r="U154" i="1"/>
  <c r="V354" i="1"/>
  <c r="U354" i="1"/>
  <c r="U322" i="1"/>
  <c r="V322" i="1"/>
  <c r="U49" i="1"/>
  <c r="V49" i="1"/>
  <c r="U237" i="1"/>
  <c r="V237" i="1"/>
  <c r="U64" i="1"/>
  <c r="V64" i="1"/>
  <c r="V307" i="1"/>
  <c r="U307" i="1"/>
  <c r="V528" i="1"/>
  <c r="U528" i="1"/>
  <c r="V624" i="1"/>
  <c r="U624" i="1"/>
  <c r="U388" i="1"/>
  <c r="V388" i="1"/>
  <c r="V534" i="1"/>
  <c r="U534" i="1"/>
  <c r="U349" i="1"/>
  <c r="V349" i="1"/>
  <c r="U687" i="1"/>
  <c r="V687" i="1"/>
  <c r="V811" i="1"/>
  <c r="U811" i="1"/>
  <c r="V340" i="1"/>
  <c r="U340" i="1"/>
  <c r="U216" i="1"/>
  <c r="V216" i="1"/>
  <c r="V103" i="1"/>
  <c r="U103" i="1"/>
  <c r="V327" i="1"/>
  <c r="U327" i="1"/>
  <c r="V622" i="1"/>
  <c r="U622" i="1"/>
  <c r="U379" i="1"/>
  <c r="V379" i="1"/>
  <c r="U299" i="1"/>
  <c r="V299" i="1"/>
  <c r="V363" i="1"/>
  <c r="U363" i="1"/>
  <c r="V900" i="1"/>
  <c r="U900" i="1"/>
  <c r="V191" i="1"/>
  <c r="U191" i="1"/>
  <c r="V57" i="1"/>
  <c r="U57" i="1"/>
  <c r="V375" i="1"/>
  <c r="U375" i="1"/>
  <c r="U767" i="1"/>
  <c r="V767" i="1"/>
  <c r="U180" i="1"/>
  <c r="V180" i="1"/>
  <c r="V262" i="1"/>
  <c r="U262" i="1"/>
  <c r="V490" i="1"/>
  <c r="U490" i="1"/>
  <c r="U117" i="1"/>
  <c r="V117" i="1"/>
  <c r="V166" i="1"/>
  <c r="U166" i="1"/>
  <c r="U320" i="1"/>
  <c r="V320" i="1"/>
  <c r="U50" i="1"/>
  <c r="V50" i="1"/>
  <c r="V95" i="1"/>
  <c r="U95" i="1"/>
  <c r="U150" i="1"/>
  <c r="V150" i="1"/>
  <c r="V110" i="1"/>
  <c r="U110" i="1"/>
  <c r="V107" i="1"/>
  <c r="U107" i="1"/>
  <c r="V256" i="1"/>
  <c r="U256" i="1"/>
  <c r="U291" i="1"/>
  <c r="V291" i="1"/>
  <c r="V220" i="1"/>
  <c r="U220" i="1"/>
  <c r="U276" i="1"/>
  <c r="V276" i="1"/>
  <c r="V54" i="1"/>
  <c r="U54" i="1"/>
  <c r="V1567" i="1"/>
  <c r="U1567" i="1"/>
  <c r="V1624" i="1"/>
  <c r="U1624" i="1"/>
  <c r="U1423" i="1"/>
  <c r="V1423" i="1"/>
  <c r="U1568" i="1"/>
  <c r="V1568" i="1"/>
  <c r="U997" i="1"/>
  <c r="V997" i="1"/>
  <c r="V968" i="1"/>
  <c r="U968" i="1"/>
  <c r="U790" i="1"/>
  <c r="V790" i="1"/>
  <c r="V1025" i="1"/>
  <c r="U1025" i="1"/>
  <c r="U395" i="1"/>
  <c r="V395" i="1"/>
  <c r="V662" i="1"/>
  <c r="U662" i="1"/>
  <c r="U805" i="1"/>
  <c r="V805" i="1"/>
  <c r="U627" i="1"/>
  <c r="V627" i="1"/>
  <c r="V214" i="1"/>
  <c r="U214" i="1"/>
  <c r="U355" i="1"/>
  <c r="V355" i="1"/>
  <c r="U314" i="1"/>
  <c r="V314" i="1"/>
  <c r="U1640" i="1"/>
  <c r="V1640" i="1"/>
  <c r="V1571" i="1"/>
  <c r="U1571" i="1"/>
  <c r="V1434" i="1"/>
  <c r="U1434" i="1"/>
  <c r="V1409" i="1"/>
  <c r="U1409" i="1"/>
  <c r="V1323" i="1"/>
  <c r="U1323" i="1"/>
  <c r="U1333" i="1"/>
  <c r="V1333" i="1"/>
  <c r="U1236" i="1"/>
  <c r="V1236" i="1"/>
  <c r="V1116" i="1"/>
  <c r="U1116" i="1"/>
  <c r="U1357" i="1"/>
  <c r="V1357" i="1"/>
  <c r="U1316" i="1"/>
  <c r="V1316" i="1"/>
  <c r="V848" i="1"/>
  <c r="U848" i="1"/>
  <c r="V784" i="1"/>
  <c r="U784" i="1"/>
  <c r="V800" i="1"/>
  <c r="U800" i="1"/>
  <c r="V1043" i="1"/>
  <c r="U1043" i="1"/>
  <c r="V674" i="1"/>
  <c r="U674" i="1"/>
  <c r="V830" i="1"/>
  <c r="U830" i="1"/>
  <c r="U992" i="1"/>
  <c r="V992" i="1"/>
  <c r="U709" i="1"/>
  <c r="V709" i="1"/>
  <c r="V468" i="1"/>
  <c r="U468" i="1"/>
  <c r="V378" i="1"/>
  <c r="U378" i="1"/>
  <c r="V831" i="1"/>
  <c r="U831" i="1"/>
  <c r="V1521" i="1"/>
  <c r="U1521" i="1"/>
  <c r="V1492" i="1"/>
  <c r="U1492" i="1"/>
  <c r="V1457" i="1"/>
  <c r="U1457" i="1"/>
  <c r="U1462" i="1"/>
  <c r="V1462" i="1"/>
  <c r="V1446" i="1"/>
  <c r="U1446" i="1"/>
  <c r="V1428" i="1"/>
  <c r="U1428" i="1"/>
  <c r="U1216" i="1"/>
  <c r="V1216" i="1"/>
  <c r="U1301" i="1"/>
  <c r="V1301" i="1"/>
  <c r="U1368" i="1"/>
  <c r="V1368" i="1"/>
  <c r="U1231" i="1"/>
  <c r="V1231" i="1"/>
  <c r="V1392" i="1"/>
  <c r="U1392" i="1"/>
  <c r="V1282" i="1"/>
  <c r="U1282" i="1"/>
  <c r="V826" i="1"/>
  <c r="U826" i="1"/>
  <c r="V760" i="1"/>
  <c r="U760" i="1"/>
  <c r="V943" i="1"/>
  <c r="U943" i="1"/>
  <c r="U777" i="1"/>
  <c r="V777" i="1"/>
  <c r="V1105" i="1"/>
  <c r="U1105" i="1"/>
  <c r="V516" i="1"/>
  <c r="U516" i="1"/>
  <c r="U621" i="1"/>
  <c r="V621" i="1"/>
  <c r="V637" i="1"/>
  <c r="U637" i="1"/>
  <c r="V367" i="1"/>
  <c r="U367" i="1"/>
  <c r="V616" i="1"/>
  <c r="U616" i="1"/>
  <c r="V659" i="1"/>
  <c r="U659" i="1"/>
  <c r="V306" i="1"/>
  <c r="U306" i="1"/>
  <c r="U1592" i="1"/>
  <c r="V1592" i="1"/>
  <c r="U1515" i="1"/>
  <c r="V1515" i="1"/>
  <c r="V1555" i="1"/>
  <c r="U1555" i="1"/>
  <c r="U1622" i="1"/>
  <c r="V1622" i="1"/>
  <c r="V1525" i="1"/>
  <c r="U1525" i="1"/>
  <c r="V1522" i="1"/>
  <c r="U1522" i="1"/>
  <c r="U1429" i="1"/>
  <c r="V1429" i="1"/>
  <c r="V1394" i="1"/>
  <c r="U1394" i="1"/>
  <c r="V1421" i="1"/>
  <c r="U1421" i="1"/>
  <c r="V1559" i="1"/>
  <c r="U1559" i="1"/>
  <c r="U1417" i="1"/>
  <c r="V1417" i="1"/>
  <c r="U1388" i="1"/>
  <c r="V1388" i="1"/>
  <c r="V1511" i="1"/>
  <c r="U1511" i="1"/>
  <c r="U1364" i="1"/>
  <c r="V1364" i="1"/>
  <c r="U1411" i="1"/>
  <c r="V1411" i="1"/>
  <c r="V1304" i="1"/>
  <c r="U1304" i="1"/>
  <c r="V1377" i="1"/>
  <c r="U1377" i="1"/>
  <c r="V1408" i="1"/>
  <c r="U1408" i="1"/>
  <c r="V1431" i="1"/>
  <c r="U1431" i="1"/>
  <c r="V1300" i="1"/>
  <c r="U1300" i="1"/>
  <c r="U1335" i="1"/>
  <c r="V1335" i="1"/>
  <c r="V1375" i="1"/>
  <c r="U1375" i="1"/>
  <c r="U1249" i="1"/>
  <c r="V1249" i="1"/>
  <c r="U1326" i="1"/>
  <c r="V1326" i="1"/>
  <c r="U1310" i="1"/>
  <c r="V1310" i="1"/>
  <c r="V1174" i="1"/>
  <c r="U1174" i="1"/>
  <c r="U1152" i="1"/>
  <c r="V1152" i="1"/>
  <c r="V1166" i="1"/>
  <c r="U1166" i="1"/>
  <c r="U1237" i="1"/>
  <c r="V1237" i="1"/>
  <c r="U1253" i="1"/>
  <c r="V1253" i="1"/>
  <c r="V1103" i="1"/>
  <c r="U1103" i="1"/>
  <c r="U1139" i="1"/>
  <c r="V1139" i="1"/>
  <c r="V1040" i="1"/>
  <c r="U1040" i="1"/>
  <c r="V1111" i="1"/>
  <c r="U1111" i="1"/>
  <c r="V1379" i="1"/>
  <c r="U1379" i="1"/>
  <c r="V1020" i="1"/>
  <c r="U1020" i="1"/>
  <c r="U1229" i="1"/>
  <c r="V1229" i="1"/>
  <c r="V1053" i="1"/>
  <c r="U1053" i="1"/>
  <c r="U1196" i="1"/>
  <c r="V1196" i="1"/>
  <c r="V1031" i="1"/>
  <c r="U1031" i="1"/>
  <c r="U989" i="1"/>
  <c r="V989" i="1"/>
  <c r="V1221" i="1"/>
  <c r="U1221" i="1"/>
  <c r="V971" i="1"/>
  <c r="U971" i="1"/>
  <c r="U821" i="1"/>
  <c r="V821" i="1"/>
  <c r="U880" i="1"/>
  <c r="V880" i="1"/>
  <c r="V886" i="1"/>
  <c r="U886" i="1"/>
  <c r="V965" i="1"/>
  <c r="U965" i="1"/>
  <c r="U1142" i="1"/>
  <c r="V1142" i="1"/>
  <c r="U705" i="1"/>
  <c r="V705" i="1"/>
  <c r="V750" i="1"/>
  <c r="U750" i="1"/>
  <c r="U999" i="1"/>
  <c r="V999" i="1"/>
  <c r="V734" i="1"/>
  <c r="U734" i="1"/>
  <c r="V808" i="1"/>
  <c r="U808" i="1"/>
  <c r="V1008" i="1"/>
  <c r="U1008" i="1"/>
  <c r="V1177" i="1"/>
  <c r="U1177" i="1"/>
  <c r="V797" i="1"/>
  <c r="U797" i="1"/>
  <c r="U983" i="1"/>
  <c r="V983" i="1"/>
  <c r="U695" i="1"/>
  <c r="V695" i="1"/>
  <c r="V744" i="1"/>
  <c r="U744" i="1"/>
  <c r="U733" i="1"/>
  <c r="V733" i="1"/>
  <c r="U749" i="1"/>
  <c r="V749" i="1"/>
  <c r="U481" i="1"/>
  <c r="V481" i="1"/>
  <c r="U955" i="1"/>
  <c r="V955" i="1"/>
  <c r="U665" i="1"/>
  <c r="V665" i="1"/>
  <c r="V825" i="1"/>
  <c r="U825" i="1"/>
  <c r="V654" i="1"/>
  <c r="U654" i="1"/>
  <c r="V1001" i="1"/>
  <c r="U1001" i="1"/>
  <c r="V677" i="1"/>
  <c r="U677" i="1"/>
  <c r="U877" i="1"/>
  <c r="V877" i="1"/>
  <c r="V612" i="1"/>
  <c r="U612" i="1"/>
  <c r="U409" i="1"/>
  <c r="V409" i="1"/>
  <c r="V563" i="1"/>
  <c r="U563" i="1"/>
  <c r="U359" i="1"/>
  <c r="V359" i="1"/>
  <c r="U465" i="1"/>
  <c r="V465" i="1"/>
  <c r="U548" i="1"/>
  <c r="V548" i="1"/>
  <c r="V353" i="1"/>
  <c r="U353" i="1"/>
  <c r="V605" i="1"/>
  <c r="U605" i="1"/>
  <c r="V1206" i="1"/>
  <c r="U1206" i="1"/>
  <c r="V883" i="1"/>
  <c r="U883" i="1"/>
  <c r="V726" i="1"/>
  <c r="U726" i="1"/>
  <c r="U690" i="1"/>
  <c r="V690" i="1"/>
  <c r="V522" i="1"/>
  <c r="U522" i="1"/>
  <c r="V565" i="1"/>
  <c r="U565" i="1"/>
  <c r="U347" i="1"/>
  <c r="V347" i="1"/>
  <c r="V504" i="1"/>
  <c r="U504" i="1"/>
  <c r="U436" i="1"/>
  <c r="V436" i="1"/>
  <c r="V108" i="1"/>
  <c r="U108" i="1"/>
  <c r="V316" i="1"/>
  <c r="U316" i="1"/>
  <c r="U807" i="1"/>
  <c r="V807" i="1"/>
  <c r="U302" i="1"/>
  <c r="V302" i="1"/>
  <c r="U192" i="1"/>
  <c r="V192" i="1"/>
  <c r="U615" i="1"/>
  <c r="V615" i="1"/>
  <c r="U324" i="1"/>
  <c r="V324" i="1"/>
  <c r="V650" i="1"/>
  <c r="U650" i="1"/>
  <c r="U358" i="1"/>
  <c r="V358" i="1"/>
  <c r="V387" i="1"/>
  <c r="U387" i="1"/>
  <c r="V934" i="1"/>
  <c r="U934" i="1"/>
  <c r="U343" i="1"/>
  <c r="V343" i="1"/>
  <c r="V386" i="1"/>
  <c r="U386" i="1"/>
  <c r="U926" i="1"/>
  <c r="V926" i="1"/>
  <c r="U328" i="1"/>
  <c r="V328" i="1"/>
  <c r="V170" i="1"/>
  <c r="U170" i="1"/>
  <c r="U429" i="1"/>
  <c r="V429" i="1"/>
  <c r="U341" i="1"/>
  <c r="V341" i="1"/>
  <c r="V555" i="1"/>
  <c r="U555" i="1"/>
  <c r="U200" i="1"/>
  <c r="V200" i="1"/>
  <c r="U198" i="1"/>
  <c r="V198" i="1"/>
  <c r="U228" i="1"/>
  <c r="V228" i="1"/>
  <c r="U524" i="1"/>
  <c r="V524" i="1"/>
  <c r="U128" i="1"/>
  <c r="V128" i="1"/>
  <c r="U315" i="1"/>
  <c r="V315" i="1"/>
  <c r="U242" i="1"/>
  <c r="V242" i="1"/>
  <c r="U540" i="1"/>
  <c r="V540" i="1"/>
  <c r="U273" i="1"/>
  <c r="V273" i="1"/>
  <c r="V61" i="1"/>
  <c r="U61" i="1"/>
  <c r="U62" i="1"/>
  <c r="V62" i="1"/>
  <c r="U222" i="1"/>
  <c r="V222" i="1"/>
  <c r="U326" i="1"/>
  <c r="V326" i="1"/>
  <c r="V209" i="1"/>
  <c r="U209" i="1"/>
  <c r="V80" i="1"/>
  <c r="U80" i="1"/>
  <c r="V140" i="1"/>
  <c r="U140" i="1"/>
  <c r="V83" i="1"/>
  <c r="U83" i="1"/>
  <c r="U1604" i="1"/>
  <c r="V1604" i="1"/>
  <c r="U1557" i="1"/>
  <c r="V1557" i="1"/>
  <c r="V1612" i="1"/>
  <c r="U1612" i="1"/>
  <c r="V1636" i="1"/>
  <c r="U1636" i="1"/>
  <c r="U1598" i="1"/>
  <c r="V1598" i="1"/>
  <c r="V1619" i="1"/>
  <c r="U1619" i="1"/>
  <c r="V1500" i="1"/>
  <c r="U1500" i="1"/>
  <c r="U1544" i="1"/>
  <c r="V1544" i="1"/>
  <c r="U1556" i="1"/>
  <c r="V1556" i="1"/>
  <c r="U1399" i="1"/>
  <c r="V1399" i="1"/>
  <c r="V1543" i="1"/>
  <c r="U1543" i="1"/>
  <c r="V1554" i="1"/>
  <c r="U1554" i="1"/>
  <c r="V1558" i="1"/>
  <c r="U1558" i="1"/>
  <c r="V1384" i="1"/>
  <c r="U1384" i="1"/>
  <c r="V1477" i="1"/>
  <c r="U1477" i="1"/>
  <c r="V1453" i="1"/>
  <c r="U1453" i="1"/>
  <c r="V1395" i="1"/>
  <c r="U1395" i="1"/>
  <c r="V1287" i="1"/>
  <c r="U1287" i="1"/>
  <c r="U1460" i="1"/>
  <c r="V1460" i="1"/>
  <c r="V1382" i="1"/>
  <c r="U1382" i="1"/>
  <c r="V1433" i="1"/>
  <c r="U1433" i="1"/>
  <c r="V1271" i="1"/>
  <c r="U1271" i="1"/>
  <c r="V1362" i="1"/>
  <c r="U1362" i="1"/>
  <c r="V1365" i="1"/>
  <c r="U1365" i="1"/>
  <c r="U1267" i="1"/>
  <c r="V1267" i="1"/>
  <c r="U1245" i="1"/>
  <c r="V1245" i="1"/>
  <c r="U1297" i="1"/>
  <c r="V1297" i="1"/>
  <c r="V1122" i="1"/>
  <c r="U1122" i="1"/>
  <c r="V1185" i="1"/>
  <c r="U1185" i="1"/>
  <c r="U1201" i="1"/>
  <c r="V1201" i="1"/>
  <c r="V1220" i="1"/>
  <c r="U1220" i="1"/>
  <c r="U1218" i="1"/>
  <c r="V1218" i="1"/>
  <c r="U1136" i="1"/>
  <c r="V1136" i="1"/>
  <c r="U1259" i="1"/>
  <c r="V1259" i="1"/>
  <c r="V1034" i="1"/>
  <c r="U1034" i="1"/>
  <c r="V1064" i="1"/>
  <c r="U1064" i="1"/>
  <c r="U1358" i="1"/>
  <c r="V1358" i="1"/>
  <c r="U1046" i="1"/>
  <c r="V1046" i="1"/>
  <c r="U1175" i="1"/>
  <c r="V1175" i="1"/>
  <c r="V1012" i="1"/>
  <c r="U1012" i="1"/>
  <c r="V1033" i="1"/>
  <c r="U1033" i="1"/>
  <c r="V1063" i="1"/>
  <c r="U1063" i="1"/>
  <c r="U945" i="1"/>
  <c r="V945" i="1"/>
  <c r="V1114" i="1"/>
  <c r="U1114" i="1"/>
  <c r="U982" i="1"/>
  <c r="V982" i="1"/>
  <c r="V1191" i="1"/>
  <c r="U1191" i="1"/>
  <c r="U845" i="1"/>
  <c r="V845" i="1"/>
  <c r="U910" i="1"/>
  <c r="V910" i="1"/>
  <c r="V972" i="1"/>
  <c r="U972" i="1"/>
  <c r="U1107" i="1"/>
  <c r="V1107" i="1"/>
  <c r="V688" i="1"/>
  <c r="U688" i="1"/>
  <c r="U948" i="1"/>
  <c r="V948" i="1"/>
  <c r="V912" i="1"/>
  <c r="U912" i="1"/>
  <c r="U893" i="1"/>
  <c r="V893" i="1"/>
  <c r="U887" i="1"/>
  <c r="V887" i="1"/>
  <c r="V1180" i="1"/>
  <c r="U1180" i="1"/>
  <c r="U981" i="1"/>
  <c r="V981" i="1"/>
  <c r="U660" i="1"/>
  <c r="V660" i="1"/>
  <c r="U779" i="1"/>
  <c r="V779" i="1"/>
  <c r="V731" i="1"/>
  <c r="U731" i="1"/>
  <c r="V953" i="1"/>
  <c r="U953" i="1"/>
  <c r="V619" i="1"/>
  <c r="U619" i="1"/>
  <c r="U579" i="1"/>
  <c r="V579" i="1"/>
  <c r="V799" i="1"/>
  <c r="U799" i="1"/>
  <c r="U675" i="1"/>
  <c r="V675" i="1"/>
  <c r="V892" i="1"/>
  <c r="U892" i="1"/>
  <c r="V647" i="1"/>
  <c r="U647" i="1"/>
  <c r="U410" i="1"/>
  <c r="V410" i="1"/>
  <c r="U597" i="1"/>
  <c r="V597" i="1"/>
  <c r="U335" i="1"/>
  <c r="V335" i="1"/>
  <c r="U435" i="1"/>
  <c r="V435" i="1"/>
  <c r="U511" i="1"/>
  <c r="V511" i="1"/>
  <c r="V793" i="1"/>
  <c r="U793" i="1"/>
  <c r="V610" i="1"/>
  <c r="U610" i="1"/>
  <c r="V1203" i="1"/>
  <c r="U1203" i="1"/>
  <c r="U904" i="1"/>
  <c r="V904" i="1"/>
  <c r="U566" i="1"/>
  <c r="V566" i="1"/>
  <c r="V725" i="1"/>
  <c r="U725" i="1"/>
  <c r="U480" i="1"/>
  <c r="V480" i="1"/>
  <c r="V337" i="1"/>
  <c r="U337" i="1"/>
  <c r="V455" i="1"/>
  <c r="U455" i="1"/>
  <c r="V102" i="1"/>
  <c r="U102" i="1"/>
  <c r="V203" i="1"/>
  <c r="U203" i="1"/>
  <c r="V812" i="1"/>
  <c r="U812" i="1"/>
  <c r="V298" i="1"/>
  <c r="U298" i="1"/>
  <c r="V175" i="1"/>
  <c r="U175" i="1"/>
  <c r="U321" i="1"/>
  <c r="V321" i="1"/>
  <c r="V345" i="1"/>
  <c r="U345" i="1"/>
  <c r="V217" i="1"/>
  <c r="U217" i="1"/>
  <c r="V822" i="1"/>
  <c r="U822" i="1"/>
  <c r="U342" i="1"/>
  <c r="V342" i="1"/>
  <c r="V301" i="1"/>
  <c r="U301" i="1"/>
  <c r="V931" i="1"/>
  <c r="U931" i="1"/>
  <c r="V286" i="1"/>
  <c r="U286" i="1"/>
  <c r="V194" i="1"/>
  <c r="U194" i="1"/>
  <c r="V164" i="1"/>
  <c r="U164" i="1"/>
  <c r="V122" i="1"/>
  <c r="U122" i="1"/>
  <c r="V73" i="1"/>
  <c r="U73" i="1"/>
  <c r="V520" i="1"/>
  <c r="U520" i="1"/>
  <c r="V71" i="1"/>
  <c r="U71" i="1"/>
  <c r="V792" i="1"/>
  <c r="U792" i="1"/>
  <c r="U219" i="1"/>
  <c r="V219" i="1"/>
  <c r="U123" i="1"/>
  <c r="V123" i="1"/>
  <c r="V573" i="1"/>
  <c r="U573" i="1"/>
  <c r="U255" i="1"/>
  <c r="V255" i="1"/>
  <c r="V47" i="1"/>
  <c r="U47" i="1"/>
  <c r="U181" i="1"/>
  <c r="V181" i="1"/>
  <c r="V184" i="1"/>
  <c r="U184" i="1"/>
  <c r="V121" i="1"/>
  <c r="U121" i="1"/>
  <c r="U174" i="1"/>
  <c r="V174" i="1"/>
  <c r="U141" i="1"/>
  <c r="V141" i="1"/>
  <c r="V1641" i="1"/>
  <c r="U1641" i="1"/>
  <c r="V1581" i="1"/>
  <c r="U1581" i="1"/>
  <c r="U1461" i="1"/>
  <c r="V1461" i="1"/>
  <c r="U1137" i="1"/>
  <c r="V1137" i="1"/>
  <c r="V508" i="1"/>
  <c r="U508" i="1"/>
  <c r="V433" i="1"/>
  <c r="U433" i="1"/>
  <c r="U423" i="1"/>
  <c r="V423" i="1"/>
  <c r="V223" i="1"/>
  <c r="U223" i="1"/>
  <c r="U373" i="1"/>
  <c r="V373" i="1"/>
  <c r="V100" i="1"/>
  <c r="U100" i="1"/>
  <c r="V173" i="1"/>
  <c r="U173" i="1"/>
  <c r="U282" i="1"/>
  <c r="V282" i="1"/>
  <c r="V1540" i="1"/>
  <c r="U1540" i="1"/>
  <c r="V1637" i="1"/>
  <c r="U1637" i="1"/>
  <c r="V1474" i="1"/>
  <c r="U1474" i="1"/>
  <c r="V1397" i="1"/>
  <c r="U1397" i="1"/>
  <c r="V1410" i="1"/>
  <c r="U1410" i="1"/>
  <c r="U1467" i="1"/>
  <c r="V1467" i="1"/>
  <c r="V1146" i="1"/>
  <c r="U1146" i="1"/>
  <c r="V1032" i="1"/>
  <c r="U1032" i="1"/>
  <c r="U987" i="1"/>
  <c r="V987" i="1"/>
  <c r="V678" i="1"/>
  <c r="U678" i="1"/>
  <c r="V1601" i="1"/>
  <c r="U1601" i="1"/>
  <c r="V1584" i="1"/>
  <c r="U1584" i="1"/>
  <c r="V1393" i="1"/>
  <c r="U1393" i="1"/>
  <c r="V1518" i="1"/>
  <c r="U1518" i="1"/>
  <c r="V1447" i="1"/>
  <c r="U1447" i="1"/>
  <c r="V1448" i="1"/>
  <c r="U1448" i="1"/>
  <c r="U1273" i="1"/>
  <c r="V1273" i="1"/>
  <c r="U1352" i="1"/>
  <c r="V1352" i="1"/>
  <c r="U1072" i="1"/>
  <c r="V1072" i="1"/>
  <c r="V1022" i="1"/>
  <c r="U1022" i="1"/>
  <c r="V1015" i="1"/>
  <c r="U1015" i="1"/>
  <c r="V1097" i="1"/>
  <c r="U1097" i="1"/>
  <c r="V835" i="1"/>
  <c r="U835" i="1"/>
  <c r="V976" i="1"/>
  <c r="U976" i="1"/>
  <c r="V854" i="1"/>
  <c r="U854" i="1"/>
  <c r="U973" i="1"/>
  <c r="V973" i="1"/>
  <c r="V1049" i="1"/>
  <c r="U1049" i="1"/>
  <c r="V452" i="1"/>
  <c r="U452" i="1"/>
  <c r="U759" i="1"/>
  <c r="V759" i="1"/>
  <c r="U550" i="1"/>
  <c r="V550" i="1"/>
  <c r="V874" i="1"/>
  <c r="U874" i="1"/>
  <c r="V401" i="1"/>
  <c r="U401" i="1"/>
  <c r="V617" i="1"/>
  <c r="U617" i="1"/>
  <c r="V1172" i="1"/>
  <c r="U1172" i="1"/>
  <c r="U869" i="1"/>
  <c r="V869" i="1"/>
  <c r="V719" i="1"/>
  <c r="U719" i="1"/>
  <c r="V329" i="1"/>
  <c r="U329" i="1"/>
  <c r="U138" i="1"/>
  <c r="V138" i="1"/>
  <c r="U294" i="1"/>
  <c r="V294" i="1"/>
  <c r="U168" i="1"/>
  <c r="V168" i="1"/>
  <c r="U477" i="1"/>
  <c r="V477" i="1"/>
  <c r="U932" i="1"/>
  <c r="V932" i="1"/>
  <c r="V163" i="1"/>
  <c r="U163" i="1"/>
  <c r="U489" i="1"/>
  <c r="V489" i="1"/>
  <c r="V758" i="1"/>
  <c r="U758" i="1"/>
  <c r="V101" i="1"/>
  <c r="U101" i="1"/>
  <c r="V274" i="1"/>
  <c r="U274" i="1"/>
  <c r="V136" i="1"/>
  <c r="U136" i="1"/>
  <c r="V1639" i="1"/>
  <c r="U1639" i="1"/>
  <c r="V1599" i="1"/>
  <c r="U1599" i="1"/>
  <c r="U1634" i="1"/>
  <c r="V1634" i="1"/>
  <c r="V1560" i="1"/>
  <c r="U1560" i="1"/>
  <c r="U1494" i="1"/>
  <c r="V1494" i="1"/>
  <c r="U1485" i="1"/>
  <c r="V1485" i="1"/>
  <c r="U1459" i="1"/>
  <c r="V1459" i="1"/>
  <c r="U1443" i="1"/>
  <c r="V1443" i="1"/>
  <c r="V1265" i="1"/>
  <c r="U1265" i="1"/>
  <c r="U1190" i="1"/>
  <c r="V1190" i="1"/>
  <c r="U1272" i="1"/>
  <c r="V1272" i="1"/>
  <c r="U1023" i="1"/>
  <c r="V1023" i="1"/>
  <c r="U878" i="1"/>
  <c r="V878" i="1"/>
  <c r="V860" i="1"/>
  <c r="U860" i="1"/>
  <c r="V1013" i="1"/>
  <c r="U1013" i="1"/>
  <c r="U634" i="1"/>
  <c r="V634" i="1"/>
  <c r="U947" i="1"/>
  <c r="V947" i="1"/>
  <c r="V1148" i="1"/>
  <c r="U1148" i="1"/>
  <c r="U559" i="1"/>
  <c r="V559" i="1"/>
  <c r="U578" i="1"/>
  <c r="V578" i="1"/>
  <c r="V499" i="1"/>
  <c r="U499" i="1"/>
  <c r="V770" i="1"/>
  <c r="U770" i="1"/>
  <c r="U603" i="1"/>
  <c r="V603" i="1"/>
  <c r="U383" i="1"/>
  <c r="V383" i="1"/>
  <c r="V763" i="1"/>
  <c r="U763" i="1"/>
  <c r="V454" i="1"/>
  <c r="U454" i="1"/>
  <c r="V782" i="1"/>
  <c r="U782" i="1"/>
  <c r="V381" i="1"/>
  <c r="U381" i="1"/>
  <c r="U456" i="1"/>
  <c r="V456" i="1"/>
  <c r="V935" i="1"/>
  <c r="U935" i="1"/>
  <c r="U156" i="1"/>
  <c r="V156" i="1"/>
  <c r="V190" i="1"/>
  <c r="U190" i="1"/>
  <c r="V562" i="1"/>
  <c r="U562" i="1"/>
  <c r="U55" i="1"/>
  <c r="V55" i="1"/>
  <c r="V442" i="1"/>
  <c r="U442" i="1"/>
  <c r="U98" i="1"/>
  <c r="V98" i="1"/>
  <c r="V538" i="1"/>
  <c r="U538" i="1"/>
  <c r="V304" i="1"/>
  <c r="U304" i="1"/>
  <c r="U183" i="1"/>
  <c r="V183" i="1"/>
  <c r="V118" i="1"/>
  <c r="U118" i="1"/>
  <c r="V1617" i="1"/>
  <c r="U1617" i="1"/>
  <c r="V1627" i="1"/>
  <c r="U1627" i="1"/>
  <c r="V1564" i="1"/>
  <c r="U1564" i="1"/>
  <c r="V1578" i="1"/>
  <c r="U1578" i="1"/>
  <c r="U1574" i="1"/>
  <c r="V1574" i="1"/>
  <c r="V1600" i="1"/>
  <c r="U1600" i="1"/>
  <c r="V1531" i="1"/>
  <c r="U1531" i="1"/>
  <c r="V1570" i="1"/>
  <c r="U1570" i="1"/>
  <c r="V1508" i="1"/>
  <c r="U1508" i="1"/>
  <c r="V1488" i="1"/>
  <c r="U1488" i="1"/>
  <c r="V1534" i="1"/>
  <c r="U1534" i="1"/>
  <c r="V1501" i="1"/>
  <c r="U1501" i="1"/>
  <c r="V1406" i="1"/>
  <c r="U1406" i="1"/>
  <c r="V1535" i="1"/>
  <c r="U1535" i="1"/>
  <c r="V1385" i="1"/>
  <c r="U1385" i="1"/>
  <c r="V1424" i="1"/>
  <c r="U1424" i="1"/>
  <c r="V1337" i="1"/>
  <c r="U1337" i="1"/>
  <c r="U1507" i="1"/>
  <c r="V1507" i="1"/>
  <c r="V1353" i="1"/>
  <c r="U1353" i="1"/>
  <c r="V1347" i="1"/>
  <c r="U1347" i="1"/>
  <c r="V1306" i="1"/>
  <c r="U1306" i="1"/>
  <c r="U1309" i="1"/>
  <c r="V1309" i="1"/>
  <c r="V1493" i="1"/>
  <c r="U1493" i="1"/>
  <c r="V1252" i="1"/>
  <c r="U1252" i="1"/>
  <c r="V1350" i="1"/>
  <c r="U1350" i="1"/>
  <c r="V1238" i="1"/>
  <c r="U1238" i="1"/>
  <c r="V1274" i="1"/>
  <c r="U1274" i="1"/>
  <c r="V1181" i="1"/>
  <c r="U1181" i="1"/>
  <c r="V1215" i="1"/>
  <c r="U1215" i="1"/>
  <c r="V1200" i="1"/>
  <c r="U1200" i="1"/>
  <c r="U1321" i="1"/>
  <c r="V1321" i="1"/>
  <c r="V1153" i="1"/>
  <c r="U1153" i="1"/>
  <c r="U1257" i="1"/>
  <c r="V1257" i="1"/>
  <c r="V1006" i="1"/>
  <c r="U1006" i="1"/>
  <c r="U1143" i="1"/>
  <c r="V1143" i="1"/>
  <c r="U1184" i="1"/>
  <c r="V1184" i="1"/>
  <c r="V1268" i="1"/>
  <c r="U1268" i="1"/>
  <c r="U1070" i="1"/>
  <c r="V1070" i="1"/>
  <c r="U969" i="1"/>
  <c r="V969" i="1"/>
  <c r="U868" i="1"/>
  <c r="V868" i="1"/>
  <c r="V889" i="1"/>
  <c r="U889" i="1"/>
  <c r="V1026" i="1"/>
  <c r="U1026" i="1"/>
  <c r="V962" i="1"/>
  <c r="U962" i="1"/>
  <c r="V1134" i="1"/>
  <c r="U1134" i="1"/>
  <c r="V766" i="1"/>
  <c r="U766" i="1"/>
  <c r="V885" i="1"/>
  <c r="U885" i="1"/>
  <c r="U950" i="1"/>
  <c r="V950" i="1"/>
  <c r="V1011" i="1"/>
  <c r="U1011" i="1"/>
  <c r="U633" i="1"/>
  <c r="V633" i="1"/>
  <c r="U895" i="1"/>
  <c r="V895" i="1"/>
  <c r="V1286" i="1"/>
  <c r="U1286" i="1"/>
  <c r="U922" i="1"/>
  <c r="V922" i="1"/>
  <c r="V728" i="1"/>
  <c r="U728" i="1"/>
  <c r="U711" i="1"/>
  <c r="V711" i="1"/>
  <c r="V1087" i="1"/>
  <c r="U1087" i="1"/>
  <c r="U570" i="1"/>
  <c r="V570" i="1"/>
  <c r="V594" i="1"/>
  <c r="U594" i="1"/>
  <c r="U676" i="1"/>
  <c r="V676" i="1"/>
  <c r="U985" i="1"/>
  <c r="V985" i="1"/>
  <c r="V492" i="1"/>
  <c r="U492" i="1"/>
  <c r="U584" i="1"/>
  <c r="V584" i="1"/>
  <c r="U430" i="1"/>
  <c r="V430" i="1"/>
  <c r="U875" i="1"/>
  <c r="V875" i="1"/>
  <c r="U493" i="1"/>
  <c r="V493" i="1"/>
  <c r="V764" i="1"/>
  <c r="U764" i="1"/>
  <c r="V482" i="1"/>
  <c r="U482" i="1"/>
  <c r="U751" i="1"/>
  <c r="V751" i="1"/>
  <c r="V837" i="1"/>
  <c r="U837" i="1"/>
  <c r="U530" i="1"/>
  <c r="V530" i="1"/>
  <c r="V858" i="1"/>
  <c r="U858" i="1"/>
  <c r="U514" i="1"/>
  <c r="V514" i="1"/>
  <c r="U944" i="1"/>
  <c r="V944" i="1"/>
  <c r="U376" i="1"/>
  <c r="V376" i="1"/>
  <c r="U539" i="1"/>
  <c r="V539" i="1"/>
  <c r="U795" i="1"/>
  <c r="V795" i="1"/>
  <c r="U564" i="1"/>
  <c r="V564" i="1"/>
  <c r="V547" i="1"/>
  <c r="U547" i="1"/>
  <c r="V1205" i="1"/>
  <c r="U1205" i="1"/>
  <c r="U789" i="1"/>
  <c r="V789" i="1"/>
  <c r="U531" i="1"/>
  <c r="V531" i="1"/>
  <c r="V713" i="1"/>
  <c r="U713" i="1"/>
  <c r="V535" i="1"/>
  <c r="U535" i="1"/>
  <c r="U371" i="1"/>
  <c r="V371" i="1"/>
  <c r="U424" i="1"/>
  <c r="V424" i="1"/>
  <c r="V785" i="1"/>
  <c r="U785" i="1"/>
  <c r="V957" i="1"/>
  <c r="U957" i="1"/>
  <c r="V817" i="1"/>
  <c r="U817" i="1"/>
  <c r="U278" i="1"/>
  <c r="V278" i="1"/>
  <c r="U159" i="1"/>
  <c r="V159" i="1"/>
  <c r="U319" i="1"/>
  <c r="V319" i="1"/>
  <c r="V488" i="1"/>
  <c r="U488" i="1"/>
  <c r="U264" i="1"/>
  <c r="V264" i="1"/>
  <c r="V169" i="1"/>
  <c r="U169" i="1"/>
  <c r="U272" i="1"/>
  <c r="V272" i="1"/>
  <c r="U933" i="1"/>
  <c r="V933" i="1"/>
  <c r="V244" i="1"/>
  <c r="U244" i="1"/>
  <c r="U153" i="1"/>
  <c r="V153" i="1"/>
  <c r="V63" i="1"/>
  <c r="U63" i="1"/>
  <c r="V907" i="1"/>
  <c r="U907" i="1"/>
  <c r="U249" i="1"/>
  <c r="V249" i="1"/>
  <c r="U90" i="1"/>
  <c r="V90" i="1"/>
  <c r="V500" i="1"/>
  <c r="U500" i="1"/>
  <c r="V846" i="1"/>
  <c r="U846" i="1"/>
  <c r="V310" i="1"/>
  <c r="U310" i="1"/>
  <c r="U235" i="1"/>
  <c r="V235" i="1"/>
  <c r="V415" i="1"/>
  <c r="U415" i="1"/>
  <c r="V239" i="1"/>
  <c r="U239" i="1"/>
  <c r="V523" i="1"/>
  <c r="U523" i="1"/>
  <c r="U240" i="1"/>
  <c r="V240" i="1"/>
  <c r="U290" i="1"/>
  <c r="V290" i="1"/>
  <c r="V351" i="1"/>
  <c r="U351" i="1"/>
  <c r="V139" i="1"/>
  <c r="U139" i="1"/>
  <c r="V70" i="1"/>
  <c r="U70" i="1"/>
  <c r="V40" i="1"/>
  <c r="U40" i="1"/>
  <c r="V149" i="1"/>
  <c r="U149" i="1"/>
  <c r="V89" i="1"/>
  <c r="U89" i="1"/>
  <c r="V92" i="1"/>
  <c r="U92" i="1"/>
  <c r="V1594" i="1"/>
  <c r="U1594" i="1"/>
  <c r="U1530" i="1"/>
  <c r="V1530" i="1"/>
  <c r="V1439" i="1"/>
  <c r="U1439" i="1"/>
  <c r="U1442" i="1"/>
  <c r="V1442" i="1"/>
  <c r="V1444" i="1"/>
  <c r="U1444" i="1"/>
  <c r="V1371" i="1"/>
  <c r="U1371" i="1"/>
  <c r="V1315" i="1"/>
  <c r="U1315" i="1"/>
  <c r="V1451" i="1"/>
  <c r="U1451" i="1"/>
  <c r="V1195" i="1"/>
  <c r="U1195" i="1"/>
  <c r="V1157" i="1"/>
  <c r="U1157" i="1"/>
  <c r="V1141" i="1"/>
  <c r="U1141" i="1"/>
  <c r="V1165" i="1"/>
  <c r="U1165" i="1"/>
  <c r="U1133" i="1"/>
  <c r="V1133" i="1"/>
  <c r="V1042" i="1"/>
  <c r="U1042" i="1"/>
  <c r="V859" i="1"/>
  <c r="U859" i="1"/>
  <c r="V867" i="1"/>
  <c r="U867" i="1"/>
  <c r="V855" i="1"/>
  <c r="U855" i="1"/>
  <c r="V509" i="1"/>
  <c r="U509" i="1"/>
  <c r="V970" i="1"/>
  <c r="U970" i="1"/>
  <c r="V716" i="1"/>
  <c r="U716" i="1"/>
  <c r="U735" i="1"/>
  <c r="V735" i="1"/>
  <c r="U318" i="1"/>
  <c r="V318" i="1"/>
  <c r="V737" i="1"/>
  <c r="U737" i="1"/>
  <c r="V396" i="1"/>
  <c r="U396" i="1"/>
  <c r="V126" i="1"/>
  <c r="U126" i="1"/>
  <c r="U507" i="1"/>
  <c r="V507" i="1"/>
  <c r="V106" i="1"/>
  <c r="U106" i="1"/>
  <c r="V142" i="1"/>
  <c r="U142" i="1"/>
  <c r="V1569" i="1"/>
  <c r="U1569" i="1"/>
  <c r="U1490" i="1"/>
  <c r="V1490" i="1"/>
  <c r="U1418" i="1"/>
  <c r="V1418" i="1"/>
  <c r="U1503" i="1"/>
  <c r="V1503" i="1"/>
  <c r="U1426" i="1"/>
  <c r="V1426" i="1"/>
  <c r="U1251" i="1"/>
  <c r="V1251" i="1"/>
  <c r="V1182" i="1"/>
  <c r="U1182" i="1"/>
  <c r="U1125" i="1"/>
  <c r="V1125" i="1"/>
  <c r="V1080" i="1"/>
  <c r="U1080" i="1"/>
  <c r="V1240" i="1"/>
  <c r="U1240" i="1"/>
  <c r="U951" i="1"/>
  <c r="V951" i="1"/>
  <c r="V806" i="1"/>
  <c r="U806" i="1"/>
  <c r="V949" i="1"/>
  <c r="U949" i="1"/>
  <c r="U1113" i="1"/>
  <c r="V1113" i="1"/>
  <c r="V1160" i="1"/>
  <c r="U1160" i="1"/>
  <c r="U1019" i="1"/>
  <c r="V1019" i="1"/>
  <c r="V473" i="1"/>
  <c r="U473" i="1"/>
  <c r="V1189" i="1"/>
  <c r="U1189" i="1"/>
  <c r="V1553" i="1"/>
  <c r="U1553" i="1"/>
  <c r="V1633" i="1"/>
  <c r="U1633" i="1"/>
  <c r="U1469" i="1"/>
  <c r="V1469" i="1"/>
  <c r="V1575" i="1"/>
  <c r="U1575" i="1"/>
  <c r="V1305" i="1"/>
  <c r="U1305" i="1"/>
  <c r="V1355" i="1"/>
  <c r="U1355" i="1"/>
  <c r="V1140" i="1"/>
  <c r="U1140" i="1"/>
  <c r="U1322" i="1"/>
  <c r="V1322" i="1"/>
  <c r="V1014" i="1"/>
  <c r="U1014" i="1"/>
  <c r="U988" i="1"/>
  <c r="V988" i="1"/>
  <c r="U863" i="1"/>
  <c r="V863" i="1"/>
  <c r="V803" i="1"/>
  <c r="U803" i="1"/>
  <c r="U753" i="1"/>
  <c r="V753" i="1"/>
  <c r="U1037" i="1"/>
  <c r="V1037" i="1"/>
  <c r="V849" i="1"/>
  <c r="U849" i="1"/>
  <c r="V1129" i="1"/>
  <c r="U1129" i="1"/>
  <c r="V1018" i="1"/>
  <c r="U1018" i="1"/>
  <c r="V472" i="1"/>
  <c r="U472" i="1"/>
  <c r="V556" i="1"/>
  <c r="U556" i="1"/>
  <c r="V361" i="1"/>
  <c r="U361" i="1"/>
  <c r="V691" i="1"/>
  <c r="U691" i="1"/>
  <c r="V643" i="1"/>
  <c r="U643" i="1"/>
  <c r="V338" i="1"/>
  <c r="U338" i="1"/>
  <c r="U625" i="1"/>
  <c r="V625" i="1"/>
  <c r="U413" i="1"/>
  <c r="V413" i="1"/>
  <c r="V432" i="1"/>
  <c r="U432" i="1"/>
  <c r="U207" i="1"/>
  <c r="V207" i="1"/>
  <c r="U732" i="1"/>
  <c r="V732" i="1"/>
  <c r="U521" i="1"/>
  <c r="V521" i="1"/>
  <c r="V574" i="1"/>
  <c r="U574" i="1"/>
  <c r="V232" i="1"/>
  <c r="U232" i="1"/>
  <c r="V1614" i="1"/>
  <c r="U1614" i="1"/>
  <c r="V1476" i="1"/>
  <c r="U1476" i="1"/>
  <c r="U1526" i="1"/>
  <c r="V1526" i="1"/>
  <c r="U1552" i="1"/>
  <c r="V1552" i="1"/>
  <c r="V1401" i="1"/>
  <c r="U1401" i="1"/>
  <c r="V1487" i="1"/>
  <c r="U1487" i="1"/>
  <c r="V1396" i="1"/>
  <c r="U1396" i="1"/>
  <c r="V1349" i="1"/>
  <c r="U1349" i="1"/>
  <c r="U1250" i="1"/>
  <c r="V1250" i="1"/>
  <c r="V1348" i="1"/>
  <c r="U1348" i="1"/>
  <c r="U1246" i="1"/>
  <c r="V1246" i="1"/>
  <c r="V1156" i="1"/>
  <c r="U1156" i="1"/>
  <c r="V1209" i="1"/>
  <c r="U1209" i="1"/>
  <c r="U1255" i="1"/>
  <c r="V1255" i="1"/>
  <c r="V1296" i="1"/>
  <c r="U1296" i="1"/>
  <c r="V1047" i="1"/>
  <c r="U1047" i="1"/>
  <c r="V980" i="1"/>
  <c r="U980" i="1"/>
  <c r="U1226" i="1"/>
  <c r="V1226" i="1"/>
  <c r="V911" i="1"/>
  <c r="U911" i="1"/>
  <c r="V1045" i="1"/>
  <c r="U1045" i="1"/>
  <c r="V913" i="1"/>
  <c r="U913" i="1"/>
  <c r="V727" i="1"/>
  <c r="U727" i="1"/>
  <c r="U602" i="1"/>
  <c r="V602" i="1"/>
  <c r="U601" i="1"/>
  <c r="V601" i="1"/>
  <c r="V611" i="1"/>
  <c r="U611" i="1"/>
  <c r="V813" i="1"/>
  <c r="U813" i="1"/>
  <c r="V646" i="1"/>
  <c r="U646" i="1"/>
  <c r="U598" i="1"/>
  <c r="V598" i="1"/>
  <c r="V828" i="1"/>
  <c r="U828" i="1"/>
  <c r="U541" i="1"/>
  <c r="V541" i="1"/>
  <c r="U536" i="1"/>
  <c r="V536" i="1"/>
  <c r="U485" i="1"/>
  <c r="V485" i="1"/>
  <c r="V443" i="1"/>
  <c r="U443" i="1"/>
  <c r="U781" i="1"/>
  <c r="V781" i="1"/>
  <c r="V810" i="1"/>
  <c r="U810" i="1"/>
  <c r="V416" i="1"/>
  <c r="U416" i="1"/>
  <c r="V208" i="1"/>
  <c r="U208" i="1"/>
  <c r="U330" i="1"/>
  <c r="V330" i="1"/>
  <c r="U288" i="1"/>
  <c r="V288" i="1"/>
  <c r="U267" i="1"/>
  <c r="V267" i="1"/>
  <c r="U182" i="1"/>
  <c r="V182" i="1"/>
  <c r="V155" i="1"/>
  <c r="U155" i="1"/>
  <c r="V104" i="1"/>
  <c r="U104" i="1"/>
  <c r="U87" i="1"/>
  <c r="V87" i="1"/>
  <c r="U213" i="1"/>
  <c r="V213" i="1"/>
  <c r="V575" i="1"/>
  <c r="U575" i="1"/>
  <c r="V292" i="1"/>
  <c r="U292" i="1"/>
  <c r="V172" i="1"/>
  <c r="U172" i="1"/>
  <c r="V79" i="1"/>
  <c r="U79" i="1"/>
  <c r="V146" i="1"/>
  <c r="U146" i="1"/>
  <c r="V1629" i="1"/>
  <c r="U1629" i="1"/>
  <c r="V1585" i="1"/>
  <c r="U1585" i="1"/>
  <c r="V1561" i="1"/>
  <c r="U1561" i="1"/>
  <c r="V1542" i="1"/>
  <c r="U1542" i="1"/>
  <c r="V1536" i="1"/>
  <c r="U1536" i="1"/>
  <c r="V1412" i="1"/>
  <c r="U1412" i="1"/>
  <c r="V1480" i="1"/>
  <c r="U1480" i="1"/>
  <c r="U1420" i="1"/>
  <c r="V1420" i="1"/>
  <c r="U1225" i="1"/>
  <c r="V1225" i="1"/>
  <c r="U1242" i="1"/>
  <c r="V1242" i="1"/>
  <c r="V1197" i="1"/>
  <c r="U1197" i="1"/>
  <c r="V1386" i="1"/>
  <c r="U1386" i="1"/>
  <c r="V1024" i="1"/>
  <c r="U1024" i="1"/>
  <c r="U1130" i="1"/>
  <c r="V1130" i="1"/>
  <c r="V959" i="1"/>
  <c r="U959" i="1"/>
  <c r="U914" i="1"/>
  <c r="V914" i="1"/>
  <c r="V1039" i="1"/>
  <c r="U1039" i="1"/>
  <c r="U930" i="1"/>
  <c r="V930" i="1"/>
  <c r="U1169" i="1"/>
  <c r="V1169" i="1"/>
  <c r="U802" i="1"/>
  <c r="V802" i="1"/>
  <c r="U896" i="1"/>
  <c r="V896" i="1"/>
  <c r="V1010" i="1"/>
  <c r="U1010" i="1"/>
  <c r="V754" i="1"/>
  <c r="U754" i="1"/>
  <c r="U591" i="1"/>
  <c r="V591" i="1"/>
  <c r="U707" i="1"/>
  <c r="V707" i="1"/>
  <c r="U590" i="1"/>
  <c r="V590" i="1"/>
  <c r="U595" i="1"/>
  <c r="V595" i="1"/>
  <c r="V506" i="1"/>
  <c r="U506" i="1"/>
  <c r="U512" i="1"/>
  <c r="V512" i="1"/>
  <c r="U1207" i="1"/>
  <c r="V1207" i="1"/>
  <c r="U571" i="1"/>
  <c r="V571" i="1"/>
  <c r="U714" i="1"/>
  <c r="V714" i="1"/>
  <c r="V484" i="1"/>
  <c r="U484" i="1"/>
  <c r="V300" i="1"/>
  <c r="U300" i="1"/>
  <c r="U400" i="1"/>
  <c r="V400" i="1"/>
  <c r="U783" i="1"/>
  <c r="V783" i="1"/>
  <c r="U283" i="1"/>
  <c r="V283" i="1"/>
  <c r="V161" i="1"/>
  <c r="U161" i="1"/>
  <c r="U542" i="1"/>
  <c r="V542" i="1"/>
  <c r="U186" i="1"/>
  <c r="V186" i="1"/>
  <c r="V277" i="1"/>
  <c r="U277" i="1"/>
  <c r="U260" i="1"/>
  <c r="V260" i="1"/>
  <c r="V271" i="1"/>
  <c r="U271" i="1"/>
  <c r="U120" i="1"/>
  <c r="V120" i="1"/>
  <c r="V356" i="1"/>
  <c r="U356" i="1"/>
  <c r="V88" i="1"/>
  <c r="U88" i="1"/>
  <c r="U285" i="1"/>
  <c r="V285" i="1"/>
  <c r="V238" i="1"/>
  <c r="U238" i="1"/>
  <c r="V275" i="1"/>
  <c r="U275" i="1"/>
  <c r="V404" i="1"/>
  <c r="U404" i="1"/>
  <c r="V77" i="1"/>
  <c r="U77" i="1"/>
  <c r="V143" i="1"/>
  <c r="U143" i="1"/>
  <c r="V1643" i="1"/>
  <c r="U1643" i="1"/>
  <c r="V1615" i="1"/>
  <c r="U1615" i="1"/>
  <c r="V1625" i="1"/>
  <c r="U1625" i="1"/>
  <c r="V1576" i="1"/>
  <c r="U1576" i="1"/>
  <c r="V1551" i="1"/>
  <c r="U1551" i="1"/>
  <c r="V1573" i="1"/>
  <c r="U1573" i="1"/>
  <c r="V1566" i="1"/>
  <c r="U1566" i="1"/>
  <c r="V1638" i="1"/>
  <c r="U1638" i="1"/>
  <c r="V1524" i="1"/>
  <c r="U1524" i="1"/>
  <c r="V1504" i="1"/>
  <c r="U1504" i="1"/>
  <c r="U1484" i="1"/>
  <c r="V1484" i="1"/>
  <c r="U1510" i="1"/>
  <c r="V1510" i="1"/>
  <c r="U1497" i="1"/>
  <c r="V1497" i="1"/>
  <c r="V1403" i="1"/>
  <c r="U1403" i="1"/>
  <c r="V1436" i="1"/>
  <c r="U1436" i="1"/>
  <c r="V1404" i="1"/>
  <c r="U1404" i="1"/>
  <c r="V1422" i="1"/>
  <c r="U1422" i="1"/>
  <c r="U1374" i="1"/>
  <c r="V1374" i="1"/>
  <c r="V1415" i="1"/>
  <c r="U1415" i="1"/>
  <c r="U1340" i="1"/>
  <c r="V1340" i="1"/>
  <c r="U1339" i="1"/>
  <c r="V1339" i="1"/>
  <c r="V1532" i="1"/>
  <c r="U1532" i="1"/>
  <c r="U1276" i="1"/>
  <c r="V1276" i="1"/>
  <c r="V1523" i="1"/>
  <c r="U1523" i="1"/>
  <c r="V1319" i="1"/>
  <c r="U1319" i="1"/>
  <c r="V1356" i="1"/>
  <c r="U1356" i="1"/>
  <c r="V1299" i="1"/>
  <c r="U1299" i="1"/>
  <c r="U1254" i="1"/>
  <c r="V1254" i="1"/>
  <c r="U1183" i="1"/>
  <c r="V1183" i="1"/>
  <c r="V1223" i="1"/>
  <c r="U1223" i="1"/>
  <c r="V1075" i="1"/>
  <c r="U1075" i="1"/>
  <c r="U1214" i="1"/>
  <c r="V1214" i="1"/>
  <c r="U1193" i="1"/>
  <c r="V1193" i="1"/>
  <c r="V1294" i="1"/>
  <c r="U1294" i="1"/>
  <c r="U1123" i="1"/>
  <c r="V1123" i="1"/>
  <c r="V1256" i="1"/>
  <c r="U1256" i="1"/>
  <c r="V1000" i="1"/>
  <c r="U1000" i="1"/>
  <c r="U1106" i="1"/>
  <c r="V1106" i="1"/>
  <c r="U1149" i="1"/>
  <c r="V1149" i="1"/>
  <c r="V1227" i="1"/>
  <c r="U1227" i="1"/>
  <c r="U1088" i="1"/>
  <c r="V1088" i="1"/>
  <c r="U1131" i="1"/>
  <c r="V1131" i="1"/>
  <c r="V842" i="1"/>
  <c r="U842" i="1"/>
  <c r="U884" i="1"/>
  <c r="V884" i="1"/>
  <c r="U952" i="1"/>
  <c r="V952" i="1"/>
  <c r="U929" i="1"/>
  <c r="V929" i="1"/>
  <c r="V1168" i="1"/>
  <c r="U1168" i="1"/>
  <c r="V742" i="1"/>
  <c r="U742" i="1"/>
  <c r="V866" i="1"/>
  <c r="U866" i="1"/>
  <c r="U915" i="1"/>
  <c r="V915" i="1"/>
  <c r="U996" i="1"/>
  <c r="V996" i="1"/>
  <c r="U560" i="1"/>
  <c r="V560" i="1"/>
  <c r="V918" i="1"/>
  <c r="U918" i="1"/>
  <c r="U921" i="1"/>
  <c r="V921" i="1"/>
  <c r="U673" i="1"/>
  <c r="V673" i="1"/>
  <c r="V679" i="1"/>
  <c r="U679" i="1"/>
  <c r="V1054" i="1"/>
  <c r="U1054" i="1"/>
  <c r="V593" i="1"/>
  <c r="U593" i="1"/>
  <c r="U551" i="1"/>
  <c r="V551" i="1"/>
  <c r="U592" i="1"/>
  <c r="V592" i="1"/>
  <c r="V956" i="1"/>
  <c r="U956" i="1"/>
  <c r="V606" i="1"/>
  <c r="U606" i="1"/>
  <c r="U419" i="1"/>
  <c r="V419" i="1"/>
  <c r="U717" i="1"/>
  <c r="V717" i="1"/>
  <c r="V487" i="1"/>
  <c r="U487" i="1"/>
  <c r="V761" i="1"/>
  <c r="U761" i="1"/>
  <c r="U441" i="1"/>
  <c r="V441" i="1"/>
  <c r="V730" i="1"/>
  <c r="U730" i="1"/>
  <c r="V588" i="1"/>
  <c r="U588" i="1"/>
  <c r="V834" i="1"/>
  <c r="U834" i="1"/>
  <c r="V510" i="1"/>
  <c r="U510" i="1"/>
  <c r="U865" i="1"/>
  <c r="V865" i="1"/>
  <c r="U505" i="1"/>
  <c r="V505" i="1"/>
  <c r="V888" i="1"/>
  <c r="U888" i="1"/>
  <c r="U526" i="1"/>
  <c r="V526" i="1"/>
  <c r="V798" i="1"/>
  <c r="U798" i="1"/>
  <c r="U496" i="1"/>
  <c r="V496" i="1"/>
  <c r="U757" i="1"/>
  <c r="V757" i="1"/>
  <c r="U422" i="1"/>
  <c r="V422" i="1"/>
  <c r="V715" i="1"/>
  <c r="U715" i="1"/>
  <c r="V369" i="1"/>
  <c r="U369" i="1"/>
  <c r="V568" i="1"/>
  <c r="U568" i="1"/>
  <c r="U364" i="1"/>
  <c r="V364" i="1"/>
  <c r="V788" i="1"/>
  <c r="U788" i="1"/>
  <c r="V385" i="1"/>
  <c r="U385" i="1"/>
  <c r="V269" i="1"/>
  <c r="U269" i="1"/>
  <c r="V151" i="1"/>
  <c r="U151" i="1"/>
  <c r="U303" i="1"/>
  <c r="V303" i="1"/>
  <c r="V445" i="1"/>
  <c r="U445" i="1"/>
  <c r="V486" i="1"/>
  <c r="U486" i="1"/>
  <c r="U253" i="1"/>
  <c r="V253" i="1"/>
  <c r="V145" i="1"/>
  <c r="U145" i="1"/>
  <c r="U525" i="1"/>
  <c r="V525" i="1"/>
  <c r="U502" i="1"/>
  <c r="V502" i="1"/>
  <c r="V296" i="1"/>
  <c r="U296" i="1"/>
  <c r="V245" i="1"/>
  <c r="U245" i="1"/>
  <c r="U176" i="1"/>
  <c r="V176" i="1"/>
  <c r="V881" i="1"/>
  <c r="U881" i="1"/>
  <c r="U284" i="1"/>
  <c r="V284" i="1"/>
  <c r="V84" i="1"/>
  <c r="U84" i="1"/>
  <c r="V529" i="1"/>
  <c r="U529" i="1"/>
  <c r="V818" i="1"/>
  <c r="U818" i="1"/>
  <c r="U297" i="1"/>
  <c r="V297" i="1"/>
  <c r="V280" i="1"/>
  <c r="U280" i="1"/>
  <c r="U212" i="1"/>
  <c r="V212" i="1"/>
  <c r="U439" i="1"/>
  <c r="V439" i="1"/>
  <c r="U204" i="1"/>
  <c r="V204" i="1"/>
  <c r="V51" i="1"/>
  <c r="U51" i="1"/>
  <c r="U554" i="1"/>
  <c r="V554" i="1"/>
  <c r="U254" i="1"/>
  <c r="V254" i="1"/>
  <c r="V91" i="1"/>
  <c r="U91" i="1"/>
  <c r="U313" i="1"/>
  <c r="V313" i="1"/>
  <c r="U132" i="1"/>
  <c r="V132" i="1"/>
  <c r="V111" i="1"/>
  <c r="U111" i="1"/>
  <c r="L6" i="1"/>
  <c r="V52" i="1"/>
  <c r="U52" i="1"/>
  <c r="V116" i="1"/>
  <c r="U116" i="1"/>
  <c r="U86" i="1"/>
  <c r="V86" i="1"/>
  <c r="V1549" i="1"/>
  <c r="U1549" i="1"/>
  <c r="U1472" i="1"/>
  <c r="V1472" i="1"/>
  <c r="V1464" i="1"/>
  <c r="U1464" i="1"/>
  <c r="U1468" i="1"/>
  <c r="V1468" i="1"/>
  <c r="V1302" i="1"/>
  <c r="U1302" i="1"/>
  <c r="V1413" i="1"/>
  <c r="U1413" i="1"/>
  <c r="U1466" i="1"/>
  <c r="V1466" i="1"/>
  <c r="U1281" i="1"/>
  <c r="V1281" i="1"/>
  <c r="U1178" i="1"/>
  <c r="V1178" i="1"/>
  <c r="V1050" i="1"/>
  <c r="U1050" i="1"/>
  <c r="V1035" i="1"/>
  <c r="U1035" i="1"/>
  <c r="V1061" i="1"/>
  <c r="U1061" i="1"/>
  <c r="U954" i="1"/>
  <c r="V954" i="1"/>
  <c r="U872" i="1"/>
  <c r="V872" i="1"/>
  <c r="U815" i="1"/>
  <c r="V815" i="1"/>
  <c r="V712" i="1"/>
  <c r="U712" i="1"/>
  <c r="U958" i="1"/>
  <c r="V958" i="1"/>
  <c r="V398" i="1"/>
  <c r="U398" i="1"/>
  <c r="U685" i="1"/>
  <c r="V685" i="1"/>
  <c r="U655" i="1"/>
  <c r="V655" i="1"/>
  <c r="U162" i="1"/>
  <c r="V162" i="1"/>
  <c r="V112" i="1"/>
  <c r="U112" i="1"/>
  <c r="U279" i="1"/>
  <c r="V279" i="1"/>
  <c r="V133" i="1"/>
  <c r="U133" i="1"/>
  <c r="V1632" i="1"/>
  <c r="U1632" i="1"/>
  <c r="V1583" i="1"/>
  <c r="U1583" i="1"/>
  <c r="V1456" i="1"/>
  <c r="U1456" i="1"/>
  <c r="V1499" i="1"/>
  <c r="U1499" i="1"/>
  <c r="U1234" i="1"/>
  <c r="V1234" i="1"/>
  <c r="V1342" i="1"/>
  <c r="U1342" i="1"/>
  <c r="U1266" i="1"/>
  <c r="V1266" i="1"/>
  <c r="V1038" i="1"/>
  <c r="U1038" i="1"/>
  <c r="V1099" i="1"/>
  <c r="U1099" i="1"/>
  <c r="V977" i="1"/>
  <c r="U977" i="1"/>
  <c r="U801" i="1"/>
  <c r="V801" i="1"/>
  <c r="V901" i="1"/>
  <c r="U901" i="1"/>
  <c r="U671" i="1"/>
  <c r="V671" i="1"/>
  <c r="U967" i="1"/>
  <c r="V967" i="1"/>
  <c r="V389" i="1"/>
  <c r="U389" i="1"/>
  <c r="V607" i="1"/>
  <c r="U607" i="1"/>
  <c r="U708" i="1"/>
  <c r="V708" i="1"/>
  <c r="V1528" i="1"/>
  <c r="U1528" i="1"/>
  <c r="U1527" i="1"/>
  <c r="V1527" i="1"/>
  <c r="V1400" i="1"/>
  <c r="U1400" i="1"/>
  <c r="V1512" i="1"/>
  <c r="U1512" i="1"/>
  <c r="U1376" i="1"/>
  <c r="V1376" i="1"/>
  <c r="U1334" i="1"/>
  <c r="V1334" i="1"/>
  <c r="U1161" i="1"/>
  <c r="V1161" i="1"/>
  <c r="V1150" i="1"/>
  <c r="U1150" i="1"/>
  <c r="U1076" i="1"/>
  <c r="V1076" i="1"/>
  <c r="V1073" i="1"/>
  <c r="U1073" i="1"/>
  <c r="V1071" i="1"/>
  <c r="U1071" i="1"/>
  <c r="V1007" i="1"/>
  <c r="U1007" i="1"/>
  <c r="U1118" i="1"/>
  <c r="V1118" i="1"/>
  <c r="V998" i="1"/>
  <c r="U998" i="1"/>
  <c r="V558" i="1"/>
  <c r="U558" i="1"/>
  <c r="U663" i="1"/>
  <c r="V663" i="1"/>
  <c r="U747" i="1"/>
  <c r="V747" i="1"/>
  <c r="V847" i="1"/>
  <c r="U847" i="1"/>
  <c r="U936" i="1"/>
  <c r="V936" i="1"/>
  <c r="U503" i="1"/>
  <c r="V503" i="1"/>
  <c r="V668" i="1"/>
  <c r="U668" i="1"/>
  <c r="V561" i="1"/>
  <c r="U561" i="1"/>
  <c r="U444" i="1"/>
  <c r="V444" i="1"/>
  <c r="V809" i="1"/>
  <c r="U809" i="1"/>
  <c r="V199" i="1"/>
  <c r="U199" i="1"/>
  <c r="U638" i="1"/>
  <c r="V638" i="1"/>
  <c r="V348" i="1"/>
  <c r="U348" i="1"/>
  <c r="V362" i="1"/>
  <c r="U362" i="1"/>
  <c r="U346" i="1"/>
  <c r="V346" i="1"/>
  <c r="V233" i="1"/>
  <c r="U233" i="1"/>
  <c r="U135" i="1"/>
  <c r="V135" i="1"/>
  <c r="U334" i="1"/>
  <c r="V334" i="1"/>
  <c r="V72" i="1"/>
  <c r="U72" i="1"/>
  <c r="U311" i="1"/>
  <c r="V311" i="1"/>
  <c r="V1587" i="1"/>
  <c r="U1587" i="1"/>
  <c r="V1470" i="1"/>
  <c r="U1470" i="1"/>
  <c r="V1572" i="1"/>
  <c r="U1572" i="1"/>
  <c r="U1366" i="1"/>
  <c r="V1366" i="1"/>
  <c r="U1380" i="1"/>
  <c r="V1380" i="1"/>
  <c r="U1383" i="1"/>
  <c r="V1383" i="1"/>
  <c r="U1312" i="1"/>
  <c r="V1312" i="1"/>
  <c r="V1239" i="1"/>
  <c r="U1239" i="1"/>
  <c r="V1232" i="1"/>
  <c r="U1232" i="1"/>
  <c r="U1222" i="1"/>
  <c r="V1222" i="1"/>
  <c r="U1307" i="1"/>
  <c r="V1307" i="1"/>
  <c r="U990" i="1"/>
  <c r="V990" i="1"/>
  <c r="V670" i="1"/>
  <c r="U670" i="1"/>
  <c r="U796" i="1"/>
  <c r="V796" i="1"/>
  <c r="V975" i="1"/>
  <c r="U975" i="1"/>
  <c r="V1084" i="1"/>
  <c r="U1084" i="1"/>
  <c r="U440" i="1"/>
  <c r="V440" i="1"/>
  <c r="V762" i="1"/>
  <c r="U762" i="1"/>
  <c r="V836" i="1"/>
  <c r="U836" i="1"/>
  <c r="U515" i="1"/>
  <c r="V515" i="1"/>
  <c r="V618" i="1"/>
  <c r="U618" i="1"/>
  <c r="V567" i="1"/>
  <c r="U567" i="1"/>
  <c r="U289" i="1"/>
  <c r="V289" i="1"/>
  <c r="V65" i="1"/>
  <c r="U65" i="1"/>
  <c r="V1630" i="1"/>
  <c r="U1630" i="1"/>
  <c r="V1605" i="1"/>
  <c r="U1605" i="1"/>
  <c r="V1603" i="1"/>
  <c r="U1603" i="1"/>
  <c r="V1623" i="1"/>
  <c r="U1623" i="1"/>
  <c r="V1613" i="1"/>
  <c r="U1613" i="1"/>
  <c r="U1538" i="1"/>
  <c r="V1538" i="1"/>
  <c r="U1562" i="1"/>
  <c r="V1562" i="1"/>
  <c r="U1550" i="1"/>
  <c r="V1550" i="1"/>
  <c r="U1529" i="1"/>
  <c r="V1529" i="1"/>
  <c r="V1609" i="1"/>
  <c r="U1609" i="1"/>
  <c r="U1502" i="1"/>
  <c r="V1502" i="1"/>
  <c r="V1537" i="1"/>
  <c r="U1537" i="1"/>
  <c r="V1482" i="1"/>
  <c r="U1482" i="1"/>
  <c r="V1440" i="1"/>
  <c r="U1440" i="1"/>
  <c r="V1430" i="1"/>
  <c r="U1430" i="1"/>
  <c r="V1398" i="1"/>
  <c r="U1398" i="1"/>
  <c r="U1419" i="1"/>
  <c r="V1419" i="1"/>
  <c r="V1360" i="1"/>
  <c r="U1360" i="1"/>
  <c r="U1387" i="1"/>
  <c r="V1387" i="1"/>
  <c r="V1359" i="1"/>
  <c r="U1359" i="1"/>
  <c r="V1381" i="1"/>
  <c r="U1381" i="1"/>
  <c r="V1336" i="1"/>
  <c r="U1336" i="1"/>
  <c r="U1278" i="1"/>
  <c r="V1278" i="1"/>
  <c r="U1324" i="1"/>
  <c r="V1324" i="1"/>
  <c r="V1389" i="1"/>
  <c r="U1389" i="1"/>
  <c r="U1514" i="1"/>
  <c r="V1514" i="1"/>
  <c r="U1311" i="1"/>
  <c r="V1311" i="1"/>
  <c r="V1489" i="1"/>
  <c r="U1489" i="1"/>
  <c r="V1331" i="1"/>
  <c r="U1331" i="1"/>
  <c r="V1241" i="1"/>
  <c r="U1241" i="1"/>
  <c r="U1298" i="1"/>
  <c r="V1298" i="1"/>
  <c r="U1219" i="1"/>
  <c r="V1219" i="1"/>
  <c r="V1128" i="1"/>
  <c r="U1128" i="1"/>
  <c r="V1258" i="1"/>
  <c r="U1258" i="1"/>
  <c r="V1108" i="1"/>
  <c r="U1108" i="1"/>
  <c r="V1199" i="1"/>
  <c r="U1199" i="1"/>
  <c r="U1188" i="1"/>
  <c r="V1188" i="1"/>
  <c r="V1318" i="1"/>
  <c r="U1318" i="1"/>
  <c r="U1115" i="1"/>
  <c r="V1115" i="1"/>
  <c r="U1202" i="1"/>
  <c r="V1202" i="1"/>
  <c r="V1028" i="1"/>
  <c r="U1028" i="1"/>
  <c r="V1090" i="1"/>
  <c r="U1090" i="1"/>
  <c r="U1085" i="1"/>
  <c r="V1085" i="1"/>
  <c r="V1016" i="1"/>
  <c r="U1016" i="1"/>
  <c r="V1120" i="1"/>
  <c r="U1120" i="1"/>
  <c r="V1127" i="1"/>
  <c r="U1127" i="1"/>
  <c r="V1062" i="1"/>
  <c r="U1062" i="1"/>
  <c r="V862" i="1"/>
  <c r="U862" i="1"/>
  <c r="U897" i="1"/>
  <c r="V897" i="1"/>
  <c r="U894" i="1"/>
  <c r="V894" i="1"/>
  <c r="V1091" i="1"/>
  <c r="U1091" i="1"/>
  <c r="U1119" i="1"/>
  <c r="V1119" i="1"/>
  <c r="U718" i="1"/>
  <c r="V718" i="1"/>
  <c r="U851" i="1"/>
  <c r="V851" i="1"/>
  <c r="V876" i="1"/>
  <c r="U876" i="1"/>
  <c r="U994" i="1"/>
  <c r="V994" i="1"/>
  <c r="V1109" i="1"/>
  <c r="U1109" i="1"/>
  <c r="U827" i="1"/>
  <c r="V827" i="1"/>
  <c r="U905" i="1"/>
  <c r="V905" i="1"/>
  <c r="V630" i="1"/>
  <c r="U630" i="1"/>
  <c r="V1086" i="1"/>
  <c r="U1086" i="1"/>
  <c r="U513" i="1"/>
  <c r="V513" i="1"/>
  <c r="U518" i="1"/>
  <c r="V518" i="1"/>
  <c r="U991" i="1"/>
  <c r="V991" i="1"/>
  <c r="U572" i="1"/>
  <c r="V572" i="1"/>
  <c r="V1144" i="1"/>
  <c r="U1144" i="1"/>
  <c r="U706" i="1"/>
  <c r="V706" i="1"/>
  <c r="U729" i="1"/>
  <c r="V729" i="1"/>
  <c r="U585" i="1"/>
  <c r="V585" i="1"/>
  <c r="U804" i="1"/>
  <c r="V804" i="1"/>
  <c r="U543" i="1"/>
  <c r="V543" i="1"/>
  <c r="V861" i="1"/>
  <c r="U861" i="1"/>
  <c r="V462" i="1"/>
  <c r="U462" i="1"/>
  <c r="V923" i="1"/>
  <c r="U923" i="1"/>
  <c r="U352" i="1"/>
  <c r="V352" i="1"/>
  <c r="U495" i="1"/>
  <c r="V495" i="1"/>
  <c r="U720" i="1"/>
  <c r="V720" i="1"/>
  <c r="V479" i="1"/>
  <c r="U479" i="1"/>
  <c r="U741" i="1"/>
  <c r="V741" i="1"/>
  <c r="V372" i="1"/>
  <c r="U372" i="1"/>
  <c r="U336" i="1"/>
  <c r="V336" i="1"/>
  <c r="V474" i="1"/>
  <c r="U474" i="1"/>
  <c r="V820" i="1"/>
  <c r="U820" i="1"/>
  <c r="V344" i="1"/>
  <c r="U344" i="1"/>
  <c r="U417" i="1"/>
  <c r="V417" i="1"/>
  <c r="V786" i="1"/>
  <c r="U786" i="1"/>
  <c r="V418" i="1"/>
  <c r="U418" i="1"/>
  <c r="V268" i="1"/>
  <c r="U268" i="1"/>
  <c r="U144" i="1"/>
  <c r="V144" i="1"/>
  <c r="V227" i="1"/>
  <c r="U227" i="1"/>
  <c r="U414" i="1"/>
  <c r="V414" i="1"/>
  <c r="V642" i="1"/>
  <c r="U642" i="1"/>
  <c r="U491" i="1"/>
  <c r="V491" i="1"/>
  <c r="U115" i="1"/>
  <c r="V115" i="1"/>
  <c r="V119" i="1"/>
  <c r="U119" i="1"/>
  <c r="V391" i="1"/>
  <c r="U391" i="1"/>
  <c r="V469" i="1"/>
  <c r="U469" i="1"/>
  <c r="U252" i="1"/>
  <c r="V252" i="1"/>
  <c r="V211" i="1"/>
  <c r="U211" i="1"/>
  <c r="U74" i="1"/>
  <c r="V74" i="1"/>
  <c r="U231" i="1"/>
  <c r="V231" i="1"/>
  <c r="U916" i="1"/>
  <c r="V916" i="1"/>
  <c r="U243" i="1"/>
  <c r="V243" i="1"/>
  <c r="V287" i="1"/>
  <c r="U287" i="1"/>
  <c r="V533" i="1"/>
  <c r="U533" i="1"/>
  <c r="V853" i="1"/>
  <c r="U853" i="1"/>
  <c r="V221" i="1"/>
  <c r="U221" i="1"/>
  <c r="V281" i="1"/>
  <c r="U281" i="1"/>
  <c r="V206" i="1"/>
  <c r="U206" i="1"/>
  <c r="V130" i="1"/>
  <c r="U130" i="1"/>
  <c r="V39" i="1"/>
  <c r="X39" i="1" s="1"/>
  <c r="U39" i="1"/>
  <c r="U552" i="1"/>
  <c r="V552" i="1"/>
  <c r="U248" i="1"/>
  <c r="V248" i="1"/>
  <c r="V357" i="1"/>
  <c r="U357" i="1"/>
  <c r="V293" i="1"/>
  <c r="U293" i="1"/>
  <c r="U129" i="1"/>
  <c r="V129" i="1"/>
  <c r="V75" i="1"/>
  <c r="U75" i="1"/>
  <c r="V93" i="1"/>
  <c r="U93" i="1"/>
  <c r="V81" i="1"/>
  <c r="U81" i="1"/>
  <c r="V82" i="1"/>
  <c r="U82" i="1"/>
  <c r="V841" i="1"/>
  <c r="U841" i="1"/>
  <c r="U1124" i="1"/>
  <c r="V1124" i="1"/>
  <c r="V1151" i="1"/>
  <c r="U1151" i="1"/>
  <c r="V794" i="1"/>
  <c r="U794" i="1"/>
  <c r="V776" i="1"/>
  <c r="U776" i="1"/>
  <c r="V1079" i="1"/>
  <c r="U1079" i="1"/>
  <c r="U370" i="1"/>
  <c r="V370" i="1"/>
  <c r="V109" i="1"/>
  <c r="U109" i="1"/>
  <c r="U85" i="1"/>
  <c r="V85" i="1"/>
  <c r="U195" i="1"/>
  <c r="V195" i="1"/>
  <c r="V226" i="1"/>
  <c r="U226" i="1"/>
  <c r="U225" i="1"/>
  <c r="V225" i="1"/>
  <c r="V185" i="1"/>
  <c r="U185" i="1"/>
  <c r="U309" i="1"/>
  <c r="V309" i="1"/>
  <c r="V1565" i="1"/>
  <c r="U1565" i="1"/>
  <c r="U1580" i="1"/>
  <c r="V1580" i="1"/>
  <c r="V1463" i="1"/>
  <c r="U1463" i="1"/>
  <c r="V1367" i="1"/>
  <c r="U1367" i="1"/>
  <c r="V1373" i="1"/>
  <c r="U1373" i="1"/>
  <c r="U1170" i="1"/>
  <c r="V1170" i="1"/>
  <c r="V1104" i="1"/>
  <c r="U1104" i="1"/>
  <c r="U1346" i="1"/>
  <c r="V1346" i="1"/>
  <c r="U1096" i="1"/>
  <c r="V1096" i="1"/>
  <c r="V1021" i="1"/>
  <c r="U1021" i="1"/>
  <c r="V1117" i="1"/>
  <c r="U1117" i="1"/>
  <c r="V964" i="1"/>
  <c r="U964" i="1"/>
  <c r="U569" i="1"/>
  <c r="V569" i="1"/>
  <c r="V814" i="1"/>
  <c r="U814" i="1"/>
  <c r="U519" i="1"/>
  <c r="V519" i="1"/>
  <c r="V658" i="1"/>
  <c r="U658" i="1"/>
  <c r="V746" i="1"/>
  <c r="U746" i="1"/>
  <c r="U626" i="1"/>
  <c r="V626" i="1"/>
  <c r="V431" i="1"/>
  <c r="U431" i="1"/>
  <c r="V1044" i="1"/>
  <c r="U1044" i="1"/>
  <c r="U1628" i="1"/>
  <c r="V1628" i="1"/>
  <c r="V1563" i="1"/>
  <c r="U1563" i="1"/>
  <c r="U1545" i="1"/>
  <c r="V1545" i="1"/>
  <c r="U1405" i="1"/>
  <c r="V1405" i="1"/>
  <c r="V1391" i="1"/>
  <c r="U1391" i="1"/>
  <c r="U1445" i="1"/>
  <c r="V1445" i="1"/>
  <c r="V1427" i="1"/>
  <c r="U1427" i="1"/>
  <c r="V1269" i="1"/>
  <c r="U1269" i="1"/>
  <c r="V1308" i="1"/>
  <c r="U1308" i="1"/>
  <c r="V1138" i="1"/>
  <c r="U1138" i="1"/>
  <c r="V1344" i="1"/>
  <c r="U1344" i="1"/>
  <c r="V1030" i="1"/>
  <c r="U1030" i="1"/>
  <c r="U1208" i="1"/>
  <c r="V1208" i="1"/>
  <c r="V917" i="1"/>
  <c r="U917" i="1"/>
  <c r="U765" i="1"/>
  <c r="V765" i="1"/>
  <c r="V870" i="1"/>
  <c r="U870" i="1"/>
  <c r="U984" i="1"/>
  <c r="V984" i="1"/>
  <c r="V710" i="1"/>
  <c r="U710" i="1"/>
  <c r="U636" i="1"/>
  <c r="V636" i="1"/>
  <c r="V644" i="1"/>
  <c r="U644" i="1"/>
  <c r="V661" i="1"/>
  <c r="U661" i="1"/>
  <c r="V377" i="1"/>
  <c r="U377" i="1"/>
  <c r="V1187" i="1"/>
  <c r="U1187" i="1"/>
  <c r="V736" i="1"/>
  <c r="U736" i="1"/>
  <c r="U382" i="1"/>
  <c r="V382" i="1"/>
  <c r="U312" i="1"/>
  <c r="V312" i="1"/>
  <c r="V667" i="1"/>
  <c r="U667" i="1"/>
  <c r="V360" i="1"/>
  <c r="U360" i="1"/>
  <c r="U234" i="1"/>
  <c r="V234" i="1"/>
  <c r="U177" i="1"/>
  <c r="V177" i="1"/>
  <c r="V263" i="1"/>
  <c r="U263" i="1"/>
  <c r="U317" i="1"/>
  <c r="V317" i="1"/>
  <c r="U68" i="1"/>
  <c r="V68" i="1"/>
  <c r="V197" i="1"/>
  <c r="U197" i="1"/>
  <c r="U1616" i="1"/>
  <c r="V1616" i="1"/>
  <c r="V1589" i="1"/>
  <c r="U1589" i="1"/>
  <c r="V1608" i="1"/>
  <c r="U1608" i="1"/>
  <c r="U1455" i="1"/>
  <c r="V1455" i="1"/>
  <c r="V1425" i="1"/>
  <c r="U1425" i="1"/>
  <c r="U1303" i="1"/>
  <c r="V1303" i="1"/>
  <c r="U1230" i="1"/>
  <c r="V1230" i="1"/>
  <c r="V1244" i="1"/>
  <c r="U1244" i="1"/>
  <c r="U1224" i="1"/>
  <c r="V1224" i="1"/>
  <c r="U1211" i="1"/>
  <c r="V1211" i="1"/>
  <c r="V1228" i="1"/>
  <c r="U1228" i="1"/>
  <c r="V1179" i="1"/>
  <c r="U1179" i="1"/>
  <c r="V1066" i="1"/>
  <c r="U1066" i="1"/>
  <c r="U963" i="1"/>
  <c r="V963" i="1"/>
  <c r="V919" i="1"/>
  <c r="U919" i="1"/>
  <c r="U635" i="1"/>
  <c r="V635" i="1"/>
  <c r="V946" i="1"/>
  <c r="U946" i="1"/>
  <c r="V1171" i="1"/>
  <c r="U1171" i="1"/>
  <c r="V641" i="1"/>
  <c r="U641" i="1"/>
  <c r="U608" i="1"/>
  <c r="V608" i="1"/>
  <c r="V850" i="1"/>
  <c r="U850" i="1"/>
  <c r="U576" i="1"/>
  <c r="V576" i="1"/>
  <c r="U857" i="1"/>
  <c r="V857" i="1"/>
  <c r="V546" i="1"/>
  <c r="U546" i="1"/>
  <c r="V193" i="1"/>
  <c r="U193" i="1"/>
  <c r="U924" i="1"/>
  <c r="V924" i="1"/>
  <c r="V1618" i="1"/>
  <c r="U1618" i="1"/>
  <c r="V1631" i="1"/>
  <c r="U1631" i="1"/>
  <c r="V1591" i="1"/>
  <c r="U1591" i="1"/>
  <c r="V1597" i="1"/>
  <c r="U1597" i="1"/>
  <c r="V1611" i="1"/>
  <c r="U1611" i="1"/>
  <c r="V1546" i="1"/>
  <c r="U1546" i="1"/>
  <c r="V1517" i="1"/>
  <c r="U1517" i="1"/>
  <c r="U1483" i="1"/>
  <c r="V1483" i="1"/>
  <c r="V1520" i="1"/>
  <c r="U1520" i="1"/>
  <c r="V1577" i="1"/>
  <c r="U1577" i="1"/>
  <c r="V1513" i="1"/>
  <c r="U1513" i="1"/>
  <c r="V1498" i="1"/>
  <c r="U1498" i="1"/>
  <c r="U1516" i="1"/>
  <c r="V1516" i="1"/>
  <c r="V1475" i="1"/>
  <c r="U1475" i="1"/>
  <c r="U1452" i="1"/>
  <c r="V1452" i="1"/>
  <c r="V1372" i="1"/>
  <c r="U1372" i="1"/>
  <c r="V1539" i="1"/>
  <c r="U1539" i="1"/>
  <c r="V1361" i="1"/>
  <c r="U1361" i="1"/>
  <c r="V1354" i="1"/>
  <c r="U1354" i="1"/>
  <c r="U1369" i="1"/>
  <c r="V1369" i="1"/>
  <c r="U1332" i="1"/>
  <c r="V1332" i="1"/>
  <c r="V1313" i="1"/>
  <c r="U1313" i="1"/>
  <c r="V1390" i="1"/>
  <c r="U1390" i="1"/>
  <c r="U1454" i="1"/>
  <c r="V1454" i="1"/>
  <c r="V1275" i="1"/>
  <c r="U1275" i="1"/>
  <c r="V1481" i="1"/>
  <c r="U1481" i="1"/>
  <c r="U1363" i="1"/>
  <c r="V1363" i="1"/>
  <c r="V1320" i="1"/>
  <c r="U1320" i="1"/>
  <c r="V1204" i="1"/>
  <c r="U1204" i="1"/>
  <c r="V1186" i="1"/>
  <c r="U1186" i="1"/>
  <c r="U1233" i="1"/>
  <c r="V1233" i="1"/>
  <c r="V1162" i="1"/>
  <c r="U1162" i="1"/>
  <c r="V1147" i="1"/>
  <c r="U1147" i="1"/>
  <c r="V1068" i="1"/>
  <c r="U1068" i="1"/>
  <c r="U1164" i="1"/>
  <c r="V1164" i="1"/>
  <c r="V1192" i="1"/>
  <c r="U1192" i="1"/>
  <c r="U1327" i="1"/>
  <c r="V1327" i="1"/>
  <c r="U1095" i="1"/>
  <c r="V1095" i="1"/>
  <c r="U1167" i="1"/>
  <c r="V1167" i="1"/>
  <c r="V1029" i="1"/>
  <c r="U1029" i="1"/>
  <c r="V1059" i="1"/>
  <c r="U1059" i="1"/>
  <c r="U1069" i="1"/>
  <c r="V1069" i="1"/>
  <c r="V1017" i="1"/>
  <c r="U1017" i="1"/>
  <c r="U1121" i="1"/>
  <c r="V1121" i="1"/>
  <c r="V1132" i="1"/>
  <c r="U1132" i="1"/>
  <c r="V1048" i="1"/>
  <c r="U1048" i="1"/>
  <c r="V832" i="1"/>
  <c r="U832" i="1"/>
  <c r="U856" i="1"/>
  <c r="V856" i="1"/>
  <c r="U891" i="1"/>
  <c r="V891" i="1"/>
  <c r="V1057" i="1"/>
  <c r="U1057" i="1"/>
  <c r="U1098" i="1"/>
  <c r="V1098" i="1"/>
  <c r="V873" i="1"/>
  <c r="U873" i="1"/>
  <c r="V879" i="1"/>
  <c r="U879" i="1"/>
  <c r="U961" i="1"/>
  <c r="V961" i="1"/>
  <c r="U1077" i="1"/>
  <c r="V1077" i="1"/>
  <c r="V816" i="1"/>
  <c r="U816" i="1"/>
  <c r="V1198" i="1"/>
  <c r="U1198" i="1"/>
  <c r="V906" i="1"/>
  <c r="U906" i="1"/>
  <c r="V664" i="1"/>
  <c r="U664" i="1"/>
  <c r="U653" i="1"/>
  <c r="V653" i="1"/>
  <c r="V1051" i="1"/>
  <c r="U1051" i="1"/>
  <c r="U723" i="1"/>
  <c r="V723" i="1"/>
  <c r="U517" i="1"/>
  <c r="V517" i="1"/>
  <c r="V925" i="1"/>
  <c r="U925" i="1"/>
  <c r="U974" i="1"/>
  <c r="V974" i="1"/>
  <c r="V553" i="1"/>
  <c r="U553" i="1"/>
  <c r="V1154" i="1"/>
  <c r="U1154" i="1"/>
  <c r="V656" i="1"/>
  <c r="U656" i="1"/>
  <c r="V494" i="1"/>
  <c r="U494" i="1"/>
  <c r="V752" i="1"/>
  <c r="U752" i="1"/>
  <c r="U614" i="1"/>
  <c r="V614" i="1"/>
  <c r="U501" i="1"/>
  <c r="V501" i="1"/>
  <c r="V778" i="1"/>
  <c r="U778" i="1"/>
  <c r="U544" i="1"/>
  <c r="V544" i="1"/>
  <c r="U833" i="1"/>
  <c r="V833" i="1"/>
  <c r="U738" i="1"/>
  <c r="V738" i="1"/>
  <c r="V898" i="1"/>
  <c r="U898" i="1"/>
  <c r="U755" i="1"/>
  <c r="V755" i="1"/>
  <c r="U451" i="1"/>
  <c r="V451" i="1"/>
  <c r="V722" i="1"/>
  <c r="U722" i="1"/>
  <c r="U421" i="1"/>
  <c r="V421" i="1"/>
  <c r="V1067" i="1"/>
  <c r="U1067" i="1"/>
  <c r="V739" i="1"/>
  <c r="U739" i="1"/>
  <c r="V368" i="1"/>
  <c r="U368" i="1"/>
  <c r="U657" i="1"/>
  <c r="V657" i="1"/>
  <c r="V475" i="1"/>
  <c r="U475" i="1"/>
  <c r="V787" i="1"/>
  <c r="U787" i="1"/>
  <c r="V333" i="1"/>
  <c r="U333" i="1"/>
  <c r="U791" i="1"/>
  <c r="V791" i="1"/>
  <c r="V295" i="1"/>
  <c r="U295" i="1"/>
  <c r="U258" i="1"/>
  <c r="V258" i="1"/>
  <c r="U127" i="1"/>
  <c r="V127" i="1"/>
  <c r="U210" i="1"/>
  <c r="V210" i="1"/>
  <c r="U620" i="1"/>
  <c r="V620" i="1"/>
  <c r="V428" i="1"/>
  <c r="U428" i="1"/>
  <c r="U97" i="1"/>
  <c r="V97" i="1"/>
  <c r="V426" i="1"/>
  <c r="U426" i="1"/>
  <c r="V464" i="1"/>
  <c r="U464" i="1"/>
  <c r="V241" i="1"/>
  <c r="U241" i="1"/>
  <c r="V205" i="1"/>
  <c r="U205" i="1"/>
  <c r="V67" i="1"/>
  <c r="U67" i="1"/>
  <c r="V158" i="1"/>
  <c r="U158" i="1"/>
  <c r="U908" i="1"/>
  <c r="V908" i="1"/>
  <c r="V215" i="1"/>
  <c r="U215" i="1"/>
  <c r="V257" i="1"/>
  <c r="U257" i="1"/>
  <c r="V532" i="1"/>
  <c r="U532" i="1"/>
  <c r="V852" i="1"/>
  <c r="U852" i="1"/>
  <c r="V218" i="1"/>
  <c r="U218" i="1"/>
  <c r="U246" i="1"/>
  <c r="V246" i="1"/>
  <c r="V202" i="1"/>
  <c r="U202" i="1"/>
  <c r="V397" i="1"/>
  <c r="U397" i="1"/>
  <c r="U152" i="1"/>
  <c r="V152" i="1"/>
  <c r="U557" i="1"/>
  <c r="V557" i="1"/>
  <c r="U224" i="1"/>
  <c r="V224" i="1"/>
  <c r="V331" i="1"/>
  <c r="U331" i="1"/>
  <c r="V325" i="1"/>
  <c r="U325" i="1"/>
  <c r="V137" i="1"/>
  <c r="U137" i="1"/>
  <c r="U76" i="1"/>
  <c r="V76" i="1"/>
  <c r="V38" i="1"/>
  <c r="U38" i="1"/>
  <c r="V308" i="1"/>
  <c r="U308" i="1"/>
  <c r="V78" i="1"/>
  <c r="U78" i="1"/>
  <c r="V60" i="1"/>
  <c r="U60" i="1"/>
  <c r="X40" i="1" l="1"/>
  <c r="L7" i="1"/>
  <c r="L8" i="1" l="1"/>
  <c r="L9" i="1" l="1"/>
  <c r="L10" i="1" l="1"/>
  <c r="L11" i="1" l="1"/>
  <c r="L12" i="1" l="1"/>
  <c r="L13" i="1" l="1"/>
  <c r="L14" i="1" l="1"/>
  <c r="L15" i="1" l="1"/>
  <c r="L16" i="1" l="1"/>
  <c r="L17" i="1" l="1"/>
  <c r="L18" i="1" l="1"/>
  <c r="L19" i="1" l="1"/>
  <c r="L20" i="1" l="1"/>
  <c r="L21" i="1" l="1"/>
  <c r="L22" i="1" l="1"/>
  <c r="L23" i="1" l="1"/>
  <c r="L24" i="1" l="1"/>
  <c r="L25" i="1" l="1"/>
  <c r="L26" i="1" l="1"/>
  <c r="L27" i="1" l="1"/>
  <c r="L28" i="1" l="1"/>
  <c r="L29" i="1" l="1"/>
  <c r="L30" i="1" l="1"/>
  <c r="L31" i="1" l="1"/>
  <c r="L32" i="1" l="1"/>
  <c r="L33" i="1" l="1"/>
  <c r="L34" i="1" l="1"/>
  <c r="L35" i="1" l="1"/>
  <c r="L36" i="1" l="1"/>
  <c r="L37" i="1" l="1"/>
  <c r="L38" i="1" l="1"/>
  <c r="N38" i="1"/>
  <c r="L39" i="1" l="1"/>
  <c r="M38" i="1"/>
  <c r="O38" i="1" s="1"/>
  <c r="P38" i="1" s="1"/>
  <c r="N39" i="1"/>
  <c r="L40" i="1" l="1"/>
  <c r="M39" i="1"/>
  <c r="O39" i="1" s="1"/>
  <c r="P39" i="1" s="1"/>
  <c r="N40" i="1"/>
  <c r="M40" i="1" l="1"/>
  <c r="O40" i="1" s="1"/>
  <c r="P40" i="1" s="1"/>
  <c r="L41" i="1"/>
  <c r="N41" i="1"/>
  <c r="M41" i="1" l="1"/>
  <c r="O41" i="1" s="1"/>
  <c r="L42" i="1"/>
  <c r="N42" i="1"/>
  <c r="M42" i="1" l="1"/>
  <c r="O42" i="1" s="1"/>
  <c r="L43" i="1"/>
  <c r="N43" i="1"/>
  <c r="P41" i="1"/>
  <c r="V41" i="1" l="1"/>
  <c r="U41" i="1"/>
  <c r="M43" i="1"/>
  <c r="O43" i="1" s="1"/>
  <c r="L44" i="1"/>
  <c r="N44" i="1"/>
  <c r="P42" i="1"/>
  <c r="P43" i="1" l="1"/>
  <c r="U42" i="1"/>
  <c r="V42" i="1"/>
  <c r="L45" i="1"/>
  <c r="M44" i="1"/>
  <c r="O44" i="1" s="1"/>
  <c r="N45" i="1"/>
  <c r="X41" i="1"/>
  <c r="X42" i="1" l="1"/>
  <c r="L46" i="1"/>
  <c r="M45" i="1"/>
  <c r="O45" i="1" s="1"/>
  <c r="N46" i="1"/>
  <c r="P44" i="1"/>
  <c r="V43" i="1"/>
  <c r="U43" i="1"/>
  <c r="X43" i="1" l="1"/>
  <c r="U44" i="1"/>
  <c r="V44" i="1"/>
  <c r="P45" i="1"/>
  <c r="L47" i="1"/>
  <c r="M46" i="1"/>
  <c r="O46" i="1" s="1"/>
  <c r="N47" i="1"/>
  <c r="X44" i="1" l="1"/>
  <c r="M47" i="1"/>
  <c r="O47" i="1" s="1"/>
  <c r="P47" i="1" s="1"/>
  <c r="L48" i="1"/>
  <c r="N48" i="1"/>
  <c r="V45" i="1"/>
  <c r="U45" i="1"/>
  <c r="P46" i="1"/>
  <c r="X45" i="1" l="1"/>
  <c r="M48" i="1"/>
  <c r="O48" i="1" s="1"/>
  <c r="P48" i="1" s="1"/>
  <c r="L49" i="1"/>
  <c r="N49" i="1"/>
  <c r="U46" i="1"/>
  <c r="V46" i="1"/>
  <c r="X46" i="1" l="1"/>
  <c r="X47" i="1" s="1"/>
  <c r="X48" i="1" s="1"/>
  <c r="X49" i="1" s="1"/>
  <c r="X50" i="1" s="1"/>
  <c r="X51" i="1" s="1"/>
  <c r="X52" i="1" s="1"/>
  <c r="X53" i="1" s="1"/>
  <c r="X54" i="1" s="1"/>
  <c r="X55" i="1" s="1"/>
  <c r="X56" i="1" s="1"/>
  <c r="X57" i="1" s="1"/>
  <c r="X58" i="1" s="1"/>
  <c r="X59" i="1" s="1"/>
  <c r="X60" i="1" s="1"/>
  <c r="X61" i="1" s="1"/>
  <c r="X62" i="1" s="1"/>
  <c r="X63" i="1" s="1"/>
  <c r="X64" i="1" s="1"/>
  <c r="X65" i="1" s="1"/>
  <c r="X66" i="1" s="1"/>
  <c r="X67" i="1" s="1"/>
  <c r="X68" i="1" s="1"/>
  <c r="X69" i="1" s="1"/>
  <c r="X70" i="1" s="1"/>
  <c r="X71" i="1" s="1"/>
  <c r="X72" i="1" s="1"/>
  <c r="X73" i="1" s="1"/>
  <c r="X74" i="1" s="1"/>
  <c r="X75" i="1" s="1"/>
  <c r="X76" i="1" s="1"/>
  <c r="X77" i="1" s="1"/>
  <c r="X78" i="1" s="1"/>
  <c r="X79" i="1" s="1"/>
  <c r="X80" i="1" s="1"/>
  <c r="X81" i="1" s="1"/>
  <c r="X82" i="1" s="1"/>
  <c r="X83" i="1" s="1"/>
  <c r="X84" i="1" s="1"/>
  <c r="X85" i="1" s="1"/>
  <c r="X86" i="1" s="1"/>
  <c r="X87" i="1" s="1"/>
  <c r="X88" i="1" s="1"/>
  <c r="X89" i="1" s="1"/>
  <c r="X90" i="1" s="1"/>
  <c r="X91" i="1" s="1"/>
  <c r="X92" i="1" s="1"/>
  <c r="X93" i="1" s="1"/>
  <c r="X94" i="1" s="1"/>
  <c r="X95" i="1" s="1"/>
  <c r="X96" i="1" s="1"/>
  <c r="X97" i="1" s="1"/>
  <c r="X98" i="1" s="1"/>
  <c r="X99" i="1" s="1"/>
  <c r="X100" i="1" s="1"/>
  <c r="X101" i="1" s="1"/>
  <c r="X102" i="1" s="1"/>
  <c r="X103" i="1" s="1"/>
  <c r="X104" i="1" s="1"/>
  <c r="X105" i="1" s="1"/>
  <c r="X106" i="1" s="1"/>
  <c r="X107" i="1" s="1"/>
  <c r="X108" i="1" s="1"/>
  <c r="X109" i="1" s="1"/>
  <c r="X110" i="1" s="1"/>
  <c r="X111" i="1" s="1"/>
  <c r="X112" i="1" s="1"/>
  <c r="X113" i="1" s="1"/>
  <c r="X114" i="1" s="1"/>
  <c r="X115" i="1" s="1"/>
  <c r="X116" i="1" s="1"/>
  <c r="X117" i="1" s="1"/>
  <c r="X118" i="1" s="1"/>
  <c r="X119" i="1" s="1"/>
  <c r="X120" i="1" s="1"/>
  <c r="X121" i="1" s="1"/>
  <c r="X122" i="1" s="1"/>
  <c r="X123" i="1" s="1"/>
  <c r="X124" i="1" s="1"/>
  <c r="X125" i="1" s="1"/>
  <c r="X126" i="1" s="1"/>
  <c r="X127" i="1" s="1"/>
  <c r="X128" i="1" s="1"/>
  <c r="X129" i="1" s="1"/>
  <c r="X130" i="1" s="1"/>
  <c r="X131" i="1" s="1"/>
  <c r="X132" i="1" s="1"/>
  <c r="X133" i="1" s="1"/>
  <c r="X134" i="1" s="1"/>
  <c r="X135" i="1" s="1"/>
  <c r="X136" i="1" s="1"/>
  <c r="X137" i="1" s="1"/>
  <c r="X138" i="1" s="1"/>
  <c r="X139" i="1" s="1"/>
  <c r="X140" i="1" s="1"/>
  <c r="X141" i="1" s="1"/>
  <c r="X142" i="1" s="1"/>
  <c r="X143" i="1" s="1"/>
  <c r="X144" i="1" s="1"/>
  <c r="X145" i="1" s="1"/>
  <c r="X146" i="1" s="1"/>
  <c r="X147" i="1" s="1"/>
  <c r="X148" i="1" s="1"/>
  <c r="X149" i="1" s="1"/>
  <c r="X150" i="1" s="1"/>
  <c r="X151" i="1" s="1"/>
  <c r="X152" i="1" s="1"/>
  <c r="X153" i="1" s="1"/>
  <c r="X154" i="1" s="1"/>
  <c r="X155" i="1" s="1"/>
  <c r="X156" i="1" s="1"/>
  <c r="X157" i="1" s="1"/>
  <c r="X158" i="1" s="1"/>
  <c r="X159" i="1" s="1"/>
  <c r="X160" i="1" s="1"/>
  <c r="X161" i="1" s="1"/>
  <c r="X162" i="1" s="1"/>
  <c r="X163" i="1" s="1"/>
  <c r="X164" i="1" s="1"/>
  <c r="X165" i="1" s="1"/>
  <c r="X166" i="1" s="1"/>
  <c r="X167" i="1" s="1"/>
  <c r="X168" i="1" s="1"/>
  <c r="X169" i="1" s="1"/>
  <c r="X170" i="1" s="1"/>
  <c r="X171" i="1" s="1"/>
  <c r="X172" i="1" s="1"/>
  <c r="X173" i="1" s="1"/>
  <c r="X174" i="1" s="1"/>
  <c r="X175" i="1" s="1"/>
  <c r="X176" i="1" s="1"/>
  <c r="X177" i="1" s="1"/>
  <c r="X178" i="1" s="1"/>
  <c r="X179" i="1" s="1"/>
  <c r="X180" i="1" s="1"/>
  <c r="X181" i="1" s="1"/>
  <c r="X182" i="1" s="1"/>
  <c r="X183" i="1" s="1"/>
  <c r="X184" i="1" s="1"/>
  <c r="X185" i="1" s="1"/>
  <c r="X186" i="1" s="1"/>
  <c r="X187" i="1" s="1"/>
  <c r="X188" i="1" s="1"/>
  <c r="X189" i="1" s="1"/>
  <c r="X190" i="1" s="1"/>
  <c r="X191" i="1" s="1"/>
  <c r="X192" i="1" s="1"/>
  <c r="X193" i="1" s="1"/>
  <c r="X194" i="1" s="1"/>
  <c r="X195" i="1" s="1"/>
  <c r="X196" i="1" s="1"/>
  <c r="X197" i="1" s="1"/>
  <c r="X198" i="1" s="1"/>
  <c r="X199" i="1" s="1"/>
  <c r="X200" i="1" s="1"/>
  <c r="X201" i="1" s="1"/>
  <c r="X202" i="1" s="1"/>
  <c r="X203" i="1" s="1"/>
  <c r="X204" i="1" s="1"/>
  <c r="X205" i="1" s="1"/>
  <c r="X206" i="1" s="1"/>
  <c r="X207" i="1" s="1"/>
  <c r="X208" i="1" s="1"/>
  <c r="X209" i="1" s="1"/>
  <c r="X210" i="1" s="1"/>
  <c r="X211" i="1" s="1"/>
  <c r="X212" i="1" s="1"/>
  <c r="X213" i="1" s="1"/>
  <c r="X214" i="1" s="1"/>
  <c r="X215" i="1" s="1"/>
  <c r="X216" i="1" s="1"/>
  <c r="X217" i="1" s="1"/>
  <c r="X218" i="1" s="1"/>
  <c r="X219" i="1" s="1"/>
  <c r="X220" i="1" s="1"/>
  <c r="X221" i="1" s="1"/>
  <c r="X222" i="1" s="1"/>
  <c r="X223" i="1" s="1"/>
  <c r="X224" i="1" s="1"/>
  <c r="X225" i="1" s="1"/>
  <c r="X226" i="1" s="1"/>
  <c r="X227" i="1" s="1"/>
  <c r="X228" i="1" s="1"/>
  <c r="X229" i="1" s="1"/>
  <c r="X230" i="1" s="1"/>
  <c r="X231" i="1" s="1"/>
  <c r="X232" i="1" s="1"/>
  <c r="X233" i="1" s="1"/>
  <c r="X234" i="1" s="1"/>
  <c r="X235" i="1" s="1"/>
  <c r="X236" i="1" s="1"/>
  <c r="X237" i="1" s="1"/>
  <c r="X238" i="1" s="1"/>
  <c r="X239" i="1" s="1"/>
  <c r="X240" i="1" s="1"/>
  <c r="X241" i="1" s="1"/>
  <c r="X242" i="1" s="1"/>
  <c r="X243" i="1" s="1"/>
  <c r="X244" i="1" s="1"/>
  <c r="X245" i="1" s="1"/>
  <c r="X246" i="1" s="1"/>
  <c r="X247" i="1" s="1"/>
  <c r="X248" i="1" s="1"/>
  <c r="X249" i="1" s="1"/>
  <c r="X250" i="1" s="1"/>
  <c r="X251" i="1" s="1"/>
  <c r="X252" i="1" s="1"/>
  <c r="X253" i="1" s="1"/>
  <c r="X254" i="1" s="1"/>
  <c r="X255" i="1" s="1"/>
  <c r="X256" i="1" s="1"/>
  <c r="X257" i="1" s="1"/>
  <c r="X258" i="1" s="1"/>
  <c r="X259" i="1" s="1"/>
  <c r="X260" i="1" s="1"/>
  <c r="X261" i="1" s="1"/>
  <c r="X262" i="1" s="1"/>
  <c r="X263" i="1" s="1"/>
  <c r="X264" i="1" s="1"/>
  <c r="X265" i="1" s="1"/>
  <c r="X266" i="1" s="1"/>
  <c r="X267" i="1" s="1"/>
  <c r="X268" i="1" s="1"/>
  <c r="X269" i="1" s="1"/>
  <c r="X270" i="1" s="1"/>
  <c r="X271" i="1" s="1"/>
  <c r="X272" i="1" s="1"/>
  <c r="X273" i="1" s="1"/>
  <c r="X274" i="1" s="1"/>
  <c r="X275" i="1" s="1"/>
  <c r="X276" i="1" s="1"/>
  <c r="X277" i="1" s="1"/>
  <c r="X278" i="1" s="1"/>
  <c r="X279" i="1" s="1"/>
  <c r="X280" i="1" s="1"/>
  <c r="X281" i="1" s="1"/>
  <c r="X282" i="1" s="1"/>
  <c r="X283" i="1" s="1"/>
  <c r="X284" i="1" s="1"/>
  <c r="X285" i="1" s="1"/>
  <c r="X286" i="1" s="1"/>
  <c r="X287" i="1" s="1"/>
  <c r="X288" i="1" s="1"/>
  <c r="X289" i="1" s="1"/>
  <c r="X290" i="1" s="1"/>
  <c r="X291" i="1" s="1"/>
  <c r="X292" i="1" s="1"/>
  <c r="X293" i="1" s="1"/>
  <c r="X294" i="1" s="1"/>
  <c r="X295" i="1" s="1"/>
  <c r="X296" i="1" s="1"/>
  <c r="X297" i="1" s="1"/>
  <c r="X298" i="1" s="1"/>
  <c r="X299" i="1" s="1"/>
  <c r="X300" i="1" s="1"/>
  <c r="X301" i="1" s="1"/>
  <c r="X302" i="1" s="1"/>
  <c r="X303" i="1" s="1"/>
  <c r="X304" i="1" s="1"/>
  <c r="X305" i="1" s="1"/>
  <c r="X306" i="1" s="1"/>
  <c r="X307" i="1" s="1"/>
  <c r="X308" i="1" s="1"/>
  <c r="X309" i="1" s="1"/>
  <c r="X310" i="1" s="1"/>
  <c r="X311" i="1" s="1"/>
  <c r="X312" i="1" s="1"/>
  <c r="X313" i="1" s="1"/>
  <c r="X314" i="1" s="1"/>
  <c r="X315" i="1" s="1"/>
  <c r="X316" i="1" s="1"/>
  <c r="X317" i="1" s="1"/>
  <c r="X318" i="1" s="1"/>
  <c r="X319" i="1" s="1"/>
  <c r="X320" i="1" s="1"/>
  <c r="X321" i="1" s="1"/>
  <c r="X322" i="1" s="1"/>
  <c r="X323" i="1" s="1"/>
  <c r="X324" i="1" s="1"/>
  <c r="X325" i="1" s="1"/>
  <c r="X326" i="1" s="1"/>
  <c r="X327" i="1" s="1"/>
  <c r="X328" i="1" s="1"/>
  <c r="X329" i="1" s="1"/>
  <c r="X330" i="1" s="1"/>
  <c r="X331" i="1" s="1"/>
  <c r="X332" i="1" s="1"/>
  <c r="X333" i="1" s="1"/>
  <c r="X334" i="1" s="1"/>
  <c r="X335" i="1" s="1"/>
  <c r="X336" i="1" s="1"/>
  <c r="X337" i="1" s="1"/>
  <c r="X338" i="1" s="1"/>
  <c r="X339" i="1" s="1"/>
  <c r="X340" i="1" s="1"/>
  <c r="X341" i="1" s="1"/>
  <c r="X342" i="1" s="1"/>
  <c r="X343" i="1" s="1"/>
  <c r="X344" i="1" s="1"/>
  <c r="X345" i="1" s="1"/>
  <c r="X346" i="1" s="1"/>
  <c r="X347" i="1" s="1"/>
  <c r="X348" i="1" s="1"/>
  <c r="X349" i="1" s="1"/>
  <c r="X350" i="1" s="1"/>
  <c r="X351" i="1" s="1"/>
  <c r="X352" i="1" s="1"/>
  <c r="X353" i="1" s="1"/>
  <c r="X354" i="1" s="1"/>
  <c r="X355" i="1" s="1"/>
  <c r="X356" i="1" s="1"/>
  <c r="X357" i="1" s="1"/>
  <c r="X358" i="1" s="1"/>
  <c r="X359" i="1" s="1"/>
  <c r="X360" i="1" s="1"/>
  <c r="X361" i="1" s="1"/>
  <c r="X362" i="1" s="1"/>
  <c r="X363" i="1" s="1"/>
  <c r="X364" i="1" s="1"/>
  <c r="X365" i="1" s="1"/>
  <c r="X366" i="1" s="1"/>
  <c r="X367" i="1" s="1"/>
  <c r="X368" i="1" s="1"/>
  <c r="X369" i="1" s="1"/>
  <c r="X370" i="1" s="1"/>
  <c r="X371" i="1" s="1"/>
  <c r="X372" i="1" s="1"/>
  <c r="X373" i="1" s="1"/>
  <c r="X374" i="1" s="1"/>
  <c r="X375" i="1" s="1"/>
  <c r="X376" i="1" s="1"/>
  <c r="X377" i="1" s="1"/>
  <c r="X378" i="1" s="1"/>
  <c r="X379" i="1" s="1"/>
  <c r="X380" i="1" s="1"/>
  <c r="X381" i="1" s="1"/>
  <c r="X382" i="1" s="1"/>
  <c r="X383" i="1" s="1"/>
  <c r="X384" i="1" s="1"/>
  <c r="X385" i="1" s="1"/>
  <c r="X386" i="1" s="1"/>
  <c r="X387" i="1" s="1"/>
  <c r="X388" i="1" s="1"/>
  <c r="X389" i="1" s="1"/>
  <c r="X390" i="1" s="1"/>
  <c r="X391" i="1" s="1"/>
  <c r="X392" i="1" s="1"/>
  <c r="X393" i="1" s="1"/>
  <c r="X394" i="1" s="1"/>
  <c r="X395" i="1" s="1"/>
  <c r="X396" i="1" s="1"/>
  <c r="X397" i="1" s="1"/>
  <c r="X398" i="1" s="1"/>
  <c r="X399" i="1" s="1"/>
  <c r="X400" i="1" s="1"/>
  <c r="X401" i="1" s="1"/>
  <c r="M49" i="1"/>
  <c r="O49" i="1" s="1"/>
  <c r="P49" i="1" s="1"/>
  <c r="L50" i="1"/>
  <c r="N50" i="1"/>
  <c r="M50" i="1" l="1"/>
  <c r="O50" i="1" s="1"/>
  <c r="P50" i="1" s="1"/>
  <c r="L51" i="1"/>
  <c r="N51" i="1"/>
  <c r="L52" i="1" l="1"/>
  <c r="M51" i="1"/>
  <c r="O51" i="1" s="1"/>
  <c r="P51" i="1" s="1"/>
  <c r="N52" i="1"/>
  <c r="L53" i="1" l="1"/>
  <c r="M52" i="1"/>
  <c r="O52" i="1" s="1"/>
  <c r="P52" i="1" s="1"/>
  <c r="N53" i="1"/>
  <c r="L54" i="1" l="1"/>
  <c r="M53" i="1"/>
  <c r="O53" i="1" s="1"/>
  <c r="P53" i="1" s="1"/>
  <c r="N54" i="1"/>
  <c r="M54" i="1" l="1"/>
  <c r="O54" i="1" s="1"/>
  <c r="P54" i="1" s="1"/>
  <c r="L55" i="1"/>
  <c r="N55" i="1"/>
  <c r="M55" i="1" l="1"/>
  <c r="O55" i="1" s="1"/>
  <c r="P55" i="1" s="1"/>
  <c r="L56" i="1"/>
  <c r="N56" i="1"/>
  <c r="L57" i="1" l="1"/>
  <c r="M56" i="1"/>
  <c r="O56" i="1" s="1"/>
  <c r="P56" i="1" s="1"/>
  <c r="N57" i="1"/>
  <c r="L58" i="1" l="1"/>
  <c r="M57" i="1"/>
  <c r="O57" i="1" s="1"/>
  <c r="P57" i="1" s="1"/>
  <c r="N58" i="1"/>
  <c r="L59" i="1" l="1"/>
  <c r="M58" i="1"/>
  <c r="O58" i="1" s="1"/>
  <c r="P58" i="1" s="1"/>
  <c r="N59" i="1"/>
  <c r="L60" i="1" l="1"/>
  <c r="M59" i="1"/>
  <c r="O59" i="1" s="1"/>
  <c r="P59" i="1" s="1"/>
  <c r="N60" i="1"/>
  <c r="M60" i="1" l="1"/>
  <c r="O60" i="1" s="1"/>
  <c r="P60" i="1" s="1"/>
  <c r="L61" i="1"/>
  <c r="N61" i="1"/>
  <c r="L62" i="1" l="1"/>
  <c r="M61" i="1"/>
  <c r="O61" i="1" s="1"/>
  <c r="P61" i="1" s="1"/>
  <c r="N62" i="1"/>
  <c r="L63" i="1" l="1"/>
  <c r="M62" i="1"/>
  <c r="O62" i="1" s="1"/>
  <c r="P62" i="1" s="1"/>
  <c r="N63" i="1"/>
  <c r="L64" i="1" l="1"/>
  <c r="M63" i="1"/>
  <c r="O63" i="1" s="1"/>
  <c r="P63" i="1" s="1"/>
  <c r="N64" i="1"/>
  <c r="L65" i="1" l="1"/>
  <c r="M64" i="1"/>
  <c r="O64" i="1" s="1"/>
  <c r="P64" i="1" s="1"/>
  <c r="N65" i="1"/>
  <c r="M65" i="1" l="1"/>
  <c r="O65" i="1" s="1"/>
  <c r="P65" i="1" s="1"/>
  <c r="L66" i="1"/>
  <c r="N66" i="1"/>
  <c r="M66" i="1" l="1"/>
  <c r="O66" i="1" s="1"/>
  <c r="P66" i="1" s="1"/>
  <c r="L67" i="1"/>
  <c r="N67" i="1"/>
  <c r="M67" i="1" l="1"/>
  <c r="O67" i="1" s="1"/>
  <c r="P67" i="1" s="1"/>
  <c r="L68" i="1"/>
  <c r="N68" i="1"/>
  <c r="M68" i="1" l="1"/>
  <c r="O68" i="1" s="1"/>
  <c r="P68" i="1" s="1"/>
  <c r="L69" i="1"/>
  <c r="N69" i="1"/>
  <c r="L70" i="1" l="1"/>
  <c r="M69" i="1"/>
  <c r="O69" i="1" s="1"/>
  <c r="P69" i="1" s="1"/>
  <c r="N70" i="1"/>
  <c r="L71" i="1" l="1"/>
  <c r="M70" i="1"/>
  <c r="O70" i="1" s="1"/>
  <c r="P70" i="1" s="1"/>
  <c r="N71" i="1"/>
  <c r="L72" i="1" l="1"/>
  <c r="M71" i="1"/>
  <c r="O71" i="1" s="1"/>
  <c r="P71" i="1" s="1"/>
  <c r="N72" i="1"/>
  <c r="M72" i="1" l="1"/>
  <c r="O72" i="1" s="1"/>
  <c r="P72" i="1" s="1"/>
  <c r="L73" i="1"/>
  <c r="N73" i="1"/>
  <c r="M73" i="1" l="1"/>
  <c r="O73" i="1" s="1"/>
  <c r="P73" i="1" s="1"/>
  <c r="L74" i="1"/>
  <c r="N74" i="1"/>
  <c r="M74" i="1" l="1"/>
  <c r="O74" i="1" s="1"/>
  <c r="P74" i="1" s="1"/>
  <c r="L75" i="1"/>
  <c r="N75" i="1"/>
  <c r="L76" i="1" l="1"/>
  <c r="M75" i="1"/>
  <c r="O75" i="1" s="1"/>
  <c r="P75" i="1" s="1"/>
  <c r="N76" i="1"/>
  <c r="L77" i="1" l="1"/>
  <c r="M76" i="1"/>
  <c r="O76" i="1" s="1"/>
  <c r="P76" i="1" s="1"/>
  <c r="N77" i="1"/>
  <c r="L78" i="1" l="1"/>
  <c r="M77" i="1"/>
  <c r="O77" i="1" s="1"/>
  <c r="P77" i="1" s="1"/>
  <c r="N78" i="1"/>
  <c r="L79" i="1" l="1"/>
  <c r="M78" i="1"/>
  <c r="O78" i="1" s="1"/>
  <c r="P78" i="1" s="1"/>
  <c r="N79" i="1"/>
  <c r="L80" i="1" l="1"/>
  <c r="M79" i="1"/>
  <c r="O79" i="1" s="1"/>
  <c r="P79" i="1" s="1"/>
  <c r="N80" i="1"/>
  <c r="L81" i="1" l="1"/>
  <c r="M80" i="1"/>
  <c r="O80" i="1" s="1"/>
  <c r="P80" i="1" s="1"/>
  <c r="N81" i="1"/>
  <c r="L82" i="1" l="1"/>
  <c r="M81" i="1"/>
  <c r="O81" i="1" s="1"/>
  <c r="P81" i="1" s="1"/>
  <c r="N82" i="1"/>
  <c r="M82" i="1" l="1"/>
  <c r="O82" i="1" s="1"/>
  <c r="P82" i="1" s="1"/>
  <c r="L83" i="1"/>
  <c r="N83" i="1"/>
  <c r="L84" i="1" l="1"/>
  <c r="M83" i="1"/>
  <c r="O83" i="1" s="1"/>
  <c r="P83" i="1" s="1"/>
  <c r="N84" i="1"/>
  <c r="M84" i="1" l="1"/>
  <c r="O84" i="1" s="1"/>
  <c r="P84" i="1" s="1"/>
  <c r="L85" i="1"/>
  <c r="N85" i="1"/>
  <c r="L86" i="1" l="1"/>
  <c r="M85" i="1"/>
  <c r="O85" i="1" s="1"/>
  <c r="P85" i="1" s="1"/>
  <c r="N86" i="1"/>
  <c r="L87" i="1" l="1"/>
  <c r="M86" i="1"/>
  <c r="O86" i="1" s="1"/>
  <c r="P86" i="1" s="1"/>
  <c r="N87" i="1"/>
  <c r="L88" i="1" l="1"/>
  <c r="M87" i="1"/>
  <c r="O87" i="1" s="1"/>
  <c r="P87" i="1" s="1"/>
  <c r="N88" i="1"/>
  <c r="L89" i="1" l="1"/>
  <c r="M88" i="1"/>
  <c r="O88" i="1" s="1"/>
  <c r="P88" i="1" s="1"/>
  <c r="N89" i="1"/>
  <c r="L90" i="1" l="1"/>
  <c r="M89" i="1"/>
  <c r="O89" i="1" s="1"/>
  <c r="P89" i="1" s="1"/>
  <c r="N90" i="1"/>
  <c r="L91" i="1" l="1"/>
  <c r="M90" i="1"/>
  <c r="O90" i="1" s="1"/>
  <c r="P90" i="1" s="1"/>
  <c r="N91" i="1"/>
  <c r="L92" i="1" l="1"/>
  <c r="M91" i="1"/>
  <c r="O91" i="1" s="1"/>
  <c r="P91" i="1" s="1"/>
  <c r="N92" i="1"/>
  <c r="L93" i="1" l="1"/>
  <c r="M92" i="1"/>
  <c r="O92" i="1" s="1"/>
  <c r="P92" i="1" s="1"/>
  <c r="N93" i="1"/>
  <c r="L94" i="1" l="1"/>
  <c r="M93" i="1"/>
  <c r="O93" i="1" s="1"/>
  <c r="P93" i="1" s="1"/>
  <c r="N94" i="1"/>
  <c r="M94" i="1" l="1"/>
  <c r="O94" i="1" s="1"/>
  <c r="P94" i="1" s="1"/>
  <c r="L95" i="1"/>
  <c r="N95" i="1"/>
  <c r="L96" i="1" l="1"/>
  <c r="M95" i="1"/>
  <c r="O95" i="1" s="1"/>
  <c r="P95" i="1" s="1"/>
  <c r="N96" i="1"/>
  <c r="L97" i="1" l="1"/>
  <c r="M96" i="1"/>
  <c r="O96" i="1" s="1"/>
  <c r="P96" i="1" s="1"/>
  <c r="N97" i="1"/>
  <c r="M97" i="1" l="1"/>
  <c r="O97" i="1" s="1"/>
  <c r="P97" i="1" s="1"/>
  <c r="L98" i="1"/>
  <c r="N98" i="1"/>
  <c r="L99" i="1" l="1"/>
  <c r="M98" i="1"/>
  <c r="O98" i="1" s="1"/>
  <c r="P98" i="1" s="1"/>
  <c r="N99" i="1"/>
  <c r="L100" i="1" l="1"/>
  <c r="M99" i="1"/>
  <c r="O99" i="1" s="1"/>
  <c r="P99" i="1" s="1"/>
  <c r="N100" i="1"/>
  <c r="M100" i="1" l="1"/>
  <c r="O100" i="1" s="1"/>
  <c r="P100" i="1" s="1"/>
  <c r="L101" i="1"/>
  <c r="N101" i="1"/>
  <c r="M101" i="1" l="1"/>
  <c r="O101" i="1" s="1"/>
  <c r="P101" i="1" s="1"/>
  <c r="L102" i="1"/>
  <c r="N102" i="1"/>
  <c r="M102" i="1" l="1"/>
  <c r="O102" i="1" s="1"/>
  <c r="P102" i="1" s="1"/>
  <c r="L103" i="1"/>
  <c r="N103" i="1"/>
  <c r="M103" i="1" l="1"/>
  <c r="O103" i="1" s="1"/>
  <c r="P103" i="1" s="1"/>
  <c r="L104" i="1"/>
  <c r="N104" i="1"/>
  <c r="L105" i="1" l="1"/>
  <c r="M104" i="1"/>
  <c r="O104" i="1" s="1"/>
  <c r="P104" i="1" s="1"/>
  <c r="N105" i="1"/>
  <c r="L106" i="1" l="1"/>
  <c r="M105" i="1"/>
  <c r="O105" i="1" s="1"/>
  <c r="P105" i="1" s="1"/>
  <c r="N106" i="1"/>
  <c r="L107" i="1" l="1"/>
  <c r="M106" i="1"/>
  <c r="O106" i="1" s="1"/>
  <c r="P106" i="1" s="1"/>
  <c r="N107" i="1"/>
  <c r="M107" i="1" l="1"/>
  <c r="O107" i="1" s="1"/>
  <c r="P107" i="1" s="1"/>
  <c r="L108" i="1"/>
  <c r="N108" i="1"/>
  <c r="M108" i="1" l="1"/>
  <c r="O108" i="1" s="1"/>
  <c r="P108" i="1" s="1"/>
  <c r="L109" i="1"/>
  <c r="N109" i="1"/>
  <c r="M109" i="1" l="1"/>
  <c r="O109" i="1" s="1"/>
  <c r="P109" i="1" s="1"/>
  <c r="L110" i="1"/>
  <c r="N110" i="1"/>
  <c r="L111" i="1" l="1"/>
  <c r="M110" i="1"/>
  <c r="O110" i="1" s="1"/>
  <c r="P110" i="1" s="1"/>
  <c r="N111" i="1"/>
  <c r="L112" i="1" l="1"/>
  <c r="M111" i="1"/>
  <c r="O111" i="1" s="1"/>
  <c r="P111" i="1" s="1"/>
  <c r="N112" i="1"/>
  <c r="M112" i="1" l="1"/>
  <c r="O112" i="1" s="1"/>
  <c r="P112" i="1" s="1"/>
  <c r="L113" i="1"/>
  <c r="N113" i="1"/>
  <c r="M113" i="1" l="1"/>
  <c r="O113" i="1" s="1"/>
  <c r="P113" i="1" s="1"/>
  <c r="L114" i="1"/>
  <c r="N114" i="1"/>
  <c r="M114" i="1" l="1"/>
  <c r="O114" i="1" s="1"/>
  <c r="P114" i="1" s="1"/>
  <c r="L115" i="1"/>
  <c r="N115" i="1"/>
  <c r="M115" i="1" l="1"/>
  <c r="O115" i="1" s="1"/>
  <c r="P115" i="1" s="1"/>
  <c r="L116" i="1"/>
  <c r="N116" i="1"/>
  <c r="L117" i="1" l="1"/>
  <c r="M116" i="1"/>
  <c r="O116" i="1" s="1"/>
  <c r="P116" i="1" s="1"/>
  <c r="N117" i="1"/>
  <c r="L118" i="1" l="1"/>
  <c r="M117" i="1"/>
  <c r="O117" i="1" s="1"/>
  <c r="P117" i="1" s="1"/>
  <c r="N118" i="1"/>
  <c r="L119" i="1" l="1"/>
  <c r="M118" i="1"/>
  <c r="O118" i="1" s="1"/>
  <c r="P118" i="1" s="1"/>
  <c r="N119" i="1"/>
  <c r="M119" i="1" l="1"/>
  <c r="O119" i="1" s="1"/>
  <c r="P119" i="1" s="1"/>
  <c r="L120" i="1"/>
  <c r="N120" i="1"/>
  <c r="L121" i="1" l="1"/>
  <c r="M120" i="1"/>
  <c r="O120" i="1" s="1"/>
  <c r="P120" i="1" s="1"/>
  <c r="N121" i="1"/>
  <c r="M121" i="1" l="1"/>
  <c r="O121" i="1" s="1"/>
  <c r="P121" i="1" s="1"/>
  <c r="L122" i="1"/>
  <c r="N122" i="1"/>
  <c r="L123" i="1" l="1"/>
  <c r="M122" i="1"/>
  <c r="O122" i="1" s="1"/>
  <c r="P122" i="1" s="1"/>
  <c r="N123" i="1"/>
  <c r="L124" i="1" l="1"/>
  <c r="M123" i="1"/>
  <c r="O123" i="1" s="1"/>
  <c r="P123" i="1" s="1"/>
  <c r="N124" i="1"/>
  <c r="L125" i="1" l="1"/>
  <c r="M124" i="1"/>
  <c r="O124" i="1" s="1"/>
  <c r="P124" i="1" s="1"/>
  <c r="N125" i="1"/>
  <c r="M125" i="1" l="1"/>
  <c r="O125" i="1" s="1"/>
  <c r="P125" i="1" s="1"/>
  <c r="L126" i="1"/>
  <c r="N126" i="1"/>
  <c r="M126" i="1" l="1"/>
  <c r="O126" i="1" s="1"/>
  <c r="P126" i="1" s="1"/>
  <c r="L127" i="1"/>
  <c r="N127" i="1"/>
  <c r="M127" i="1" l="1"/>
  <c r="O127" i="1" s="1"/>
  <c r="P127" i="1" s="1"/>
  <c r="L128" i="1"/>
  <c r="N128" i="1"/>
  <c r="L129" i="1" l="1"/>
  <c r="M128" i="1"/>
  <c r="O128" i="1" s="1"/>
  <c r="P128" i="1" s="1"/>
  <c r="N129" i="1"/>
  <c r="L130" i="1" l="1"/>
  <c r="M129" i="1"/>
  <c r="O129" i="1" s="1"/>
  <c r="P129" i="1" s="1"/>
  <c r="N130" i="1"/>
  <c r="M130" i="1" l="1"/>
  <c r="O130" i="1" s="1"/>
  <c r="P130" i="1" s="1"/>
  <c r="L131" i="1"/>
  <c r="N131" i="1"/>
  <c r="L132" i="1" l="1"/>
  <c r="M131" i="1"/>
  <c r="O131" i="1" s="1"/>
  <c r="P131" i="1" s="1"/>
  <c r="N132" i="1"/>
  <c r="L133" i="1" l="1"/>
  <c r="M132" i="1"/>
  <c r="O132" i="1" s="1"/>
  <c r="P132" i="1" s="1"/>
  <c r="N133" i="1"/>
  <c r="M133" i="1" l="1"/>
  <c r="O133" i="1" s="1"/>
  <c r="P133" i="1" s="1"/>
  <c r="L134" i="1"/>
  <c r="N134" i="1"/>
  <c r="L135" i="1" l="1"/>
  <c r="M134" i="1"/>
  <c r="O134" i="1" s="1"/>
  <c r="P134" i="1" s="1"/>
  <c r="N135" i="1"/>
  <c r="L136" i="1" l="1"/>
  <c r="M135" i="1"/>
  <c r="O135" i="1" s="1"/>
  <c r="P135" i="1" s="1"/>
  <c r="N136" i="1"/>
  <c r="M136" i="1" l="1"/>
  <c r="O136" i="1" s="1"/>
  <c r="P136" i="1" s="1"/>
  <c r="L137" i="1"/>
  <c r="N137" i="1"/>
  <c r="M137" i="1" l="1"/>
  <c r="O137" i="1" s="1"/>
  <c r="P137" i="1" s="1"/>
  <c r="L138" i="1"/>
  <c r="N138" i="1"/>
  <c r="L139" i="1" l="1"/>
  <c r="M138" i="1"/>
  <c r="O138" i="1" s="1"/>
  <c r="P138" i="1" s="1"/>
  <c r="N139" i="1"/>
  <c r="M139" i="1" l="1"/>
  <c r="O139" i="1" s="1"/>
  <c r="P139" i="1" s="1"/>
  <c r="L140" i="1"/>
  <c r="N140" i="1"/>
  <c r="L141" i="1" l="1"/>
  <c r="M140" i="1"/>
  <c r="O140" i="1" s="1"/>
  <c r="P140" i="1" s="1"/>
  <c r="N141" i="1"/>
  <c r="L142" i="1" l="1"/>
  <c r="M141" i="1"/>
  <c r="O141" i="1" s="1"/>
  <c r="P141" i="1" s="1"/>
  <c r="N142" i="1"/>
  <c r="M142" i="1" l="1"/>
  <c r="O142" i="1" s="1"/>
  <c r="P142" i="1" s="1"/>
  <c r="L143" i="1"/>
  <c r="N143" i="1"/>
  <c r="M143" i="1" l="1"/>
  <c r="O143" i="1" s="1"/>
  <c r="P143" i="1" s="1"/>
  <c r="L144" i="1"/>
  <c r="N144" i="1"/>
  <c r="M144" i="1" l="1"/>
  <c r="O144" i="1" s="1"/>
  <c r="P144" i="1" s="1"/>
  <c r="L145" i="1"/>
  <c r="N145" i="1"/>
  <c r="M145" i="1" l="1"/>
  <c r="O145" i="1" s="1"/>
  <c r="P145" i="1" s="1"/>
  <c r="L146" i="1"/>
  <c r="N146" i="1"/>
  <c r="L147" i="1" l="1"/>
  <c r="M146" i="1"/>
  <c r="O146" i="1" s="1"/>
  <c r="P146" i="1" s="1"/>
  <c r="N147" i="1"/>
  <c r="L148" i="1" l="1"/>
  <c r="M147" i="1"/>
  <c r="O147" i="1" s="1"/>
  <c r="P147" i="1" s="1"/>
  <c r="N148" i="1"/>
  <c r="M148" i="1" l="1"/>
  <c r="O148" i="1" s="1"/>
  <c r="P148" i="1" s="1"/>
  <c r="L149" i="1"/>
  <c r="N149" i="1"/>
  <c r="M149" i="1" l="1"/>
  <c r="O149" i="1" s="1"/>
  <c r="P149" i="1" s="1"/>
  <c r="L150" i="1"/>
  <c r="N150" i="1"/>
  <c r="M150" i="1" l="1"/>
  <c r="O150" i="1" s="1"/>
  <c r="P150" i="1" s="1"/>
  <c r="L151" i="1"/>
  <c r="N151" i="1"/>
  <c r="M151" i="1" l="1"/>
  <c r="O151" i="1" s="1"/>
  <c r="P151" i="1" s="1"/>
  <c r="L152" i="1"/>
  <c r="N152" i="1"/>
  <c r="L153" i="1" l="1"/>
  <c r="M152" i="1"/>
  <c r="O152" i="1" s="1"/>
  <c r="P152" i="1" s="1"/>
  <c r="N153" i="1"/>
  <c r="L154" i="1" l="1"/>
  <c r="M153" i="1"/>
  <c r="O153" i="1" s="1"/>
  <c r="P153" i="1" s="1"/>
  <c r="N154" i="1"/>
  <c r="M154" i="1" l="1"/>
  <c r="O154" i="1" s="1"/>
  <c r="P154" i="1" s="1"/>
  <c r="L155" i="1"/>
  <c r="N155" i="1"/>
  <c r="L156" i="1" l="1"/>
  <c r="M155" i="1"/>
  <c r="O155" i="1" s="1"/>
  <c r="P155" i="1" s="1"/>
  <c r="N156" i="1"/>
  <c r="L157" i="1" l="1"/>
  <c r="M156" i="1"/>
  <c r="O156" i="1" s="1"/>
  <c r="P156" i="1" s="1"/>
  <c r="N157" i="1"/>
  <c r="M157" i="1" l="1"/>
  <c r="O157" i="1" s="1"/>
  <c r="P157" i="1" s="1"/>
  <c r="L158" i="1"/>
  <c r="N158" i="1"/>
  <c r="L159" i="1" l="1"/>
  <c r="M158" i="1"/>
  <c r="O158" i="1" s="1"/>
  <c r="P158" i="1" s="1"/>
  <c r="N159" i="1"/>
  <c r="L160" i="1" l="1"/>
  <c r="M159" i="1"/>
  <c r="O159" i="1" s="1"/>
  <c r="P159" i="1" s="1"/>
  <c r="N160" i="1"/>
  <c r="M160" i="1" l="1"/>
  <c r="O160" i="1" s="1"/>
  <c r="P160" i="1" s="1"/>
  <c r="L161" i="1"/>
  <c r="N161" i="1"/>
  <c r="M161" i="1" l="1"/>
  <c r="O161" i="1" s="1"/>
  <c r="P161" i="1" s="1"/>
  <c r="L162" i="1"/>
  <c r="N162" i="1"/>
  <c r="L163" i="1" l="1"/>
  <c r="M162" i="1"/>
  <c r="O162" i="1" s="1"/>
  <c r="P162" i="1" s="1"/>
  <c r="N163" i="1"/>
  <c r="M163" i="1" l="1"/>
  <c r="O163" i="1" s="1"/>
  <c r="P163" i="1" s="1"/>
  <c r="L164" i="1"/>
  <c r="N164" i="1"/>
  <c r="L165" i="1" l="1"/>
  <c r="M164" i="1"/>
  <c r="O164" i="1" s="1"/>
  <c r="P164" i="1" s="1"/>
  <c r="N165" i="1"/>
  <c r="L166" i="1" l="1"/>
  <c r="M165" i="1"/>
  <c r="O165" i="1" s="1"/>
  <c r="P165" i="1" s="1"/>
  <c r="N166" i="1"/>
  <c r="M166" i="1" l="1"/>
  <c r="O166" i="1" s="1"/>
  <c r="P166" i="1" s="1"/>
  <c r="L167" i="1"/>
  <c r="N167" i="1"/>
  <c r="M167" i="1" l="1"/>
  <c r="O167" i="1" s="1"/>
  <c r="P167" i="1" s="1"/>
  <c r="L168" i="1"/>
  <c r="N168" i="1"/>
  <c r="M168" i="1" l="1"/>
  <c r="O168" i="1" s="1"/>
  <c r="P168" i="1" s="1"/>
  <c r="L169" i="1"/>
  <c r="N169" i="1"/>
  <c r="M169" i="1" l="1"/>
  <c r="O169" i="1" s="1"/>
  <c r="P169" i="1" s="1"/>
  <c r="L170" i="1"/>
  <c r="N170" i="1"/>
  <c r="L171" i="1" l="1"/>
  <c r="M170" i="1"/>
  <c r="O170" i="1" s="1"/>
  <c r="P170" i="1" s="1"/>
  <c r="N171" i="1"/>
  <c r="L172" i="1" l="1"/>
  <c r="M171" i="1"/>
  <c r="O171" i="1" s="1"/>
  <c r="P171" i="1" s="1"/>
  <c r="N172" i="1"/>
  <c r="M172" i="1" l="1"/>
  <c r="O172" i="1" s="1"/>
  <c r="P172" i="1" s="1"/>
  <c r="L173" i="1"/>
  <c r="N173" i="1"/>
  <c r="M173" i="1" l="1"/>
  <c r="O173" i="1" s="1"/>
  <c r="P173" i="1" s="1"/>
  <c r="L174" i="1"/>
  <c r="N174" i="1"/>
  <c r="L175" i="1" l="1"/>
  <c r="M174" i="1"/>
  <c r="O174" i="1" s="1"/>
  <c r="P174" i="1" s="1"/>
  <c r="N175" i="1"/>
  <c r="M175" i="1" l="1"/>
  <c r="O175" i="1" s="1"/>
  <c r="P175" i="1" s="1"/>
  <c r="L176" i="1"/>
  <c r="N176" i="1"/>
  <c r="L177" i="1" l="1"/>
  <c r="M176" i="1"/>
  <c r="O176" i="1" s="1"/>
  <c r="P176" i="1" s="1"/>
  <c r="N177" i="1"/>
  <c r="L178" i="1" l="1"/>
  <c r="M177" i="1"/>
  <c r="O177" i="1" s="1"/>
  <c r="P177" i="1" s="1"/>
  <c r="N178" i="1"/>
  <c r="M178" i="1" l="1"/>
  <c r="O178" i="1" s="1"/>
  <c r="P178" i="1" s="1"/>
  <c r="L179" i="1"/>
  <c r="N179" i="1"/>
  <c r="L180" i="1" l="1"/>
  <c r="M179" i="1"/>
  <c r="O179" i="1" s="1"/>
  <c r="P179" i="1" s="1"/>
  <c r="N180" i="1"/>
  <c r="L181" i="1" l="1"/>
  <c r="M180" i="1"/>
  <c r="O180" i="1" s="1"/>
  <c r="P180" i="1" s="1"/>
  <c r="N181" i="1"/>
  <c r="M181" i="1" l="1"/>
  <c r="O181" i="1" s="1"/>
  <c r="P181" i="1" s="1"/>
  <c r="L182" i="1"/>
  <c r="N182" i="1"/>
  <c r="L183" i="1" l="1"/>
  <c r="M182" i="1"/>
  <c r="O182" i="1" s="1"/>
  <c r="P182" i="1" s="1"/>
  <c r="N183" i="1"/>
  <c r="L184" i="1" l="1"/>
  <c r="M183" i="1"/>
  <c r="O183" i="1" s="1"/>
  <c r="P183" i="1" s="1"/>
  <c r="N184" i="1"/>
  <c r="M184" i="1" l="1"/>
  <c r="O184" i="1" s="1"/>
  <c r="P184" i="1" s="1"/>
  <c r="L185" i="1"/>
  <c r="N185" i="1"/>
  <c r="M185" i="1" l="1"/>
  <c r="O185" i="1" s="1"/>
  <c r="P185" i="1" s="1"/>
  <c r="L186" i="1"/>
  <c r="N186" i="1"/>
  <c r="L187" i="1" l="1"/>
  <c r="M186" i="1"/>
  <c r="O186" i="1" s="1"/>
  <c r="P186" i="1" s="1"/>
  <c r="N187" i="1"/>
  <c r="M187" i="1" l="1"/>
  <c r="O187" i="1" s="1"/>
  <c r="P187" i="1" s="1"/>
  <c r="L188" i="1"/>
  <c r="N188" i="1"/>
  <c r="L189" i="1" l="1"/>
  <c r="M188" i="1"/>
  <c r="O188" i="1" s="1"/>
  <c r="P188" i="1" s="1"/>
  <c r="N189" i="1"/>
  <c r="L190" i="1" l="1"/>
  <c r="M189" i="1"/>
  <c r="O189" i="1" s="1"/>
  <c r="P189" i="1" s="1"/>
  <c r="N190" i="1"/>
  <c r="M190" i="1" l="1"/>
  <c r="O190" i="1" s="1"/>
  <c r="P190" i="1" s="1"/>
  <c r="L191" i="1"/>
  <c r="N191" i="1"/>
  <c r="L192" i="1" l="1"/>
  <c r="M191" i="1"/>
  <c r="O191" i="1" s="1"/>
  <c r="P191" i="1" s="1"/>
  <c r="N192" i="1"/>
  <c r="M192" i="1" l="1"/>
  <c r="O192" i="1" s="1"/>
  <c r="P192" i="1" s="1"/>
  <c r="L193" i="1"/>
  <c r="N193" i="1"/>
  <c r="M193" i="1" l="1"/>
  <c r="O193" i="1" s="1"/>
  <c r="P193" i="1" s="1"/>
  <c r="L194" i="1"/>
  <c r="N194" i="1"/>
  <c r="L195" i="1" l="1"/>
  <c r="M194" i="1"/>
  <c r="O194" i="1" s="1"/>
  <c r="P194" i="1" s="1"/>
  <c r="N195" i="1"/>
  <c r="L196" i="1" l="1"/>
  <c r="M195" i="1"/>
  <c r="O195" i="1" s="1"/>
  <c r="P195" i="1" s="1"/>
  <c r="N196" i="1"/>
  <c r="M196" i="1" l="1"/>
  <c r="O196" i="1" s="1"/>
  <c r="P196" i="1" s="1"/>
  <c r="L197" i="1"/>
  <c r="N197" i="1"/>
  <c r="M197" i="1" l="1"/>
  <c r="O197" i="1" s="1"/>
  <c r="P197" i="1" s="1"/>
  <c r="L198" i="1"/>
  <c r="N198" i="1"/>
  <c r="M198" i="1" l="1"/>
  <c r="O198" i="1" s="1"/>
  <c r="P198" i="1" s="1"/>
  <c r="L199" i="1"/>
  <c r="N199" i="1"/>
  <c r="M199" i="1" l="1"/>
  <c r="O199" i="1" s="1"/>
  <c r="P199" i="1" s="1"/>
  <c r="L200" i="1"/>
  <c r="N200" i="1"/>
  <c r="L201" i="1" l="1"/>
  <c r="M200" i="1"/>
  <c r="O200" i="1" s="1"/>
  <c r="P200" i="1" s="1"/>
  <c r="N201" i="1"/>
  <c r="L202" i="1" l="1"/>
  <c r="M201" i="1"/>
  <c r="O201" i="1" s="1"/>
  <c r="P201" i="1" s="1"/>
  <c r="N202" i="1"/>
  <c r="M202" i="1" l="1"/>
  <c r="O202" i="1" s="1"/>
  <c r="P202" i="1" s="1"/>
  <c r="L203" i="1"/>
  <c r="N203" i="1"/>
  <c r="L204" i="1" l="1"/>
  <c r="M203" i="1"/>
  <c r="O203" i="1" s="1"/>
  <c r="P203" i="1" s="1"/>
  <c r="N204" i="1"/>
  <c r="L205" i="1" l="1"/>
  <c r="M204" i="1"/>
  <c r="O204" i="1" s="1"/>
  <c r="P204" i="1" s="1"/>
  <c r="N205" i="1"/>
  <c r="M205" i="1" l="1"/>
  <c r="O205" i="1" s="1"/>
  <c r="P205" i="1" s="1"/>
  <c r="L206" i="1"/>
  <c r="N206" i="1"/>
  <c r="L207" i="1" l="1"/>
  <c r="M206" i="1"/>
  <c r="O206" i="1" s="1"/>
  <c r="P206" i="1" s="1"/>
  <c r="N207" i="1"/>
  <c r="L208" i="1" l="1"/>
  <c r="M207" i="1"/>
  <c r="O207" i="1" s="1"/>
  <c r="P207" i="1" s="1"/>
  <c r="N208" i="1"/>
  <c r="M208" i="1" l="1"/>
  <c r="O208" i="1" s="1"/>
  <c r="P208" i="1" s="1"/>
  <c r="L209" i="1"/>
  <c r="N209" i="1"/>
  <c r="M209" i="1" l="1"/>
  <c r="O209" i="1" s="1"/>
  <c r="P209" i="1" s="1"/>
  <c r="L210" i="1"/>
  <c r="N210" i="1"/>
  <c r="L211" i="1" l="1"/>
  <c r="M210" i="1"/>
  <c r="O210" i="1" s="1"/>
  <c r="P210" i="1" s="1"/>
  <c r="N211" i="1"/>
  <c r="M211" i="1" l="1"/>
  <c r="O211" i="1" s="1"/>
  <c r="P211" i="1" s="1"/>
  <c r="L212" i="1"/>
  <c r="N212" i="1"/>
  <c r="L213" i="1" l="1"/>
  <c r="M212" i="1"/>
  <c r="O212" i="1" s="1"/>
  <c r="P212" i="1" s="1"/>
  <c r="N213" i="1"/>
  <c r="L214" i="1" l="1"/>
  <c r="M213" i="1"/>
  <c r="O213" i="1" s="1"/>
  <c r="P213" i="1" s="1"/>
  <c r="N214" i="1"/>
  <c r="M214" i="1" l="1"/>
  <c r="O214" i="1" s="1"/>
  <c r="P214" i="1" s="1"/>
  <c r="L215" i="1"/>
  <c r="N215" i="1"/>
  <c r="L216" i="1" l="1"/>
  <c r="M215" i="1"/>
  <c r="O215" i="1" s="1"/>
  <c r="P215" i="1" s="1"/>
  <c r="N216" i="1"/>
  <c r="M216" i="1" l="1"/>
  <c r="O216" i="1" s="1"/>
  <c r="P216" i="1" s="1"/>
  <c r="L217" i="1"/>
  <c r="N217" i="1"/>
  <c r="M217" i="1" l="1"/>
  <c r="O217" i="1" s="1"/>
  <c r="P217" i="1" s="1"/>
  <c r="L218" i="1"/>
  <c r="N218" i="1"/>
  <c r="L219" i="1" l="1"/>
  <c r="M218" i="1"/>
  <c r="O218" i="1" s="1"/>
  <c r="P218" i="1" s="1"/>
  <c r="N219" i="1"/>
  <c r="L220" i="1" l="1"/>
  <c r="M219" i="1"/>
  <c r="O219" i="1" s="1"/>
  <c r="P219" i="1" s="1"/>
  <c r="N220" i="1"/>
  <c r="M220" i="1" l="1"/>
  <c r="O220" i="1" s="1"/>
  <c r="P220" i="1" s="1"/>
  <c r="L221" i="1"/>
  <c r="N221" i="1"/>
  <c r="M221" i="1" l="1"/>
  <c r="O221" i="1" s="1"/>
  <c r="P221" i="1" s="1"/>
  <c r="L222" i="1"/>
  <c r="N222" i="1"/>
  <c r="L223" i="1" l="1"/>
  <c r="M222" i="1"/>
  <c r="O222" i="1" s="1"/>
  <c r="P222" i="1" s="1"/>
  <c r="N223" i="1"/>
  <c r="M223" i="1" l="1"/>
  <c r="O223" i="1" s="1"/>
  <c r="P223" i="1" s="1"/>
  <c r="L224" i="1"/>
  <c r="N224" i="1"/>
  <c r="L225" i="1" l="1"/>
  <c r="M224" i="1"/>
  <c r="O224" i="1" s="1"/>
  <c r="P224" i="1" s="1"/>
  <c r="N225" i="1"/>
  <c r="L226" i="1" l="1"/>
  <c r="M225" i="1"/>
  <c r="O225" i="1" s="1"/>
  <c r="P225" i="1" s="1"/>
  <c r="N226" i="1"/>
  <c r="M226" i="1" l="1"/>
  <c r="O226" i="1" s="1"/>
  <c r="P226" i="1" s="1"/>
  <c r="L227" i="1"/>
  <c r="N227" i="1"/>
  <c r="L228" i="1" l="1"/>
  <c r="M227" i="1"/>
  <c r="O227" i="1" s="1"/>
  <c r="P227" i="1" s="1"/>
  <c r="N228" i="1"/>
  <c r="L229" i="1" l="1"/>
  <c r="M228" i="1"/>
  <c r="O228" i="1" s="1"/>
  <c r="P228" i="1" s="1"/>
  <c r="N229" i="1"/>
  <c r="M229" i="1" l="1"/>
  <c r="O229" i="1" s="1"/>
  <c r="P229" i="1" s="1"/>
  <c r="L230" i="1"/>
  <c r="N230" i="1"/>
  <c r="L231" i="1" l="1"/>
  <c r="M230" i="1"/>
  <c r="O230" i="1" s="1"/>
  <c r="P230" i="1" s="1"/>
  <c r="N231" i="1"/>
  <c r="L232" i="1" l="1"/>
  <c r="M231" i="1"/>
  <c r="O231" i="1" s="1"/>
  <c r="P231" i="1" s="1"/>
  <c r="N232" i="1"/>
  <c r="M232" i="1" l="1"/>
  <c r="O232" i="1" s="1"/>
  <c r="P232" i="1" s="1"/>
  <c r="L233" i="1"/>
  <c r="N233" i="1"/>
  <c r="M233" i="1" l="1"/>
  <c r="O233" i="1" s="1"/>
  <c r="P233" i="1" s="1"/>
  <c r="L234" i="1"/>
  <c r="N234" i="1"/>
  <c r="M234" i="1" l="1"/>
  <c r="O234" i="1" s="1"/>
  <c r="P234" i="1" s="1"/>
  <c r="L235" i="1"/>
  <c r="N235" i="1"/>
  <c r="M235" i="1" l="1"/>
  <c r="O235" i="1" s="1"/>
  <c r="P235" i="1" s="1"/>
  <c r="L236" i="1"/>
  <c r="N236" i="1"/>
  <c r="L237" i="1" l="1"/>
  <c r="M236" i="1"/>
  <c r="O236" i="1" s="1"/>
  <c r="P236" i="1" s="1"/>
  <c r="N237" i="1"/>
  <c r="L238" i="1" l="1"/>
  <c r="M237" i="1"/>
  <c r="O237" i="1" s="1"/>
  <c r="P237" i="1" s="1"/>
  <c r="N238" i="1"/>
  <c r="M238" i="1" l="1"/>
  <c r="O238" i="1" s="1"/>
  <c r="P238" i="1" s="1"/>
  <c r="L239" i="1"/>
  <c r="N239" i="1"/>
  <c r="L240" i="1" l="1"/>
  <c r="M239" i="1"/>
  <c r="O239" i="1" s="1"/>
  <c r="P239" i="1" s="1"/>
  <c r="N240" i="1"/>
  <c r="M240" i="1" l="1"/>
  <c r="O240" i="1" s="1"/>
  <c r="P240" i="1" s="1"/>
  <c r="L241" i="1"/>
  <c r="N241" i="1"/>
  <c r="M241" i="1" l="1"/>
  <c r="O241" i="1" s="1"/>
  <c r="P241" i="1" s="1"/>
  <c r="L242" i="1"/>
  <c r="N242" i="1"/>
  <c r="L243" i="1" l="1"/>
  <c r="M242" i="1"/>
  <c r="O242" i="1" s="1"/>
  <c r="P242" i="1" s="1"/>
  <c r="N243" i="1"/>
  <c r="L244" i="1" l="1"/>
  <c r="M243" i="1"/>
  <c r="O243" i="1" s="1"/>
  <c r="P243" i="1" s="1"/>
  <c r="N244" i="1"/>
  <c r="M244" i="1" l="1"/>
  <c r="O244" i="1" s="1"/>
  <c r="P244" i="1" s="1"/>
  <c r="L245" i="1"/>
  <c r="N245" i="1"/>
  <c r="L246" i="1" l="1"/>
  <c r="M245" i="1"/>
  <c r="O245" i="1" s="1"/>
  <c r="P245" i="1" s="1"/>
  <c r="N246" i="1"/>
  <c r="M246" i="1" l="1"/>
  <c r="O246" i="1" s="1"/>
  <c r="P246" i="1" s="1"/>
  <c r="L247" i="1"/>
  <c r="N247" i="1"/>
  <c r="M247" i="1" l="1"/>
  <c r="O247" i="1" s="1"/>
  <c r="P247" i="1" s="1"/>
  <c r="L248" i="1"/>
  <c r="N248" i="1"/>
  <c r="L249" i="1" l="1"/>
  <c r="M248" i="1"/>
  <c r="O248" i="1" s="1"/>
  <c r="P248" i="1" s="1"/>
  <c r="N249" i="1"/>
  <c r="L250" i="1" l="1"/>
  <c r="M249" i="1"/>
  <c r="O249" i="1" s="1"/>
  <c r="P249" i="1" s="1"/>
  <c r="N250" i="1"/>
  <c r="M250" i="1" l="1"/>
  <c r="O250" i="1" s="1"/>
  <c r="P250" i="1" s="1"/>
  <c r="L251" i="1"/>
  <c r="N251" i="1"/>
  <c r="L252" i="1" l="1"/>
  <c r="M251" i="1"/>
  <c r="O251" i="1" s="1"/>
  <c r="P251" i="1" s="1"/>
  <c r="N252" i="1"/>
  <c r="M252" i="1" l="1"/>
  <c r="O252" i="1" s="1"/>
  <c r="P252" i="1" s="1"/>
  <c r="L253" i="1"/>
  <c r="N253" i="1"/>
  <c r="M253" i="1" l="1"/>
  <c r="O253" i="1" s="1"/>
  <c r="P253" i="1" s="1"/>
  <c r="L254" i="1"/>
  <c r="N254" i="1"/>
  <c r="L255" i="1" l="1"/>
  <c r="M254" i="1"/>
  <c r="O254" i="1" s="1"/>
  <c r="P254" i="1" s="1"/>
  <c r="N255" i="1"/>
  <c r="L256" i="1" l="1"/>
  <c r="M255" i="1"/>
  <c r="O255" i="1" s="1"/>
  <c r="P255" i="1" s="1"/>
  <c r="N256" i="1"/>
  <c r="M256" i="1" l="1"/>
  <c r="O256" i="1" s="1"/>
  <c r="P256" i="1" s="1"/>
  <c r="L257" i="1"/>
  <c r="N257" i="1"/>
  <c r="M257" i="1" l="1"/>
  <c r="O257" i="1" s="1"/>
  <c r="P257" i="1" s="1"/>
  <c r="L258" i="1"/>
  <c r="N258" i="1"/>
  <c r="M258" i="1" l="1"/>
  <c r="O258" i="1" s="1"/>
  <c r="P258" i="1" s="1"/>
  <c r="L259" i="1"/>
  <c r="N259" i="1"/>
  <c r="M259" i="1" l="1"/>
  <c r="O259" i="1" s="1"/>
  <c r="P259" i="1" s="1"/>
  <c r="L260" i="1"/>
  <c r="N260" i="1"/>
  <c r="L261" i="1" l="1"/>
  <c r="M260" i="1"/>
  <c r="O260" i="1" s="1"/>
  <c r="P260" i="1" s="1"/>
  <c r="N261" i="1"/>
  <c r="L262" i="1" l="1"/>
  <c r="M261" i="1"/>
  <c r="O261" i="1" s="1"/>
  <c r="P261" i="1" s="1"/>
  <c r="N262" i="1"/>
  <c r="M262" i="1" l="1"/>
  <c r="O262" i="1" s="1"/>
  <c r="P262" i="1" s="1"/>
  <c r="L263" i="1"/>
  <c r="N263" i="1"/>
  <c r="M263" i="1" l="1"/>
  <c r="O263" i="1" s="1"/>
  <c r="P263" i="1" s="1"/>
  <c r="L264" i="1"/>
  <c r="N264" i="1"/>
  <c r="M264" i="1" l="1"/>
  <c r="O264" i="1" s="1"/>
  <c r="P264" i="1" s="1"/>
  <c r="L265" i="1"/>
  <c r="N265" i="1"/>
  <c r="M265" i="1" l="1"/>
  <c r="O265" i="1" s="1"/>
  <c r="P265" i="1" s="1"/>
  <c r="L266" i="1"/>
  <c r="N266" i="1"/>
  <c r="L267" i="1" l="1"/>
  <c r="M266" i="1"/>
  <c r="O266" i="1" s="1"/>
  <c r="P266" i="1" s="1"/>
  <c r="N267" i="1"/>
  <c r="L268" i="1" l="1"/>
  <c r="M267" i="1"/>
  <c r="O267" i="1" s="1"/>
  <c r="P267" i="1" s="1"/>
  <c r="N268" i="1"/>
  <c r="M268" i="1" l="1"/>
  <c r="O268" i="1" s="1"/>
  <c r="P268" i="1" s="1"/>
  <c r="L269" i="1"/>
  <c r="N269" i="1"/>
  <c r="M269" i="1" l="1"/>
  <c r="O269" i="1" s="1"/>
  <c r="P269" i="1" s="1"/>
  <c r="L270" i="1"/>
  <c r="N270" i="1"/>
  <c r="M270" i="1" l="1"/>
  <c r="O270" i="1" s="1"/>
  <c r="P270" i="1" s="1"/>
  <c r="L271" i="1"/>
  <c r="N271" i="1"/>
  <c r="M271" i="1" l="1"/>
  <c r="O271" i="1" s="1"/>
  <c r="P271" i="1" s="1"/>
  <c r="L272" i="1"/>
  <c r="N272" i="1"/>
  <c r="L273" i="1" l="1"/>
  <c r="M272" i="1"/>
  <c r="O272" i="1" s="1"/>
  <c r="P272" i="1" s="1"/>
  <c r="N273" i="1"/>
  <c r="L274" i="1" l="1"/>
  <c r="M273" i="1"/>
  <c r="O273" i="1" s="1"/>
  <c r="P273" i="1" s="1"/>
  <c r="N274" i="1"/>
  <c r="M274" i="1" l="1"/>
  <c r="O274" i="1" s="1"/>
  <c r="P274" i="1" s="1"/>
  <c r="L275" i="1"/>
  <c r="N275" i="1"/>
  <c r="L276" i="1" l="1"/>
  <c r="M275" i="1"/>
  <c r="O275" i="1" s="1"/>
  <c r="P275" i="1" s="1"/>
  <c r="N276" i="1"/>
  <c r="M276" i="1" l="1"/>
  <c r="O276" i="1" s="1"/>
  <c r="P276" i="1" s="1"/>
  <c r="L277" i="1"/>
  <c r="N277" i="1"/>
  <c r="M277" i="1" l="1"/>
  <c r="O277" i="1" s="1"/>
  <c r="P277" i="1" s="1"/>
  <c r="L278" i="1"/>
  <c r="N278" i="1"/>
  <c r="L279" i="1" l="1"/>
  <c r="M278" i="1"/>
  <c r="O278" i="1" s="1"/>
  <c r="P278" i="1" s="1"/>
  <c r="N279" i="1"/>
  <c r="L280" i="1" l="1"/>
  <c r="M279" i="1"/>
  <c r="O279" i="1" s="1"/>
  <c r="P279" i="1" s="1"/>
  <c r="N280" i="1"/>
  <c r="M280" i="1" l="1"/>
  <c r="O280" i="1" s="1"/>
  <c r="P280" i="1" s="1"/>
  <c r="L281" i="1"/>
  <c r="N281" i="1"/>
  <c r="L282" i="1" l="1"/>
  <c r="M281" i="1"/>
  <c r="O281" i="1" s="1"/>
  <c r="P281" i="1" s="1"/>
  <c r="N282" i="1"/>
  <c r="M282" i="1" l="1"/>
  <c r="O282" i="1" s="1"/>
  <c r="P282" i="1" s="1"/>
  <c r="L283" i="1"/>
  <c r="N283" i="1"/>
  <c r="M283" i="1" l="1"/>
  <c r="O283" i="1" s="1"/>
  <c r="P283" i="1" s="1"/>
  <c r="L284" i="1"/>
  <c r="N284" i="1"/>
  <c r="L285" i="1" l="1"/>
  <c r="M284" i="1"/>
  <c r="O284" i="1" s="1"/>
  <c r="P284" i="1" s="1"/>
  <c r="N285" i="1"/>
  <c r="L286" i="1" l="1"/>
  <c r="M285" i="1"/>
  <c r="O285" i="1" s="1"/>
  <c r="P285" i="1" s="1"/>
  <c r="N286" i="1"/>
  <c r="M286" i="1" l="1"/>
  <c r="O286" i="1" s="1"/>
  <c r="P286" i="1" s="1"/>
  <c r="L287" i="1"/>
  <c r="N287" i="1"/>
  <c r="L288" i="1" l="1"/>
  <c r="M287" i="1"/>
  <c r="O287" i="1" s="1"/>
  <c r="P287" i="1" s="1"/>
  <c r="N288" i="1"/>
  <c r="M288" i="1" l="1"/>
  <c r="O288" i="1" s="1"/>
  <c r="P288" i="1" s="1"/>
  <c r="L289" i="1"/>
  <c r="N289" i="1"/>
  <c r="M289" i="1" l="1"/>
  <c r="O289" i="1" s="1"/>
  <c r="P289" i="1" s="1"/>
  <c r="L290" i="1"/>
  <c r="N290" i="1"/>
  <c r="L291" i="1" l="1"/>
  <c r="M290" i="1"/>
  <c r="O290" i="1" s="1"/>
  <c r="P290" i="1" s="1"/>
  <c r="N291" i="1"/>
  <c r="L292" i="1" l="1"/>
  <c r="M291" i="1"/>
  <c r="O291" i="1" s="1"/>
  <c r="P291" i="1" s="1"/>
  <c r="N292" i="1"/>
  <c r="M292" i="1" l="1"/>
  <c r="O292" i="1" s="1"/>
  <c r="P292" i="1" s="1"/>
  <c r="L293" i="1"/>
  <c r="N293" i="1"/>
  <c r="M293" i="1" l="1"/>
  <c r="O293" i="1" s="1"/>
  <c r="P293" i="1" s="1"/>
  <c r="L294" i="1"/>
  <c r="N294" i="1"/>
  <c r="M294" i="1" l="1"/>
  <c r="O294" i="1" s="1"/>
  <c r="P294" i="1" s="1"/>
  <c r="L295" i="1"/>
  <c r="N295" i="1"/>
  <c r="M295" i="1" l="1"/>
  <c r="O295" i="1" s="1"/>
  <c r="P295" i="1" s="1"/>
  <c r="L296" i="1"/>
  <c r="N296" i="1"/>
  <c r="L297" i="1" l="1"/>
  <c r="M296" i="1"/>
  <c r="O296" i="1" s="1"/>
  <c r="P296" i="1" s="1"/>
  <c r="N297" i="1"/>
  <c r="L298" i="1" l="1"/>
  <c r="M297" i="1"/>
  <c r="O297" i="1" s="1"/>
  <c r="P297" i="1" s="1"/>
  <c r="N298" i="1"/>
  <c r="M298" i="1" l="1"/>
  <c r="O298" i="1" s="1"/>
  <c r="P298" i="1" s="1"/>
  <c r="L299" i="1"/>
  <c r="N299" i="1"/>
  <c r="L300" i="1" l="1"/>
  <c r="M299" i="1"/>
  <c r="O299" i="1" s="1"/>
  <c r="P299" i="1" s="1"/>
  <c r="N300" i="1"/>
  <c r="L301" i="1" l="1"/>
  <c r="M300" i="1"/>
  <c r="O300" i="1" s="1"/>
  <c r="P300" i="1" s="1"/>
  <c r="N301" i="1"/>
  <c r="M301" i="1" l="1"/>
  <c r="O301" i="1" s="1"/>
  <c r="P301" i="1" s="1"/>
  <c r="L302" i="1"/>
  <c r="N302" i="1"/>
  <c r="L303" i="1" l="1"/>
  <c r="M302" i="1"/>
  <c r="O302" i="1" s="1"/>
  <c r="P302" i="1" s="1"/>
  <c r="N303" i="1"/>
  <c r="L304" i="1" l="1"/>
  <c r="M303" i="1"/>
  <c r="O303" i="1" s="1"/>
  <c r="P303" i="1" s="1"/>
  <c r="N304" i="1"/>
  <c r="L305" i="1" l="1"/>
  <c r="M304" i="1"/>
  <c r="O304" i="1" s="1"/>
  <c r="P304" i="1" s="1"/>
  <c r="N305" i="1"/>
  <c r="L306" i="1" l="1"/>
  <c r="M305" i="1"/>
  <c r="O305" i="1" s="1"/>
  <c r="P305" i="1" s="1"/>
  <c r="N306" i="1"/>
  <c r="M306" i="1" l="1"/>
  <c r="O306" i="1" s="1"/>
  <c r="P306" i="1" s="1"/>
  <c r="L307" i="1"/>
  <c r="N307" i="1"/>
  <c r="M307" i="1" l="1"/>
  <c r="O307" i="1" s="1"/>
  <c r="P307" i="1" s="1"/>
  <c r="L308" i="1"/>
  <c r="N308" i="1"/>
  <c r="L309" i="1" l="1"/>
  <c r="M308" i="1"/>
  <c r="O308" i="1" s="1"/>
  <c r="P308" i="1" s="1"/>
  <c r="N309" i="1"/>
  <c r="M309" i="1" l="1"/>
  <c r="O309" i="1" s="1"/>
  <c r="P309" i="1" s="1"/>
  <c r="L310" i="1"/>
  <c r="N310" i="1"/>
  <c r="M310" i="1" l="1"/>
  <c r="O310" i="1" s="1"/>
  <c r="P310" i="1" s="1"/>
  <c r="L311" i="1"/>
  <c r="N311" i="1"/>
  <c r="L312" i="1" l="1"/>
  <c r="M311" i="1"/>
  <c r="O311" i="1" s="1"/>
  <c r="P311" i="1" s="1"/>
  <c r="N312" i="1"/>
  <c r="L313" i="1" l="1"/>
  <c r="M312" i="1"/>
  <c r="O312" i="1" s="1"/>
  <c r="P312" i="1" s="1"/>
  <c r="N313" i="1"/>
  <c r="M313" i="1" l="1"/>
  <c r="O313" i="1" s="1"/>
  <c r="P313" i="1" s="1"/>
  <c r="L314" i="1"/>
  <c r="N314" i="1"/>
  <c r="L315" i="1" l="1"/>
  <c r="M314" i="1"/>
  <c r="O314" i="1" s="1"/>
  <c r="P314" i="1" s="1"/>
  <c r="N315" i="1"/>
  <c r="M315" i="1" l="1"/>
  <c r="O315" i="1" s="1"/>
  <c r="P315" i="1" s="1"/>
  <c r="L316" i="1"/>
  <c r="N316" i="1"/>
  <c r="L317" i="1" l="1"/>
  <c r="M316" i="1"/>
  <c r="O316" i="1" s="1"/>
  <c r="P316" i="1" s="1"/>
  <c r="N317" i="1"/>
  <c r="L318" i="1" l="1"/>
  <c r="M317" i="1"/>
  <c r="O317" i="1" s="1"/>
  <c r="P317" i="1" s="1"/>
  <c r="N318" i="1"/>
  <c r="M318" i="1" l="1"/>
  <c r="O318" i="1" s="1"/>
  <c r="P318" i="1" s="1"/>
  <c r="L319" i="1"/>
  <c r="N319" i="1"/>
  <c r="M319" i="1" l="1"/>
  <c r="O319" i="1" s="1"/>
  <c r="P319" i="1" s="1"/>
  <c r="L320" i="1"/>
  <c r="N320" i="1"/>
  <c r="L321" i="1" l="1"/>
  <c r="M320" i="1"/>
  <c r="O320" i="1" s="1"/>
  <c r="P320" i="1" s="1"/>
  <c r="N321" i="1"/>
  <c r="L322" i="1" l="1"/>
  <c r="M321" i="1"/>
  <c r="O321" i="1" s="1"/>
  <c r="P321" i="1" s="1"/>
  <c r="N322" i="1"/>
  <c r="L323" i="1" l="1"/>
  <c r="M322" i="1"/>
  <c r="O322" i="1" s="1"/>
  <c r="P322" i="1" s="1"/>
  <c r="N323" i="1"/>
  <c r="L324" i="1" l="1"/>
  <c r="M323" i="1"/>
  <c r="O323" i="1" s="1"/>
  <c r="P323" i="1" s="1"/>
  <c r="N324" i="1"/>
  <c r="M324" i="1" l="1"/>
  <c r="O324" i="1" s="1"/>
  <c r="P324" i="1" s="1"/>
  <c r="L325" i="1"/>
  <c r="N325" i="1"/>
  <c r="L326" i="1" l="1"/>
  <c r="M325" i="1"/>
  <c r="O325" i="1" s="1"/>
  <c r="P325" i="1" s="1"/>
  <c r="N326" i="1"/>
  <c r="M326" i="1" l="1"/>
  <c r="O326" i="1" s="1"/>
  <c r="P326" i="1" s="1"/>
  <c r="L327" i="1"/>
  <c r="N327" i="1"/>
  <c r="L328" i="1" l="1"/>
  <c r="M327" i="1"/>
  <c r="O327" i="1" s="1"/>
  <c r="P327" i="1" s="1"/>
  <c r="N328" i="1"/>
  <c r="L329" i="1" l="1"/>
  <c r="M328" i="1"/>
  <c r="O328" i="1" s="1"/>
  <c r="P328" i="1" s="1"/>
  <c r="N329" i="1"/>
  <c r="L330" i="1" l="1"/>
  <c r="M329" i="1"/>
  <c r="O329" i="1" s="1"/>
  <c r="P329" i="1" s="1"/>
  <c r="N330" i="1"/>
  <c r="L331" i="1" l="1"/>
  <c r="M330" i="1"/>
  <c r="O330" i="1" s="1"/>
  <c r="P330" i="1" s="1"/>
  <c r="N331" i="1"/>
  <c r="L332" i="1" l="1"/>
  <c r="M331" i="1"/>
  <c r="O331" i="1" s="1"/>
  <c r="P331" i="1" s="1"/>
  <c r="N332" i="1"/>
  <c r="M332" i="1" l="1"/>
  <c r="O332" i="1" s="1"/>
  <c r="P332" i="1" s="1"/>
  <c r="L333" i="1"/>
  <c r="N333" i="1"/>
  <c r="M333" i="1" l="1"/>
  <c r="O333" i="1" s="1"/>
  <c r="P333" i="1" s="1"/>
  <c r="L334" i="1"/>
  <c r="N334" i="1"/>
  <c r="L335" i="1" l="1"/>
  <c r="M334" i="1"/>
  <c r="O334" i="1" s="1"/>
  <c r="P334" i="1" s="1"/>
  <c r="N335" i="1"/>
  <c r="M335" i="1" l="1"/>
  <c r="O335" i="1" s="1"/>
  <c r="P335" i="1" s="1"/>
  <c r="L336" i="1"/>
  <c r="N336" i="1"/>
  <c r="M336" i="1" l="1"/>
  <c r="O336" i="1" s="1"/>
  <c r="P336" i="1" s="1"/>
  <c r="L337" i="1"/>
  <c r="N337" i="1"/>
  <c r="L338" i="1" l="1"/>
  <c r="M337" i="1"/>
  <c r="O337" i="1" s="1"/>
  <c r="P337" i="1" s="1"/>
  <c r="N338" i="1"/>
  <c r="M338" i="1" l="1"/>
  <c r="O338" i="1" s="1"/>
  <c r="P338" i="1" s="1"/>
  <c r="L339" i="1"/>
  <c r="N339" i="1"/>
  <c r="M339" i="1" l="1"/>
  <c r="O339" i="1" s="1"/>
  <c r="P339" i="1" s="1"/>
  <c r="L340" i="1"/>
  <c r="N340" i="1"/>
  <c r="L341" i="1" l="1"/>
  <c r="M340" i="1"/>
  <c r="O340" i="1" s="1"/>
  <c r="P340" i="1" s="1"/>
  <c r="N341" i="1"/>
  <c r="L342" i="1" l="1"/>
  <c r="M341" i="1"/>
  <c r="O341" i="1" s="1"/>
  <c r="P341" i="1" s="1"/>
  <c r="N342" i="1"/>
  <c r="L343" i="1" l="1"/>
  <c r="M342" i="1"/>
  <c r="O342" i="1" s="1"/>
  <c r="P342" i="1" s="1"/>
  <c r="N343" i="1"/>
  <c r="L344" i="1" l="1"/>
  <c r="M343" i="1"/>
  <c r="O343" i="1" s="1"/>
  <c r="P343" i="1" s="1"/>
  <c r="N344" i="1"/>
  <c r="M344" i="1" l="1"/>
  <c r="O344" i="1" s="1"/>
  <c r="P344" i="1" s="1"/>
  <c r="L345" i="1"/>
  <c r="N345" i="1"/>
  <c r="M345" i="1" l="1"/>
  <c r="O345" i="1" s="1"/>
  <c r="P345" i="1" s="1"/>
  <c r="L346" i="1"/>
  <c r="N346" i="1"/>
  <c r="L347" i="1" l="1"/>
  <c r="M346" i="1"/>
  <c r="O346" i="1" s="1"/>
  <c r="P346" i="1" s="1"/>
  <c r="N347" i="1"/>
  <c r="M347" i="1" l="1"/>
  <c r="O347" i="1" s="1"/>
  <c r="P347" i="1" s="1"/>
  <c r="L348" i="1"/>
  <c r="N348" i="1"/>
  <c r="L349" i="1" l="1"/>
  <c r="M348" i="1"/>
  <c r="O348" i="1" s="1"/>
  <c r="P348" i="1" s="1"/>
  <c r="N349" i="1"/>
  <c r="L350" i="1" l="1"/>
  <c r="M349" i="1"/>
  <c r="O349" i="1" s="1"/>
  <c r="P349" i="1" s="1"/>
  <c r="N350" i="1"/>
  <c r="M350" i="1" l="1"/>
  <c r="O350" i="1" s="1"/>
  <c r="P350" i="1" s="1"/>
  <c r="L351" i="1"/>
  <c r="N351" i="1"/>
  <c r="M351" i="1" l="1"/>
  <c r="O351" i="1" s="1"/>
  <c r="P351" i="1" s="1"/>
  <c r="L352" i="1"/>
  <c r="N352" i="1"/>
  <c r="L353" i="1" l="1"/>
  <c r="M352" i="1"/>
  <c r="O352" i="1" s="1"/>
  <c r="P352" i="1" s="1"/>
  <c r="N353" i="1"/>
  <c r="M353" i="1" l="1"/>
  <c r="O353" i="1" s="1"/>
  <c r="P353" i="1" s="1"/>
  <c r="L354" i="1"/>
  <c r="N354" i="1"/>
  <c r="L355" i="1" l="1"/>
  <c r="M354" i="1"/>
  <c r="O354" i="1" s="1"/>
  <c r="P354" i="1" s="1"/>
  <c r="N355" i="1"/>
  <c r="L356" i="1" l="1"/>
  <c r="M355" i="1"/>
  <c r="O355" i="1" s="1"/>
  <c r="P355" i="1" s="1"/>
  <c r="N356" i="1"/>
  <c r="M356" i="1" l="1"/>
  <c r="O356" i="1" s="1"/>
  <c r="P356" i="1" s="1"/>
  <c r="L357" i="1"/>
  <c r="N357" i="1"/>
  <c r="M357" i="1" l="1"/>
  <c r="O357" i="1" s="1"/>
  <c r="P357" i="1" s="1"/>
  <c r="L358" i="1"/>
  <c r="N358" i="1"/>
  <c r="M358" i="1" l="1"/>
  <c r="O358" i="1" s="1"/>
  <c r="P358" i="1" s="1"/>
  <c r="L359" i="1"/>
  <c r="N359" i="1"/>
  <c r="M359" i="1" l="1"/>
  <c r="O359" i="1" s="1"/>
  <c r="P359" i="1" s="1"/>
  <c r="L360" i="1"/>
  <c r="N360" i="1"/>
  <c r="L361" i="1" l="1"/>
  <c r="M360" i="1"/>
  <c r="O360" i="1" s="1"/>
  <c r="P360" i="1" s="1"/>
  <c r="N361" i="1"/>
  <c r="L362" i="1" l="1"/>
  <c r="M361" i="1"/>
  <c r="O361" i="1" s="1"/>
  <c r="P361" i="1" s="1"/>
  <c r="N362" i="1"/>
  <c r="M362" i="1" l="1"/>
  <c r="O362" i="1" s="1"/>
  <c r="P362" i="1" s="1"/>
  <c r="L363" i="1"/>
  <c r="N363" i="1"/>
  <c r="L364" i="1" l="1"/>
  <c r="M363" i="1"/>
  <c r="O363" i="1" s="1"/>
  <c r="P363" i="1" s="1"/>
  <c r="N364" i="1"/>
  <c r="M364" i="1" l="1"/>
  <c r="O364" i="1" s="1"/>
  <c r="P364" i="1" s="1"/>
  <c r="L365" i="1"/>
  <c r="N365" i="1"/>
  <c r="M365" i="1" l="1"/>
  <c r="O365" i="1" s="1"/>
  <c r="P365" i="1" s="1"/>
  <c r="L366" i="1"/>
  <c r="N366" i="1"/>
  <c r="L367" i="1" l="1"/>
  <c r="M366" i="1"/>
  <c r="O366" i="1" s="1"/>
  <c r="P366" i="1" s="1"/>
  <c r="N367" i="1"/>
  <c r="L368" i="1" l="1"/>
  <c r="M367" i="1"/>
  <c r="O367" i="1" s="1"/>
  <c r="P367" i="1" s="1"/>
  <c r="N368" i="1"/>
  <c r="M368" i="1" l="1"/>
  <c r="O368" i="1" s="1"/>
  <c r="P368" i="1" s="1"/>
  <c r="L369" i="1"/>
  <c r="N369" i="1"/>
  <c r="L370" i="1" l="1"/>
  <c r="M369" i="1"/>
  <c r="O369" i="1" s="1"/>
  <c r="P369" i="1" s="1"/>
  <c r="N370" i="1"/>
  <c r="M370" i="1" l="1"/>
  <c r="O370" i="1" s="1"/>
  <c r="P370" i="1" s="1"/>
  <c r="L371" i="1"/>
  <c r="N371" i="1"/>
  <c r="M371" i="1" l="1"/>
  <c r="O371" i="1" s="1"/>
  <c r="P371" i="1" s="1"/>
  <c r="L372" i="1"/>
  <c r="N372" i="1"/>
  <c r="L373" i="1" l="1"/>
  <c r="M372" i="1"/>
  <c r="O372" i="1" s="1"/>
  <c r="P372" i="1" s="1"/>
  <c r="N373" i="1"/>
  <c r="L374" i="1" l="1"/>
  <c r="M373" i="1"/>
  <c r="O373" i="1" s="1"/>
  <c r="P373" i="1" s="1"/>
  <c r="N374" i="1"/>
  <c r="M374" i="1" l="1"/>
  <c r="O374" i="1" s="1"/>
  <c r="P374" i="1" s="1"/>
  <c r="L375" i="1"/>
  <c r="N375" i="1"/>
  <c r="M375" i="1" l="1"/>
  <c r="O375" i="1" s="1"/>
  <c r="P375" i="1" s="1"/>
  <c r="L376" i="1"/>
  <c r="N376" i="1"/>
  <c r="L377" i="1" l="1"/>
  <c r="M376" i="1"/>
  <c r="O376" i="1" s="1"/>
  <c r="P376" i="1" s="1"/>
  <c r="N377" i="1"/>
  <c r="M377" i="1" l="1"/>
  <c r="O377" i="1" s="1"/>
  <c r="P377" i="1" s="1"/>
  <c r="L378" i="1"/>
  <c r="N378" i="1"/>
  <c r="L379" i="1" l="1"/>
  <c r="M378" i="1"/>
  <c r="O378" i="1" s="1"/>
  <c r="P378" i="1" s="1"/>
  <c r="N379" i="1"/>
  <c r="L380" i="1" l="1"/>
  <c r="M379" i="1"/>
  <c r="O379" i="1" s="1"/>
  <c r="P379" i="1" s="1"/>
  <c r="N380" i="1"/>
  <c r="M380" i="1" l="1"/>
  <c r="O380" i="1" s="1"/>
  <c r="P380" i="1" s="1"/>
  <c r="L381" i="1"/>
  <c r="N381" i="1"/>
  <c r="M381" i="1" l="1"/>
  <c r="O381" i="1" s="1"/>
  <c r="P381" i="1" s="1"/>
  <c r="L382" i="1"/>
  <c r="N382" i="1"/>
  <c r="M382" i="1" l="1"/>
  <c r="O382" i="1" s="1"/>
  <c r="P382" i="1" s="1"/>
  <c r="L383" i="1"/>
  <c r="N383" i="1"/>
  <c r="M383" i="1" l="1"/>
  <c r="O383" i="1" s="1"/>
  <c r="P383" i="1" s="1"/>
  <c r="L384" i="1"/>
  <c r="N384" i="1"/>
  <c r="L385" i="1" l="1"/>
  <c r="M384" i="1"/>
  <c r="O384" i="1" s="1"/>
  <c r="P384" i="1" s="1"/>
  <c r="N385" i="1"/>
  <c r="L386" i="1" l="1"/>
  <c r="M385" i="1"/>
  <c r="O385" i="1" s="1"/>
  <c r="P385" i="1" s="1"/>
  <c r="N386" i="1"/>
  <c r="M386" i="1" l="1"/>
  <c r="O386" i="1" s="1"/>
  <c r="P386" i="1" s="1"/>
  <c r="L387" i="1"/>
  <c r="N387" i="1"/>
  <c r="M387" i="1" l="1"/>
  <c r="O387" i="1" s="1"/>
  <c r="P387" i="1" s="1"/>
  <c r="L388" i="1"/>
  <c r="N388" i="1"/>
  <c r="M388" i="1" l="1"/>
  <c r="O388" i="1" s="1"/>
  <c r="P388" i="1" s="1"/>
  <c r="L389" i="1"/>
  <c r="N389" i="1"/>
  <c r="M389" i="1" l="1"/>
  <c r="O389" i="1" s="1"/>
  <c r="P389" i="1" s="1"/>
  <c r="L390" i="1"/>
  <c r="N390" i="1"/>
  <c r="L391" i="1" l="1"/>
  <c r="M390" i="1"/>
  <c r="O390" i="1" s="1"/>
  <c r="P390" i="1" s="1"/>
  <c r="N391" i="1"/>
  <c r="L392" i="1" l="1"/>
  <c r="M391" i="1"/>
  <c r="O391" i="1" s="1"/>
  <c r="P391" i="1" s="1"/>
  <c r="N392" i="1"/>
  <c r="M392" i="1" l="1"/>
  <c r="O392" i="1" s="1"/>
  <c r="P392" i="1" s="1"/>
  <c r="L393" i="1"/>
  <c r="N393" i="1"/>
  <c r="M393" i="1" l="1"/>
  <c r="O393" i="1" s="1"/>
  <c r="P393" i="1" s="1"/>
  <c r="L394" i="1"/>
  <c r="N394" i="1"/>
  <c r="M394" i="1" l="1"/>
  <c r="O394" i="1" s="1"/>
  <c r="P394" i="1" s="1"/>
  <c r="L395" i="1"/>
  <c r="N395" i="1"/>
  <c r="M395" i="1" l="1"/>
  <c r="O395" i="1" s="1"/>
  <c r="P395" i="1" s="1"/>
  <c r="L396" i="1"/>
  <c r="N396" i="1"/>
  <c r="L397" i="1" l="1"/>
  <c r="M396" i="1"/>
  <c r="O396" i="1" s="1"/>
  <c r="P396" i="1" s="1"/>
  <c r="N397" i="1"/>
  <c r="L398" i="1" l="1"/>
  <c r="M397" i="1"/>
  <c r="O397" i="1" s="1"/>
  <c r="P397" i="1" s="1"/>
  <c r="N398" i="1"/>
  <c r="M398" i="1" l="1"/>
  <c r="O398" i="1" s="1"/>
  <c r="P398" i="1" s="1"/>
  <c r="L399" i="1"/>
  <c r="N399" i="1"/>
  <c r="M399" i="1" l="1"/>
  <c r="O399" i="1" s="1"/>
  <c r="P399" i="1" s="1"/>
  <c r="L400" i="1"/>
  <c r="N400" i="1"/>
  <c r="M400" i="1" l="1"/>
  <c r="O400" i="1" s="1"/>
  <c r="P400" i="1" s="1"/>
  <c r="L401" i="1"/>
  <c r="N401" i="1"/>
  <c r="M401" i="1" l="1"/>
  <c r="O401" i="1" s="1"/>
  <c r="P401" i="1" s="1"/>
  <c r="L402" i="1"/>
  <c r="N402" i="1"/>
  <c r="L403" i="1" l="1"/>
  <c r="M402" i="1"/>
  <c r="O402" i="1" s="1"/>
  <c r="N403" i="1"/>
  <c r="P402" i="1" l="1"/>
  <c r="M403" i="1"/>
  <c r="O403" i="1" s="1"/>
  <c r="P403" i="1" s="1"/>
  <c r="L404" i="1"/>
  <c r="N404" i="1"/>
  <c r="L405" i="1" l="1"/>
  <c r="M404" i="1"/>
  <c r="O404" i="1" s="1"/>
  <c r="P404" i="1" s="1"/>
  <c r="N405" i="1"/>
  <c r="V402" i="1"/>
  <c r="X402" i="1" s="1"/>
  <c r="X403" i="1" s="1"/>
  <c r="X404" i="1" s="1"/>
  <c r="X405" i="1" s="1"/>
  <c r="U402" i="1"/>
  <c r="L406" i="1" l="1"/>
  <c r="M405" i="1"/>
  <c r="O405" i="1" s="1"/>
  <c r="P405" i="1" s="1"/>
  <c r="N406" i="1"/>
  <c r="M406" i="1" l="1"/>
  <c r="O406" i="1" s="1"/>
  <c r="L407" i="1"/>
  <c r="N407" i="1"/>
  <c r="L408" i="1" l="1"/>
  <c r="M407" i="1"/>
  <c r="O407" i="1" s="1"/>
  <c r="N408" i="1"/>
  <c r="P406" i="1"/>
  <c r="V406" i="1" l="1"/>
  <c r="X406" i="1" s="1"/>
  <c r="U406" i="1"/>
  <c r="P407" i="1"/>
  <c r="M408" i="1"/>
  <c r="O408" i="1" s="1"/>
  <c r="L409" i="1"/>
  <c r="N409" i="1"/>
  <c r="M409" i="1" l="1"/>
  <c r="O409" i="1" s="1"/>
  <c r="P409" i="1" s="1"/>
  <c r="L410" i="1"/>
  <c r="N410" i="1"/>
  <c r="P408" i="1"/>
  <c r="V407" i="1"/>
  <c r="X407" i="1" s="1"/>
  <c r="U407" i="1"/>
  <c r="U408" i="1" l="1"/>
  <c r="V408" i="1"/>
  <c r="X408" i="1" s="1"/>
  <c r="X409" i="1" s="1"/>
  <c r="X410" i="1" s="1"/>
  <c r="L411" i="1"/>
  <c r="M410" i="1"/>
  <c r="O410" i="1" s="1"/>
  <c r="P410" i="1" s="1"/>
  <c r="N411" i="1"/>
  <c r="M411" i="1" l="1"/>
  <c r="O411" i="1" s="1"/>
  <c r="L412" i="1"/>
  <c r="N412" i="1"/>
  <c r="P411" i="1" l="1"/>
  <c r="M412" i="1"/>
  <c r="O412" i="1" s="1"/>
  <c r="P412" i="1" s="1"/>
  <c r="L413" i="1"/>
  <c r="N413" i="1"/>
  <c r="U411" i="1" l="1"/>
  <c r="V411" i="1"/>
  <c r="L414" i="1"/>
  <c r="M413" i="1"/>
  <c r="O413" i="1" s="1"/>
  <c r="P413" i="1" s="1"/>
  <c r="N414" i="1"/>
  <c r="X411" i="1" l="1"/>
  <c r="X412" i="1" s="1"/>
  <c r="X413" i="1" s="1"/>
  <c r="X414" i="1" s="1"/>
  <c r="X415" i="1" s="1"/>
  <c r="X416" i="1" s="1"/>
  <c r="X417" i="1" s="1"/>
  <c r="X418" i="1" s="1"/>
  <c r="X419" i="1" s="1"/>
  <c r="X420" i="1" s="1"/>
  <c r="X421" i="1" s="1"/>
  <c r="X422" i="1" s="1"/>
  <c r="X423" i="1" s="1"/>
  <c r="X424" i="1" s="1"/>
  <c r="X425" i="1" s="1"/>
  <c r="X426" i="1" s="1"/>
  <c r="X427" i="1" s="1"/>
  <c r="X428" i="1" s="1"/>
  <c r="X429" i="1" s="1"/>
  <c r="X430" i="1" s="1"/>
  <c r="X431" i="1" s="1"/>
  <c r="X432" i="1" s="1"/>
  <c r="X433" i="1" s="1"/>
  <c r="X434" i="1" s="1"/>
  <c r="X435" i="1" s="1"/>
  <c r="X436" i="1" s="1"/>
  <c r="X437" i="1" s="1"/>
  <c r="L415" i="1"/>
  <c r="M414" i="1"/>
  <c r="O414" i="1" s="1"/>
  <c r="P414" i="1" s="1"/>
  <c r="N415" i="1"/>
  <c r="M415" i="1" l="1"/>
  <c r="O415" i="1" s="1"/>
  <c r="P415" i="1" s="1"/>
  <c r="L416" i="1"/>
  <c r="N416" i="1"/>
  <c r="L417" i="1" l="1"/>
  <c r="M416" i="1"/>
  <c r="O416" i="1" s="1"/>
  <c r="P416" i="1" s="1"/>
  <c r="N417" i="1"/>
  <c r="M417" i="1" l="1"/>
  <c r="O417" i="1" s="1"/>
  <c r="P417" i="1" s="1"/>
  <c r="L418" i="1"/>
  <c r="N418" i="1"/>
  <c r="M418" i="1" l="1"/>
  <c r="O418" i="1" s="1"/>
  <c r="P418" i="1" s="1"/>
  <c r="L419" i="1"/>
  <c r="N419" i="1"/>
  <c r="L420" i="1" l="1"/>
  <c r="M419" i="1"/>
  <c r="O419" i="1" s="1"/>
  <c r="P419" i="1" s="1"/>
  <c r="N420" i="1"/>
  <c r="L421" i="1" l="1"/>
  <c r="M420" i="1"/>
  <c r="O420" i="1" s="1"/>
  <c r="P420" i="1" s="1"/>
  <c r="N421" i="1"/>
  <c r="M421" i="1" l="1"/>
  <c r="O421" i="1" s="1"/>
  <c r="P421" i="1" s="1"/>
  <c r="L422" i="1"/>
  <c r="N422" i="1"/>
  <c r="L423" i="1" l="1"/>
  <c r="M422" i="1"/>
  <c r="O422" i="1" s="1"/>
  <c r="P422" i="1" s="1"/>
  <c r="N423" i="1"/>
  <c r="L424" i="1" l="1"/>
  <c r="M423" i="1"/>
  <c r="O423" i="1" s="1"/>
  <c r="P423" i="1" s="1"/>
  <c r="N424" i="1"/>
  <c r="L425" i="1" l="1"/>
  <c r="M424" i="1"/>
  <c r="O424" i="1" s="1"/>
  <c r="P424" i="1" s="1"/>
  <c r="N425" i="1"/>
  <c r="M425" i="1" l="1"/>
  <c r="O425" i="1" s="1"/>
  <c r="P425" i="1" s="1"/>
  <c r="L426" i="1"/>
  <c r="N426" i="1"/>
  <c r="L427" i="1" l="1"/>
  <c r="M426" i="1"/>
  <c r="O426" i="1" s="1"/>
  <c r="P426" i="1" s="1"/>
  <c r="N427" i="1"/>
  <c r="M427" i="1" l="1"/>
  <c r="O427" i="1" s="1"/>
  <c r="P427" i="1" s="1"/>
  <c r="L428" i="1"/>
  <c r="N428" i="1"/>
  <c r="M428" i="1" l="1"/>
  <c r="O428" i="1" s="1"/>
  <c r="P428" i="1" s="1"/>
  <c r="L429" i="1"/>
  <c r="N429" i="1"/>
  <c r="M429" i="1" l="1"/>
  <c r="O429" i="1" s="1"/>
  <c r="P429" i="1" s="1"/>
  <c r="L430" i="1"/>
  <c r="N430" i="1"/>
  <c r="L431" i="1" l="1"/>
  <c r="M430" i="1"/>
  <c r="O430" i="1" s="1"/>
  <c r="P430" i="1" s="1"/>
  <c r="N431" i="1"/>
  <c r="M431" i="1" l="1"/>
  <c r="O431" i="1" s="1"/>
  <c r="P431" i="1" s="1"/>
  <c r="L432" i="1"/>
  <c r="N432" i="1"/>
  <c r="M432" i="1" l="1"/>
  <c r="O432" i="1" s="1"/>
  <c r="P432" i="1" s="1"/>
  <c r="L433" i="1"/>
  <c r="N433" i="1"/>
  <c r="M433" i="1" l="1"/>
  <c r="O433" i="1" s="1"/>
  <c r="P433" i="1" s="1"/>
  <c r="L434" i="1"/>
  <c r="N434" i="1"/>
  <c r="L435" i="1" l="1"/>
  <c r="M434" i="1"/>
  <c r="O434" i="1" s="1"/>
  <c r="P434" i="1" s="1"/>
  <c r="N435" i="1"/>
  <c r="L436" i="1" l="1"/>
  <c r="M435" i="1"/>
  <c r="O435" i="1" s="1"/>
  <c r="P435" i="1" s="1"/>
  <c r="N436" i="1"/>
  <c r="M436" i="1" l="1"/>
  <c r="O436" i="1" s="1"/>
  <c r="P436" i="1" s="1"/>
  <c r="L437" i="1"/>
  <c r="N437" i="1"/>
  <c r="M437" i="1" l="1"/>
  <c r="O437" i="1" s="1"/>
  <c r="P437" i="1" s="1"/>
  <c r="L438" i="1"/>
  <c r="N438" i="1"/>
  <c r="L439" i="1" l="1"/>
  <c r="M438" i="1"/>
  <c r="O438" i="1" s="1"/>
  <c r="N439" i="1"/>
  <c r="P438" i="1" l="1"/>
  <c r="M439" i="1"/>
  <c r="O439" i="1" s="1"/>
  <c r="P439" i="1" s="1"/>
  <c r="L440" i="1"/>
  <c r="N440" i="1"/>
  <c r="M440" i="1" l="1"/>
  <c r="O440" i="1" s="1"/>
  <c r="P440" i="1" s="1"/>
  <c r="L441" i="1"/>
  <c r="N441" i="1"/>
  <c r="V438" i="1"/>
  <c r="X438" i="1" s="1"/>
  <c r="X439" i="1" s="1"/>
  <c r="X440" i="1" s="1"/>
  <c r="X441" i="1" s="1"/>
  <c r="X442" i="1" s="1"/>
  <c r="X443" i="1" s="1"/>
  <c r="X444" i="1" s="1"/>
  <c r="X445" i="1" s="1"/>
  <c r="U438" i="1"/>
  <c r="M441" i="1" l="1"/>
  <c r="O441" i="1" s="1"/>
  <c r="P441" i="1" s="1"/>
  <c r="L442" i="1"/>
  <c r="N442" i="1"/>
  <c r="L443" i="1" l="1"/>
  <c r="M442" i="1"/>
  <c r="O442" i="1" s="1"/>
  <c r="P442" i="1" s="1"/>
  <c r="N443" i="1"/>
  <c r="L444" i="1" l="1"/>
  <c r="M443" i="1"/>
  <c r="O443" i="1" s="1"/>
  <c r="P443" i="1" s="1"/>
  <c r="N444" i="1"/>
  <c r="L445" i="1" l="1"/>
  <c r="M444" i="1"/>
  <c r="O444" i="1" s="1"/>
  <c r="P444" i="1" s="1"/>
  <c r="N445" i="1"/>
  <c r="M445" i="1" l="1"/>
  <c r="O445" i="1" s="1"/>
  <c r="P445" i="1" s="1"/>
  <c r="L446" i="1"/>
  <c r="N446" i="1"/>
  <c r="L447" i="1" l="1"/>
  <c r="M446" i="1"/>
  <c r="O446" i="1" s="1"/>
  <c r="N447" i="1"/>
  <c r="P446" i="1" l="1"/>
  <c r="L448" i="1"/>
  <c r="M447" i="1"/>
  <c r="O447" i="1" s="1"/>
  <c r="N448" i="1"/>
  <c r="L449" i="1" l="1"/>
  <c r="M448" i="1"/>
  <c r="O448" i="1" s="1"/>
  <c r="N449" i="1"/>
  <c r="V446" i="1"/>
  <c r="X446" i="1" s="1"/>
  <c r="U446" i="1"/>
  <c r="P447" i="1"/>
  <c r="U447" i="1" l="1"/>
  <c r="V447" i="1"/>
  <c r="X447" i="1" s="1"/>
  <c r="P448" i="1"/>
  <c r="L450" i="1"/>
  <c r="M449" i="1"/>
  <c r="O449" i="1" s="1"/>
  <c r="N450" i="1"/>
  <c r="P449" i="1" l="1"/>
  <c r="M450" i="1"/>
  <c r="O450" i="1" s="1"/>
  <c r="L451" i="1"/>
  <c r="N451" i="1"/>
  <c r="V448" i="1"/>
  <c r="X448" i="1" s="1"/>
  <c r="U448" i="1"/>
  <c r="M451" i="1" l="1"/>
  <c r="O451" i="1" s="1"/>
  <c r="P451" i="1" s="1"/>
  <c r="L452" i="1"/>
  <c r="N452" i="1"/>
  <c r="U449" i="1"/>
  <c r="V449" i="1"/>
  <c r="X449" i="1" s="1"/>
  <c r="P450" i="1"/>
  <c r="U450" i="1" l="1"/>
  <c r="V450" i="1"/>
  <c r="X450" i="1" s="1"/>
  <c r="X451" i="1" s="1"/>
  <c r="X452" i="1" s="1"/>
  <c r="X453" i="1" s="1"/>
  <c r="X454" i="1" s="1"/>
  <c r="X455" i="1" s="1"/>
  <c r="X456" i="1" s="1"/>
  <c r="L453" i="1"/>
  <c r="M452" i="1"/>
  <c r="O452" i="1" s="1"/>
  <c r="P452" i="1" s="1"/>
  <c r="N453" i="1"/>
  <c r="M453" i="1" l="1"/>
  <c r="O453" i="1" s="1"/>
  <c r="P453" i="1" s="1"/>
  <c r="L454" i="1"/>
  <c r="N454" i="1"/>
  <c r="L455" i="1" l="1"/>
  <c r="M454" i="1"/>
  <c r="O454" i="1" s="1"/>
  <c r="P454" i="1" s="1"/>
  <c r="N455" i="1"/>
  <c r="L456" i="1" l="1"/>
  <c r="M455" i="1"/>
  <c r="O455" i="1" s="1"/>
  <c r="P455" i="1" s="1"/>
  <c r="N456" i="1"/>
  <c r="L457" i="1" l="1"/>
  <c r="M456" i="1"/>
  <c r="O456" i="1" s="1"/>
  <c r="P456" i="1" s="1"/>
  <c r="N457" i="1"/>
  <c r="M457" i="1" l="1"/>
  <c r="O457" i="1" s="1"/>
  <c r="L458" i="1"/>
  <c r="N458" i="1"/>
  <c r="L459" i="1" l="1"/>
  <c r="M458" i="1"/>
  <c r="O458" i="1" s="1"/>
  <c r="N459" i="1"/>
  <c r="P457" i="1"/>
  <c r="P458" i="1" l="1"/>
  <c r="V457" i="1"/>
  <c r="X457" i="1" s="1"/>
  <c r="U457" i="1"/>
  <c r="M459" i="1"/>
  <c r="O459" i="1" s="1"/>
  <c r="L460" i="1"/>
  <c r="N460" i="1"/>
  <c r="P459" i="1" l="1"/>
  <c r="V458" i="1"/>
  <c r="X458" i="1" s="1"/>
  <c r="U458" i="1"/>
  <c r="L461" i="1"/>
  <c r="M460" i="1"/>
  <c r="O460" i="1" s="1"/>
  <c r="N461" i="1"/>
  <c r="M461" i="1" l="1"/>
  <c r="O461" i="1" s="1"/>
  <c r="L462" i="1"/>
  <c r="N462" i="1"/>
  <c r="P460" i="1"/>
  <c r="U459" i="1"/>
  <c r="V459" i="1"/>
  <c r="X459" i="1" s="1"/>
  <c r="U460" i="1" l="1"/>
  <c r="V460" i="1"/>
  <c r="X460" i="1" s="1"/>
  <c r="L463" i="1"/>
  <c r="M462" i="1"/>
  <c r="O462" i="1" s="1"/>
  <c r="P462" i="1" s="1"/>
  <c r="N463" i="1"/>
  <c r="P461" i="1"/>
  <c r="M463" i="1" l="1"/>
  <c r="O463" i="1" s="1"/>
  <c r="P463" i="1" s="1"/>
  <c r="L464" i="1"/>
  <c r="N464" i="1"/>
  <c r="V461" i="1"/>
  <c r="X461" i="1" s="1"/>
  <c r="X462" i="1" s="1"/>
  <c r="X463" i="1" s="1"/>
  <c r="X464" i="1" s="1"/>
  <c r="X465" i="1" s="1"/>
  <c r="U461" i="1"/>
  <c r="M464" i="1" l="1"/>
  <c r="O464" i="1" s="1"/>
  <c r="P464" i="1" s="1"/>
  <c r="L465" i="1"/>
  <c r="N465" i="1"/>
  <c r="L466" i="1" l="1"/>
  <c r="M465" i="1"/>
  <c r="O465" i="1" s="1"/>
  <c r="P465" i="1" s="1"/>
  <c r="N466" i="1"/>
  <c r="L467" i="1" l="1"/>
  <c r="M466" i="1"/>
  <c r="O466" i="1" s="1"/>
  <c r="N467" i="1"/>
  <c r="P466" i="1" l="1"/>
  <c r="M467" i="1"/>
  <c r="O467" i="1" s="1"/>
  <c r="L468" i="1"/>
  <c r="N468" i="1"/>
  <c r="V466" i="1" l="1"/>
  <c r="X466" i="1" s="1"/>
  <c r="U466" i="1"/>
  <c r="L469" i="1"/>
  <c r="M468" i="1"/>
  <c r="O468" i="1" s="1"/>
  <c r="P468" i="1" s="1"/>
  <c r="N469" i="1"/>
  <c r="P467" i="1"/>
  <c r="V467" i="1" l="1"/>
  <c r="X467" i="1" s="1"/>
  <c r="X468" i="1" s="1"/>
  <c r="X469" i="1" s="1"/>
  <c r="U467" i="1"/>
  <c r="M469" i="1"/>
  <c r="O469" i="1" s="1"/>
  <c r="P469" i="1" s="1"/>
  <c r="L470" i="1"/>
  <c r="N470" i="1"/>
  <c r="M470" i="1" l="1"/>
  <c r="O470" i="1" s="1"/>
  <c r="L471" i="1"/>
  <c r="N471" i="1"/>
  <c r="P470" i="1" l="1"/>
  <c r="M471" i="1"/>
  <c r="O471" i="1" s="1"/>
  <c r="L472" i="1"/>
  <c r="N472" i="1"/>
  <c r="P471" i="1" l="1"/>
  <c r="U470" i="1"/>
  <c r="V470" i="1"/>
  <c r="X470" i="1" s="1"/>
  <c r="M472" i="1"/>
  <c r="O472" i="1" s="1"/>
  <c r="P472" i="1" s="1"/>
  <c r="L473" i="1"/>
  <c r="N473" i="1"/>
  <c r="M473" i="1" l="1"/>
  <c r="O473" i="1" s="1"/>
  <c r="P473" i="1" s="1"/>
  <c r="L474" i="1"/>
  <c r="N474" i="1"/>
  <c r="U471" i="1"/>
  <c r="V471" i="1"/>
  <c r="X471" i="1" s="1"/>
  <c r="X472" i="1" s="1"/>
  <c r="X473" i="1" s="1"/>
  <c r="X474" i="1" s="1"/>
  <c r="X475" i="1" s="1"/>
  <c r="X476" i="1" s="1"/>
  <c r="X477" i="1" s="1"/>
  <c r="X478" i="1" s="1"/>
  <c r="X479" i="1" s="1"/>
  <c r="X480" i="1" s="1"/>
  <c r="X481" i="1" s="1"/>
  <c r="X482" i="1" s="1"/>
  <c r="X483" i="1" s="1"/>
  <c r="X484" i="1" s="1"/>
  <c r="X485" i="1" s="1"/>
  <c r="X486" i="1" s="1"/>
  <c r="X487" i="1" s="1"/>
  <c r="X488" i="1" s="1"/>
  <c r="X489" i="1" s="1"/>
  <c r="X490" i="1" s="1"/>
  <c r="X491" i="1" s="1"/>
  <c r="X492" i="1" s="1"/>
  <c r="X493" i="1" s="1"/>
  <c r="X494" i="1" s="1"/>
  <c r="X495" i="1" s="1"/>
  <c r="X496" i="1" s="1"/>
  <c r="X497" i="1" s="1"/>
  <c r="X498" i="1" s="1"/>
  <c r="X499" i="1" s="1"/>
  <c r="X500" i="1" s="1"/>
  <c r="X501" i="1" s="1"/>
  <c r="X502" i="1" s="1"/>
  <c r="X503" i="1" s="1"/>
  <c r="X504" i="1" s="1"/>
  <c r="X505" i="1" s="1"/>
  <c r="X506" i="1" s="1"/>
  <c r="X507" i="1" s="1"/>
  <c r="X508" i="1" s="1"/>
  <c r="X509" i="1" s="1"/>
  <c r="X510" i="1" s="1"/>
  <c r="X511" i="1" s="1"/>
  <c r="X512" i="1" s="1"/>
  <c r="X513" i="1" s="1"/>
  <c r="X514" i="1" s="1"/>
  <c r="X515" i="1" s="1"/>
  <c r="X516" i="1" s="1"/>
  <c r="X517" i="1" s="1"/>
  <c r="X518" i="1" s="1"/>
  <c r="X519" i="1" s="1"/>
  <c r="X520" i="1" s="1"/>
  <c r="X521" i="1" s="1"/>
  <c r="X522" i="1" s="1"/>
  <c r="X523" i="1" s="1"/>
  <c r="X524" i="1" s="1"/>
  <c r="X525" i="1" s="1"/>
  <c r="X526" i="1" s="1"/>
  <c r="X527" i="1" s="1"/>
  <c r="X528" i="1" s="1"/>
  <c r="X529" i="1" s="1"/>
  <c r="X530" i="1" s="1"/>
  <c r="X531" i="1" s="1"/>
  <c r="X532" i="1" s="1"/>
  <c r="X533" i="1" s="1"/>
  <c r="X534" i="1" s="1"/>
  <c r="X535" i="1" s="1"/>
  <c r="X536" i="1" s="1"/>
  <c r="X537" i="1" s="1"/>
  <c r="X538" i="1" s="1"/>
  <c r="X539" i="1" s="1"/>
  <c r="X540" i="1" s="1"/>
  <c r="X541" i="1" s="1"/>
  <c r="X542" i="1" s="1"/>
  <c r="X543" i="1" s="1"/>
  <c r="X544" i="1" s="1"/>
  <c r="X545" i="1" s="1"/>
  <c r="X546" i="1" s="1"/>
  <c r="X547" i="1" s="1"/>
  <c r="X548" i="1" s="1"/>
  <c r="X549" i="1" s="1"/>
  <c r="X550" i="1" s="1"/>
  <c r="X551" i="1" s="1"/>
  <c r="X552" i="1" s="1"/>
  <c r="X553" i="1" s="1"/>
  <c r="X554" i="1" s="1"/>
  <c r="X555" i="1" s="1"/>
  <c r="X556" i="1" s="1"/>
  <c r="X557" i="1" s="1"/>
  <c r="X558" i="1" s="1"/>
  <c r="X559" i="1" s="1"/>
  <c r="X560" i="1" s="1"/>
  <c r="X561" i="1" s="1"/>
  <c r="X562" i="1" s="1"/>
  <c r="X563" i="1" s="1"/>
  <c r="X564" i="1" s="1"/>
  <c r="X565" i="1" s="1"/>
  <c r="X566" i="1" s="1"/>
  <c r="X567" i="1" s="1"/>
  <c r="X568" i="1" s="1"/>
  <c r="X569" i="1" s="1"/>
  <c r="X570" i="1" s="1"/>
  <c r="X571" i="1" s="1"/>
  <c r="X572" i="1" s="1"/>
  <c r="X573" i="1" s="1"/>
  <c r="X574" i="1" s="1"/>
  <c r="X575" i="1" s="1"/>
  <c r="X576" i="1" s="1"/>
  <c r="X577" i="1" s="1"/>
  <c r="X578" i="1" s="1"/>
  <c r="X579" i="1" s="1"/>
  <c r="X580" i="1" s="1"/>
  <c r="X581" i="1" s="1"/>
  <c r="X582" i="1" s="1"/>
  <c r="X583" i="1" s="1"/>
  <c r="X584" i="1" s="1"/>
  <c r="X585" i="1" s="1"/>
  <c r="X586" i="1" s="1"/>
  <c r="X587" i="1" s="1"/>
  <c r="X588" i="1" s="1"/>
  <c r="X589" i="1" s="1"/>
  <c r="X590" i="1" s="1"/>
  <c r="X591" i="1" s="1"/>
  <c r="X592" i="1" s="1"/>
  <c r="X593" i="1" s="1"/>
  <c r="X594" i="1" s="1"/>
  <c r="X595" i="1" s="1"/>
  <c r="X596" i="1" s="1"/>
  <c r="X597" i="1" s="1"/>
  <c r="X598" i="1" s="1"/>
  <c r="X599" i="1" s="1"/>
  <c r="X600" i="1" s="1"/>
  <c r="X601" i="1" s="1"/>
  <c r="X602" i="1" s="1"/>
  <c r="X603" i="1" s="1"/>
  <c r="X604" i="1" s="1"/>
  <c r="X605" i="1" s="1"/>
  <c r="X606" i="1" s="1"/>
  <c r="X607" i="1" s="1"/>
  <c r="X608" i="1" s="1"/>
  <c r="X609" i="1" s="1"/>
  <c r="X610" i="1" s="1"/>
  <c r="X611" i="1" s="1"/>
  <c r="X612" i="1" s="1"/>
  <c r="X613" i="1" s="1"/>
  <c r="X614" i="1" s="1"/>
  <c r="X615" i="1" s="1"/>
  <c r="X616" i="1" s="1"/>
  <c r="X617" i="1" s="1"/>
  <c r="X618" i="1" s="1"/>
  <c r="X619" i="1" s="1"/>
  <c r="X620" i="1" s="1"/>
  <c r="X621" i="1" s="1"/>
  <c r="X622" i="1" s="1"/>
  <c r="L475" i="1" l="1"/>
  <c r="M474" i="1"/>
  <c r="O474" i="1" s="1"/>
  <c r="P474" i="1" s="1"/>
  <c r="N475" i="1"/>
  <c r="M475" i="1" l="1"/>
  <c r="O475" i="1" s="1"/>
  <c r="P475" i="1" s="1"/>
  <c r="L476" i="1"/>
  <c r="N476" i="1"/>
  <c r="L477" i="1" l="1"/>
  <c r="M476" i="1"/>
  <c r="O476" i="1" s="1"/>
  <c r="P476" i="1" s="1"/>
  <c r="N477" i="1"/>
  <c r="L478" i="1" l="1"/>
  <c r="M477" i="1"/>
  <c r="O477" i="1" s="1"/>
  <c r="P477" i="1" s="1"/>
  <c r="N478" i="1"/>
  <c r="M478" i="1" l="1"/>
  <c r="O478" i="1" s="1"/>
  <c r="P478" i="1" s="1"/>
  <c r="L479" i="1"/>
  <c r="N479" i="1"/>
  <c r="M479" i="1" l="1"/>
  <c r="O479" i="1" s="1"/>
  <c r="P479" i="1" s="1"/>
  <c r="L480" i="1"/>
  <c r="N480" i="1"/>
  <c r="M480" i="1" l="1"/>
  <c r="O480" i="1" s="1"/>
  <c r="P480" i="1" s="1"/>
  <c r="L481" i="1"/>
  <c r="N481" i="1"/>
  <c r="M481" i="1" l="1"/>
  <c r="O481" i="1" s="1"/>
  <c r="P481" i="1" s="1"/>
  <c r="L482" i="1"/>
  <c r="N482" i="1"/>
  <c r="M482" i="1" l="1"/>
  <c r="O482" i="1" s="1"/>
  <c r="P482" i="1" s="1"/>
  <c r="L483" i="1"/>
  <c r="N483" i="1"/>
  <c r="M483" i="1" l="1"/>
  <c r="O483" i="1" s="1"/>
  <c r="P483" i="1" s="1"/>
  <c r="L484" i="1"/>
  <c r="N484" i="1"/>
  <c r="L485" i="1" l="1"/>
  <c r="M484" i="1"/>
  <c r="O484" i="1" s="1"/>
  <c r="P484" i="1" s="1"/>
  <c r="N485" i="1"/>
  <c r="L486" i="1" l="1"/>
  <c r="M485" i="1"/>
  <c r="O485" i="1" s="1"/>
  <c r="P485" i="1" s="1"/>
  <c r="N486" i="1"/>
  <c r="L487" i="1" l="1"/>
  <c r="M486" i="1"/>
  <c r="O486" i="1" s="1"/>
  <c r="P486" i="1" s="1"/>
  <c r="N487" i="1"/>
  <c r="M487" i="1" l="1"/>
  <c r="O487" i="1" s="1"/>
  <c r="P487" i="1" s="1"/>
  <c r="L488" i="1"/>
  <c r="N488" i="1"/>
  <c r="L489" i="1" l="1"/>
  <c r="M488" i="1"/>
  <c r="O488" i="1" s="1"/>
  <c r="P488" i="1" s="1"/>
  <c r="N489" i="1"/>
  <c r="L490" i="1" l="1"/>
  <c r="M489" i="1"/>
  <c r="O489" i="1" s="1"/>
  <c r="P489" i="1" s="1"/>
  <c r="N490" i="1"/>
  <c r="M490" i="1" l="1"/>
  <c r="O490" i="1" s="1"/>
  <c r="P490" i="1" s="1"/>
  <c r="L491" i="1"/>
  <c r="N491" i="1"/>
  <c r="M491" i="1" l="1"/>
  <c r="O491" i="1" s="1"/>
  <c r="P491" i="1" s="1"/>
  <c r="L492" i="1"/>
  <c r="N492" i="1"/>
  <c r="M492" i="1" l="1"/>
  <c r="O492" i="1" s="1"/>
  <c r="P492" i="1" s="1"/>
  <c r="L493" i="1"/>
  <c r="N493" i="1"/>
  <c r="M493" i="1" l="1"/>
  <c r="O493" i="1" s="1"/>
  <c r="P493" i="1" s="1"/>
  <c r="L494" i="1"/>
  <c r="N494" i="1"/>
  <c r="M494" i="1" l="1"/>
  <c r="O494" i="1" s="1"/>
  <c r="P494" i="1" s="1"/>
  <c r="L495" i="1"/>
  <c r="N495" i="1"/>
  <c r="M495" i="1" l="1"/>
  <c r="O495" i="1" s="1"/>
  <c r="P495" i="1" s="1"/>
  <c r="L496" i="1"/>
  <c r="N496" i="1"/>
  <c r="L497" i="1" l="1"/>
  <c r="M496" i="1"/>
  <c r="O496" i="1" s="1"/>
  <c r="P496" i="1" s="1"/>
  <c r="N497" i="1"/>
  <c r="M497" i="1" l="1"/>
  <c r="O497" i="1" s="1"/>
  <c r="P497" i="1" s="1"/>
  <c r="L498" i="1"/>
  <c r="N498" i="1"/>
  <c r="M498" i="1" l="1"/>
  <c r="O498" i="1" s="1"/>
  <c r="P498" i="1" s="1"/>
  <c r="L499" i="1"/>
  <c r="N499" i="1"/>
  <c r="M499" i="1" l="1"/>
  <c r="O499" i="1" s="1"/>
  <c r="P499" i="1" s="1"/>
  <c r="L500" i="1"/>
  <c r="N500" i="1"/>
  <c r="L501" i="1" l="1"/>
  <c r="M500" i="1"/>
  <c r="O500" i="1" s="1"/>
  <c r="P500" i="1" s="1"/>
  <c r="N501" i="1"/>
  <c r="L502" i="1" l="1"/>
  <c r="M501" i="1"/>
  <c r="O501" i="1" s="1"/>
  <c r="P501" i="1" s="1"/>
  <c r="N502" i="1"/>
  <c r="M502" i="1" l="1"/>
  <c r="O502" i="1" s="1"/>
  <c r="P502" i="1" s="1"/>
  <c r="L503" i="1"/>
  <c r="N503" i="1"/>
  <c r="M503" i="1" l="1"/>
  <c r="O503" i="1" s="1"/>
  <c r="P503" i="1" s="1"/>
  <c r="L504" i="1"/>
  <c r="N504" i="1"/>
  <c r="M504" i="1" l="1"/>
  <c r="O504" i="1" s="1"/>
  <c r="P504" i="1" s="1"/>
  <c r="L505" i="1"/>
  <c r="N505" i="1"/>
  <c r="M505" i="1" l="1"/>
  <c r="O505" i="1" s="1"/>
  <c r="P505" i="1" s="1"/>
  <c r="L506" i="1"/>
  <c r="N506" i="1"/>
  <c r="L507" i="1" l="1"/>
  <c r="M506" i="1"/>
  <c r="O506" i="1" s="1"/>
  <c r="P506" i="1" s="1"/>
  <c r="N507" i="1"/>
  <c r="L508" i="1" l="1"/>
  <c r="M507" i="1"/>
  <c r="O507" i="1" s="1"/>
  <c r="P507" i="1" s="1"/>
  <c r="N508" i="1"/>
  <c r="M508" i="1" l="1"/>
  <c r="O508" i="1" s="1"/>
  <c r="P508" i="1" s="1"/>
  <c r="L509" i="1"/>
  <c r="N509" i="1"/>
  <c r="M509" i="1" l="1"/>
  <c r="O509" i="1" s="1"/>
  <c r="P509" i="1" s="1"/>
  <c r="L510" i="1"/>
  <c r="N510" i="1"/>
  <c r="M510" i="1" l="1"/>
  <c r="O510" i="1" s="1"/>
  <c r="P510" i="1" s="1"/>
  <c r="L511" i="1"/>
  <c r="N511" i="1"/>
  <c r="M511" i="1" l="1"/>
  <c r="O511" i="1" s="1"/>
  <c r="P511" i="1" s="1"/>
  <c r="L512" i="1"/>
  <c r="N512" i="1"/>
  <c r="M512" i="1" l="1"/>
  <c r="O512" i="1" s="1"/>
  <c r="P512" i="1" s="1"/>
  <c r="L513" i="1"/>
  <c r="N513" i="1"/>
  <c r="M513" i="1" l="1"/>
  <c r="O513" i="1" s="1"/>
  <c r="P513" i="1" s="1"/>
  <c r="L514" i="1"/>
  <c r="N514" i="1"/>
  <c r="L515" i="1" l="1"/>
  <c r="M514" i="1"/>
  <c r="O514" i="1" s="1"/>
  <c r="P514" i="1" s="1"/>
  <c r="N515" i="1"/>
  <c r="M515" i="1" l="1"/>
  <c r="O515" i="1" s="1"/>
  <c r="P515" i="1" s="1"/>
  <c r="L516" i="1"/>
  <c r="N516" i="1"/>
  <c r="M516" i="1" l="1"/>
  <c r="O516" i="1" s="1"/>
  <c r="P516" i="1" s="1"/>
  <c r="L517" i="1"/>
  <c r="N517" i="1"/>
  <c r="M517" i="1" l="1"/>
  <c r="O517" i="1" s="1"/>
  <c r="P517" i="1" s="1"/>
  <c r="L518" i="1"/>
  <c r="N518" i="1"/>
  <c r="M518" i="1" l="1"/>
  <c r="O518" i="1" s="1"/>
  <c r="P518" i="1" s="1"/>
  <c r="L519" i="1"/>
  <c r="N519" i="1"/>
  <c r="M519" i="1" l="1"/>
  <c r="O519" i="1" s="1"/>
  <c r="P519" i="1" s="1"/>
  <c r="L520" i="1"/>
  <c r="N520" i="1"/>
  <c r="L521" i="1" l="1"/>
  <c r="M520" i="1"/>
  <c r="O520" i="1" s="1"/>
  <c r="P520" i="1" s="1"/>
  <c r="N521" i="1"/>
  <c r="L522" i="1" l="1"/>
  <c r="M521" i="1"/>
  <c r="O521" i="1" s="1"/>
  <c r="P521" i="1" s="1"/>
  <c r="N522" i="1"/>
  <c r="M522" i="1" l="1"/>
  <c r="O522" i="1" s="1"/>
  <c r="P522" i="1" s="1"/>
  <c r="L523" i="1"/>
  <c r="N523" i="1"/>
  <c r="M523" i="1" l="1"/>
  <c r="O523" i="1" s="1"/>
  <c r="P523" i="1" s="1"/>
  <c r="L524" i="1"/>
  <c r="N524" i="1"/>
  <c r="M524" i="1" l="1"/>
  <c r="O524" i="1" s="1"/>
  <c r="P524" i="1" s="1"/>
  <c r="L525" i="1"/>
  <c r="N525" i="1"/>
  <c r="L526" i="1" l="1"/>
  <c r="M525" i="1"/>
  <c r="O525" i="1" s="1"/>
  <c r="P525" i="1" s="1"/>
  <c r="N526" i="1"/>
  <c r="L527" i="1" l="1"/>
  <c r="M526" i="1"/>
  <c r="O526" i="1" s="1"/>
  <c r="P526" i="1" s="1"/>
  <c r="N527" i="1"/>
  <c r="L528" i="1" l="1"/>
  <c r="M527" i="1"/>
  <c r="O527" i="1" s="1"/>
  <c r="P527" i="1" s="1"/>
  <c r="N528" i="1"/>
  <c r="M528" i="1" l="1"/>
  <c r="O528" i="1" s="1"/>
  <c r="P528" i="1" s="1"/>
  <c r="L529" i="1"/>
  <c r="N529" i="1"/>
  <c r="M529" i="1" l="1"/>
  <c r="O529" i="1" s="1"/>
  <c r="P529" i="1" s="1"/>
  <c r="L530" i="1"/>
  <c r="N530" i="1"/>
  <c r="M530" i="1" l="1"/>
  <c r="O530" i="1" s="1"/>
  <c r="P530" i="1" s="1"/>
  <c r="L531" i="1"/>
  <c r="N531" i="1"/>
  <c r="L532" i="1" l="1"/>
  <c r="M531" i="1"/>
  <c r="O531" i="1" s="1"/>
  <c r="P531" i="1" s="1"/>
  <c r="N532" i="1"/>
  <c r="M532" i="1" l="1"/>
  <c r="O532" i="1" s="1"/>
  <c r="P532" i="1" s="1"/>
  <c r="L533" i="1"/>
  <c r="N533" i="1"/>
  <c r="M533" i="1" l="1"/>
  <c r="O533" i="1" s="1"/>
  <c r="P533" i="1" s="1"/>
  <c r="L534" i="1"/>
  <c r="N534" i="1"/>
  <c r="M534" i="1" l="1"/>
  <c r="O534" i="1" s="1"/>
  <c r="P534" i="1" s="1"/>
  <c r="L535" i="1"/>
  <c r="N535" i="1"/>
  <c r="M535" i="1" l="1"/>
  <c r="O535" i="1" s="1"/>
  <c r="P535" i="1" s="1"/>
  <c r="L536" i="1"/>
  <c r="N536" i="1"/>
  <c r="L537" i="1" l="1"/>
  <c r="M536" i="1"/>
  <c r="O536" i="1" s="1"/>
  <c r="P536" i="1" s="1"/>
  <c r="N537" i="1"/>
  <c r="M537" i="1" l="1"/>
  <c r="O537" i="1" s="1"/>
  <c r="P537" i="1" s="1"/>
  <c r="L538" i="1"/>
  <c r="N538" i="1"/>
  <c r="M538" i="1" l="1"/>
  <c r="O538" i="1" s="1"/>
  <c r="P538" i="1" s="1"/>
  <c r="L539" i="1"/>
  <c r="N539" i="1"/>
  <c r="M539" i="1" l="1"/>
  <c r="O539" i="1" s="1"/>
  <c r="P539" i="1" s="1"/>
  <c r="L540" i="1"/>
  <c r="N540" i="1"/>
  <c r="M540" i="1" l="1"/>
  <c r="O540" i="1" s="1"/>
  <c r="P540" i="1" s="1"/>
  <c r="L541" i="1"/>
  <c r="N541" i="1"/>
  <c r="M541" i="1" l="1"/>
  <c r="O541" i="1" s="1"/>
  <c r="P541" i="1" s="1"/>
  <c r="L542" i="1"/>
  <c r="N542" i="1"/>
  <c r="M542" i="1" l="1"/>
  <c r="O542" i="1" s="1"/>
  <c r="P542" i="1" s="1"/>
  <c r="L543" i="1"/>
  <c r="N543" i="1"/>
  <c r="M543" i="1" l="1"/>
  <c r="O543" i="1" s="1"/>
  <c r="P543" i="1" s="1"/>
  <c r="L544" i="1"/>
  <c r="N544" i="1"/>
  <c r="L545" i="1" l="1"/>
  <c r="M544" i="1"/>
  <c r="O544" i="1" s="1"/>
  <c r="P544" i="1" s="1"/>
  <c r="N545" i="1"/>
  <c r="M545" i="1" l="1"/>
  <c r="O545" i="1" s="1"/>
  <c r="P545" i="1" s="1"/>
  <c r="L546" i="1"/>
  <c r="N546" i="1"/>
  <c r="M546" i="1" l="1"/>
  <c r="O546" i="1" s="1"/>
  <c r="P546" i="1" s="1"/>
  <c r="L547" i="1"/>
  <c r="N547" i="1"/>
  <c r="M547" i="1" l="1"/>
  <c r="O547" i="1" s="1"/>
  <c r="P547" i="1" s="1"/>
  <c r="L548" i="1"/>
  <c r="N548" i="1"/>
  <c r="M548" i="1" l="1"/>
  <c r="O548" i="1" s="1"/>
  <c r="P548" i="1" s="1"/>
  <c r="L549" i="1"/>
  <c r="N549" i="1"/>
  <c r="M549" i="1" l="1"/>
  <c r="O549" i="1" s="1"/>
  <c r="P549" i="1" s="1"/>
  <c r="L550" i="1"/>
  <c r="N550" i="1"/>
  <c r="M550" i="1" l="1"/>
  <c r="O550" i="1" s="1"/>
  <c r="P550" i="1" s="1"/>
  <c r="L551" i="1"/>
  <c r="N551" i="1"/>
  <c r="M551" i="1" l="1"/>
  <c r="O551" i="1" s="1"/>
  <c r="P551" i="1" s="1"/>
  <c r="L552" i="1"/>
  <c r="N552" i="1"/>
  <c r="M552" i="1" l="1"/>
  <c r="O552" i="1" s="1"/>
  <c r="P552" i="1" s="1"/>
  <c r="L553" i="1"/>
  <c r="N553" i="1"/>
  <c r="L554" i="1" l="1"/>
  <c r="M553" i="1"/>
  <c r="O553" i="1" s="1"/>
  <c r="P553" i="1" s="1"/>
  <c r="N554" i="1"/>
  <c r="L555" i="1" l="1"/>
  <c r="M554" i="1"/>
  <c r="O554" i="1" s="1"/>
  <c r="P554" i="1" s="1"/>
  <c r="N555" i="1"/>
  <c r="L556" i="1" l="1"/>
  <c r="M555" i="1"/>
  <c r="O555" i="1" s="1"/>
  <c r="P555" i="1" s="1"/>
  <c r="N556" i="1"/>
  <c r="M556" i="1" l="1"/>
  <c r="O556" i="1" s="1"/>
  <c r="P556" i="1" s="1"/>
  <c r="L557" i="1"/>
  <c r="N557" i="1"/>
  <c r="M557" i="1" l="1"/>
  <c r="O557" i="1" s="1"/>
  <c r="P557" i="1" s="1"/>
  <c r="L558" i="1"/>
  <c r="N558" i="1"/>
  <c r="M558" i="1" l="1"/>
  <c r="O558" i="1" s="1"/>
  <c r="P558" i="1" s="1"/>
  <c r="L559" i="1"/>
  <c r="N559" i="1"/>
  <c r="M559" i="1" l="1"/>
  <c r="O559" i="1" s="1"/>
  <c r="P559" i="1" s="1"/>
  <c r="L560" i="1"/>
  <c r="N560" i="1"/>
  <c r="L561" i="1" l="1"/>
  <c r="M560" i="1"/>
  <c r="O560" i="1" s="1"/>
  <c r="P560" i="1" s="1"/>
  <c r="N561" i="1"/>
  <c r="L562" i="1" l="1"/>
  <c r="M561" i="1"/>
  <c r="O561" i="1" s="1"/>
  <c r="P561" i="1" s="1"/>
  <c r="N562" i="1"/>
  <c r="L563" i="1" l="1"/>
  <c r="M562" i="1"/>
  <c r="O562" i="1" s="1"/>
  <c r="P562" i="1" s="1"/>
  <c r="N563" i="1"/>
  <c r="L564" i="1" l="1"/>
  <c r="M563" i="1"/>
  <c r="O563" i="1" s="1"/>
  <c r="P563" i="1" s="1"/>
  <c r="N564" i="1"/>
  <c r="M564" i="1" l="1"/>
  <c r="O564" i="1" s="1"/>
  <c r="P564" i="1" s="1"/>
  <c r="L565" i="1"/>
  <c r="N565" i="1"/>
  <c r="M565" i="1" l="1"/>
  <c r="O565" i="1" s="1"/>
  <c r="P565" i="1" s="1"/>
  <c r="L566" i="1"/>
  <c r="N566" i="1"/>
  <c r="L567" i="1" l="1"/>
  <c r="M566" i="1"/>
  <c r="O566" i="1" s="1"/>
  <c r="P566" i="1" s="1"/>
  <c r="N567" i="1"/>
  <c r="L568" i="1" l="1"/>
  <c r="M567" i="1"/>
  <c r="O567" i="1" s="1"/>
  <c r="P567" i="1" s="1"/>
  <c r="N568" i="1"/>
  <c r="M568" i="1" l="1"/>
  <c r="O568" i="1" s="1"/>
  <c r="P568" i="1" s="1"/>
  <c r="L569" i="1"/>
  <c r="N569" i="1"/>
  <c r="M569" i="1" l="1"/>
  <c r="O569" i="1" s="1"/>
  <c r="P569" i="1" s="1"/>
  <c r="L570" i="1"/>
  <c r="N570" i="1"/>
  <c r="M570" i="1" l="1"/>
  <c r="O570" i="1" s="1"/>
  <c r="P570" i="1" s="1"/>
  <c r="L571" i="1"/>
  <c r="N571" i="1"/>
  <c r="M571" i="1" l="1"/>
  <c r="O571" i="1" s="1"/>
  <c r="P571" i="1" s="1"/>
  <c r="L572" i="1"/>
  <c r="N572" i="1"/>
  <c r="M572" i="1" l="1"/>
  <c r="O572" i="1" s="1"/>
  <c r="P572" i="1" s="1"/>
  <c r="L573" i="1"/>
  <c r="N573" i="1"/>
  <c r="L574" i="1" l="1"/>
  <c r="M573" i="1"/>
  <c r="O573" i="1" s="1"/>
  <c r="P573" i="1" s="1"/>
  <c r="N574" i="1"/>
  <c r="M574" i="1" l="1"/>
  <c r="O574" i="1" s="1"/>
  <c r="P574" i="1" s="1"/>
  <c r="L575" i="1"/>
  <c r="N575" i="1"/>
  <c r="L576" i="1" l="1"/>
  <c r="M575" i="1"/>
  <c r="O575" i="1" s="1"/>
  <c r="P575" i="1" s="1"/>
  <c r="N576" i="1"/>
  <c r="M576" i="1" l="1"/>
  <c r="O576" i="1" s="1"/>
  <c r="P576" i="1" s="1"/>
  <c r="L577" i="1"/>
  <c r="N577" i="1"/>
  <c r="M577" i="1" l="1"/>
  <c r="O577" i="1" s="1"/>
  <c r="P577" i="1" s="1"/>
  <c r="L578" i="1"/>
  <c r="N578" i="1"/>
  <c r="L579" i="1" l="1"/>
  <c r="M578" i="1"/>
  <c r="O578" i="1" s="1"/>
  <c r="P578" i="1" s="1"/>
  <c r="N579" i="1"/>
  <c r="M579" i="1" l="1"/>
  <c r="O579" i="1" s="1"/>
  <c r="P579" i="1" s="1"/>
  <c r="L580" i="1"/>
  <c r="N580" i="1"/>
  <c r="M580" i="1" l="1"/>
  <c r="O580" i="1" s="1"/>
  <c r="P580" i="1" s="1"/>
  <c r="L581" i="1"/>
  <c r="N581" i="1"/>
  <c r="L582" i="1" l="1"/>
  <c r="M581" i="1"/>
  <c r="O581" i="1" s="1"/>
  <c r="P581" i="1" s="1"/>
  <c r="N582" i="1"/>
  <c r="M582" i="1" l="1"/>
  <c r="O582" i="1" s="1"/>
  <c r="P582" i="1" s="1"/>
  <c r="L583" i="1"/>
  <c r="N583" i="1"/>
  <c r="M583" i="1" l="1"/>
  <c r="O583" i="1" s="1"/>
  <c r="P583" i="1" s="1"/>
  <c r="L584" i="1"/>
  <c r="N584" i="1"/>
  <c r="L585" i="1" l="1"/>
  <c r="M584" i="1"/>
  <c r="O584" i="1" s="1"/>
  <c r="P584" i="1" s="1"/>
  <c r="N585" i="1"/>
  <c r="L586" i="1" l="1"/>
  <c r="M585" i="1"/>
  <c r="O585" i="1" s="1"/>
  <c r="P585" i="1" s="1"/>
  <c r="N586" i="1"/>
  <c r="L587" i="1" l="1"/>
  <c r="M586" i="1"/>
  <c r="O586" i="1" s="1"/>
  <c r="P586" i="1" s="1"/>
  <c r="N587" i="1"/>
  <c r="L588" i="1" l="1"/>
  <c r="M587" i="1"/>
  <c r="O587" i="1" s="1"/>
  <c r="P587" i="1" s="1"/>
  <c r="N588" i="1"/>
  <c r="M588" i="1" l="1"/>
  <c r="O588" i="1" s="1"/>
  <c r="P588" i="1" s="1"/>
  <c r="L589" i="1"/>
  <c r="N589" i="1"/>
  <c r="M589" i="1" l="1"/>
  <c r="O589" i="1" s="1"/>
  <c r="P589" i="1" s="1"/>
  <c r="L590" i="1"/>
  <c r="N590" i="1"/>
  <c r="M590" i="1" l="1"/>
  <c r="O590" i="1" s="1"/>
  <c r="P590" i="1" s="1"/>
  <c r="L591" i="1"/>
  <c r="N591" i="1"/>
  <c r="L592" i="1" l="1"/>
  <c r="M591" i="1"/>
  <c r="O591" i="1" s="1"/>
  <c r="P591" i="1" s="1"/>
  <c r="N592" i="1"/>
  <c r="L593" i="1" l="1"/>
  <c r="M592" i="1"/>
  <c r="O592" i="1" s="1"/>
  <c r="P592" i="1" s="1"/>
  <c r="N593" i="1"/>
  <c r="M593" i="1" l="1"/>
  <c r="O593" i="1" s="1"/>
  <c r="P593" i="1" s="1"/>
  <c r="L594" i="1"/>
  <c r="N594" i="1"/>
  <c r="M594" i="1" l="1"/>
  <c r="O594" i="1" s="1"/>
  <c r="P594" i="1" s="1"/>
  <c r="L595" i="1"/>
  <c r="N595" i="1"/>
  <c r="M595" i="1" l="1"/>
  <c r="O595" i="1" s="1"/>
  <c r="P595" i="1" s="1"/>
  <c r="L596" i="1"/>
  <c r="N596" i="1"/>
  <c r="M596" i="1" l="1"/>
  <c r="O596" i="1" s="1"/>
  <c r="P596" i="1" s="1"/>
  <c r="L597" i="1"/>
  <c r="N597" i="1"/>
  <c r="L598" i="1" l="1"/>
  <c r="M597" i="1"/>
  <c r="O597" i="1" s="1"/>
  <c r="P597" i="1" s="1"/>
  <c r="N598" i="1"/>
  <c r="L599" i="1" l="1"/>
  <c r="M598" i="1"/>
  <c r="O598" i="1" s="1"/>
  <c r="P598" i="1" s="1"/>
  <c r="N599" i="1"/>
  <c r="M599" i="1" l="1"/>
  <c r="O599" i="1" s="1"/>
  <c r="P599" i="1" s="1"/>
  <c r="L600" i="1"/>
  <c r="N600" i="1"/>
  <c r="M600" i="1" l="1"/>
  <c r="O600" i="1" s="1"/>
  <c r="P600" i="1" s="1"/>
  <c r="L601" i="1"/>
  <c r="N601" i="1"/>
  <c r="M601" i="1" l="1"/>
  <c r="O601" i="1" s="1"/>
  <c r="P601" i="1" s="1"/>
  <c r="L602" i="1"/>
  <c r="N602" i="1"/>
  <c r="L603" i="1" l="1"/>
  <c r="M602" i="1"/>
  <c r="O602" i="1" s="1"/>
  <c r="P602" i="1" s="1"/>
  <c r="N603" i="1"/>
  <c r="M603" i="1" l="1"/>
  <c r="O603" i="1" s="1"/>
  <c r="P603" i="1" s="1"/>
  <c r="L604" i="1"/>
  <c r="N604" i="1"/>
  <c r="L605" i="1" l="1"/>
  <c r="M604" i="1"/>
  <c r="O604" i="1" s="1"/>
  <c r="P604" i="1" s="1"/>
  <c r="N605" i="1"/>
  <c r="L606" i="1" l="1"/>
  <c r="M605" i="1"/>
  <c r="O605" i="1" s="1"/>
  <c r="P605" i="1" s="1"/>
  <c r="N606" i="1"/>
  <c r="M606" i="1" l="1"/>
  <c r="O606" i="1" s="1"/>
  <c r="P606" i="1" s="1"/>
  <c r="L607" i="1"/>
  <c r="N607" i="1"/>
  <c r="M607" i="1" l="1"/>
  <c r="O607" i="1" s="1"/>
  <c r="P607" i="1" s="1"/>
  <c r="L608" i="1"/>
  <c r="N608" i="1"/>
  <c r="M608" i="1" l="1"/>
  <c r="O608" i="1" s="1"/>
  <c r="P608" i="1" s="1"/>
  <c r="L609" i="1"/>
  <c r="N609" i="1"/>
  <c r="L610" i="1" l="1"/>
  <c r="M609" i="1"/>
  <c r="O609" i="1" s="1"/>
  <c r="P609" i="1" s="1"/>
  <c r="N610" i="1"/>
  <c r="L611" i="1" l="1"/>
  <c r="M610" i="1"/>
  <c r="O610" i="1" s="1"/>
  <c r="P610" i="1" s="1"/>
  <c r="N611" i="1"/>
  <c r="L612" i="1" l="1"/>
  <c r="M611" i="1"/>
  <c r="O611" i="1" s="1"/>
  <c r="P611" i="1" s="1"/>
  <c r="N612" i="1"/>
  <c r="M612" i="1" l="1"/>
  <c r="O612" i="1" s="1"/>
  <c r="P612" i="1" s="1"/>
  <c r="L613" i="1"/>
  <c r="N613" i="1"/>
  <c r="M613" i="1" l="1"/>
  <c r="O613" i="1" s="1"/>
  <c r="P613" i="1" s="1"/>
  <c r="L614" i="1"/>
  <c r="N614" i="1"/>
  <c r="M614" i="1" l="1"/>
  <c r="O614" i="1" s="1"/>
  <c r="P614" i="1" s="1"/>
  <c r="L615" i="1"/>
  <c r="N615" i="1"/>
  <c r="L616" i="1" l="1"/>
  <c r="M615" i="1"/>
  <c r="O615" i="1" s="1"/>
  <c r="P615" i="1" s="1"/>
  <c r="N616" i="1"/>
  <c r="M616" i="1" l="1"/>
  <c r="O616" i="1" s="1"/>
  <c r="P616" i="1" s="1"/>
  <c r="L617" i="1"/>
  <c r="N617" i="1"/>
  <c r="M617" i="1" l="1"/>
  <c r="O617" i="1" s="1"/>
  <c r="P617" i="1" s="1"/>
  <c r="L618" i="1"/>
  <c r="N618" i="1"/>
  <c r="M618" i="1" l="1"/>
  <c r="O618" i="1" s="1"/>
  <c r="P618" i="1" s="1"/>
  <c r="L619" i="1"/>
  <c r="N619" i="1"/>
  <c r="M619" i="1" l="1"/>
  <c r="O619" i="1" s="1"/>
  <c r="P619" i="1" s="1"/>
  <c r="L620" i="1"/>
  <c r="N620" i="1"/>
  <c r="L621" i="1" l="1"/>
  <c r="M620" i="1"/>
  <c r="O620" i="1" s="1"/>
  <c r="P620" i="1" s="1"/>
  <c r="N621" i="1"/>
  <c r="M621" i="1" l="1"/>
  <c r="O621" i="1" s="1"/>
  <c r="P621" i="1" s="1"/>
  <c r="L622" i="1"/>
  <c r="N622" i="1"/>
  <c r="M622" i="1" l="1"/>
  <c r="O622" i="1" s="1"/>
  <c r="P622" i="1" s="1"/>
  <c r="L623" i="1"/>
  <c r="N623" i="1"/>
  <c r="L624" i="1" l="1"/>
  <c r="M623" i="1"/>
  <c r="O623" i="1" s="1"/>
  <c r="N624" i="1"/>
  <c r="P623" i="1" l="1"/>
  <c r="M624" i="1"/>
  <c r="O624" i="1" s="1"/>
  <c r="P624" i="1" s="1"/>
  <c r="L625" i="1"/>
  <c r="N625" i="1"/>
  <c r="M625" i="1" l="1"/>
  <c r="O625" i="1" s="1"/>
  <c r="P625" i="1" s="1"/>
  <c r="L626" i="1"/>
  <c r="N626" i="1"/>
  <c r="V623" i="1"/>
  <c r="X623" i="1" s="1"/>
  <c r="X624" i="1" s="1"/>
  <c r="X625" i="1" s="1"/>
  <c r="X626" i="1" s="1"/>
  <c r="X627" i="1" s="1"/>
  <c r="U623" i="1"/>
  <c r="L627" i="1" l="1"/>
  <c r="M626" i="1"/>
  <c r="O626" i="1" s="1"/>
  <c r="P626" i="1" s="1"/>
  <c r="N627" i="1"/>
  <c r="M627" i="1" l="1"/>
  <c r="O627" i="1" s="1"/>
  <c r="P627" i="1" s="1"/>
  <c r="L628" i="1"/>
  <c r="N628" i="1"/>
  <c r="M628" i="1" l="1"/>
  <c r="O628" i="1" s="1"/>
  <c r="L629" i="1"/>
  <c r="N629" i="1"/>
  <c r="M629" i="1" l="1"/>
  <c r="O629" i="1" s="1"/>
  <c r="L630" i="1"/>
  <c r="N630" i="1"/>
  <c r="P628" i="1"/>
  <c r="V628" i="1" l="1"/>
  <c r="X628" i="1" s="1"/>
  <c r="U628" i="1"/>
  <c r="M630" i="1"/>
  <c r="O630" i="1" s="1"/>
  <c r="P630" i="1" s="1"/>
  <c r="L631" i="1"/>
  <c r="N631" i="1"/>
  <c r="P629" i="1"/>
  <c r="V629" i="1" l="1"/>
  <c r="X629" i="1" s="1"/>
  <c r="X630" i="1" s="1"/>
  <c r="U629" i="1"/>
  <c r="M631" i="1"/>
  <c r="O631" i="1" s="1"/>
  <c r="L632" i="1"/>
  <c r="N632" i="1"/>
  <c r="P631" i="1" l="1"/>
  <c r="M632" i="1"/>
  <c r="O632" i="1" s="1"/>
  <c r="L633" i="1"/>
  <c r="N633" i="1"/>
  <c r="P632" i="1" l="1"/>
  <c r="V631" i="1"/>
  <c r="X631" i="1" s="1"/>
  <c r="U631" i="1"/>
  <c r="M633" i="1"/>
  <c r="O633" i="1" s="1"/>
  <c r="P633" i="1" s="1"/>
  <c r="L634" i="1"/>
  <c r="N634" i="1"/>
  <c r="L635" i="1" l="1"/>
  <c r="M634" i="1"/>
  <c r="O634" i="1" s="1"/>
  <c r="P634" i="1" s="1"/>
  <c r="N635" i="1"/>
  <c r="U632" i="1"/>
  <c r="V632" i="1"/>
  <c r="X632" i="1" s="1"/>
  <c r="X633" i="1" s="1"/>
  <c r="X634" i="1" s="1"/>
  <c r="X635" i="1" s="1"/>
  <c r="X636" i="1" s="1"/>
  <c r="X637" i="1" s="1"/>
  <c r="X638" i="1" s="1"/>
  <c r="X639" i="1" s="1"/>
  <c r="X640" i="1" s="1"/>
  <c r="X641" i="1" s="1"/>
  <c r="X642" i="1" s="1"/>
  <c r="X643" i="1" s="1"/>
  <c r="X644" i="1" s="1"/>
  <c r="X645" i="1" s="1"/>
  <c r="X646" i="1" s="1"/>
  <c r="X647" i="1" s="1"/>
  <c r="X648" i="1" s="1"/>
  <c r="X649" i="1" s="1"/>
  <c r="X650" i="1" s="1"/>
  <c r="X651" i="1" s="1"/>
  <c r="X652" i="1" s="1"/>
  <c r="X653" i="1" s="1"/>
  <c r="X654" i="1" s="1"/>
  <c r="X655" i="1" s="1"/>
  <c r="X656" i="1" s="1"/>
  <c r="X657" i="1" s="1"/>
  <c r="X658" i="1" s="1"/>
  <c r="X659" i="1" s="1"/>
  <c r="X660" i="1" s="1"/>
  <c r="X661" i="1" s="1"/>
  <c r="X662" i="1" s="1"/>
  <c r="X663" i="1" s="1"/>
  <c r="X664" i="1" s="1"/>
  <c r="X665" i="1" s="1"/>
  <c r="X666" i="1" s="1"/>
  <c r="X667" i="1" s="1"/>
  <c r="X668" i="1" s="1"/>
  <c r="X669" i="1" s="1"/>
  <c r="X670" i="1" s="1"/>
  <c r="X671" i="1" s="1"/>
  <c r="X672" i="1" s="1"/>
  <c r="X673" i="1" s="1"/>
  <c r="X674" i="1" s="1"/>
  <c r="X675" i="1" s="1"/>
  <c r="X676" i="1" s="1"/>
  <c r="X677" i="1" s="1"/>
  <c r="X678" i="1" s="1"/>
  <c r="X679" i="1" s="1"/>
  <c r="L636" i="1" l="1"/>
  <c r="M635" i="1"/>
  <c r="O635" i="1" s="1"/>
  <c r="P635" i="1" s="1"/>
  <c r="N636" i="1"/>
  <c r="M636" i="1" l="1"/>
  <c r="O636" i="1" s="1"/>
  <c r="P636" i="1" s="1"/>
  <c r="L637" i="1"/>
  <c r="N637" i="1"/>
  <c r="M637" i="1" l="1"/>
  <c r="O637" i="1" s="1"/>
  <c r="P637" i="1" s="1"/>
  <c r="L638" i="1"/>
  <c r="N638" i="1"/>
  <c r="L639" i="1" l="1"/>
  <c r="M638" i="1"/>
  <c r="O638" i="1" s="1"/>
  <c r="P638" i="1" s="1"/>
  <c r="N639" i="1"/>
  <c r="L640" i="1" l="1"/>
  <c r="M639" i="1"/>
  <c r="O639" i="1" s="1"/>
  <c r="P639" i="1" s="1"/>
  <c r="N640" i="1"/>
  <c r="M640" i="1" l="1"/>
  <c r="O640" i="1" s="1"/>
  <c r="P640" i="1" s="1"/>
  <c r="L641" i="1"/>
  <c r="N641" i="1"/>
  <c r="M641" i="1" l="1"/>
  <c r="O641" i="1" s="1"/>
  <c r="P641" i="1" s="1"/>
  <c r="L642" i="1"/>
  <c r="N642" i="1"/>
  <c r="L643" i="1" l="1"/>
  <c r="M642" i="1"/>
  <c r="O642" i="1" s="1"/>
  <c r="P642" i="1" s="1"/>
  <c r="N643" i="1"/>
  <c r="M643" i="1" l="1"/>
  <c r="O643" i="1" s="1"/>
  <c r="P643" i="1" s="1"/>
  <c r="L644" i="1"/>
  <c r="N644" i="1"/>
  <c r="M644" i="1" l="1"/>
  <c r="O644" i="1" s="1"/>
  <c r="P644" i="1" s="1"/>
  <c r="L645" i="1"/>
  <c r="N645" i="1"/>
  <c r="L646" i="1" l="1"/>
  <c r="M645" i="1"/>
  <c r="O645" i="1" s="1"/>
  <c r="P645" i="1" s="1"/>
  <c r="N646" i="1"/>
  <c r="L647" i="1" l="1"/>
  <c r="M646" i="1"/>
  <c r="O646" i="1" s="1"/>
  <c r="P646" i="1" s="1"/>
  <c r="N647" i="1"/>
  <c r="M647" i="1" l="1"/>
  <c r="O647" i="1" s="1"/>
  <c r="P647" i="1" s="1"/>
  <c r="L648" i="1"/>
  <c r="N648" i="1"/>
  <c r="L649" i="1" l="1"/>
  <c r="M648" i="1"/>
  <c r="O648" i="1" s="1"/>
  <c r="P648" i="1" s="1"/>
  <c r="N649" i="1"/>
  <c r="M649" i="1" l="1"/>
  <c r="O649" i="1" s="1"/>
  <c r="P649" i="1" s="1"/>
  <c r="L650" i="1"/>
  <c r="N650" i="1"/>
  <c r="L651" i="1" l="1"/>
  <c r="M650" i="1"/>
  <c r="O650" i="1" s="1"/>
  <c r="P650" i="1" s="1"/>
  <c r="N651" i="1"/>
  <c r="M651" i="1" l="1"/>
  <c r="O651" i="1" s="1"/>
  <c r="P651" i="1" s="1"/>
  <c r="L652" i="1"/>
  <c r="N652" i="1"/>
  <c r="L653" i="1" l="1"/>
  <c r="M652" i="1"/>
  <c r="O652" i="1" s="1"/>
  <c r="P652" i="1" s="1"/>
  <c r="N653" i="1"/>
  <c r="L654" i="1" l="1"/>
  <c r="M653" i="1"/>
  <c r="O653" i="1" s="1"/>
  <c r="P653" i="1" s="1"/>
  <c r="N654" i="1"/>
  <c r="L655" i="1" l="1"/>
  <c r="M654" i="1"/>
  <c r="O654" i="1" s="1"/>
  <c r="P654" i="1" s="1"/>
  <c r="N655" i="1"/>
  <c r="M655" i="1" l="1"/>
  <c r="O655" i="1" s="1"/>
  <c r="P655" i="1" s="1"/>
  <c r="L656" i="1"/>
  <c r="N656" i="1"/>
  <c r="M656" i="1" l="1"/>
  <c r="O656" i="1" s="1"/>
  <c r="P656" i="1" s="1"/>
  <c r="L657" i="1"/>
  <c r="N657" i="1"/>
  <c r="L658" i="1" l="1"/>
  <c r="M657" i="1"/>
  <c r="O657" i="1" s="1"/>
  <c r="P657" i="1" s="1"/>
  <c r="N658" i="1"/>
  <c r="L659" i="1" l="1"/>
  <c r="M658" i="1"/>
  <c r="O658" i="1" s="1"/>
  <c r="P658" i="1" s="1"/>
  <c r="N659" i="1"/>
  <c r="L660" i="1" l="1"/>
  <c r="M659" i="1"/>
  <c r="O659" i="1" s="1"/>
  <c r="P659" i="1" s="1"/>
  <c r="N660" i="1"/>
  <c r="L661" i="1" l="1"/>
  <c r="M660" i="1"/>
  <c r="O660" i="1" s="1"/>
  <c r="P660" i="1" s="1"/>
  <c r="N661" i="1"/>
  <c r="M661" i="1" l="1"/>
  <c r="O661" i="1" s="1"/>
  <c r="P661" i="1" s="1"/>
  <c r="L662" i="1"/>
  <c r="N662" i="1"/>
  <c r="M662" i="1" l="1"/>
  <c r="O662" i="1" s="1"/>
  <c r="P662" i="1" s="1"/>
  <c r="L663" i="1"/>
  <c r="N663" i="1"/>
  <c r="M663" i="1" l="1"/>
  <c r="O663" i="1" s="1"/>
  <c r="P663" i="1" s="1"/>
  <c r="L664" i="1"/>
  <c r="N664" i="1"/>
  <c r="L665" i="1" l="1"/>
  <c r="M664" i="1"/>
  <c r="O664" i="1" s="1"/>
  <c r="P664" i="1" s="1"/>
  <c r="N665" i="1"/>
  <c r="L666" i="1" l="1"/>
  <c r="M665" i="1"/>
  <c r="O665" i="1" s="1"/>
  <c r="P665" i="1" s="1"/>
  <c r="N666" i="1"/>
  <c r="L667" i="1" l="1"/>
  <c r="M666" i="1"/>
  <c r="O666" i="1" s="1"/>
  <c r="P666" i="1" s="1"/>
  <c r="N667" i="1"/>
  <c r="M667" i="1" l="1"/>
  <c r="O667" i="1" s="1"/>
  <c r="P667" i="1" s="1"/>
  <c r="L668" i="1"/>
  <c r="N668" i="1"/>
  <c r="L669" i="1" l="1"/>
  <c r="M668" i="1"/>
  <c r="O668" i="1" s="1"/>
  <c r="P668" i="1" s="1"/>
  <c r="N669" i="1"/>
  <c r="L670" i="1" l="1"/>
  <c r="M669" i="1"/>
  <c r="O669" i="1" s="1"/>
  <c r="P669" i="1" s="1"/>
  <c r="N670" i="1"/>
  <c r="L671" i="1" l="1"/>
  <c r="M670" i="1"/>
  <c r="O670" i="1" s="1"/>
  <c r="P670" i="1" s="1"/>
  <c r="N671" i="1"/>
  <c r="L672" i="1" l="1"/>
  <c r="M671" i="1"/>
  <c r="O671" i="1" s="1"/>
  <c r="P671" i="1" s="1"/>
  <c r="N672" i="1"/>
  <c r="L673" i="1" l="1"/>
  <c r="M672" i="1"/>
  <c r="O672" i="1" s="1"/>
  <c r="P672" i="1" s="1"/>
  <c r="N673" i="1"/>
  <c r="M673" i="1" l="1"/>
  <c r="O673" i="1" s="1"/>
  <c r="P673" i="1" s="1"/>
  <c r="L674" i="1"/>
  <c r="N674" i="1"/>
  <c r="L675" i="1" l="1"/>
  <c r="M674" i="1"/>
  <c r="O674" i="1" s="1"/>
  <c r="P674" i="1" s="1"/>
  <c r="N675" i="1"/>
  <c r="M675" i="1" l="1"/>
  <c r="O675" i="1" s="1"/>
  <c r="P675" i="1" s="1"/>
  <c r="L676" i="1"/>
  <c r="N676" i="1"/>
  <c r="L677" i="1" l="1"/>
  <c r="M676" i="1"/>
  <c r="O676" i="1" s="1"/>
  <c r="P676" i="1" s="1"/>
  <c r="N677" i="1"/>
  <c r="L678" i="1" l="1"/>
  <c r="M677" i="1"/>
  <c r="O677" i="1" s="1"/>
  <c r="P677" i="1" s="1"/>
  <c r="N678" i="1"/>
  <c r="L679" i="1" l="1"/>
  <c r="M678" i="1"/>
  <c r="O678" i="1" s="1"/>
  <c r="P678" i="1" s="1"/>
  <c r="N679" i="1"/>
  <c r="M679" i="1" l="1"/>
  <c r="O679" i="1" s="1"/>
  <c r="P679" i="1" s="1"/>
  <c r="L680" i="1"/>
  <c r="N680" i="1"/>
  <c r="M680" i="1" l="1"/>
  <c r="O680" i="1" s="1"/>
  <c r="L681" i="1"/>
  <c r="N681" i="1"/>
  <c r="L682" i="1" l="1"/>
  <c r="M681" i="1"/>
  <c r="O681" i="1" s="1"/>
  <c r="N682" i="1"/>
  <c r="P680" i="1"/>
  <c r="P681" i="1" l="1"/>
  <c r="V680" i="1"/>
  <c r="X680" i="1" s="1"/>
  <c r="U680" i="1"/>
  <c r="M682" i="1"/>
  <c r="O682" i="1" s="1"/>
  <c r="L683" i="1"/>
  <c r="N683" i="1"/>
  <c r="L684" i="1" l="1"/>
  <c r="M683" i="1"/>
  <c r="O683" i="1" s="1"/>
  <c r="N684" i="1"/>
  <c r="U681" i="1"/>
  <c r="V681" i="1"/>
  <c r="X681" i="1" s="1"/>
  <c r="P682" i="1"/>
  <c r="U682" i="1" l="1"/>
  <c r="V682" i="1"/>
  <c r="P683" i="1"/>
  <c r="L685" i="1"/>
  <c r="M684" i="1"/>
  <c r="O684" i="1" s="1"/>
  <c r="N685" i="1"/>
  <c r="X682" i="1" l="1"/>
  <c r="U683" i="1"/>
  <c r="V683" i="1"/>
  <c r="P684" i="1"/>
  <c r="M685" i="1"/>
  <c r="O685" i="1" s="1"/>
  <c r="P685" i="1" s="1"/>
  <c r="L686" i="1"/>
  <c r="N686" i="1"/>
  <c r="X683" i="1" l="1"/>
  <c r="M686" i="1"/>
  <c r="O686" i="1" s="1"/>
  <c r="P686" i="1" s="1"/>
  <c r="L687" i="1"/>
  <c r="N687" i="1"/>
  <c r="V684" i="1"/>
  <c r="U684" i="1"/>
  <c r="X684" i="1" l="1"/>
  <c r="X685" i="1" s="1"/>
  <c r="X686" i="1" s="1"/>
  <c r="X687" i="1" s="1"/>
  <c r="X688" i="1" s="1"/>
  <c r="X689" i="1" s="1"/>
  <c r="X690" i="1" s="1"/>
  <c r="X691" i="1" s="1"/>
  <c r="L688" i="1"/>
  <c r="M687" i="1"/>
  <c r="O687" i="1" s="1"/>
  <c r="P687" i="1" s="1"/>
  <c r="N688" i="1"/>
  <c r="M688" i="1" l="1"/>
  <c r="O688" i="1" s="1"/>
  <c r="P688" i="1" s="1"/>
  <c r="L689" i="1"/>
  <c r="N689" i="1"/>
  <c r="L690" i="1" l="1"/>
  <c r="M689" i="1"/>
  <c r="O689" i="1" s="1"/>
  <c r="P689" i="1" s="1"/>
  <c r="N690" i="1"/>
  <c r="L691" i="1" l="1"/>
  <c r="M690" i="1"/>
  <c r="O690" i="1" s="1"/>
  <c r="P690" i="1" s="1"/>
  <c r="N691" i="1"/>
  <c r="M691" i="1" l="1"/>
  <c r="O691" i="1" s="1"/>
  <c r="P691" i="1" s="1"/>
  <c r="L692" i="1"/>
  <c r="N692" i="1"/>
  <c r="L693" i="1" l="1"/>
  <c r="M692" i="1"/>
  <c r="O692" i="1" s="1"/>
  <c r="N693" i="1"/>
  <c r="P692" i="1" l="1"/>
  <c r="L694" i="1"/>
  <c r="M693" i="1"/>
  <c r="O693" i="1" s="1"/>
  <c r="N694" i="1"/>
  <c r="P693" i="1" l="1"/>
  <c r="M694" i="1"/>
  <c r="O694" i="1" s="1"/>
  <c r="L695" i="1"/>
  <c r="N695" i="1"/>
  <c r="V692" i="1"/>
  <c r="U692" i="1"/>
  <c r="X692" i="1" l="1"/>
  <c r="L696" i="1"/>
  <c r="M695" i="1"/>
  <c r="O695" i="1" s="1"/>
  <c r="P695" i="1" s="1"/>
  <c r="N696" i="1"/>
  <c r="U693" i="1"/>
  <c r="V693" i="1"/>
  <c r="P694" i="1"/>
  <c r="X693" i="1" l="1"/>
  <c r="U694" i="1"/>
  <c r="V694" i="1"/>
  <c r="L697" i="1"/>
  <c r="M696" i="1"/>
  <c r="O696" i="1" s="1"/>
  <c r="P696" i="1" s="1"/>
  <c r="N697" i="1"/>
  <c r="X694" i="1" l="1"/>
  <c r="X695" i="1" s="1"/>
  <c r="X696" i="1" s="1"/>
  <c r="M697" i="1"/>
  <c r="O697" i="1" s="1"/>
  <c r="L698" i="1"/>
  <c r="N698" i="1"/>
  <c r="M698" i="1" l="1"/>
  <c r="O698" i="1" s="1"/>
  <c r="L699" i="1"/>
  <c r="N699" i="1"/>
  <c r="P697" i="1"/>
  <c r="V697" i="1" l="1"/>
  <c r="X697" i="1" s="1"/>
  <c r="U697" i="1"/>
  <c r="M699" i="1"/>
  <c r="O699" i="1" s="1"/>
  <c r="L700" i="1"/>
  <c r="N700" i="1"/>
  <c r="P698" i="1"/>
  <c r="V698" i="1" l="1"/>
  <c r="X698" i="1" s="1"/>
  <c r="U698" i="1"/>
  <c r="L701" i="1"/>
  <c r="M700" i="1"/>
  <c r="O700" i="1" s="1"/>
  <c r="N701" i="1"/>
  <c r="P699" i="1"/>
  <c r="U699" i="1" l="1"/>
  <c r="V699" i="1"/>
  <c r="X699" i="1" s="1"/>
  <c r="L702" i="1"/>
  <c r="M701" i="1"/>
  <c r="O701" i="1" s="1"/>
  <c r="N702" i="1"/>
  <c r="P700" i="1"/>
  <c r="U700" i="1" l="1"/>
  <c r="V700" i="1"/>
  <c r="X700" i="1" s="1"/>
  <c r="P701" i="1"/>
  <c r="L703" i="1"/>
  <c r="M702" i="1"/>
  <c r="O702" i="1" s="1"/>
  <c r="N703" i="1"/>
  <c r="M703" i="1" l="1"/>
  <c r="O703" i="1" s="1"/>
  <c r="L704" i="1"/>
  <c r="N704" i="1"/>
  <c r="P702" i="1"/>
  <c r="V701" i="1"/>
  <c r="X701" i="1" s="1"/>
  <c r="U701" i="1"/>
  <c r="V702" i="1" l="1"/>
  <c r="X702" i="1" s="1"/>
  <c r="U702" i="1"/>
  <c r="M704" i="1"/>
  <c r="O704" i="1" s="1"/>
  <c r="L705" i="1"/>
  <c r="N705" i="1"/>
  <c r="P703" i="1"/>
  <c r="P704" i="1" l="1"/>
  <c r="V703" i="1"/>
  <c r="X703" i="1" s="1"/>
  <c r="U703" i="1"/>
  <c r="L706" i="1"/>
  <c r="M705" i="1"/>
  <c r="O705" i="1" s="1"/>
  <c r="P705" i="1" s="1"/>
  <c r="N706" i="1"/>
  <c r="L707" i="1" l="1"/>
  <c r="M706" i="1"/>
  <c r="O706" i="1" s="1"/>
  <c r="P706" i="1" s="1"/>
  <c r="N707" i="1"/>
  <c r="V704" i="1"/>
  <c r="X704" i="1" s="1"/>
  <c r="X705" i="1" s="1"/>
  <c r="X706" i="1" s="1"/>
  <c r="X707" i="1" s="1"/>
  <c r="X708" i="1" s="1"/>
  <c r="X709" i="1" s="1"/>
  <c r="X710" i="1" s="1"/>
  <c r="X711" i="1" s="1"/>
  <c r="X712" i="1" s="1"/>
  <c r="X713" i="1" s="1"/>
  <c r="X714" i="1" s="1"/>
  <c r="X715" i="1" s="1"/>
  <c r="X716" i="1" s="1"/>
  <c r="X717" i="1" s="1"/>
  <c r="X718" i="1" s="1"/>
  <c r="X719" i="1" s="1"/>
  <c r="X720" i="1" s="1"/>
  <c r="X721" i="1" s="1"/>
  <c r="X722" i="1" s="1"/>
  <c r="X723" i="1" s="1"/>
  <c r="X724" i="1" s="1"/>
  <c r="X725" i="1" s="1"/>
  <c r="X726" i="1" s="1"/>
  <c r="X727" i="1" s="1"/>
  <c r="X728" i="1" s="1"/>
  <c r="X729" i="1" s="1"/>
  <c r="X730" i="1" s="1"/>
  <c r="X731" i="1" s="1"/>
  <c r="X732" i="1" s="1"/>
  <c r="X733" i="1" s="1"/>
  <c r="X734" i="1" s="1"/>
  <c r="X735" i="1" s="1"/>
  <c r="X736" i="1" s="1"/>
  <c r="X737" i="1" s="1"/>
  <c r="X738" i="1" s="1"/>
  <c r="X739" i="1" s="1"/>
  <c r="X740" i="1" s="1"/>
  <c r="X741" i="1" s="1"/>
  <c r="X742" i="1" s="1"/>
  <c r="X743" i="1" s="1"/>
  <c r="X744" i="1" s="1"/>
  <c r="X745" i="1" s="1"/>
  <c r="X746" i="1" s="1"/>
  <c r="X747" i="1" s="1"/>
  <c r="X748" i="1" s="1"/>
  <c r="X749" i="1" s="1"/>
  <c r="X750" i="1" s="1"/>
  <c r="X751" i="1" s="1"/>
  <c r="X752" i="1" s="1"/>
  <c r="X753" i="1" s="1"/>
  <c r="X754" i="1" s="1"/>
  <c r="X755" i="1" s="1"/>
  <c r="X756" i="1" s="1"/>
  <c r="X757" i="1" s="1"/>
  <c r="X758" i="1" s="1"/>
  <c r="X759" i="1" s="1"/>
  <c r="X760" i="1" s="1"/>
  <c r="X761" i="1" s="1"/>
  <c r="X762" i="1" s="1"/>
  <c r="X763" i="1" s="1"/>
  <c r="X764" i="1" s="1"/>
  <c r="X765" i="1" s="1"/>
  <c r="X766" i="1" s="1"/>
  <c r="X767" i="1" s="1"/>
  <c r="U704" i="1"/>
  <c r="M707" i="1" l="1"/>
  <c r="O707" i="1" s="1"/>
  <c r="P707" i="1" s="1"/>
  <c r="L708" i="1"/>
  <c r="N708" i="1"/>
  <c r="L709" i="1" l="1"/>
  <c r="M708" i="1"/>
  <c r="O708" i="1" s="1"/>
  <c r="P708" i="1" s="1"/>
  <c r="N709" i="1"/>
  <c r="M709" i="1" l="1"/>
  <c r="O709" i="1" s="1"/>
  <c r="P709" i="1" s="1"/>
  <c r="L710" i="1"/>
  <c r="N710" i="1"/>
  <c r="M710" i="1" l="1"/>
  <c r="O710" i="1" s="1"/>
  <c r="P710" i="1" s="1"/>
  <c r="L711" i="1"/>
  <c r="N711" i="1"/>
  <c r="L712" i="1" l="1"/>
  <c r="M711" i="1"/>
  <c r="O711" i="1" s="1"/>
  <c r="P711" i="1" s="1"/>
  <c r="N712" i="1"/>
  <c r="M712" i="1" l="1"/>
  <c r="O712" i="1" s="1"/>
  <c r="P712" i="1" s="1"/>
  <c r="L713" i="1"/>
  <c r="N713" i="1"/>
  <c r="L714" i="1" l="1"/>
  <c r="M713" i="1"/>
  <c r="O713" i="1" s="1"/>
  <c r="P713" i="1" s="1"/>
  <c r="N714" i="1"/>
  <c r="L715" i="1" l="1"/>
  <c r="M714" i="1"/>
  <c r="O714" i="1" s="1"/>
  <c r="P714" i="1" s="1"/>
  <c r="N715" i="1"/>
  <c r="M715" i="1" l="1"/>
  <c r="O715" i="1" s="1"/>
  <c r="P715" i="1" s="1"/>
  <c r="L716" i="1"/>
  <c r="N716" i="1"/>
  <c r="L717" i="1" l="1"/>
  <c r="M716" i="1"/>
  <c r="O716" i="1" s="1"/>
  <c r="P716" i="1" s="1"/>
  <c r="N717" i="1"/>
  <c r="L718" i="1" l="1"/>
  <c r="M717" i="1"/>
  <c r="O717" i="1" s="1"/>
  <c r="P717" i="1" s="1"/>
  <c r="N718" i="1"/>
  <c r="L719" i="1" l="1"/>
  <c r="M718" i="1"/>
  <c r="O718" i="1" s="1"/>
  <c r="P718" i="1" s="1"/>
  <c r="N719" i="1"/>
  <c r="L720" i="1" l="1"/>
  <c r="M719" i="1"/>
  <c r="O719" i="1" s="1"/>
  <c r="P719" i="1" s="1"/>
  <c r="N720" i="1"/>
  <c r="L721" i="1" l="1"/>
  <c r="M720" i="1"/>
  <c r="O720" i="1" s="1"/>
  <c r="P720" i="1" s="1"/>
  <c r="N721" i="1"/>
  <c r="M721" i="1" l="1"/>
  <c r="O721" i="1" s="1"/>
  <c r="P721" i="1" s="1"/>
  <c r="L722" i="1"/>
  <c r="N722" i="1"/>
  <c r="L723" i="1" l="1"/>
  <c r="M722" i="1"/>
  <c r="O722" i="1" s="1"/>
  <c r="P722" i="1" s="1"/>
  <c r="N723" i="1"/>
  <c r="M723" i="1" l="1"/>
  <c r="O723" i="1" s="1"/>
  <c r="P723" i="1" s="1"/>
  <c r="L724" i="1"/>
  <c r="N724" i="1"/>
  <c r="L725" i="1" l="1"/>
  <c r="M724" i="1"/>
  <c r="O724" i="1" s="1"/>
  <c r="P724" i="1" s="1"/>
  <c r="N725" i="1"/>
  <c r="L726" i="1" l="1"/>
  <c r="M725" i="1"/>
  <c r="O725" i="1" s="1"/>
  <c r="P725" i="1" s="1"/>
  <c r="N726" i="1"/>
  <c r="L727" i="1" l="1"/>
  <c r="M726" i="1"/>
  <c r="O726" i="1" s="1"/>
  <c r="P726" i="1" s="1"/>
  <c r="N727" i="1"/>
  <c r="M727" i="1" l="1"/>
  <c r="O727" i="1" s="1"/>
  <c r="P727" i="1" s="1"/>
  <c r="L728" i="1"/>
  <c r="N728" i="1"/>
  <c r="M728" i="1" l="1"/>
  <c r="O728" i="1" s="1"/>
  <c r="P728" i="1" s="1"/>
  <c r="L729" i="1"/>
  <c r="N729" i="1"/>
  <c r="L730" i="1" l="1"/>
  <c r="M729" i="1"/>
  <c r="O729" i="1" s="1"/>
  <c r="P729" i="1" s="1"/>
  <c r="N730" i="1"/>
  <c r="M730" i="1" l="1"/>
  <c r="O730" i="1" s="1"/>
  <c r="P730" i="1" s="1"/>
  <c r="L731" i="1"/>
  <c r="N731" i="1"/>
  <c r="L732" i="1" l="1"/>
  <c r="M731" i="1"/>
  <c r="O731" i="1" s="1"/>
  <c r="P731" i="1" s="1"/>
  <c r="N732" i="1"/>
  <c r="L733" i="1" l="1"/>
  <c r="M732" i="1"/>
  <c r="O732" i="1" s="1"/>
  <c r="P732" i="1" s="1"/>
  <c r="N733" i="1"/>
  <c r="M733" i="1" l="1"/>
  <c r="O733" i="1" s="1"/>
  <c r="P733" i="1" s="1"/>
  <c r="L734" i="1"/>
  <c r="N734" i="1"/>
  <c r="L735" i="1" l="1"/>
  <c r="M734" i="1"/>
  <c r="O734" i="1" s="1"/>
  <c r="P734" i="1" s="1"/>
  <c r="N735" i="1"/>
  <c r="L736" i="1" l="1"/>
  <c r="M735" i="1"/>
  <c r="O735" i="1" s="1"/>
  <c r="P735" i="1" s="1"/>
  <c r="N736" i="1"/>
  <c r="L737" i="1" l="1"/>
  <c r="M736" i="1"/>
  <c r="O736" i="1" s="1"/>
  <c r="P736" i="1" s="1"/>
  <c r="N737" i="1"/>
  <c r="M737" i="1" l="1"/>
  <c r="O737" i="1" s="1"/>
  <c r="P737" i="1" s="1"/>
  <c r="L738" i="1"/>
  <c r="N738" i="1"/>
  <c r="L739" i="1" l="1"/>
  <c r="M738" i="1"/>
  <c r="O738" i="1" s="1"/>
  <c r="P738" i="1" s="1"/>
  <c r="N739" i="1"/>
  <c r="M739" i="1" l="1"/>
  <c r="O739" i="1" s="1"/>
  <c r="P739" i="1" s="1"/>
  <c r="L740" i="1"/>
  <c r="N740" i="1"/>
  <c r="L741" i="1" l="1"/>
  <c r="M740" i="1"/>
  <c r="O740" i="1" s="1"/>
  <c r="P740" i="1" s="1"/>
  <c r="N741" i="1"/>
  <c r="L742" i="1" l="1"/>
  <c r="M741" i="1"/>
  <c r="O741" i="1" s="1"/>
  <c r="P741" i="1" s="1"/>
  <c r="N742" i="1"/>
  <c r="L743" i="1" l="1"/>
  <c r="M742" i="1"/>
  <c r="O742" i="1" s="1"/>
  <c r="P742" i="1" s="1"/>
  <c r="N743" i="1"/>
  <c r="L744" i="1" l="1"/>
  <c r="M743" i="1"/>
  <c r="O743" i="1" s="1"/>
  <c r="P743" i="1" s="1"/>
  <c r="N744" i="1"/>
  <c r="L745" i="1" l="1"/>
  <c r="M744" i="1"/>
  <c r="O744" i="1" s="1"/>
  <c r="P744" i="1" s="1"/>
  <c r="N745" i="1"/>
  <c r="M745" i="1" l="1"/>
  <c r="O745" i="1" s="1"/>
  <c r="P745" i="1" s="1"/>
  <c r="L746" i="1"/>
  <c r="N746" i="1"/>
  <c r="M746" i="1" l="1"/>
  <c r="O746" i="1" s="1"/>
  <c r="P746" i="1" s="1"/>
  <c r="L747" i="1"/>
  <c r="N747" i="1"/>
  <c r="M747" i="1" l="1"/>
  <c r="O747" i="1" s="1"/>
  <c r="P747" i="1" s="1"/>
  <c r="L748" i="1"/>
  <c r="N748" i="1"/>
  <c r="L749" i="1" l="1"/>
  <c r="M748" i="1"/>
  <c r="O748" i="1" s="1"/>
  <c r="P748" i="1" s="1"/>
  <c r="N749" i="1"/>
  <c r="M749" i="1" l="1"/>
  <c r="O749" i="1" s="1"/>
  <c r="P749" i="1" s="1"/>
  <c r="L750" i="1"/>
  <c r="N750" i="1"/>
  <c r="L751" i="1" l="1"/>
  <c r="M750" i="1"/>
  <c r="O750" i="1" s="1"/>
  <c r="P750" i="1" s="1"/>
  <c r="N751" i="1"/>
  <c r="M751" i="1" l="1"/>
  <c r="O751" i="1" s="1"/>
  <c r="P751" i="1" s="1"/>
  <c r="L752" i="1"/>
  <c r="N752" i="1"/>
  <c r="M752" i="1" l="1"/>
  <c r="O752" i="1" s="1"/>
  <c r="P752" i="1" s="1"/>
  <c r="L753" i="1"/>
  <c r="N753" i="1"/>
  <c r="L754" i="1" l="1"/>
  <c r="M753" i="1"/>
  <c r="O753" i="1" s="1"/>
  <c r="P753" i="1" s="1"/>
  <c r="N754" i="1"/>
  <c r="M754" i="1" l="1"/>
  <c r="O754" i="1" s="1"/>
  <c r="P754" i="1" s="1"/>
  <c r="L755" i="1"/>
  <c r="N755" i="1"/>
  <c r="L756" i="1" l="1"/>
  <c r="M755" i="1"/>
  <c r="O755" i="1" s="1"/>
  <c r="P755" i="1" s="1"/>
  <c r="N756" i="1"/>
  <c r="L757" i="1" l="1"/>
  <c r="M756" i="1"/>
  <c r="O756" i="1" s="1"/>
  <c r="P756" i="1" s="1"/>
  <c r="N757" i="1"/>
  <c r="M757" i="1" l="1"/>
  <c r="O757" i="1" s="1"/>
  <c r="P757" i="1" s="1"/>
  <c r="L758" i="1"/>
  <c r="N758" i="1"/>
  <c r="L759" i="1" l="1"/>
  <c r="M758" i="1"/>
  <c r="O758" i="1" s="1"/>
  <c r="P758" i="1" s="1"/>
  <c r="N759" i="1"/>
  <c r="L760" i="1" l="1"/>
  <c r="M759" i="1"/>
  <c r="O759" i="1" s="1"/>
  <c r="P759" i="1" s="1"/>
  <c r="N760" i="1"/>
  <c r="M760" i="1" l="1"/>
  <c r="O760" i="1" s="1"/>
  <c r="P760" i="1" s="1"/>
  <c r="L761" i="1"/>
  <c r="N761" i="1"/>
  <c r="L762" i="1" l="1"/>
  <c r="M761" i="1"/>
  <c r="O761" i="1" s="1"/>
  <c r="P761" i="1" s="1"/>
  <c r="N762" i="1"/>
  <c r="L763" i="1" l="1"/>
  <c r="M762" i="1"/>
  <c r="O762" i="1" s="1"/>
  <c r="P762" i="1" s="1"/>
  <c r="N763" i="1"/>
  <c r="M763" i="1" l="1"/>
  <c r="O763" i="1" s="1"/>
  <c r="P763" i="1" s="1"/>
  <c r="L764" i="1"/>
  <c r="N764" i="1"/>
  <c r="L765" i="1" l="1"/>
  <c r="M764" i="1"/>
  <c r="O764" i="1" s="1"/>
  <c r="P764" i="1" s="1"/>
  <c r="N765" i="1"/>
  <c r="L766" i="1" l="1"/>
  <c r="M765" i="1"/>
  <c r="O765" i="1" s="1"/>
  <c r="P765" i="1" s="1"/>
  <c r="N766" i="1"/>
  <c r="L767" i="1" l="1"/>
  <c r="M766" i="1"/>
  <c r="O766" i="1" s="1"/>
  <c r="P766" i="1" s="1"/>
  <c r="N767" i="1"/>
  <c r="L768" i="1" l="1"/>
  <c r="M767" i="1"/>
  <c r="O767" i="1" s="1"/>
  <c r="P767" i="1" s="1"/>
  <c r="N768" i="1"/>
  <c r="L769" i="1" l="1"/>
  <c r="M768" i="1"/>
  <c r="O768" i="1" s="1"/>
  <c r="N769" i="1"/>
  <c r="P768" i="1" l="1"/>
  <c r="M769" i="1"/>
  <c r="O769" i="1" s="1"/>
  <c r="L770" i="1"/>
  <c r="N770" i="1"/>
  <c r="P769" i="1" l="1"/>
  <c r="M770" i="1"/>
  <c r="O770" i="1" s="1"/>
  <c r="P770" i="1" s="1"/>
  <c r="L771" i="1"/>
  <c r="N771" i="1"/>
  <c r="U768" i="1"/>
  <c r="V768" i="1"/>
  <c r="X768" i="1" s="1"/>
  <c r="M771" i="1" l="1"/>
  <c r="O771" i="1" s="1"/>
  <c r="L772" i="1"/>
  <c r="N772" i="1"/>
  <c r="U769" i="1"/>
  <c r="V769" i="1"/>
  <c r="X769" i="1" s="1"/>
  <c r="X770" i="1" s="1"/>
  <c r="L773" i="1" l="1"/>
  <c r="M772" i="1"/>
  <c r="O772" i="1" s="1"/>
  <c r="N773" i="1"/>
  <c r="P771" i="1"/>
  <c r="P772" i="1" l="1"/>
  <c r="U771" i="1"/>
  <c r="V771" i="1"/>
  <c r="X771" i="1" s="1"/>
  <c r="M773" i="1"/>
  <c r="O773" i="1" s="1"/>
  <c r="L774" i="1"/>
  <c r="N774" i="1"/>
  <c r="P773" i="1" l="1"/>
  <c r="V772" i="1"/>
  <c r="X772" i="1" s="1"/>
  <c r="U772" i="1"/>
  <c r="L775" i="1"/>
  <c r="M774" i="1"/>
  <c r="O774" i="1" s="1"/>
  <c r="N775" i="1"/>
  <c r="P774" i="1" l="1"/>
  <c r="V773" i="1"/>
  <c r="X773" i="1" s="1"/>
  <c r="U773" i="1"/>
  <c r="M775" i="1"/>
  <c r="O775" i="1" s="1"/>
  <c r="P775" i="1" s="1"/>
  <c r="L776" i="1"/>
  <c r="N776" i="1"/>
  <c r="M776" i="1" l="1"/>
  <c r="O776" i="1" s="1"/>
  <c r="P776" i="1" s="1"/>
  <c r="L777" i="1"/>
  <c r="N777" i="1"/>
  <c r="U774" i="1"/>
  <c r="V774" i="1"/>
  <c r="X774" i="1" s="1"/>
  <c r="X775" i="1" s="1"/>
  <c r="X776" i="1" s="1"/>
  <c r="X777" i="1" s="1"/>
  <c r="X778" i="1" s="1"/>
  <c r="X779" i="1" s="1"/>
  <c r="X780" i="1" s="1"/>
  <c r="X781" i="1" s="1"/>
  <c r="X782" i="1" s="1"/>
  <c r="X783" i="1" s="1"/>
  <c r="X784" i="1" s="1"/>
  <c r="X785" i="1" s="1"/>
  <c r="X786" i="1" s="1"/>
  <c r="X787" i="1" s="1"/>
  <c r="X788" i="1" s="1"/>
  <c r="X789" i="1" s="1"/>
  <c r="X790" i="1" s="1"/>
  <c r="X791" i="1" s="1"/>
  <c r="X792" i="1" s="1"/>
  <c r="X793" i="1" s="1"/>
  <c r="X794" i="1" s="1"/>
  <c r="X795" i="1" s="1"/>
  <c r="X796" i="1" s="1"/>
  <c r="X797" i="1" s="1"/>
  <c r="X798" i="1" s="1"/>
  <c r="X799" i="1" s="1"/>
  <c r="X800" i="1" s="1"/>
  <c r="X801" i="1" s="1"/>
  <c r="X802" i="1" s="1"/>
  <c r="X803" i="1" s="1"/>
  <c r="X804" i="1" s="1"/>
  <c r="X805" i="1" s="1"/>
  <c r="X806" i="1" s="1"/>
  <c r="X807" i="1" s="1"/>
  <c r="X808" i="1" s="1"/>
  <c r="X809" i="1" s="1"/>
  <c r="X810" i="1" s="1"/>
  <c r="X811" i="1" s="1"/>
  <c r="X812" i="1" s="1"/>
  <c r="X813" i="1" s="1"/>
  <c r="X814" i="1" s="1"/>
  <c r="X815" i="1" s="1"/>
  <c r="X816" i="1" s="1"/>
  <c r="X817" i="1" s="1"/>
  <c r="X818" i="1" s="1"/>
  <c r="X819" i="1" s="1"/>
  <c r="X820" i="1" s="1"/>
  <c r="X821" i="1" s="1"/>
  <c r="X822" i="1" s="1"/>
  <c r="L778" i="1" l="1"/>
  <c r="M777" i="1"/>
  <c r="O777" i="1" s="1"/>
  <c r="P777" i="1" s="1"/>
  <c r="N778" i="1"/>
  <c r="M778" i="1" l="1"/>
  <c r="O778" i="1" s="1"/>
  <c r="P778" i="1" s="1"/>
  <c r="L779" i="1"/>
  <c r="N779" i="1"/>
  <c r="M779" i="1" l="1"/>
  <c r="O779" i="1" s="1"/>
  <c r="P779" i="1" s="1"/>
  <c r="L780" i="1"/>
  <c r="N780" i="1"/>
  <c r="L781" i="1" l="1"/>
  <c r="M780" i="1"/>
  <c r="O780" i="1" s="1"/>
  <c r="P780" i="1" s="1"/>
  <c r="N781" i="1"/>
  <c r="M781" i="1" l="1"/>
  <c r="O781" i="1" s="1"/>
  <c r="P781" i="1" s="1"/>
  <c r="L782" i="1"/>
  <c r="N782" i="1"/>
  <c r="M782" i="1" l="1"/>
  <c r="O782" i="1" s="1"/>
  <c r="P782" i="1" s="1"/>
  <c r="L783" i="1"/>
  <c r="N783" i="1"/>
  <c r="L784" i="1" l="1"/>
  <c r="M783" i="1"/>
  <c r="O783" i="1" s="1"/>
  <c r="P783" i="1" s="1"/>
  <c r="N784" i="1"/>
  <c r="M784" i="1" l="1"/>
  <c r="O784" i="1" s="1"/>
  <c r="P784" i="1" s="1"/>
  <c r="L785" i="1"/>
  <c r="N785" i="1"/>
  <c r="L786" i="1" l="1"/>
  <c r="M785" i="1"/>
  <c r="O785" i="1" s="1"/>
  <c r="P785" i="1" s="1"/>
  <c r="N786" i="1"/>
  <c r="L787" i="1" l="1"/>
  <c r="M786" i="1"/>
  <c r="O786" i="1" s="1"/>
  <c r="P786" i="1" s="1"/>
  <c r="N787" i="1"/>
  <c r="M787" i="1" l="1"/>
  <c r="O787" i="1" s="1"/>
  <c r="P787" i="1" s="1"/>
  <c r="L788" i="1"/>
  <c r="N788" i="1"/>
  <c r="L789" i="1" l="1"/>
  <c r="M788" i="1"/>
  <c r="O788" i="1" s="1"/>
  <c r="P788" i="1" s="1"/>
  <c r="N789" i="1"/>
  <c r="L790" i="1" l="1"/>
  <c r="M789" i="1"/>
  <c r="O789" i="1" s="1"/>
  <c r="P789" i="1" s="1"/>
  <c r="N790" i="1"/>
  <c r="L791" i="1" l="1"/>
  <c r="M790" i="1"/>
  <c r="O790" i="1" s="1"/>
  <c r="P790" i="1" s="1"/>
  <c r="N791" i="1"/>
  <c r="L792" i="1" l="1"/>
  <c r="M791" i="1"/>
  <c r="O791" i="1" s="1"/>
  <c r="P791" i="1" s="1"/>
  <c r="N792" i="1"/>
  <c r="L793" i="1" l="1"/>
  <c r="M792" i="1"/>
  <c r="O792" i="1" s="1"/>
  <c r="P792" i="1" s="1"/>
  <c r="N793" i="1"/>
  <c r="M793" i="1" l="1"/>
  <c r="O793" i="1" s="1"/>
  <c r="P793" i="1" s="1"/>
  <c r="L794" i="1"/>
  <c r="N794" i="1"/>
  <c r="M794" i="1" l="1"/>
  <c r="O794" i="1" s="1"/>
  <c r="P794" i="1" s="1"/>
  <c r="L795" i="1"/>
  <c r="N795" i="1"/>
  <c r="M795" i="1" l="1"/>
  <c r="O795" i="1" s="1"/>
  <c r="P795" i="1" s="1"/>
  <c r="L796" i="1"/>
  <c r="N796" i="1"/>
  <c r="L797" i="1" l="1"/>
  <c r="M796" i="1"/>
  <c r="O796" i="1" s="1"/>
  <c r="P796" i="1" s="1"/>
  <c r="N797" i="1"/>
  <c r="M797" i="1" l="1"/>
  <c r="O797" i="1" s="1"/>
  <c r="P797" i="1" s="1"/>
  <c r="L798" i="1"/>
  <c r="N798" i="1"/>
  <c r="L799" i="1" l="1"/>
  <c r="M798" i="1"/>
  <c r="O798" i="1" s="1"/>
  <c r="P798" i="1" s="1"/>
  <c r="N799" i="1"/>
  <c r="M799" i="1" l="1"/>
  <c r="O799" i="1" s="1"/>
  <c r="P799" i="1" s="1"/>
  <c r="L800" i="1"/>
  <c r="N800" i="1"/>
  <c r="M800" i="1" l="1"/>
  <c r="O800" i="1" s="1"/>
  <c r="P800" i="1" s="1"/>
  <c r="L801" i="1"/>
  <c r="N801" i="1"/>
  <c r="L802" i="1" l="1"/>
  <c r="M801" i="1"/>
  <c r="O801" i="1" s="1"/>
  <c r="P801" i="1" s="1"/>
  <c r="N802" i="1"/>
  <c r="L803" i="1" l="1"/>
  <c r="M802" i="1"/>
  <c r="O802" i="1" s="1"/>
  <c r="P802" i="1" s="1"/>
  <c r="N803" i="1"/>
  <c r="M803" i="1" l="1"/>
  <c r="O803" i="1" s="1"/>
  <c r="P803" i="1" s="1"/>
  <c r="L804" i="1"/>
  <c r="N804" i="1"/>
  <c r="L805" i="1" l="1"/>
  <c r="M804" i="1"/>
  <c r="O804" i="1" s="1"/>
  <c r="P804" i="1" s="1"/>
  <c r="N805" i="1"/>
  <c r="M805" i="1" l="1"/>
  <c r="O805" i="1" s="1"/>
  <c r="P805" i="1" s="1"/>
  <c r="L806" i="1"/>
  <c r="N806" i="1"/>
  <c r="L807" i="1" l="1"/>
  <c r="M806" i="1"/>
  <c r="O806" i="1" s="1"/>
  <c r="P806" i="1" s="1"/>
  <c r="N807" i="1"/>
  <c r="L808" i="1" l="1"/>
  <c r="M807" i="1"/>
  <c r="O807" i="1" s="1"/>
  <c r="P807" i="1" s="1"/>
  <c r="N808" i="1"/>
  <c r="L809" i="1" l="1"/>
  <c r="M808" i="1"/>
  <c r="O808" i="1" s="1"/>
  <c r="P808" i="1" s="1"/>
  <c r="N809" i="1"/>
  <c r="M809" i="1" l="1"/>
  <c r="O809" i="1" s="1"/>
  <c r="P809" i="1" s="1"/>
  <c r="L810" i="1"/>
  <c r="N810" i="1"/>
  <c r="L811" i="1" l="1"/>
  <c r="M810" i="1"/>
  <c r="O810" i="1" s="1"/>
  <c r="P810" i="1" s="1"/>
  <c r="N811" i="1"/>
  <c r="M811" i="1" l="1"/>
  <c r="O811" i="1" s="1"/>
  <c r="P811" i="1" s="1"/>
  <c r="L812" i="1"/>
  <c r="N812" i="1"/>
  <c r="L813" i="1" l="1"/>
  <c r="M812" i="1"/>
  <c r="O812" i="1" s="1"/>
  <c r="P812" i="1" s="1"/>
  <c r="N813" i="1"/>
  <c r="M813" i="1" l="1"/>
  <c r="O813" i="1" s="1"/>
  <c r="P813" i="1" s="1"/>
  <c r="L814" i="1"/>
  <c r="N814" i="1"/>
  <c r="M814" i="1" l="1"/>
  <c r="O814" i="1" s="1"/>
  <c r="P814" i="1" s="1"/>
  <c r="L815" i="1"/>
  <c r="N815" i="1"/>
  <c r="M815" i="1" l="1"/>
  <c r="O815" i="1" s="1"/>
  <c r="P815" i="1" s="1"/>
  <c r="L816" i="1"/>
  <c r="N816" i="1"/>
  <c r="M816" i="1" l="1"/>
  <c r="O816" i="1" s="1"/>
  <c r="P816" i="1" s="1"/>
  <c r="L817" i="1"/>
  <c r="N817" i="1"/>
  <c r="L818" i="1" l="1"/>
  <c r="M817" i="1"/>
  <c r="O817" i="1" s="1"/>
  <c r="P817" i="1" s="1"/>
  <c r="N818" i="1"/>
  <c r="L819" i="1" l="1"/>
  <c r="M818" i="1"/>
  <c r="O818" i="1" s="1"/>
  <c r="P818" i="1" s="1"/>
  <c r="N819" i="1"/>
  <c r="M819" i="1" l="1"/>
  <c r="O819" i="1" s="1"/>
  <c r="P819" i="1" s="1"/>
  <c r="L820" i="1"/>
  <c r="N820" i="1"/>
  <c r="M820" i="1" l="1"/>
  <c r="O820" i="1" s="1"/>
  <c r="P820" i="1" s="1"/>
  <c r="L821" i="1"/>
  <c r="N821" i="1"/>
  <c r="M821" i="1" l="1"/>
  <c r="O821" i="1" s="1"/>
  <c r="P821" i="1" s="1"/>
  <c r="L822" i="1"/>
  <c r="N822" i="1"/>
  <c r="L823" i="1" l="1"/>
  <c r="M822" i="1"/>
  <c r="O822" i="1" s="1"/>
  <c r="P822" i="1" s="1"/>
  <c r="N823" i="1"/>
  <c r="L824" i="1" l="1"/>
  <c r="M823" i="1"/>
  <c r="O823" i="1" s="1"/>
  <c r="N824" i="1"/>
  <c r="P823" i="1" l="1"/>
  <c r="L825" i="1"/>
  <c r="M824" i="1"/>
  <c r="O824" i="1" s="1"/>
  <c r="P824" i="1" s="1"/>
  <c r="N825" i="1"/>
  <c r="V823" i="1" l="1"/>
  <c r="X823" i="1" s="1"/>
  <c r="X824" i="1" s="1"/>
  <c r="X825" i="1" s="1"/>
  <c r="X826" i="1" s="1"/>
  <c r="X827" i="1" s="1"/>
  <c r="X828" i="1" s="1"/>
  <c r="X829" i="1" s="1"/>
  <c r="X830" i="1" s="1"/>
  <c r="X831" i="1" s="1"/>
  <c r="X832" i="1" s="1"/>
  <c r="X833" i="1" s="1"/>
  <c r="X834" i="1" s="1"/>
  <c r="X835" i="1" s="1"/>
  <c r="X836" i="1" s="1"/>
  <c r="X837" i="1" s="1"/>
  <c r="X838" i="1" s="1"/>
  <c r="U823" i="1"/>
  <c r="M825" i="1"/>
  <c r="O825" i="1" s="1"/>
  <c r="P825" i="1" s="1"/>
  <c r="L826" i="1"/>
  <c r="N826" i="1"/>
  <c r="M826" i="1" l="1"/>
  <c r="O826" i="1" s="1"/>
  <c r="P826" i="1" s="1"/>
  <c r="L827" i="1"/>
  <c r="N827" i="1"/>
  <c r="M827" i="1" l="1"/>
  <c r="O827" i="1" s="1"/>
  <c r="P827" i="1" s="1"/>
  <c r="L828" i="1"/>
  <c r="N828" i="1"/>
  <c r="L829" i="1" l="1"/>
  <c r="M828" i="1"/>
  <c r="O828" i="1" s="1"/>
  <c r="P828" i="1" s="1"/>
  <c r="N829" i="1"/>
  <c r="L830" i="1" l="1"/>
  <c r="M829" i="1"/>
  <c r="O829" i="1" s="1"/>
  <c r="P829" i="1" s="1"/>
  <c r="N830" i="1"/>
  <c r="M830" i="1" l="1"/>
  <c r="O830" i="1" s="1"/>
  <c r="P830" i="1" s="1"/>
  <c r="L831" i="1"/>
  <c r="N831" i="1"/>
  <c r="M831" i="1" l="1"/>
  <c r="O831" i="1" s="1"/>
  <c r="P831" i="1" s="1"/>
  <c r="L832" i="1"/>
  <c r="N832" i="1"/>
  <c r="L833" i="1" l="1"/>
  <c r="M832" i="1"/>
  <c r="O832" i="1" s="1"/>
  <c r="P832" i="1" s="1"/>
  <c r="N833" i="1"/>
  <c r="L834" i="1" l="1"/>
  <c r="M833" i="1"/>
  <c r="O833" i="1" s="1"/>
  <c r="P833" i="1" s="1"/>
  <c r="N834" i="1"/>
  <c r="L835" i="1" l="1"/>
  <c r="M834" i="1"/>
  <c r="O834" i="1" s="1"/>
  <c r="P834" i="1" s="1"/>
  <c r="N835" i="1"/>
  <c r="L836" i="1" l="1"/>
  <c r="M835" i="1"/>
  <c r="O835" i="1" s="1"/>
  <c r="P835" i="1" s="1"/>
  <c r="N836" i="1"/>
  <c r="L837" i="1" l="1"/>
  <c r="M836" i="1"/>
  <c r="O836" i="1" s="1"/>
  <c r="P836" i="1" s="1"/>
  <c r="N837" i="1"/>
  <c r="M837" i="1" l="1"/>
  <c r="O837" i="1" s="1"/>
  <c r="P837" i="1" s="1"/>
  <c r="L838" i="1"/>
  <c r="N838" i="1"/>
  <c r="L839" i="1" l="1"/>
  <c r="M838" i="1"/>
  <c r="O838" i="1" s="1"/>
  <c r="P838" i="1" s="1"/>
  <c r="N839" i="1"/>
  <c r="L840" i="1" l="1"/>
  <c r="M839" i="1"/>
  <c r="O839" i="1" s="1"/>
  <c r="N840" i="1"/>
  <c r="P839" i="1" l="1"/>
  <c r="L841" i="1"/>
  <c r="M840" i="1"/>
  <c r="O840" i="1" s="1"/>
  <c r="N841" i="1"/>
  <c r="P840" i="1" l="1"/>
  <c r="U839" i="1"/>
  <c r="V839" i="1"/>
  <c r="X839" i="1" s="1"/>
  <c r="L842" i="1"/>
  <c r="M841" i="1"/>
  <c r="O841" i="1" s="1"/>
  <c r="P841" i="1" s="1"/>
  <c r="N842" i="1"/>
  <c r="M842" i="1" l="1"/>
  <c r="O842" i="1" s="1"/>
  <c r="P842" i="1" s="1"/>
  <c r="L843" i="1"/>
  <c r="N843" i="1"/>
  <c r="V840" i="1"/>
  <c r="X840" i="1" s="1"/>
  <c r="X841" i="1" s="1"/>
  <c r="X842" i="1" s="1"/>
  <c r="U840" i="1"/>
  <c r="M843" i="1" l="1"/>
  <c r="O843" i="1" s="1"/>
  <c r="L844" i="1"/>
  <c r="N844" i="1"/>
  <c r="P843" i="1" l="1"/>
  <c r="L845" i="1"/>
  <c r="M844" i="1"/>
  <c r="O844" i="1" s="1"/>
  <c r="P844" i="1" s="1"/>
  <c r="N845" i="1"/>
  <c r="L846" i="1" l="1"/>
  <c r="M845" i="1"/>
  <c r="O845" i="1" s="1"/>
  <c r="P845" i="1" s="1"/>
  <c r="N846" i="1"/>
  <c r="V843" i="1"/>
  <c r="X843" i="1" s="1"/>
  <c r="X844" i="1" s="1"/>
  <c r="X845" i="1" s="1"/>
  <c r="X846" i="1" s="1"/>
  <c r="X847" i="1" s="1"/>
  <c r="X848" i="1" s="1"/>
  <c r="X849" i="1" s="1"/>
  <c r="X850" i="1" s="1"/>
  <c r="X851" i="1" s="1"/>
  <c r="X852" i="1" s="1"/>
  <c r="X853" i="1" s="1"/>
  <c r="X854" i="1" s="1"/>
  <c r="X855" i="1" s="1"/>
  <c r="X856" i="1" s="1"/>
  <c r="X857" i="1" s="1"/>
  <c r="X858" i="1" s="1"/>
  <c r="X859" i="1" s="1"/>
  <c r="X860" i="1" s="1"/>
  <c r="X861" i="1" s="1"/>
  <c r="X862" i="1" s="1"/>
  <c r="X863" i="1" s="1"/>
  <c r="X864" i="1" s="1"/>
  <c r="X865" i="1" s="1"/>
  <c r="X866" i="1" s="1"/>
  <c r="X867" i="1" s="1"/>
  <c r="X868" i="1" s="1"/>
  <c r="X869" i="1" s="1"/>
  <c r="X870" i="1" s="1"/>
  <c r="X871" i="1" s="1"/>
  <c r="X872" i="1" s="1"/>
  <c r="X873" i="1" s="1"/>
  <c r="X874" i="1" s="1"/>
  <c r="X875" i="1" s="1"/>
  <c r="X876" i="1" s="1"/>
  <c r="X877" i="1" s="1"/>
  <c r="X878" i="1" s="1"/>
  <c r="X879" i="1" s="1"/>
  <c r="X880" i="1" s="1"/>
  <c r="X881" i="1" s="1"/>
  <c r="X882" i="1" s="1"/>
  <c r="X883" i="1" s="1"/>
  <c r="X884" i="1" s="1"/>
  <c r="X885" i="1" s="1"/>
  <c r="X886" i="1" s="1"/>
  <c r="X887" i="1" s="1"/>
  <c r="X888" i="1" s="1"/>
  <c r="X889" i="1" s="1"/>
  <c r="X890" i="1" s="1"/>
  <c r="X891" i="1" s="1"/>
  <c r="X892" i="1" s="1"/>
  <c r="X893" i="1" s="1"/>
  <c r="X894" i="1" s="1"/>
  <c r="X895" i="1" s="1"/>
  <c r="X896" i="1" s="1"/>
  <c r="X897" i="1" s="1"/>
  <c r="X898" i="1" s="1"/>
  <c r="X899" i="1" s="1"/>
  <c r="X900" i="1" s="1"/>
  <c r="X901" i="1" s="1"/>
  <c r="X902" i="1" s="1"/>
  <c r="X903" i="1" s="1"/>
  <c r="X904" i="1" s="1"/>
  <c r="X905" i="1" s="1"/>
  <c r="X906" i="1" s="1"/>
  <c r="X907" i="1" s="1"/>
  <c r="X908" i="1" s="1"/>
  <c r="X909" i="1" s="1"/>
  <c r="X910" i="1" s="1"/>
  <c r="X911" i="1" s="1"/>
  <c r="X912" i="1" s="1"/>
  <c r="X913" i="1" s="1"/>
  <c r="X914" i="1" s="1"/>
  <c r="X915" i="1" s="1"/>
  <c r="X916" i="1" s="1"/>
  <c r="X917" i="1" s="1"/>
  <c r="X918" i="1" s="1"/>
  <c r="X919" i="1" s="1"/>
  <c r="X920" i="1" s="1"/>
  <c r="X921" i="1" s="1"/>
  <c r="X922" i="1" s="1"/>
  <c r="X923" i="1" s="1"/>
  <c r="X924" i="1" s="1"/>
  <c r="X925" i="1" s="1"/>
  <c r="X926" i="1" s="1"/>
  <c r="U843" i="1"/>
  <c r="L847" i="1" l="1"/>
  <c r="M846" i="1"/>
  <c r="O846" i="1" s="1"/>
  <c r="P846" i="1" s="1"/>
  <c r="N847" i="1"/>
  <c r="L848" i="1" l="1"/>
  <c r="M847" i="1"/>
  <c r="O847" i="1" s="1"/>
  <c r="P847" i="1" s="1"/>
  <c r="N848" i="1"/>
  <c r="M848" i="1" l="1"/>
  <c r="O848" i="1" s="1"/>
  <c r="P848" i="1" s="1"/>
  <c r="L849" i="1"/>
  <c r="N849" i="1"/>
  <c r="M849" i="1" l="1"/>
  <c r="O849" i="1" s="1"/>
  <c r="P849" i="1" s="1"/>
  <c r="L850" i="1"/>
  <c r="N850" i="1"/>
  <c r="L851" i="1" l="1"/>
  <c r="M850" i="1"/>
  <c r="O850" i="1" s="1"/>
  <c r="P850" i="1" s="1"/>
  <c r="N851" i="1"/>
  <c r="M851" i="1" l="1"/>
  <c r="O851" i="1" s="1"/>
  <c r="P851" i="1" s="1"/>
  <c r="L852" i="1"/>
  <c r="N852" i="1"/>
  <c r="L853" i="1" l="1"/>
  <c r="M852" i="1"/>
  <c r="O852" i="1" s="1"/>
  <c r="P852" i="1" s="1"/>
  <c r="N853" i="1"/>
  <c r="L854" i="1" l="1"/>
  <c r="M853" i="1"/>
  <c r="O853" i="1" s="1"/>
  <c r="P853" i="1" s="1"/>
  <c r="N854" i="1"/>
  <c r="M854" i="1" l="1"/>
  <c r="O854" i="1" s="1"/>
  <c r="P854" i="1" s="1"/>
  <c r="L855" i="1"/>
  <c r="N855" i="1"/>
  <c r="M855" i="1" l="1"/>
  <c r="O855" i="1" s="1"/>
  <c r="P855" i="1" s="1"/>
  <c r="L856" i="1"/>
  <c r="N856" i="1"/>
  <c r="L857" i="1" l="1"/>
  <c r="M856" i="1"/>
  <c r="O856" i="1" s="1"/>
  <c r="P856" i="1" s="1"/>
  <c r="N857" i="1"/>
  <c r="L858" i="1" l="1"/>
  <c r="M857" i="1"/>
  <c r="O857" i="1" s="1"/>
  <c r="P857" i="1" s="1"/>
  <c r="N858" i="1"/>
  <c r="L859" i="1" l="1"/>
  <c r="M858" i="1"/>
  <c r="O858" i="1" s="1"/>
  <c r="P858" i="1" s="1"/>
  <c r="N859" i="1"/>
  <c r="L860" i="1" l="1"/>
  <c r="M859" i="1"/>
  <c r="O859" i="1" s="1"/>
  <c r="P859" i="1" s="1"/>
  <c r="N860" i="1"/>
  <c r="M860" i="1" l="1"/>
  <c r="O860" i="1" s="1"/>
  <c r="P860" i="1" s="1"/>
  <c r="L861" i="1"/>
  <c r="N861" i="1"/>
  <c r="M861" i="1" l="1"/>
  <c r="O861" i="1" s="1"/>
  <c r="P861" i="1" s="1"/>
  <c r="L862" i="1"/>
  <c r="N862" i="1"/>
  <c r="L863" i="1" l="1"/>
  <c r="M862" i="1"/>
  <c r="O862" i="1" s="1"/>
  <c r="P862" i="1" s="1"/>
  <c r="N863" i="1"/>
  <c r="M863" i="1" l="1"/>
  <c r="O863" i="1" s="1"/>
  <c r="P863" i="1" s="1"/>
  <c r="L864" i="1"/>
  <c r="N864" i="1"/>
  <c r="L865" i="1" l="1"/>
  <c r="M864" i="1"/>
  <c r="O864" i="1" s="1"/>
  <c r="P864" i="1" s="1"/>
  <c r="N865" i="1"/>
  <c r="L866" i="1" l="1"/>
  <c r="M865" i="1"/>
  <c r="O865" i="1" s="1"/>
  <c r="P865" i="1" s="1"/>
  <c r="N866" i="1"/>
  <c r="L867" i="1" l="1"/>
  <c r="M866" i="1"/>
  <c r="O866" i="1" s="1"/>
  <c r="P866" i="1" s="1"/>
  <c r="N867" i="1"/>
  <c r="M867" i="1" l="1"/>
  <c r="O867" i="1" s="1"/>
  <c r="P867" i="1" s="1"/>
  <c r="L868" i="1"/>
  <c r="N868" i="1"/>
  <c r="L869" i="1" l="1"/>
  <c r="M868" i="1"/>
  <c r="O868" i="1" s="1"/>
  <c r="P868" i="1" s="1"/>
  <c r="N869" i="1"/>
  <c r="M869" i="1" l="1"/>
  <c r="O869" i="1" s="1"/>
  <c r="P869" i="1" s="1"/>
  <c r="L870" i="1"/>
  <c r="N870" i="1"/>
  <c r="M870" i="1" l="1"/>
  <c r="O870" i="1" s="1"/>
  <c r="P870" i="1" s="1"/>
  <c r="L871" i="1"/>
  <c r="N871" i="1"/>
  <c r="L872" i="1" l="1"/>
  <c r="M871" i="1"/>
  <c r="O871" i="1" s="1"/>
  <c r="P871" i="1" s="1"/>
  <c r="N872" i="1"/>
  <c r="L873" i="1" l="1"/>
  <c r="M872" i="1"/>
  <c r="O872" i="1" s="1"/>
  <c r="P872" i="1" s="1"/>
  <c r="N873" i="1"/>
  <c r="L874" i="1" l="1"/>
  <c r="M873" i="1"/>
  <c r="O873" i="1" s="1"/>
  <c r="P873" i="1" s="1"/>
  <c r="N874" i="1"/>
  <c r="L875" i="1" l="1"/>
  <c r="M874" i="1"/>
  <c r="O874" i="1" s="1"/>
  <c r="P874" i="1" s="1"/>
  <c r="N875" i="1"/>
  <c r="L876" i="1" l="1"/>
  <c r="M875" i="1"/>
  <c r="O875" i="1" s="1"/>
  <c r="P875" i="1" s="1"/>
  <c r="N876" i="1"/>
  <c r="M876" i="1" l="1"/>
  <c r="O876" i="1" s="1"/>
  <c r="P876" i="1" s="1"/>
  <c r="L877" i="1"/>
  <c r="N877" i="1"/>
  <c r="M877" i="1" l="1"/>
  <c r="O877" i="1" s="1"/>
  <c r="P877" i="1" s="1"/>
  <c r="L878" i="1"/>
  <c r="N878" i="1"/>
  <c r="M878" i="1" l="1"/>
  <c r="O878" i="1" s="1"/>
  <c r="P878" i="1" s="1"/>
  <c r="L879" i="1"/>
  <c r="N879" i="1"/>
  <c r="M879" i="1" l="1"/>
  <c r="O879" i="1" s="1"/>
  <c r="P879" i="1" s="1"/>
  <c r="L880" i="1"/>
  <c r="N880" i="1"/>
  <c r="M880" i="1" l="1"/>
  <c r="O880" i="1" s="1"/>
  <c r="P880" i="1" s="1"/>
  <c r="L881" i="1"/>
  <c r="N881" i="1"/>
  <c r="L882" i="1" l="1"/>
  <c r="M881" i="1"/>
  <c r="O881" i="1" s="1"/>
  <c r="P881" i="1" s="1"/>
  <c r="N882" i="1"/>
  <c r="M882" i="1" l="1"/>
  <c r="O882" i="1" s="1"/>
  <c r="P882" i="1" s="1"/>
  <c r="L883" i="1"/>
  <c r="N883" i="1"/>
  <c r="M883" i="1" l="1"/>
  <c r="O883" i="1" s="1"/>
  <c r="P883" i="1" s="1"/>
  <c r="L884" i="1"/>
  <c r="N884" i="1"/>
  <c r="L885" i="1" l="1"/>
  <c r="M884" i="1"/>
  <c r="O884" i="1" s="1"/>
  <c r="P884" i="1" s="1"/>
  <c r="N885" i="1"/>
  <c r="M885" i="1" l="1"/>
  <c r="O885" i="1" s="1"/>
  <c r="P885" i="1" s="1"/>
  <c r="L886" i="1"/>
  <c r="N886" i="1"/>
  <c r="M886" i="1" l="1"/>
  <c r="O886" i="1" s="1"/>
  <c r="P886" i="1" s="1"/>
  <c r="L887" i="1"/>
  <c r="N887" i="1"/>
  <c r="L888" i="1" l="1"/>
  <c r="M887" i="1"/>
  <c r="O887" i="1" s="1"/>
  <c r="P887" i="1" s="1"/>
  <c r="N888" i="1"/>
  <c r="M888" i="1" l="1"/>
  <c r="O888" i="1" s="1"/>
  <c r="P888" i="1" s="1"/>
  <c r="L889" i="1"/>
  <c r="N889" i="1"/>
  <c r="M889" i="1" l="1"/>
  <c r="O889" i="1" s="1"/>
  <c r="P889" i="1" s="1"/>
  <c r="L890" i="1"/>
  <c r="N890" i="1"/>
  <c r="L891" i="1" l="1"/>
  <c r="M890" i="1"/>
  <c r="O890" i="1" s="1"/>
  <c r="P890" i="1" s="1"/>
  <c r="N891" i="1"/>
  <c r="L892" i="1" l="1"/>
  <c r="M891" i="1"/>
  <c r="O891" i="1" s="1"/>
  <c r="P891" i="1" s="1"/>
  <c r="N892" i="1"/>
  <c r="M892" i="1" l="1"/>
  <c r="O892" i="1" s="1"/>
  <c r="P892" i="1" s="1"/>
  <c r="L893" i="1"/>
  <c r="N893" i="1"/>
  <c r="M893" i="1" l="1"/>
  <c r="O893" i="1" s="1"/>
  <c r="P893" i="1" s="1"/>
  <c r="L894" i="1"/>
  <c r="N894" i="1"/>
  <c r="M894" i="1" l="1"/>
  <c r="O894" i="1" s="1"/>
  <c r="P894" i="1" s="1"/>
  <c r="L895" i="1"/>
  <c r="N895" i="1"/>
  <c r="M895" i="1" l="1"/>
  <c r="O895" i="1" s="1"/>
  <c r="P895" i="1" s="1"/>
  <c r="L896" i="1"/>
  <c r="N896" i="1"/>
  <c r="L897" i="1" l="1"/>
  <c r="M896" i="1"/>
  <c r="O896" i="1" s="1"/>
  <c r="P896" i="1" s="1"/>
  <c r="N897" i="1"/>
  <c r="L898" i="1" l="1"/>
  <c r="M897" i="1"/>
  <c r="O897" i="1" s="1"/>
  <c r="P897" i="1" s="1"/>
  <c r="N898" i="1"/>
  <c r="L899" i="1" l="1"/>
  <c r="M898" i="1"/>
  <c r="O898" i="1" s="1"/>
  <c r="P898" i="1" s="1"/>
  <c r="N899" i="1"/>
  <c r="L900" i="1" l="1"/>
  <c r="M899" i="1"/>
  <c r="O899" i="1" s="1"/>
  <c r="P899" i="1" s="1"/>
  <c r="N900" i="1"/>
  <c r="M900" i="1" l="1"/>
  <c r="O900" i="1" s="1"/>
  <c r="P900" i="1" s="1"/>
  <c r="L901" i="1"/>
  <c r="N901" i="1"/>
  <c r="M901" i="1" l="1"/>
  <c r="O901" i="1" s="1"/>
  <c r="P901" i="1" s="1"/>
  <c r="L902" i="1"/>
  <c r="N902" i="1"/>
  <c r="M902" i="1" l="1"/>
  <c r="O902" i="1" s="1"/>
  <c r="P902" i="1" s="1"/>
  <c r="L903" i="1"/>
  <c r="N903" i="1"/>
  <c r="L904" i="1" l="1"/>
  <c r="M903" i="1"/>
  <c r="O903" i="1" s="1"/>
  <c r="P903" i="1" s="1"/>
  <c r="N904" i="1"/>
  <c r="M904" i="1" l="1"/>
  <c r="O904" i="1" s="1"/>
  <c r="P904" i="1" s="1"/>
  <c r="L905" i="1"/>
  <c r="N905" i="1"/>
  <c r="L906" i="1" l="1"/>
  <c r="M905" i="1"/>
  <c r="O905" i="1" s="1"/>
  <c r="P905" i="1" s="1"/>
  <c r="N906" i="1"/>
  <c r="M906" i="1" l="1"/>
  <c r="O906" i="1" s="1"/>
  <c r="P906" i="1" s="1"/>
  <c r="L907" i="1"/>
  <c r="N907" i="1"/>
  <c r="M907" i="1" l="1"/>
  <c r="O907" i="1" s="1"/>
  <c r="P907" i="1" s="1"/>
  <c r="L908" i="1"/>
  <c r="N908" i="1"/>
  <c r="L909" i="1" l="1"/>
  <c r="M908" i="1"/>
  <c r="O908" i="1" s="1"/>
  <c r="P908" i="1" s="1"/>
  <c r="N909" i="1"/>
  <c r="M909" i="1" l="1"/>
  <c r="O909" i="1" s="1"/>
  <c r="P909" i="1" s="1"/>
  <c r="L910" i="1"/>
  <c r="N910" i="1"/>
  <c r="M910" i="1" l="1"/>
  <c r="O910" i="1" s="1"/>
  <c r="P910" i="1" s="1"/>
  <c r="L911" i="1"/>
  <c r="N911" i="1"/>
  <c r="M911" i="1" l="1"/>
  <c r="O911" i="1" s="1"/>
  <c r="P911" i="1" s="1"/>
  <c r="L912" i="1"/>
  <c r="N912" i="1"/>
  <c r="M912" i="1" l="1"/>
  <c r="O912" i="1" s="1"/>
  <c r="P912" i="1" s="1"/>
  <c r="L913" i="1"/>
  <c r="N913" i="1"/>
  <c r="M913" i="1" l="1"/>
  <c r="O913" i="1" s="1"/>
  <c r="P913" i="1" s="1"/>
  <c r="L914" i="1"/>
  <c r="N914" i="1"/>
  <c r="L915" i="1" l="1"/>
  <c r="M914" i="1"/>
  <c r="O914" i="1" s="1"/>
  <c r="P914" i="1" s="1"/>
  <c r="N915" i="1"/>
  <c r="M915" i="1" l="1"/>
  <c r="O915" i="1" s="1"/>
  <c r="P915" i="1" s="1"/>
  <c r="L916" i="1"/>
  <c r="N916" i="1"/>
  <c r="L917" i="1" l="1"/>
  <c r="M916" i="1"/>
  <c r="O916" i="1" s="1"/>
  <c r="P916" i="1" s="1"/>
  <c r="N917" i="1"/>
  <c r="M917" i="1" l="1"/>
  <c r="O917" i="1" s="1"/>
  <c r="P917" i="1" s="1"/>
  <c r="L918" i="1"/>
  <c r="N918" i="1"/>
  <c r="M918" i="1" l="1"/>
  <c r="O918" i="1" s="1"/>
  <c r="P918" i="1" s="1"/>
  <c r="L919" i="1"/>
  <c r="N919" i="1"/>
  <c r="M919" i="1" l="1"/>
  <c r="O919" i="1" s="1"/>
  <c r="P919" i="1" s="1"/>
  <c r="L920" i="1"/>
  <c r="N920" i="1"/>
  <c r="M920" i="1" l="1"/>
  <c r="O920" i="1" s="1"/>
  <c r="P920" i="1" s="1"/>
  <c r="L921" i="1"/>
  <c r="N921" i="1"/>
  <c r="L922" i="1" l="1"/>
  <c r="M921" i="1"/>
  <c r="O921" i="1" s="1"/>
  <c r="P921" i="1" s="1"/>
  <c r="N922" i="1"/>
  <c r="L923" i="1" l="1"/>
  <c r="M922" i="1"/>
  <c r="O922" i="1" s="1"/>
  <c r="P922" i="1" s="1"/>
  <c r="N923" i="1"/>
  <c r="M923" i="1" l="1"/>
  <c r="O923" i="1" s="1"/>
  <c r="P923" i="1" s="1"/>
  <c r="L924" i="1"/>
  <c r="N924" i="1"/>
  <c r="M924" i="1" l="1"/>
  <c r="O924" i="1" s="1"/>
  <c r="P924" i="1" s="1"/>
  <c r="L925" i="1"/>
  <c r="N925" i="1"/>
  <c r="M925" i="1" l="1"/>
  <c r="O925" i="1" s="1"/>
  <c r="P925" i="1" s="1"/>
  <c r="L926" i="1"/>
  <c r="N926" i="1"/>
  <c r="M926" i="1" l="1"/>
  <c r="O926" i="1" s="1"/>
  <c r="P926" i="1" s="1"/>
  <c r="L927" i="1"/>
  <c r="N927" i="1"/>
  <c r="M927" i="1" l="1"/>
  <c r="O927" i="1" s="1"/>
  <c r="L928" i="1"/>
  <c r="N928" i="1"/>
  <c r="M928" i="1" l="1"/>
  <c r="O928" i="1" s="1"/>
  <c r="L929" i="1"/>
  <c r="N929" i="1"/>
  <c r="P927" i="1"/>
  <c r="U927" i="1" l="1"/>
  <c r="V927" i="1"/>
  <c r="X927" i="1" s="1"/>
  <c r="M929" i="1"/>
  <c r="O929" i="1" s="1"/>
  <c r="P929" i="1" s="1"/>
  <c r="L930" i="1"/>
  <c r="N930" i="1"/>
  <c r="P928" i="1"/>
  <c r="U928" i="1" l="1"/>
  <c r="V928" i="1"/>
  <c r="X928" i="1" s="1"/>
  <c r="X929" i="1" s="1"/>
  <c r="X930" i="1" s="1"/>
  <c r="X931" i="1" s="1"/>
  <c r="X932" i="1" s="1"/>
  <c r="X933" i="1" s="1"/>
  <c r="X934" i="1" s="1"/>
  <c r="X935" i="1" s="1"/>
  <c r="X936" i="1" s="1"/>
  <c r="M930" i="1"/>
  <c r="O930" i="1" s="1"/>
  <c r="P930" i="1" s="1"/>
  <c r="L931" i="1"/>
  <c r="N931" i="1"/>
  <c r="M931" i="1" l="1"/>
  <c r="O931" i="1" s="1"/>
  <c r="P931" i="1" s="1"/>
  <c r="L932" i="1"/>
  <c r="N932" i="1"/>
  <c r="M932" i="1" l="1"/>
  <c r="O932" i="1" s="1"/>
  <c r="P932" i="1" s="1"/>
  <c r="L933" i="1"/>
  <c r="N933" i="1"/>
  <c r="M933" i="1" l="1"/>
  <c r="O933" i="1" s="1"/>
  <c r="P933" i="1" s="1"/>
  <c r="L934" i="1"/>
  <c r="N934" i="1"/>
  <c r="M934" i="1" l="1"/>
  <c r="O934" i="1" s="1"/>
  <c r="P934" i="1" s="1"/>
  <c r="L935" i="1"/>
  <c r="N935" i="1"/>
  <c r="M935" i="1" l="1"/>
  <c r="O935" i="1" s="1"/>
  <c r="P935" i="1" s="1"/>
  <c r="L936" i="1"/>
  <c r="N936" i="1"/>
  <c r="M936" i="1" l="1"/>
  <c r="O936" i="1" s="1"/>
  <c r="P936" i="1" s="1"/>
  <c r="L937" i="1"/>
  <c r="N937" i="1"/>
  <c r="M937" i="1" l="1"/>
  <c r="O937" i="1" s="1"/>
  <c r="L938" i="1"/>
  <c r="N938" i="1"/>
  <c r="L939" i="1" l="1"/>
  <c r="M938" i="1"/>
  <c r="O938" i="1" s="1"/>
  <c r="N939" i="1"/>
  <c r="P937" i="1"/>
  <c r="P938" i="1" l="1"/>
  <c r="L940" i="1"/>
  <c r="M939" i="1"/>
  <c r="O939" i="1" s="1"/>
  <c r="N940" i="1"/>
  <c r="V937" i="1"/>
  <c r="X937" i="1" s="1"/>
  <c r="U937" i="1"/>
  <c r="P939" i="1" l="1"/>
  <c r="M940" i="1"/>
  <c r="O940" i="1" s="1"/>
  <c r="L941" i="1"/>
  <c r="N941" i="1"/>
  <c r="U938" i="1"/>
  <c r="V938" i="1"/>
  <c r="X938" i="1" s="1"/>
  <c r="P940" i="1" l="1"/>
  <c r="U939" i="1"/>
  <c r="V939" i="1"/>
  <c r="X939" i="1" s="1"/>
  <c r="M941" i="1"/>
  <c r="O941" i="1" s="1"/>
  <c r="L942" i="1"/>
  <c r="N942" i="1"/>
  <c r="P941" i="1" l="1"/>
  <c r="V940" i="1"/>
  <c r="X940" i="1" s="1"/>
  <c r="U940" i="1"/>
  <c r="M942" i="1"/>
  <c r="O942" i="1" s="1"/>
  <c r="L943" i="1"/>
  <c r="N943" i="1"/>
  <c r="P942" i="1" l="1"/>
  <c r="V941" i="1"/>
  <c r="X941" i="1" s="1"/>
  <c r="U941" i="1"/>
  <c r="M943" i="1"/>
  <c r="O943" i="1" s="1"/>
  <c r="P943" i="1" s="1"/>
  <c r="L944" i="1"/>
  <c r="N944" i="1"/>
  <c r="M944" i="1" l="1"/>
  <c r="O944" i="1" s="1"/>
  <c r="P944" i="1" s="1"/>
  <c r="L945" i="1"/>
  <c r="N945" i="1"/>
  <c r="U942" i="1"/>
  <c r="V942" i="1"/>
  <c r="X942" i="1" s="1"/>
  <c r="X943" i="1" s="1"/>
  <c r="X944" i="1" s="1"/>
  <c r="X945" i="1" s="1"/>
  <c r="X946" i="1" s="1"/>
  <c r="X947" i="1" s="1"/>
  <c r="X948" i="1" s="1"/>
  <c r="X949" i="1" s="1"/>
  <c r="X950" i="1" s="1"/>
  <c r="X951" i="1" s="1"/>
  <c r="X952" i="1" s="1"/>
  <c r="X953" i="1" s="1"/>
  <c r="X954" i="1" s="1"/>
  <c r="X955" i="1" s="1"/>
  <c r="X956" i="1" s="1"/>
  <c r="X957" i="1" s="1"/>
  <c r="X958" i="1" s="1"/>
  <c r="X959" i="1" s="1"/>
  <c r="X960" i="1" s="1"/>
  <c r="X961" i="1" s="1"/>
  <c r="X962" i="1" s="1"/>
  <c r="X963" i="1" s="1"/>
  <c r="X964" i="1" s="1"/>
  <c r="X965" i="1" s="1"/>
  <c r="X966" i="1" s="1"/>
  <c r="X967" i="1" s="1"/>
  <c r="X968" i="1" s="1"/>
  <c r="X969" i="1" s="1"/>
  <c r="X970" i="1" s="1"/>
  <c r="X971" i="1" s="1"/>
  <c r="X972" i="1" s="1"/>
  <c r="X973" i="1" s="1"/>
  <c r="X974" i="1" s="1"/>
  <c r="X975" i="1" s="1"/>
  <c r="X976" i="1" s="1"/>
  <c r="X977" i="1" s="1"/>
  <c r="X978" i="1" s="1"/>
  <c r="X979" i="1" s="1"/>
  <c r="X980" i="1" s="1"/>
  <c r="X981" i="1" s="1"/>
  <c r="X982" i="1" s="1"/>
  <c r="X983" i="1" s="1"/>
  <c r="X984" i="1" s="1"/>
  <c r="X985" i="1" s="1"/>
  <c r="X986" i="1" s="1"/>
  <c r="X987" i="1" s="1"/>
  <c r="X988" i="1" s="1"/>
  <c r="X989" i="1" s="1"/>
  <c r="X990" i="1" s="1"/>
  <c r="X991" i="1" s="1"/>
  <c r="X992" i="1" s="1"/>
  <c r="X993" i="1" s="1"/>
  <c r="X994" i="1" s="1"/>
  <c r="X995" i="1" s="1"/>
  <c r="X996" i="1" s="1"/>
  <c r="X997" i="1" s="1"/>
  <c r="X998" i="1" s="1"/>
  <c r="X999" i="1" s="1"/>
  <c r="X1000" i="1" s="1"/>
  <c r="X1001" i="1" s="1"/>
  <c r="X1002" i="1" s="1"/>
  <c r="X1003" i="1" s="1"/>
  <c r="X1004" i="1" s="1"/>
  <c r="X1005" i="1" s="1"/>
  <c r="X1006" i="1" s="1"/>
  <c r="X1007" i="1" s="1"/>
  <c r="X1008" i="1" s="1"/>
  <c r="X1009" i="1" s="1"/>
  <c r="X1010" i="1" s="1"/>
  <c r="X1011" i="1" s="1"/>
  <c r="X1012" i="1" s="1"/>
  <c r="X1013" i="1" s="1"/>
  <c r="X1014" i="1" s="1"/>
  <c r="X1015" i="1" s="1"/>
  <c r="X1016" i="1" s="1"/>
  <c r="X1017" i="1" s="1"/>
  <c r="X1018" i="1" s="1"/>
  <c r="X1019" i="1" s="1"/>
  <c r="X1020" i="1" s="1"/>
  <c r="X1021" i="1" s="1"/>
  <c r="X1022" i="1" s="1"/>
  <c r="X1023" i="1" s="1"/>
  <c r="X1024" i="1" s="1"/>
  <c r="X1025" i="1" s="1"/>
  <c r="X1026" i="1" s="1"/>
  <c r="X1027" i="1" s="1"/>
  <c r="X1028" i="1" s="1"/>
  <c r="X1029" i="1" s="1"/>
  <c r="X1030" i="1" s="1"/>
  <c r="X1031" i="1" s="1"/>
  <c r="X1032" i="1" s="1"/>
  <c r="X1033" i="1" s="1"/>
  <c r="X1034" i="1" s="1"/>
  <c r="X1035" i="1" s="1"/>
  <c r="X1036" i="1" s="1"/>
  <c r="X1037" i="1" s="1"/>
  <c r="X1038" i="1" s="1"/>
  <c r="X1039" i="1" s="1"/>
  <c r="X1040" i="1" s="1"/>
  <c r="X1041" i="1" s="1"/>
  <c r="X1042" i="1" s="1"/>
  <c r="X1043" i="1" s="1"/>
  <c r="X1044" i="1" s="1"/>
  <c r="X1045" i="1" s="1"/>
  <c r="X1046" i="1" s="1"/>
  <c r="X1047" i="1" s="1"/>
  <c r="X1048" i="1" s="1"/>
  <c r="X1049" i="1" s="1"/>
  <c r="X1050" i="1" s="1"/>
  <c r="X1051" i="1" s="1"/>
  <c r="X1052" i="1" s="1"/>
  <c r="X1053" i="1" s="1"/>
  <c r="X1054" i="1" s="1"/>
  <c r="X1055" i="1" s="1"/>
  <c r="X1056" i="1" s="1"/>
  <c r="X1057" i="1" s="1"/>
  <c r="X1058" i="1" s="1"/>
  <c r="X1059" i="1" s="1"/>
  <c r="X1060" i="1" s="1"/>
  <c r="X1061" i="1" s="1"/>
  <c r="X1062" i="1" s="1"/>
  <c r="X1063" i="1" s="1"/>
  <c r="X1064" i="1" s="1"/>
  <c r="X1065" i="1" s="1"/>
  <c r="X1066" i="1" s="1"/>
  <c r="X1067" i="1" s="1"/>
  <c r="X1068" i="1" s="1"/>
  <c r="X1069" i="1" s="1"/>
  <c r="X1070" i="1" s="1"/>
  <c r="X1071" i="1" s="1"/>
  <c r="X1072" i="1" s="1"/>
  <c r="X1073" i="1" s="1"/>
  <c r="X1074" i="1" s="1"/>
  <c r="X1075" i="1" s="1"/>
  <c r="X1076" i="1" s="1"/>
  <c r="X1077" i="1" s="1"/>
  <c r="X1078" i="1" s="1"/>
  <c r="X1079" i="1" s="1"/>
  <c r="X1080" i="1" s="1"/>
  <c r="X1081" i="1" s="1"/>
  <c r="X1082" i="1" s="1"/>
  <c r="X1083" i="1" s="1"/>
  <c r="X1084" i="1" s="1"/>
  <c r="X1085" i="1" s="1"/>
  <c r="X1086" i="1" s="1"/>
  <c r="X1087" i="1" s="1"/>
  <c r="X1088" i="1" s="1"/>
  <c r="X1089" i="1" s="1"/>
  <c r="X1090" i="1" s="1"/>
  <c r="X1091" i="1" s="1"/>
  <c r="X1092" i="1" s="1"/>
  <c r="X1093" i="1" s="1"/>
  <c r="X1094" i="1" s="1"/>
  <c r="X1095" i="1" s="1"/>
  <c r="X1096" i="1" s="1"/>
  <c r="X1097" i="1" s="1"/>
  <c r="X1098" i="1" s="1"/>
  <c r="X1099" i="1" s="1"/>
  <c r="X1100" i="1" s="1"/>
  <c r="X1101" i="1" s="1"/>
  <c r="X1102" i="1" s="1"/>
  <c r="X1103" i="1" s="1"/>
  <c r="X1104" i="1" s="1"/>
  <c r="X1105" i="1" s="1"/>
  <c r="X1106" i="1" s="1"/>
  <c r="X1107" i="1" s="1"/>
  <c r="X1108" i="1" s="1"/>
  <c r="X1109" i="1" s="1"/>
  <c r="X1110" i="1" s="1"/>
  <c r="X1111" i="1" s="1"/>
  <c r="X1112" i="1" s="1"/>
  <c r="X1113" i="1" s="1"/>
  <c r="X1114" i="1" s="1"/>
  <c r="X1115" i="1" s="1"/>
  <c r="X1116" i="1" s="1"/>
  <c r="X1117" i="1" s="1"/>
  <c r="X1118" i="1" s="1"/>
  <c r="X1119" i="1" s="1"/>
  <c r="X1120" i="1" s="1"/>
  <c r="X1121" i="1" s="1"/>
  <c r="X1122" i="1" s="1"/>
  <c r="X1123" i="1" s="1"/>
  <c r="X1124" i="1" s="1"/>
  <c r="X1125" i="1" s="1"/>
  <c r="X1126" i="1" s="1"/>
  <c r="X1127" i="1" s="1"/>
  <c r="X1128" i="1" s="1"/>
  <c r="X1129" i="1" s="1"/>
  <c r="X1130" i="1" s="1"/>
  <c r="X1131" i="1" s="1"/>
  <c r="X1132" i="1" s="1"/>
  <c r="X1133" i="1" s="1"/>
  <c r="X1134" i="1" s="1"/>
  <c r="X1135" i="1" s="1"/>
  <c r="X1136" i="1" s="1"/>
  <c r="X1137" i="1" s="1"/>
  <c r="X1138" i="1" s="1"/>
  <c r="X1139" i="1" s="1"/>
  <c r="X1140" i="1" s="1"/>
  <c r="X1141" i="1" s="1"/>
  <c r="X1142" i="1" s="1"/>
  <c r="X1143" i="1" s="1"/>
  <c r="X1144" i="1" s="1"/>
  <c r="X1145" i="1" s="1"/>
  <c r="X1146" i="1" s="1"/>
  <c r="X1147" i="1" s="1"/>
  <c r="X1148" i="1" s="1"/>
  <c r="X1149" i="1" s="1"/>
  <c r="X1150" i="1" s="1"/>
  <c r="X1151" i="1" s="1"/>
  <c r="X1152" i="1" s="1"/>
  <c r="X1153" i="1" s="1"/>
  <c r="X1154" i="1" s="1"/>
  <c r="X1155" i="1" s="1"/>
  <c r="X1156" i="1" s="1"/>
  <c r="X1157" i="1" s="1"/>
  <c r="X1158" i="1" s="1"/>
  <c r="X1159" i="1" s="1"/>
  <c r="X1160" i="1" s="1"/>
  <c r="X1161" i="1" s="1"/>
  <c r="X1162" i="1" s="1"/>
  <c r="X1163" i="1" s="1"/>
  <c r="X1164" i="1" s="1"/>
  <c r="X1165" i="1" s="1"/>
  <c r="X1166" i="1" s="1"/>
  <c r="X1167" i="1" s="1"/>
  <c r="X1168" i="1" s="1"/>
  <c r="X1169" i="1" s="1"/>
  <c r="X1170" i="1" s="1"/>
  <c r="X1171" i="1" s="1"/>
  <c r="X1172" i="1" s="1"/>
  <c r="X1173" i="1" s="1"/>
  <c r="X1174" i="1" s="1"/>
  <c r="X1175" i="1" s="1"/>
  <c r="X1176" i="1" s="1"/>
  <c r="X1177" i="1" s="1"/>
  <c r="X1178" i="1" s="1"/>
  <c r="X1179" i="1" s="1"/>
  <c r="X1180" i="1" s="1"/>
  <c r="X1181" i="1" s="1"/>
  <c r="X1182" i="1" s="1"/>
  <c r="X1183" i="1" s="1"/>
  <c r="X1184" i="1" s="1"/>
  <c r="X1185" i="1" s="1"/>
  <c r="X1186" i="1" s="1"/>
  <c r="X1187" i="1" s="1"/>
  <c r="X1188" i="1" s="1"/>
  <c r="X1189" i="1" s="1"/>
  <c r="X1190" i="1" s="1"/>
  <c r="X1191" i="1" s="1"/>
  <c r="X1192" i="1" s="1"/>
  <c r="X1193" i="1" s="1"/>
  <c r="X1194" i="1" s="1"/>
  <c r="X1195" i="1" s="1"/>
  <c r="X1196" i="1" s="1"/>
  <c r="X1197" i="1" s="1"/>
  <c r="X1198" i="1" s="1"/>
  <c r="X1199" i="1" s="1"/>
  <c r="X1200" i="1" s="1"/>
  <c r="X1201" i="1" s="1"/>
  <c r="X1202" i="1" s="1"/>
  <c r="X1203" i="1" s="1"/>
  <c r="X1204" i="1" s="1"/>
  <c r="X1205" i="1" s="1"/>
  <c r="X1206" i="1" s="1"/>
  <c r="X1207" i="1" s="1"/>
  <c r="X1208" i="1" s="1"/>
  <c r="X1209" i="1" s="1"/>
  <c r="X1210" i="1" s="1"/>
  <c r="X1211" i="1" s="1"/>
  <c r="X1212" i="1" s="1"/>
  <c r="X1213" i="1" s="1"/>
  <c r="X1214" i="1" s="1"/>
  <c r="X1215" i="1" s="1"/>
  <c r="X1216" i="1" s="1"/>
  <c r="X1217" i="1" s="1"/>
  <c r="X1218" i="1" s="1"/>
  <c r="X1219" i="1" s="1"/>
  <c r="X1220" i="1" s="1"/>
  <c r="X1221" i="1" s="1"/>
  <c r="X1222" i="1" s="1"/>
  <c r="X1223" i="1" s="1"/>
  <c r="X1224" i="1" s="1"/>
  <c r="X1225" i="1" s="1"/>
  <c r="X1226" i="1" s="1"/>
  <c r="X1227" i="1" s="1"/>
  <c r="X1228" i="1" s="1"/>
  <c r="X1229" i="1" s="1"/>
  <c r="X1230" i="1" s="1"/>
  <c r="X1231" i="1" s="1"/>
  <c r="X1232" i="1" s="1"/>
  <c r="X1233" i="1" s="1"/>
  <c r="X1234" i="1" s="1"/>
  <c r="X1235" i="1" s="1"/>
  <c r="X1236" i="1" s="1"/>
  <c r="X1237" i="1" s="1"/>
  <c r="X1238" i="1" s="1"/>
  <c r="X1239" i="1" s="1"/>
  <c r="X1240" i="1" s="1"/>
  <c r="X1241" i="1" s="1"/>
  <c r="X1242" i="1" s="1"/>
  <c r="X1243" i="1" s="1"/>
  <c r="X1244" i="1" s="1"/>
  <c r="X1245" i="1" s="1"/>
  <c r="X1246" i="1" s="1"/>
  <c r="X1247" i="1" s="1"/>
  <c r="X1248" i="1" s="1"/>
  <c r="X1249" i="1" s="1"/>
  <c r="X1250" i="1" s="1"/>
  <c r="X1251" i="1" s="1"/>
  <c r="X1252" i="1" s="1"/>
  <c r="X1253" i="1" s="1"/>
  <c r="X1254" i="1" s="1"/>
  <c r="X1255" i="1" s="1"/>
  <c r="X1256" i="1" s="1"/>
  <c r="X1257" i="1" s="1"/>
  <c r="X1258" i="1" s="1"/>
  <c r="X1259" i="1" s="1"/>
  <c r="M945" i="1" l="1"/>
  <c r="O945" i="1" s="1"/>
  <c r="P945" i="1" s="1"/>
  <c r="L946" i="1"/>
  <c r="N946" i="1"/>
  <c r="M946" i="1" l="1"/>
  <c r="O946" i="1" s="1"/>
  <c r="P946" i="1" s="1"/>
  <c r="L947" i="1"/>
  <c r="N947" i="1"/>
  <c r="M947" i="1" l="1"/>
  <c r="O947" i="1" s="1"/>
  <c r="P947" i="1" s="1"/>
  <c r="L948" i="1"/>
  <c r="N948" i="1"/>
  <c r="M948" i="1" l="1"/>
  <c r="O948" i="1" s="1"/>
  <c r="P948" i="1" s="1"/>
  <c r="L949" i="1"/>
  <c r="N949" i="1"/>
  <c r="M949" i="1" l="1"/>
  <c r="O949" i="1" s="1"/>
  <c r="P949" i="1" s="1"/>
  <c r="L950" i="1"/>
  <c r="N950" i="1"/>
  <c r="L951" i="1" l="1"/>
  <c r="M950" i="1"/>
  <c r="O950" i="1" s="1"/>
  <c r="P950" i="1" s="1"/>
  <c r="N951" i="1"/>
  <c r="M951" i="1" l="1"/>
  <c r="O951" i="1" s="1"/>
  <c r="P951" i="1" s="1"/>
  <c r="L952" i="1"/>
  <c r="N952" i="1"/>
  <c r="M952" i="1" l="1"/>
  <c r="O952" i="1" s="1"/>
  <c r="P952" i="1" s="1"/>
  <c r="L953" i="1"/>
  <c r="N953" i="1"/>
  <c r="L954" i="1" l="1"/>
  <c r="M953" i="1"/>
  <c r="O953" i="1" s="1"/>
  <c r="P953" i="1" s="1"/>
  <c r="N954" i="1"/>
  <c r="M954" i="1" l="1"/>
  <c r="O954" i="1" s="1"/>
  <c r="P954" i="1" s="1"/>
  <c r="L955" i="1"/>
  <c r="N955" i="1"/>
  <c r="L956" i="1" l="1"/>
  <c r="M955" i="1"/>
  <c r="O955" i="1" s="1"/>
  <c r="P955" i="1" s="1"/>
  <c r="N956" i="1"/>
  <c r="L957" i="1" l="1"/>
  <c r="M956" i="1"/>
  <c r="O956" i="1" s="1"/>
  <c r="P956" i="1" s="1"/>
  <c r="N957" i="1"/>
  <c r="M957" i="1" l="1"/>
  <c r="O957" i="1" s="1"/>
  <c r="P957" i="1" s="1"/>
  <c r="L958" i="1"/>
  <c r="N958" i="1"/>
  <c r="L959" i="1" l="1"/>
  <c r="M958" i="1"/>
  <c r="O958" i="1" s="1"/>
  <c r="P958" i="1" s="1"/>
  <c r="N959" i="1"/>
  <c r="M959" i="1" l="1"/>
  <c r="O959" i="1" s="1"/>
  <c r="P959" i="1" s="1"/>
  <c r="L960" i="1"/>
  <c r="N960" i="1"/>
  <c r="L961" i="1" l="1"/>
  <c r="M960" i="1"/>
  <c r="O960" i="1" s="1"/>
  <c r="P960" i="1" s="1"/>
  <c r="N961" i="1"/>
  <c r="L962" i="1" l="1"/>
  <c r="M961" i="1"/>
  <c r="O961" i="1" s="1"/>
  <c r="P961" i="1" s="1"/>
  <c r="N962" i="1"/>
  <c r="L963" i="1" l="1"/>
  <c r="M962" i="1"/>
  <c r="O962" i="1" s="1"/>
  <c r="P962" i="1" s="1"/>
  <c r="N963" i="1"/>
  <c r="M963" i="1" l="1"/>
  <c r="O963" i="1" s="1"/>
  <c r="P963" i="1" s="1"/>
  <c r="L964" i="1"/>
  <c r="N964" i="1"/>
  <c r="L965" i="1" l="1"/>
  <c r="M964" i="1"/>
  <c r="O964" i="1" s="1"/>
  <c r="P964" i="1" s="1"/>
  <c r="N965" i="1"/>
  <c r="M965" i="1" l="1"/>
  <c r="O965" i="1" s="1"/>
  <c r="P965" i="1" s="1"/>
  <c r="L966" i="1"/>
  <c r="N966" i="1"/>
  <c r="L967" i="1" l="1"/>
  <c r="M966" i="1"/>
  <c r="O966" i="1" s="1"/>
  <c r="P966" i="1" s="1"/>
  <c r="N967" i="1"/>
  <c r="M967" i="1" l="1"/>
  <c r="O967" i="1" s="1"/>
  <c r="P967" i="1" s="1"/>
  <c r="L968" i="1"/>
  <c r="N968" i="1"/>
  <c r="L969" i="1" l="1"/>
  <c r="M968" i="1"/>
  <c r="O968" i="1" s="1"/>
  <c r="P968" i="1" s="1"/>
  <c r="N969" i="1"/>
  <c r="L970" i="1" l="1"/>
  <c r="M969" i="1"/>
  <c r="O969" i="1" s="1"/>
  <c r="P969" i="1" s="1"/>
  <c r="N970" i="1"/>
  <c r="L971" i="1" l="1"/>
  <c r="M970" i="1"/>
  <c r="O970" i="1" s="1"/>
  <c r="P970" i="1" s="1"/>
  <c r="N971" i="1"/>
  <c r="M971" i="1" l="1"/>
  <c r="O971" i="1" s="1"/>
  <c r="P971" i="1" s="1"/>
  <c r="L972" i="1"/>
  <c r="N972" i="1"/>
  <c r="L973" i="1" l="1"/>
  <c r="M972" i="1"/>
  <c r="O972" i="1" s="1"/>
  <c r="P972" i="1" s="1"/>
  <c r="N973" i="1"/>
  <c r="L974" i="1" l="1"/>
  <c r="M973" i="1"/>
  <c r="O973" i="1" s="1"/>
  <c r="P973" i="1" s="1"/>
  <c r="N974" i="1"/>
  <c r="M974" i="1" l="1"/>
  <c r="O974" i="1" s="1"/>
  <c r="P974" i="1" s="1"/>
  <c r="L975" i="1"/>
  <c r="N975" i="1"/>
  <c r="M975" i="1" l="1"/>
  <c r="O975" i="1" s="1"/>
  <c r="P975" i="1" s="1"/>
  <c r="L976" i="1"/>
  <c r="N976" i="1"/>
  <c r="M976" i="1" l="1"/>
  <c r="O976" i="1" s="1"/>
  <c r="P976" i="1" s="1"/>
  <c r="L977" i="1"/>
  <c r="N977" i="1"/>
  <c r="M977" i="1" l="1"/>
  <c r="O977" i="1" s="1"/>
  <c r="P977" i="1" s="1"/>
  <c r="L978" i="1"/>
  <c r="N978" i="1"/>
  <c r="M978" i="1" l="1"/>
  <c r="O978" i="1" s="1"/>
  <c r="P978" i="1" s="1"/>
  <c r="L979" i="1"/>
  <c r="N979" i="1"/>
  <c r="L980" i="1" l="1"/>
  <c r="M979" i="1"/>
  <c r="O979" i="1" s="1"/>
  <c r="P979" i="1" s="1"/>
  <c r="N980" i="1"/>
  <c r="L981" i="1" l="1"/>
  <c r="M980" i="1"/>
  <c r="O980" i="1" s="1"/>
  <c r="P980" i="1" s="1"/>
  <c r="N981" i="1"/>
  <c r="L982" i="1" l="1"/>
  <c r="M981" i="1"/>
  <c r="O981" i="1" s="1"/>
  <c r="P981" i="1" s="1"/>
  <c r="N982" i="1"/>
  <c r="M982" i="1" l="1"/>
  <c r="O982" i="1" s="1"/>
  <c r="P982" i="1" s="1"/>
  <c r="L983" i="1"/>
  <c r="N983" i="1"/>
  <c r="M983" i="1" l="1"/>
  <c r="O983" i="1" s="1"/>
  <c r="P983" i="1" s="1"/>
  <c r="L984" i="1"/>
  <c r="N984" i="1"/>
  <c r="M984" i="1" l="1"/>
  <c r="O984" i="1" s="1"/>
  <c r="P984" i="1" s="1"/>
  <c r="L985" i="1"/>
  <c r="N985" i="1"/>
  <c r="M985" i="1" l="1"/>
  <c r="O985" i="1" s="1"/>
  <c r="P985" i="1" s="1"/>
  <c r="L986" i="1"/>
  <c r="N986" i="1"/>
  <c r="L987" i="1" l="1"/>
  <c r="M986" i="1"/>
  <c r="O986" i="1" s="1"/>
  <c r="P986" i="1" s="1"/>
  <c r="N987" i="1"/>
  <c r="M987" i="1" l="1"/>
  <c r="O987" i="1" s="1"/>
  <c r="P987" i="1" s="1"/>
  <c r="L988" i="1"/>
  <c r="N988" i="1"/>
  <c r="M988" i="1" l="1"/>
  <c r="O988" i="1" s="1"/>
  <c r="P988" i="1" s="1"/>
  <c r="L989" i="1"/>
  <c r="N989" i="1"/>
  <c r="M989" i="1" l="1"/>
  <c r="O989" i="1" s="1"/>
  <c r="P989" i="1" s="1"/>
  <c r="L990" i="1"/>
  <c r="N990" i="1"/>
  <c r="L991" i="1" l="1"/>
  <c r="M990" i="1"/>
  <c r="O990" i="1" s="1"/>
  <c r="P990" i="1" s="1"/>
  <c r="N991" i="1"/>
  <c r="M991" i="1" l="1"/>
  <c r="O991" i="1" s="1"/>
  <c r="P991" i="1" s="1"/>
  <c r="L992" i="1"/>
  <c r="N992" i="1"/>
  <c r="L993" i="1" l="1"/>
  <c r="M992" i="1"/>
  <c r="O992" i="1" s="1"/>
  <c r="P992" i="1" s="1"/>
  <c r="N993" i="1"/>
  <c r="M993" i="1" l="1"/>
  <c r="O993" i="1" s="1"/>
  <c r="P993" i="1" s="1"/>
  <c r="L994" i="1"/>
  <c r="N994" i="1"/>
  <c r="M994" i="1" l="1"/>
  <c r="O994" i="1" s="1"/>
  <c r="P994" i="1" s="1"/>
  <c r="L995" i="1"/>
  <c r="N995" i="1"/>
  <c r="M995" i="1" l="1"/>
  <c r="O995" i="1" s="1"/>
  <c r="P995" i="1" s="1"/>
  <c r="L996" i="1"/>
  <c r="N996" i="1"/>
  <c r="M996" i="1" l="1"/>
  <c r="O996" i="1" s="1"/>
  <c r="P996" i="1" s="1"/>
  <c r="L997" i="1"/>
  <c r="N997" i="1"/>
  <c r="L998" i="1" l="1"/>
  <c r="M997" i="1"/>
  <c r="O997" i="1" s="1"/>
  <c r="P997" i="1" s="1"/>
  <c r="N998" i="1"/>
  <c r="L999" i="1" l="1"/>
  <c r="M998" i="1"/>
  <c r="O998" i="1" s="1"/>
  <c r="P998" i="1" s="1"/>
  <c r="N999" i="1"/>
  <c r="M999" i="1" l="1"/>
  <c r="O999" i="1" s="1"/>
  <c r="P999" i="1" s="1"/>
  <c r="L1000" i="1"/>
  <c r="N1000" i="1"/>
  <c r="L1001" i="1" l="1"/>
  <c r="M1000" i="1"/>
  <c r="O1000" i="1" s="1"/>
  <c r="P1000" i="1" s="1"/>
  <c r="N1001" i="1"/>
  <c r="L1002" i="1" l="1"/>
  <c r="M1001" i="1"/>
  <c r="O1001" i="1" s="1"/>
  <c r="P1001" i="1" s="1"/>
  <c r="N1002" i="1"/>
  <c r="L1003" i="1" l="1"/>
  <c r="M1002" i="1"/>
  <c r="O1002" i="1" s="1"/>
  <c r="P1002" i="1" s="1"/>
  <c r="N1003" i="1"/>
  <c r="L1004" i="1" l="1"/>
  <c r="M1003" i="1"/>
  <c r="O1003" i="1" s="1"/>
  <c r="P1003" i="1" s="1"/>
  <c r="N1004" i="1"/>
  <c r="L1005" i="1" l="1"/>
  <c r="M1004" i="1"/>
  <c r="O1004" i="1" s="1"/>
  <c r="P1004" i="1" s="1"/>
  <c r="N1005" i="1"/>
  <c r="M1005" i="1" l="1"/>
  <c r="O1005" i="1" s="1"/>
  <c r="P1005" i="1" s="1"/>
  <c r="L1006" i="1"/>
  <c r="N1006" i="1"/>
  <c r="L1007" i="1" l="1"/>
  <c r="M1006" i="1"/>
  <c r="O1006" i="1" s="1"/>
  <c r="P1006" i="1" s="1"/>
  <c r="N1007" i="1"/>
  <c r="L1008" i="1" l="1"/>
  <c r="M1007" i="1"/>
  <c r="O1007" i="1" s="1"/>
  <c r="P1007" i="1" s="1"/>
  <c r="N1008" i="1"/>
  <c r="M1008" i="1" l="1"/>
  <c r="O1008" i="1" s="1"/>
  <c r="P1008" i="1" s="1"/>
  <c r="L1009" i="1"/>
  <c r="N1009" i="1"/>
  <c r="M1009" i="1" l="1"/>
  <c r="O1009" i="1" s="1"/>
  <c r="P1009" i="1" s="1"/>
  <c r="L1010" i="1"/>
  <c r="N1010" i="1"/>
  <c r="L1011" i="1" l="1"/>
  <c r="M1010" i="1"/>
  <c r="O1010" i="1" s="1"/>
  <c r="P1010" i="1" s="1"/>
  <c r="N1011" i="1"/>
  <c r="M1011" i="1" l="1"/>
  <c r="O1011" i="1" s="1"/>
  <c r="P1011" i="1" s="1"/>
  <c r="L1012" i="1"/>
  <c r="N1012" i="1"/>
  <c r="L1013" i="1" l="1"/>
  <c r="M1012" i="1"/>
  <c r="O1012" i="1" s="1"/>
  <c r="P1012" i="1" s="1"/>
  <c r="N1013" i="1"/>
  <c r="L1014" i="1" l="1"/>
  <c r="M1013" i="1"/>
  <c r="O1013" i="1" s="1"/>
  <c r="P1013" i="1" s="1"/>
  <c r="N1014" i="1"/>
  <c r="M1014" i="1" l="1"/>
  <c r="O1014" i="1" s="1"/>
  <c r="P1014" i="1" s="1"/>
  <c r="L1015" i="1"/>
  <c r="N1015" i="1"/>
  <c r="M1015" i="1" l="1"/>
  <c r="O1015" i="1" s="1"/>
  <c r="P1015" i="1" s="1"/>
  <c r="L1016" i="1"/>
  <c r="N1016" i="1"/>
  <c r="L1017" i="1" l="1"/>
  <c r="M1016" i="1"/>
  <c r="O1016" i="1" s="1"/>
  <c r="P1016" i="1" s="1"/>
  <c r="N1017" i="1"/>
  <c r="L1018" i="1" l="1"/>
  <c r="M1017" i="1"/>
  <c r="O1017" i="1" s="1"/>
  <c r="P1017" i="1" s="1"/>
  <c r="N1018" i="1"/>
  <c r="L1019" i="1" l="1"/>
  <c r="M1018" i="1"/>
  <c r="O1018" i="1" s="1"/>
  <c r="P1018" i="1" s="1"/>
  <c r="N1019" i="1"/>
  <c r="L1020" i="1" l="1"/>
  <c r="M1019" i="1"/>
  <c r="O1019" i="1" s="1"/>
  <c r="P1019" i="1" s="1"/>
  <c r="N1020" i="1"/>
  <c r="M1020" i="1" l="1"/>
  <c r="O1020" i="1" s="1"/>
  <c r="P1020" i="1" s="1"/>
  <c r="L1021" i="1"/>
  <c r="N1021" i="1"/>
  <c r="L1022" i="1" l="1"/>
  <c r="M1021" i="1"/>
  <c r="O1021" i="1" s="1"/>
  <c r="P1021" i="1" s="1"/>
  <c r="N1022" i="1"/>
  <c r="L1023" i="1" l="1"/>
  <c r="M1022" i="1"/>
  <c r="O1022" i="1" s="1"/>
  <c r="P1022" i="1" s="1"/>
  <c r="N1023" i="1"/>
  <c r="M1023" i="1" l="1"/>
  <c r="O1023" i="1" s="1"/>
  <c r="P1023" i="1" s="1"/>
  <c r="L1024" i="1"/>
  <c r="N1024" i="1"/>
  <c r="L1025" i="1" l="1"/>
  <c r="M1024" i="1"/>
  <c r="O1024" i="1" s="1"/>
  <c r="P1024" i="1" s="1"/>
  <c r="N1025" i="1"/>
  <c r="L1026" i="1" l="1"/>
  <c r="M1025" i="1"/>
  <c r="O1025" i="1" s="1"/>
  <c r="P1025" i="1" s="1"/>
  <c r="N1026" i="1"/>
  <c r="M1026" i="1" l="1"/>
  <c r="O1026" i="1" s="1"/>
  <c r="P1026" i="1" s="1"/>
  <c r="L1027" i="1"/>
  <c r="N1027" i="1"/>
  <c r="M1027" i="1" l="1"/>
  <c r="O1027" i="1" s="1"/>
  <c r="P1027" i="1" s="1"/>
  <c r="L1028" i="1"/>
  <c r="N1028" i="1"/>
  <c r="L1029" i="1" l="1"/>
  <c r="M1028" i="1"/>
  <c r="O1028" i="1" s="1"/>
  <c r="P1028" i="1" s="1"/>
  <c r="N1029" i="1"/>
  <c r="M1029" i="1" l="1"/>
  <c r="O1029" i="1" s="1"/>
  <c r="P1029" i="1" s="1"/>
  <c r="L1030" i="1"/>
  <c r="N1030" i="1"/>
  <c r="L1031" i="1" l="1"/>
  <c r="M1030" i="1"/>
  <c r="O1030" i="1" s="1"/>
  <c r="P1030" i="1" s="1"/>
  <c r="N1031" i="1"/>
  <c r="L1032" i="1" l="1"/>
  <c r="M1031" i="1"/>
  <c r="O1031" i="1" s="1"/>
  <c r="P1031" i="1" s="1"/>
  <c r="N1032" i="1"/>
  <c r="M1032" i="1" l="1"/>
  <c r="O1032" i="1" s="1"/>
  <c r="P1032" i="1" s="1"/>
  <c r="L1033" i="1"/>
  <c r="N1033" i="1"/>
  <c r="M1033" i="1" l="1"/>
  <c r="O1033" i="1" s="1"/>
  <c r="P1033" i="1" s="1"/>
  <c r="L1034" i="1"/>
  <c r="N1034" i="1"/>
  <c r="L1035" i="1" l="1"/>
  <c r="M1034" i="1"/>
  <c r="O1034" i="1" s="1"/>
  <c r="P1034" i="1" s="1"/>
  <c r="N1035" i="1"/>
  <c r="L1036" i="1" l="1"/>
  <c r="M1035" i="1"/>
  <c r="O1035" i="1" s="1"/>
  <c r="P1035" i="1" s="1"/>
  <c r="N1036" i="1"/>
  <c r="L1037" i="1" l="1"/>
  <c r="M1036" i="1"/>
  <c r="O1036" i="1" s="1"/>
  <c r="P1036" i="1" s="1"/>
  <c r="N1037" i="1"/>
  <c r="L1038" i="1" l="1"/>
  <c r="M1037" i="1"/>
  <c r="O1037" i="1" s="1"/>
  <c r="P1037" i="1" s="1"/>
  <c r="N1038" i="1"/>
  <c r="M1038" i="1" l="1"/>
  <c r="O1038" i="1" s="1"/>
  <c r="P1038" i="1" s="1"/>
  <c r="L1039" i="1"/>
  <c r="N1039" i="1"/>
  <c r="L1040" i="1" l="1"/>
  <c r="M1039" i="1"/>
  <c r="O1039" i="1" s="1"/>
  <c r="P1039" i="1" s="1"/>
  <c r="N1040" i="1"/>
  <c r="L1041" i="1" l="1"/>
  <c r="M1040" i="1"/>
  <c r="O1040" i="1" s="1"/>
  <c r="P1040" i="1" s="1"/>
  <c r="N1041" i="1"/>
  <c r="M1041" i="1" l="1"/>
  <c r="O1041" i="1" s="1"/>
  <c r="P1041" i="1" s="1"/>
  <c r="L1042" i="1"/>
  <c r="N1042" i="1"/>
  <c r="L1043" i="1" l="1"/>
  <c r="M1042" i="1"/>
  <c r="O1042" i="1" s="1"/>
  <c r="P1042" i="1" s="1"/>
  <c r="N1043" i="1"/>
  <c r="L1044" i="1" l="1"/>
  <c r="M1043" i="1"/>
  <c r="O1043" i="1" s="1"/>
  <c r="P1043" i="1" s="1"/>
  <c r="N1044" i="1"/>
  <c r="M1044" i="1" l="1"/>
  <c r="O1044" i="1" s="1"/>
  <c r="P1044" i="1" s="1"/>
  <c r="L1045" i="1"/>
  <c r="N1045" i="1"/>
  <c r="M1045" i="1" l="1"/>
  <c r="O1045" i="1" s="1"/>
  <c r="P1045" i="1" s="1"/>
  <c r="L1046" i="1"/>
  <c r="N1046" i="1"/>
  <c r="L1047" i="1" l="1"/>
  <c r="M1046" i="1"/>
  <c r="O1046" i="1" s="1"/>
  <c r="P1046" i="1" s="1"/>
  <c r="N1047" i="1"/>
  <c r="M1047" i="1" l="1"/>
  <c r="O1047" i="1" s="1"/>
  <c r="P1047" i="1" s="1"/>
  <c r="L1048" i="1"/>
  <c r="N1048" i="1"/>
  <c r="L1049" i="1" l="1"/>
  <c r="M1048" i="1"/>
  <c r="O1048" i="1" s="1"/>
  <c r="P1048" i="1" s="1"/>
  <c r="N1049" i="1"/>
  <c r="L1050" i="1" l="1"/>
  <c r="M1049" i="1"/>
  <c r="O1049" i="1" s="1"/>
  <c r="P1049" i="1" s="1"/>
  <c r="N1050" i="1"/>
  <c r="M1050" i="1" l="1"/>
  <c r="O1050" i="1" s="1"/>
  <c r="P1050" i="1" s="1"/>
  <c r="L1051" i="1"/>
  <c r="N1051" i="1"/>
  <c r="M1051" i="1" l="1"/>
  <c r="O1051" i="1" s="1"/>
  <c r="P1051" i="1" s="1"/>
  <c r="L1052" i="1"/>
  <c r="N1052" i="1"/>
  <c r="L1053" i="1" l="1"/>
  <c r="M1052" i="1"/>
  <c r="O1052" i="1" s="1"/>
  <c r="P1052" i="1" s="1"/>
  <c r="N1053" i="1"/>
  <c r="L1054" i="1" l="1"/>
  <c r="M1053" i="1"/>
  <c r="O1053" i="1" s="1"/>
  <c r="P1053" i="1" s="1"/>
  <c r="N1054" i="1"/>
  <c r="L1055" i="1" l="1"/>
  <c r="M1054" i="1"/>
  <c r="O1054" i="1" s="1"/>
  <c r="P1054" i="1" s="1"/>
  <c r="N1055" i="1"/>
  <c r="L1056" i="1" l="1"/>
  <c r="M1055" i="1"/>
  <c r="O1055" i="1" s="1"/>
  <c r="P1055" i="1" s="1"/>
  <c r="N1056" i="1"/>
  <c r="M1056" i="1" l="1"/>
  <c r="O1056" i="1" s="1"/>
  <c r="P1056" i="1" s="1"/>
  <c r="L1057" i="1"/>
  <c r="N1057" i="1"/>
  <c r="L1058" i="1" l="1"/>
  <c r="M1057" i="1"/>
  <c r="O1057" i="1" s="1"/>
  <c r="P1057" i="1" s="1"/>
  <c r="N1058" i="1"/>
  <c r="L1059" i="1" l="1"/>
  <c r="M1058" i="1"/>
  <c r="O1058" i="1" s="1"/>
  <c r="P1058" i="1" s="1"/>
  <c r="N1059" i="1"/>
  <c r="M1059" i="1" l="1"/>
  <c r="O1059" i="1" s="1"/>
  <c r="P1059" i="1" s="1"/>
  <c r="L1060" i="1"/>
  <c r="N1060" i="1"/>
  <c r="L1061" i="1" l="1"/>
  <c r="M1060" i="1"/>
  <c r="O1060" i="1" s="1"/>
  <c r="P1060" i="1" s="1"/>
  <c r="N1061" i="1"/>
  <c r="L1062" i="1" l="1"/>
  <c r="M1061" i="1"/>
  <c r="O1061" i="1" s="1"/>
  <c r="P1061" i="1" s="1"/>
  <c r="N1062" i="1"/>
  <c r="L1063" i="1" l="1"/>
  <c r="M1062" i="1"/>
  <c r="O1062" i="1" s="1"/>
  <c r="P1062" i="1" s="1"/>
  <c r="N1063" i="1"/>
  <c r="L1064" i="1" l="1"/>
  <c r="M1063" i="1"/>
  <c r="O1063" i="1" s="1"/>
  <c r="P1063" i="1" s="1"/>
  <c r="N1064" i="1"/>
  <c r="M1064" i="1" l="1"/>
  <c r="O1064" i="1" s="1"/>
  <c r="P1064" i="1" s="1"/>
  <c r="L1065" i="1"/>
  <c r="N1065" i="1"/>
  <c r="M1065" i="1" l="1"/>
  <c r="O1065" i="1" s="1"/>
  <c r="P1065" i="1" s="1"/>
  <c r="L1066" i="1"/>
  <c r="N1066" i="1"/>
  <c r="L1067" i="1" l="1"/>
  <c r="M1066" i="1"/>
  <c r="O1066" i="1" s="1"/>
  <c r="P1066" i="1" s="1"/>
  <c r="N1067" i="1"/>
  <c r="M1067" i="1" l="1"/>
  <c r="O1067" i="1" s="1"/>
  <c r="P1067" i="1" s="1"/>
  <c r="L1068" i="1"/>
  <c r="N1068" i="1"/>
  <c r="M1068" i="1" l="1"/>
  <c r="O1068" i="1" s="1"/>
  <c r="P1068" i="1" s="1"/>
  <c r="L1069" i="1"/>
  <c r="N1069" i="1"/>
  <c r="M1069" i="1" l="1"/>
  <c r="O1069" i="1" s="1"/>
  <c r="P1069" i="1" s="1"/>
  <c r="L1070" i="1"/>
  <c r="N1070" i="1"/>
  <c r="L1071" i="1" l="1"/>
  <c r="M1070" i="1"/>
  <c r="O1070" i="1" s="1"/>
  <c r="P1070" i="1" s="1"/>
  <c r="N1071" i="1"/>
  <c r="L1072" i="1" l="1"/>
  <c r="M1071" i="1"/>
  <c r="O1071" i="1" s="1"/>
  <c r="P1071" i="1" s="1"/>
  <c r="N1072" i="1"/>
  <c r="M1072" i="1" l="1"/>
  <c r="O1072" i="1" s="1"/>
  <c r="P1072" i="1" s="1"/>
  <c r="L1073" i="1"/>
  <c r="N1073" i="1"/>
  <c r="M1073" i="1" l="1"/>
  <c r="O1073" i="1" s="1"/>
  <c r="P1073" i="1" s="1"/>
  <c r="L1074" i="1"/>
  <c r="N1074" i="1"/>
  <c r="M1074" i="1" l="1"/>
  <c r="O1074" i="1" s="1"/>
  <c r="P1074" i="1" s="1"/>
  <c r="L1075" i="1"/>
  <c r="N1075" i="1"/>
  <c r="M1075" i="1" l="1"/>
  <c r="O1075" i="1" s="1"/>
  <c r="P1075" i="1" s="1"/>
  <c r="L1076" i="1"/>
  <c r="N1076" i="1"/>
  <c r="M1076" i="1" l="1"/>
  <c r="O1076" i="1" s="1"/>
  <c r="P1076" i="1" s="1"/>
  <c r="L1077" i="1"/>
  <c r="N1077" i="1"/>
  <c r="L1078" i="1" l="1"/>
  <c r="M1077" i="1"/>
  <c r="O1077" i="1" s="1"/>
  <c r="P1077" i="1" s="1"/>
  <c r="N1078" i="1"/>
  <c r="M1078" i="1" l="1"/>
  <c r="O1078" i="1" s="1"/>
  <c r="P1078" i="1" s="1"/>
  <c r="L1079" i="1"/>
  <c r="N1079" i="1"/>
  <c r="L1080" i="1" l="1"/>
  <c r="M1079" i="1"/>
  <c r="O1079" i="1" s="1"/>
  <c r="P1079" i="1" s="1"/>
  <c r="N1080" i="1"/>
  <c r="M1080" i="1" l="1"/>
  <c r="O1080" i="1" s="1"/>
  <c r="P1080" i="1" s="1"/>
  <c r="L1081" i="1"/>
  <c r="N1081" i="1"/>
  <c r="M1081" i="1" l="1"/>
  <c r="O1081" i="1" s="1"/>
  <c r="P1081" i="1" s="1"/>
  <c r="L1082" i="1"/>
  <c r="N1082" i="1"/>
  <c r="L1083" i="1" l="1"/>
  <c r="M1082" i="1"/>
  <c r="O1082" i="1" s="1"/>
  <c r="P1082" i="1" s="1"/>
  <c r="N1083" i="1"/>
  <c r="M1083" i="1" l="1"/>
  <c r="O1083" i="1" s="1"/>
  <c r="P1083" i="1" s="1"/>
  <c r="L1084" i="1"/>
  <c r="N1084" i="1"/>
  <c r="M1084" i="1" l="1"/>
  <c r="O1084" i="1" s="1"/>
  <c r="P1084" i="1" s="1"/>
  <c r="L1085" i="1"/>
  <c r="N1085" i="1"/>
  <c r="L1086" i="1" l="1"/>
  <c r="M1085" i="1"/>
  <c r="O1085" i="1" s="1"/>
  <c r="P1085" i="1" s="1"/>
  <c r="N1086" i="1"/>
  <c r="M1086" i="1" l="1"/>
  <c r="O1086" i="1" s="1"/>
  <c r="P1086" i="1" s="1"/>
  <c r="L1087" i="1"/>
  <c r="N1087" i="1"/>
  <c r="M1087" i="1" l="1"/>
  <c r="O1087" i="1" s="1"/>
  <c r="P1087" i="1" s="1"/>
  <c r="L1088" i="1"/>
  <c r="N1088" i="1"/>
  <c r="L1089" i="1" l="1"/>
  <c r="M1088" i="1"/>
  <c r="O1088" i="1" s="1"/>
  <c r="P1088" i="1" s="1"/>
  <c r="N1089" i="1"/>
  <c r="M1089" i="1" l="1"/>
  <c r="O1089" i="1" s="1"/>
  <c r="P1089" i="1" s="1"/>
  <c r="L1090" i="1"/>
  <c r="N1090" i="1"/>
  <c r="L1091" i="1" l="1"/>
  <c r="M1090" i="1"/>
  <c r="O1090" i="1" s="1"/>
  <c r="P1090" i="1" s="1"/>
  <c r="N1091" i="1"/>
  <c r="M1091" i="1" l="1"/>
  <c r="O1091" i="1" s="1"/>
  <c r="P1091" i="1" s="1"/>
  <c r="L1092" i="1"/>
  <c r="N1092" i="1"/>
  <c r="M1092" i="1" l="1"/>
  <c r="O1092" i="1" s="1"/>
  <c r="P1092" i="1" s="1"/>
  <c r="L1093" i="1"/>
  <c r="N1093" i="1"/>
  <c r="M1093" i="1" l="1"/>
  <c r="O1093" i="1" s="1"/>
  <c r="P1093" i="1" s="1"/>
  <c r="L1094" i="1"/>
  <c r="N1094" i="1"/>
  <c r="M1094" i="1" l="1"/>
  <c r="O1094" i="1" s="1"/>
  <c r="P1094" i="1" s="1"/>
  <c r="L1095" i="1"/>
  <c r="N1095" i="1"/>
  <c r="M1095" i="1" l="1"/>
  <c r="O1095" i="1" s="1"/>
  <c r="P1095" i="1" s="1"/>
  <c r="L1096" i="1"/>
  <c r="N1096" i="1"/>
  <c r="L1097" i="1" l="1"/>
  <c r="M1096" i="1"/>
  <c r="O1096" i="1" s="1"/>
  <c r="P1096" i="1" s="1"/>
  <c r="N1097" i="1"/>
  <c r="L1098" i="1" l="1"/>
  <c r="M1097" i="1"/>
  <c r="O1097" i="1" s="1"/>
  <c r="P1097" i="1" s="1"/>
  <c r="N1098" i="1"/>
  <c r="M1098" i="1" l="1"/>
  <c r="O1098" i="1" s="1"/>
  <c r="P1098" i="1" s="1"/>
  <c r="L1099" i="1"/>
  <c r="N1099" i="1"/>
  <c r="M1099" i="1" l="1"/>
  <c r="O1099" i="1" s="1"/>
  <c r="P1099" i="1" s="1"/>
  <c r="L1100" i="1"/>
  <c r="N1100" i="1"/>
  <c r="L1101" i="1" l="1"/>
  <c r="M1100" i="1"/>
  <c r="O1100" i="1" s="1"/>
  <c r="P1100" i="1" s="1"/>
  <c r="N1101" i="1"/>
  <c r="M1101" i="1" l="1"/>
  <c r="O1101" i="1" s="1"/>
  <c r="P1101" i="1" s="1"/>
  <c r="L1102" i="1"/>
  <c r="N1102" i="1"/>
  <c r="M1102" i="1" l="1"/>
  <c r="O1102" i="1" s="1"/>
  <c r="P1102" i="1" s="1"/>
  <c r="L1103" i="1"/>
  <c r="N1103" i="1"/>
  <c r="M1103" i="1" l="1"/>
  <c r="O1103" i="1" s="1"/>
  <c r="P1103" i="1" s="1"/>
  <c r="L1104" i="1"/>
  <c r="N1104" i="1"/>
  <c r="M1104" i="1" l="1"/>
  <c r="O1104" i="1" s="1"/>
  <c r="P1104" i="1" s="1"/>
  <c r="L1105" i="1"/>
  <c r="N1105" i="1"/>
  <c r="M1105" i="1" l="1"/>
  <c r="O1105" i="1" s="1"/>
  <c r="P1105" i="1" s="1"/>
  <c r="L1106" i="1"/>
  <c r="N1106" i="1"/>
  <c r="M1106" i="1" l="1"/>
  <c r="O1106" i="1" s="1"/>
  <c r="P1106" i="1" s="1"/>
  <c r="L1107" i="1"/>
  <c r="N1107" i="1"/>
  <c r="L1108" i="1" l="1"/>
  <c r="M1107" i="1"/>
  <c r="O1107" i="1" s="1"/>
  <c r="P1107" i="1" s="1"/>
  <c r="N1108" i="1"/>
  <c r="L1109" i="1" l="1"/>
  <c r="M1108" i="1"/>
  <c r="O1108" i="1" s="1"/>
  <c r="P1108" i="1" s="1"/>
  <c r="N1109" i="1"/>
  <c r="M1109" i="1" l="1"/>
  <c r="O1109" i="1" s="1"/>
  <c r="P1109" i="1" s="1"/>
  <c r="L1110" i="1"/>
  <c r="N1110" i="1"/>
  <c r="M1110" i="1" l="1"/>
  <c r="O1110" i="1" s="1"/>
  <c r="P1110" i="1" s="1"/>
  <c r="L1111" i="1"/>
  <c r="N1111" i="1"/>
  <c r="M1111" i="1" l="1"/>
  <c r="O1111" i="1" s="1"/>
  <c r="P1111" i="1" s="1"/>
  <c r="L1112" i="1"/>
  <c r="N1112" i="1"/>
  <c r="L1113" i="1" l="1"/>
  <c r="M1112" i="1"/>
  <c r="O1112" i="1" s="1"/>
  <c r="P1112" i="1" s="1"/>
  <c r="N1113" i="1"/>
  <c r="M1113" i="1" l="1"/>
  <c r="O1113" i="1" s="1"/>
  <c r="P1113" i="1" s="1"/>
  <c r="L1114" i="1"/>
  <c r="N1114" i="1"/>
  <c r="L1115" i="1" l="1"/>
  <c r="M1114" i="1"/>
  <c r="O1114" i="1" s="1"/>
  <c r="P1114" i="1" s="1"/>
  <c r="N1115" i="1"/>
  <c r="L1116" i="1" l="1"/>
  <c r="M1115" i="1"/>
  <c r="O1115" i="1" s="1"/>
  <c r="P1115" i="1" s="1"/>
  <c r="N1116" i="1"/>
  <c r="M1116" i="1" l="1"/>
  <c r="O1116" i="1" s="1"/>
  <c r="P1116" i="1" s="1"/>
  <c r="L1117" i="1"/>
  <c r="N1117" i="1"/>
  <c r="M1117" i="1" l="1"/>
  <c r="O1117" i="1" s="1"/>
  <c r="P1117" i="1" s="1"/>
  <c r="L1118" i="1"/>
  <c r="N1118" i="1"/>
  <c r="L1119" i="1" l="1"/>
  <c r="M1118" i="1"/>
  <c r="O1118" i="1" s="1"/>
  <c r="P1118" i="1" s="1"/>
  <c r="N1119" i="1"/>
  <c r="L1120" i="1" l="1"/>
  <c r="M1119" i="1"/>
  <c r="O1119" i="1" s="1"/>
  <c r="P1119" i="1" s="1"/>
  <c r="N1120" i="1"/>
  <c r="L1121" i="1" l="1"/>
  <c r="M1120" i="1"/>
  <c r="O1120" i="1" s="1"/>
  <c r="P1120" i="1" s="1"/>
  <c r="N1121" i="1"/>
  <c r="M1121" i="1" l="1"/>
  <c r="O1121" i="1" s="1"/>
  <c r="P1121" i="1" s="1"/>
  <c r="L1122" i="1"/>
  <c r="N1122" i="1"/>
  <c r="M1122" i="1" l="1"/>
  <c r="O1122" i="1" s="1"/>
  <c r="P1122" i="1" s="1"/>
  <c r="L1123" i="1"/>
  <c r="N1123" i="1"/>
  <c r="M1123" i="1" l="1"/>
  <c r="O1123" i="1" s="1"/>
  <c r="P1123" i="1" s="1"/>
  <c r="L1124" i="1"/>
  <c r="N1124" i="1"/>
  <c r="L1125" i="1" l="1"/>
  <c r="M1124" i="1"/>
  <c r="O1124" i="1" s="1"/>
  <c r="P1124" i="1" s="1"/>
  <c r="N1125" i="1"/>
  <c r="M1125" i="1" l="1"/>
  <c r="O1125" i="1" s="1"/>
  <c r="P1125" i="1" s="1"/>
  <c r="L1126" i="1"/>
  <c r="N1126" i="1"/>
  <c r="L1127" i="1" l="1"/>
  <c r="M1126" i="1"/>
  <c r="O1126" i="1" s="1"/>
  <c r="P1126" i="1" s="1"/>
  <c r="N1127" i="1"/>
  <c r="M1127" i="1" l="1"/>
  <c r="O1127" i="1" s="1"/>
  <c r="P1127" i="1" s="1"/>
  <c r="L1128" i="1"/>
  <c r="N1128" i="1"/>
  <c r="M1128" i="1" l="1"/>
  <c r="O1128" i="1" s="1"/>
  <c r="P1128" i="1" s="1"/>
  <c r="L1129" i="1"/>
  <c r="N1129" i="1"/>
  <c r="M1129" i="1" l="1"/>
  <c r="O1129" i="1" s="1"/>
  <c r="P1129" i="1" s="1"/>
  <c r="L1130" i="1"/>
  <c r="N1130" i="1"/>
  <c r="L1131" i="1" l="1"/>
  <c r="M1130" i="1"/>
  <c r="O1130" i="1" s="1"/>
  <c r="P1130" i="1" s="1"/>
  <c r="N1131" i="1"/>
  <c r="L1132" i="1" l="1"/>
  <c r="M1131" i="1"/>
  <c r="O1131" i="1" s="1"/>
  <c r="P1131" i="1" s="1"/>
  <c r="N1132" i="1"/>
  <c r="L1133" i="1" l="1"/>
  <c r="M1132" i="1"/>
  <c r="O1132" i="1" s="1"/>
  <c r="P1132" i="1" s="1"/>
  <c r="N1133" i="1"/>
  <c r="M1133" i="1" l="1"/>
  <c r="O1133" i="1" s="1"/>
  <c r="P1133" i="1" s="1"/>
  <c r="L1134" i="1"/>
  <c r="N1134" i="1"/>
  <c r="M1134" i="1" l="1"/>
  <c r="O1134" i="1" s="1"/>
  <c r="P1134" i="1" s="1"/>
  <c r="L1135" i="1"/>
  <c r="N1135" i="1"/>
  <c r="M1135" i="1" l="1"/>
  <c r="O1135" i="1" s="1"/>
  <c r="P1135" i="1" s="1"/>
  <c r="L1136" i="1"/>
  <c r="N1136" i="1"/>
  <c r="L1137" i="1" l="1"/>
  <c r="M1136" i="1"/>
  <c r="O1136" i="1" s="1"/>
  <c r="P1136" i="1" s="1"/>
  <c r="N1137" i="1"/>
  <c r="L1138" i="1" l="1"/>
  <c r="M1137" i="1"/>
  <c r="O1137" i="1" s="1"/>
  <c r="P1137" i="1" s="1"/>
  <c r="N1138" i="1"/>
  <c r="L1139" i="1" l="1"/>
  <c r="M1138" i="1"/>
  <c r="O1138" i="1" s="1"/>
  <c r="P1138" i="1" s="1"/>
  <c r="N1139" i="1"/>
  <c r="M1139" i="1" l="1"/>
  <c r="O1139" i="1" s="1"/>
  <c r="P1139" i="1" s="1"/>
  <c r="L1140" i="1"/>
  <c r="N1140" i="1"/>
  <c r="M1140" i="1" l="1"/>
  <c r="O1140" i="1" s="1"/>
  <c r="P1140" i="1" s="1"/>
  <c r="L1141" i="1"/>
  <c r="N1141" i="1"/>
  <c r="M1141" i="1" l="1"/>
  <c r="O1141" i="1" s="1"/>
  <c r="P1141" i="1" s="1"/>
  <c r="L1142" i="1"/>
  <c r="N1142" i="1"/>
  <c r="L1143" i="1" l="1"/>
  <c r="M1142" i="1"/>
  <c r="O1142" i="1" s="1"/>
  <c r="P1142" i="1" s="1"/>
  <c r="N1143" i="1"/>
  <c r="M1143" i="1" l="1"/>
  <c r="O1143" i="1" s="1"/>
  <c r="P1143" i="1" s="1"/>
  <c r="L1144" i="1"/>
  <c r="N1144" i="1"/>
  <c r="M1144" i="1" l="1"/>
  <c r="O1144" i="1" s="1"/>
  <c r="P1144" i="1" s="1"/>
  <c r="L1145" i="1"/>
  <c r="N1145" i="1"/>
  <c r="L1146" i="1" l="1"/>
  <c r="M1145" i="1"/>
  <c r="O1145" i="1" s="1"/>
  <c r="P1145" i="1" s="1"/>
  <c r="N1146" i="1"/>
  <c r="M1146" i="1" l="1"/>
  <c r="O1146" i="1" s="1"/>
  <c r="P1146" i="1" s="1"/>
  <c r="L1147" i="1"/>
  <c r="N1147" i="1"/>
  <c r="M1147" i="1" l="1"/>
  <c r="O1147" i="1" s="1"/>
  <c r="P1147" i="1" s="1"/>
  <c r="L1148" i="1"/>
  <c r="N1148" i="1"/>
  <c r="L1149" i="1" l="1"/>
  <c r="M1148" i="1"/>
  <c r="O1148" i="1" s="1"/>
  <c r="P1148" i="1" s="1"/>
  <c r="N1149" i="1"/>
  <c r="L1150" i="1" l="1"/>
  <c r="M1149" i="1"/>
  <c r="O1149" i="1" s="1"/>
  <c r="P1149" i="1" s="1"/>
  <c r="N1150" i="1"/>
  <c r="M1150" i="1" l="1"/>
  <c r="O1150" i="1" s="1"/>
  <c r="P1150" i="1" s="1"/>
  <c r="L1151" i="1"/>
  <c r="N1151" i="1"/>
  <c r="L1152" i="1" l="1"/>
  <c r="M1151" i="1"/>
  <c r="O1151" i="1" s="1"/>
  <c r="P1151" i="1" s="1"/>
  <c r="N1152" i="1"/>
  <c r="L1153" i="1" l="1"/>
  <c r="M1152" i="1"/>
  <c r="O1152" i="1" s="1"/>
  <c r="P1152" i="1" s="1"/>
  <c r="N1153" i="1"/>
  <c r="M1153" i="1" l="1"/>
  <c r="O1153" i="1" s="1"/>
  <c r="P1153" i="1" s="1"/>
  <c r="L1154" i="1"/>
  <c r="N1154" i="1"/>
  <c r="L1155" i="1" l="1"/>
  <c r="M1154" i="1"/>
  <c r="O1154" i="1" s="1"/>
  <c r="P1154" i="1" s="1"/>
  <c r="N1155" i="1"/>
  <c r="M1155" i="1" l="1"/>
  <c r="O1155" i="1" s="1"/>
  <c r="P1155" i="1" s="1"/>
  <c r="L1156" i="1"/>
  <c r="N1156" i="1"/>
  <c r="L1157" i="1" l="1"/>
  <c r="M1156" i="1"/>
  <c r="O1156" i="1" s="1"/>
  <c r="P1156" i="1" s="1"/>
  <c r="N1157" i="1"/>
  <c r="L1158" i="1" l="1"/>
  <c r="M1157" i="1"/>
  <c r="O1157" i="1" s="1"/>
  <c r="P1157" i="1" s="1"/>
  <c r="N1158" i="1"/>
  <c r="L1159" i="1" l="1"/>
  <c r="M1158" i="1"/>
  <c r="O1158" i="1" s="1"/>
  <c r="P1158" i="1" s="1"/>
  <c r="N1159" i="1"/>
  <c r="M1159" i="1" l="1"/>
  <c r="O1159" i="1" s="1"/>
  <c r="P1159" i="1" s="1"/>
  <c r="L1160" i="1"/>
  <c r="N1160" i="1"/>
  <c r="L1161" i="1" l="1"/>
  <c r="M1160" i="1"/>
  <c r="O1160" i="1" s="1"/>
  <c r="P1160" i="1" s="1"/>
  <c r="N1161" i="1"/>
  <c r="M1161" i="1" l="1"/>
  <c r="O1161" i="1" s="1"/>
  <c r="P1161" i="1" s="1"/>
  <c r="L1162" i="1"/>
  <c r="N1162" i="1"/>
  <c r="M1162" i="1" l="1"/>
  <c r="O1162" i="1" s="1"/>
  <c r="P1162" i="1" s="1"/>
  <c r="L1163" i="1"/>
  <c r="N1163" i="1"/>
  <c r="L1164" i="1" l="1"/>
  <c r="M1163" i="1"/>
  <c r="O1163" i="1" s="1"/>
  <c r="P1163" i="1" s="1"/>
  <c r="N1164" i="1"/>
  <c r="L1165" i="1" l="1"/>
  <c r="M1164" i="1"/>
  <c r="O1164" i="1" s="1"/>
  <c r="P1164" i="1" s="1"/>
  <c r="N1165" i="1"/>
  <c r="M1165" i="1" l="1"/>
  <c r="O1165" i="1" s="1"/>
  <c r="P1165" i="1" s="1"/>
  <c r="L1166" i="1"/>
  <c r="N1166" i="1"/>
  <c r="L1167" i="1" l="1"/>
  <c r="M1166" i="1"/>
  <c r="O1166" i="1" s="1"/>
  <c r="P1166" i="1" s="1"/>
  <c r="N1167" i="1"/>
  <c r="L1168" i="1" l="1"/>
  <c r="M1167" i="1"/>
  <c r="O1167" i="1" s="1"/>
  <c r="P1167" i="1" s="1"/>
  <c r="N1168" i="1"/>
  <c r="M1168" i="1" l="1"/>
  <c r="O1168" i="1" s="1"/>
  <c r="P1168" i="1" s="1"/>
  <c r="L1169" i="1"/>
  <c r="N1169" i="1"/>
  <c r="L1170" i="1" l="1"/>
  <c r="M1169" i="1"/>
  <c r="O1169" i="1" s="1"/>
  <c r="P1169" i="1" s="1"/>
  <c r="N1170" i="1"/>
  <c r="L1171" i="1" l="1"/>
  <c r="M1170" i="1"/>
  <c r="O1170" i="1" s="1"/>
  <c r="P1170" i="1" s="1"/>
  <c r="N1171" i="1"/>
  <c r="M1171" i="1" l="1"/>
  <c r="O1171" i="1" s="1"/>
  <c r="P1171" i="1" s="1"/>
  <c r="L1172" i="1"/>
  <c r="N1172" i="1"/>
  <c r="L1173" i="1" l="1"/>
  <c r="M1172" i="1"/>
  <c r="O1172" i="1" s="1"/>
  <c r="P1172" i="1" s="1"/>
  <c r="N1173" i="1"/>
  <c r="M1173" i="1" l="1"/>
  <c r="O1173" i="1" s="1"/>
  <c r="P1173" i="1" s="1"/>
  <c r="L1174" i="1"/>
  <c r="N1174" i="1"/>
  <c r="L1175" i="1" l="1"/>
  <c r="M1174" i="1"/>
  <c r="O1174" i="1" s="1"/>
  <c r="P1174" i="1" s="1"/>
  <c r="N1175" i="1"/>
  <c r="L1176" i="1" l="1"/>
  <c r="M1175" i="1"/>
  <c r="O1175" i="1" s="1"/>
  <c r="P1175" i="1" s="1"/>
  <c r="N1176" i="1"/>
  <c r="M1176" i="1" l="1"/>
  <c r="O1176" i="1" s="1"/>
  <c r="P1176" i="1" s="1"/>
  <c r="L1177" i="1"/>
  <c r="N1177" i="1"/>
  <c r="L1178" i="1" l="1"/>
  <c r="M1177" i="1"/>
  <c r="O1177" i="1" s="1"/>
  <c r="P1177" i="1" s="1"/>
  <c r="N1178" i="1"/>
  <c r="L1179" i="1" l="1"/>
  <c r="M1178" i="1"/>
  <c r="O1178" i="1" s="1"/>
  <c r="P1178" i="1" s="1"/>
  <c r="N1179" i="1"/>
  <c r="L1180" i="1" l="1"/>
  <c r="M1179" i="1"/>
  <c r="O1179" i="1" s="1"/>
  <c r="P1179" i="1" s="1"/>
  <c r="N1180" i="1"/>
  <c r="L1181" i="1" l="1"/>
  <c r="M1180" i="1"/>
  <c r="O1180" i="1" s="1"/>
  <c r="P1180" i="1" s="1"/>
  <c r="N1181" i="1"/>
  <c r="L1182" i="1" l="1"/>
  <c r="M1181" i="1"/>
  <c r="O1181" i="1" s="1"/>
  <c r="P1181" i="1" s="1"/>
  <c r="N1182" i="1"/>
  <c r="M1182" i="1" l="1"/>
  <c r="O1182" i="1" s="1"/>
  <c r="P1182" i="1" s="1"/>
  <c r="L1183" i="1"/>
  <c r="N1183" i="1"/>
  <c r="L1184" i="1" l="1"/>
  <c r="M1183" i="1"/>
  <c r="O1183" i="1" s="1"/>
  <c r="P1183" i="1" s="1"/>
  <c r="N1184" i="1"/>
  <c r="M1184" i="1" l="1"/>
  <c r="O1184" i="1" s="1"/>
  <c r="P1184" i="1" s="1"/>
  <c r="L1185" i="1"/>
  <c r="N1185" i="1"/>
  <c r="M1185" i="1" l="1"/>
  <c r="O1185" i="1" s="1"/>
  <c r="P1185" i="1" s="1"/>
  <c r="L1186" i="1"/>
  <c r="N1186" i="1"/>
  <c r="L1187" i="1" l="1"/>
  <c r="M1186" i="1"/>
  <c r="O1186" i="1" s="1"/>
  <c r="P1186" i="1" s="1"/>
  <c r="N1187" i="1"/>
  <c r="L1188" i="1" l="1"/>
  <c r="M1187" i="1"/>
  <c r="O1187" i="1" s="1"/>
  <c r="P1187" i="1" s="1"/>
  <c r="N1188" i="1"/>
  <c r="M1188" i="1" l="1"/>
  <c r="O1188" i="1" s="1"/>
  <c r="P1188" i="1" s="1"/>
  <c r="L1189" i="1"/>
  <c r="N1189" i="1"/>
  <c r="L1190" i="1" l="1"/>
  <c r="M1189" i="1"/>
  <c r="O1189" i="1" s="1"/>
  <c r="P1189" i="1" s="1"/>
  <c r="N1190" i="1"/>
  <c r="L1191" i="1" l="1"/>
  <c r="M1190" i="1"/>
  <c r="O1190" i="1" s="1"/>
  <c r="P1190" i="1" s="1"/>
  <c r="N1191" i="1"/>
  <c r="L1192" i="1" l="1"/>
  <c r="M1191" i="1"/>
  <c r="O1191" i="1" s="1"/>
  <c r="P1191" i="1" s="1"/>
  <c r="N1192" i="1"/>
  <c r="M1192" i="1" l="1"/>
  <c r="O1192" i="1" s="1"/>
  <c r="P1192" i="1" s="1"/>
  <c r="L1193" i="1"/>
  <c r="N1193" i="1"/>
  <c r="M1193" i="1" l="1"/>
  <c r="O1193" i="1" s="1"/>
  <c r="P1193" i="1" s="1"/>
  <c r="L1194" i="1"/>
  <c r="N1194" i="1"/>
  <c r="M1194" i="1" l="1"/>
  <c r="O1194" i="1" s="1"/>
  <c r="P1194" i="1" s="1"/>
  <c r="L1195" i="1"/>
  <c r="N1195" i="1"/>
  <c r="M1195" i="1" l="1"/>
  <c r="O1195" i="1" s="1"/>
  <c r="P1195" i="1" s="1"/>
  <c r="L1196" i="1"/>
  <c r="N1196" i="1"/>
  <c r="L1197" i="1" l="1"/>
  <c r="M1196" i="1"/>
  <c r="O1196" i="1" s="1"/>
  <c r="P1196" i="1" s="1"/>
  <c r="N1197" i="1"/>
  <c r="L1198" i="1" l="1"/>
  <c r="M1197" i="1"/>
  <c r="O1197" i="1" s="1"/>
  <c r="P1197" i="1" s="1"/>
  <c r="N1198" i="1"/>
  <c r="L1199" i="1" l="1"/>
  <c r="M1198" i="1"/>
  <c r="O1198" i="1" s="1"/>
  <c r="P1198" i="1" s="1"/>
  <c r="N1199" i="1"/>
  <c r="L1200" i="1" l="1"/>
  <c r="M1199" i="1"/>
  <c r="O1199" i="1" s="1"/>
  <c r="P1199" i="1" s="1"/>
  <c r="N1200" i="1"/>
  <c r="M1200" i="1" l="1"/>
  <c r="O1200" i="1" s="1"/>
  <c r="P1200" i="1" s="1"/>
  <c r="L1201" i="1"/>
  <c r="N1201" i="1"/>
  <c r="L1202" i="1" l="1"/>
  <c r="M1201" i="1"/>
  <c r="O1201" i="1" s="1"/>
  <c r="P1201" i="1" s="1"/>
  <c r="N1202" i="1"/>
  <c r="L1203" i="1" l="1"/>
  <c r="M1202" i="1"/>
  <c r="O1202" i="1" s="1"/>
  <c r="P1202" i="1" s="1"/>
  <c r="N1203" i="1"/>
  <c r="L1204" i="1" l="1"/>
  <c r="M1203" i="1"/>
  <c r="O1203" i="1" s="1"/>
  <c r="P1203" i="1" s="1"/>
  <c r="N1204" i="1"/>
  <c r="M1204" i="1" l="1"/>
  <c r="O1204" i="1" s="1"/>
  <c r="P1204" i="1" s="1"/>
  <c r="L1205" i="1"/>
  <c r="N1205" i="1"/>
  <c r="M1205" i="1" l="1"/>
  <c r="O1205" i="1" s="1"/>
  <c r="P1205" i="1" s="1"/>
  <c r="L1206" i="1"/>
  <c r="N1206" i="1"/>
  <c r="M1206" i="1" l="1"/>
  <c r="O1206" i="1" s="1"/>
  <c r="P1206" i="1" s="1"/>
  <c r="L1207" i="1"/>
  <c r="N1207" i="1"/>
  <c r="L1208" i="1" l="1"/>
  <c r="M1207" i="1"/>
  <c r="O1207" i="1" s="1"/>
  <c r="P1207" i="1" s="1"/>
  <c r="N1208" i="1"/>
  <c r="L1209" i="1" l="1"/>
  <c r="M1208" i="1"/>
  <c r="O1208" i="1" s="1"/>
  <c r="P1208" i="1" s="1"/>
  <c r="N1209" i="1"/>
  <c r="M1209" i="1" l="1"/>
  <c r="O1209" i="1" s="1"/>
  <c r="P1209" i="1" s="1"/>
  <c r="L1210" i="1"/>
  <c r="N1210" i="1"/>
  <c r="M1210" i="1" l="1"/>
  <c r="O1210" i="1" s="1"/>
  <c r="P1210" i="1" s="1"/>
  <c r="L1211" i="1"/>
  <c r="N1211" i="1"/>
  <c r="M1211" i="1" l="1"/>
  <c r="O1211" i="1" s="1"/>
  <c r="P1211" i="1" s="1"/>
  <c r="L1212" i="1"/>
  <c r="N1212" i="1"/>
  <c r="M1212" i="1" l="1"/>
  <c r="O1212" i="1" s="1"/>
  <c r="P1212" i="1" s="1"/>
  <c r="L1213" i="1"/>
  <c r="N1213" i="1"/>
  <c r="L1214" i="1" l="1"/>
  <c r="M1213" i="1"/>
  <c r="O1213" i="1" s="1"/>
  <c r="P1213" i="1" s="1"/>
  <c r="N1214" i="1"/>
  <c r="M1214" i="1" l="1"/>
  <c r="O1214" i="1" s="1"/>
  <c r="P1214" i="1" s="1"/>
  <c r="L1215" i="1"/>
  <c r="N1215" i="1"/>
  <c r="L1216" i="1" l="1"/>
  <c r="M1215" i="1"/>
  <c r="O1215" i="1" s="1"/>
  <c r="P1215" i="1" s="1"/>
  <c r="N1216" i="1"/>
  <c r="M1216" i="1" l="1"/>
  <c r="O1216" i="1" s="1"/>
  <c r="P1216" i="1" s="1"/>
  <c r="L1217" i="1"/>
  <c r="N1217" i="1"/>
  <c r="M1217" i="1" l="1"/>
  <c r="O1217" i="1" s="1"/>
  <c r="P1217" i="1" s="1"/>
  <c r="L1218" i="1"/>
  <c r="N1218" i="1"/>
  <c r="M1218" i="1" l="1"/>
  <c r="O1218" i="1" s="1"/>
  <c r="P1218" i="1" s="1"/>
  <c r="L1219" i="1"/>
  <c r="N1219" i="1"/>
  <c r="L1220" i="1" l="1"/>
  <c r="M1219" i="1"/>
  <c r="O1219" i="1" s="1"/>
  <c r="P1219" i="1" s="1"/>
  <c r="N1220" i="1"/>
  <c r="L1221" i="1" l="1"/>
  <c r="M1220" i="1"/>
  <c r="O1220" i="1" s="1"/>
  <c r="P1220" i="1" s="1"/>
  <c r="N1221" i="1"/>
  <c r="M1221" i="1" l="1"/>
  <c r="O1221" i="1" s="1"/>
  <c r="P1221" i="1" s="1"/>
  <c r="L1222" i="1"/>
  <c r="N1222" i="1"/>
  <c r="L1223" i="1" l="1"/>
  <c r="M1222" i="1"/>
  <c r="O1222" i="1" s="1"/>
  <c r="P1222" i="1" s="1"/>
  <c r="N1223" i="1"/>
  <c r="M1223" i="1" l="1"/>
  <c r="O1223" i="1" s="1"/>
  <c r="P1223" i="1" s="1"/>
  <c r="L1224" i="1"/>
  <c r="N1224" i="1"/>
  <c r="M1224" i="1" l="1"/>
  <c r="O1224" i="1" s="1"/>
  <c r="P1224" i="1" s="1"/>
  <c r="L1225" i="1"/>
  <c r="N1225" i="1"/>
  <c r="L1226" i="1" l="1"/>
  <c r="M1225" i="1"/>
  <c r="O1225" i="1" s="1"/>
  <c r="P1225" i="1" s="1"/>
  <c r="N1226" i="1"/>
  <c r="L1227" i="1" l="1"/>
  <c r="M1226" i="1"/>
  <c r="O1226" i="1" s="1"/>
  <c r="P1226" i="1" s="1"/>
  <c r="N1227" i="1"/>
  <c r="L1228" i="1" l="1"/>
  <c r="M1227" i="1"/>
  <c r="O1227" i="1" s="1"/>
  <c r="P1227" i="1" s="1"/>
  <c r="N1228" i="1"/>
  <c r="M1228" i="1" l="1"/>
  <c r="O1228" i="1" s="1"/>
  <c r="P1228" i="1" s="1"/>
  <c r="L1229" i="1"/>
  <c r="N1229" i="1"/>
  <c r="M1229" i="1" l="1"/>
  <c r="O1229" i="1" s="1"/>
  <c r="P1229" i="1" s="1"/>
  <c r="L1230" i="1"/>
  <c r="N1230" i="1"/>
  <c r="L1231" i="1" l="1"/>
  <c r="M1230" i="1"/>
  <c r="O1230" i="1" s="1"/>
  <c r="P1230" i="1" s="1"/>
  <c r="N1231" i="1"/>
  <c r="M1231" i="1" l="1"/>
  <c r="O1231" i="1" s="1"/>
  <c r="P1231" i="1" s="1"/>
  <c r="L1232" i="1"/>
  <c r="N1232" i="1"/>
  <c r="L1233" i="1" l="1"/>
  <c r="M1232" i="1"/>
  <c r="O1232" i="1" s="1"/>
  <c r="P1232" i="1" s="1"/>
  <c r="N1233" i="1"/>
  <c r="M1233" i="1" l="1"/>
  <c r="O1233" i="1" s="1"/>
  <c r="P1233" i="1" s="1"/>
  <c r="L1234" i="1"/>
  <c r="N1234" i="1"/>
  <c r="M1234" i="1" l="1"/>
  <c r="O1234" i="1" s="1"/>
  <c r="P1234" i="1" s="1"/>
  <c r="L1235" i="1"/>
  <c r="N1235" i="1"/>
  <c r="M1235" i="1" l="1"/>
  <c r="O1235" i="1" s="1"/>
  <c r="P1235" i="1" s="1"/>
  <c r="L1236" i="1"/>
  <c r="N1236" i="1"/>
  <c r="M1236" i="1" l="1"/>
  <c r="O1236" i="1" s="1"/>
  <c r="P1236" i="1" s="1"/>
  <c r="L1237" i="1"/>
  <c r="N1237" i="1"/>
  <c r="L1238" i="1" l="1"/>
  <c r="M1237" i="1"/>
  <c r="O1237" i="1" s="1"/>
  <c r="P1237" i="1" s="1"/>
  <c r="N1238" i="1"/>
  <c r="L1239" i="1" l="1"/>
  <c r="M1238" i="1"/>
  <c r="O1238" i="1" s="1"/>
  <c r="P1238" i="1" s="1"/>
  <c r="N1239" i="1"/>
  <c r="L1240" i="1" l="1"/>
  <c r="M1239" i="1"/>
  <c r="O1239" i="1" s="1"/>
  <c r="P1239" i="1" s="1"/>
  <c r="N1240" i="1"/>
  <c r="M1240" i="1" l="1"/>
  <c r="O1240" i="1" s="1"/>
  <c r="P1240" i="1" s="1"/>
  <c r="L1241" i="1"/>
  <c r="N1241" i="1"/>
  <c r="M1241" i="1" l="1"/>
  <c r="O1241" i="1" s="1"/>
  <c r="P1241" i="1" s="1"/>
  <c r="L1242" i="1"/>
  <c r="N1242" i="1"/>
  <c r="L1243" i="1" l="1"/>
  <c r="M1242" i="1"/>
  <c r="O1242" i="1" s="1"/>
  <c r="P1242" i="1" s="1"/>
  <c r="N1243" i="1"/>
  <c r="L1244" i="1" l="1"/>
  <c r="M1243" i="1"/>
  <c r="O1243" i="1" s="1"/>
  <c r="P1243" i="1" s="1"/>
  <c r="N1244" i="1"/>
  <c r="L1245" i="1" l="1"/>
  <c r="M1244" i="1"/>
  <c r="O1244" i="1" s="1"/>
  <c r="P1244" i="1" s="1"/>
  <c r="N1245" i="1"/>
  <c r="L1246" i="1" l="1"/>
  <c r="M1245" i="1"/>
  <c r="O1245" i="1" s="1"/>
  <c r="P1245" i="1" s="1"/>
  <c r="N1246" i="1"/>
  <c r="M1246" i="1" l="1"/>
  <c r="O1246" i="1" s="1"/>
  <c r="P1246" i="1" s="1"/>
  <c r="L1247" i="1"/>
  <c r="N1247" i="1"/>
  <c r="M1247" i="1" l="1"/>
  <c r="O1247" i="1" s="1"/>
  <c r="P1247" i="1" s="1"/>
  <c r="L1248" i="1"/>
  <c r="N1248" i="1"/>
  <c r="M1248" i="1" l="1"/>
  <c r="O1248" i="1" s="1"/>
  <c r="P1248" i="1" s="1"/>
  <c r="L1249" i="1"/>
  <c r="N1249" i="1"/>
  <c r="M1249" i="1" l="1"/>
  <c r="O1249" i="1" s="1"/>
  <c r="P1249" i="1" s="1"/>
  <c r="L1250" i="1"/>
  <c r="N1250" i="1"/>
  <c r="L1251" i="1" l="1"/>
  <c r="M1250" i="1"/>
  <c r="O1250" i="1" s="1"/>
  <c r="P1250" i="1" s="1"/>
  <c r="N1251" i="1"/>
  <c r="M1251" i="1" l="1"/>
  <c r="O1251" i="1" s="1"/>
  <c r="P1251" i="1" s="1"/>
  <c r="L1252" i="1"/>
  <c r="N1252" i="1"/>
  <c r="M1252" i="1" l="1"/>
  <c r="O1252" i="1" s="1"/>
  <c r="P1252" i="1" s="1"/>
  <c r="L1253" i="1"/>
  <c r="N1253" i="1"/>
  <c r="M1253" i="1" l="1"/>
  <c r="O1253" i="1" s="1"/>
  <c r="P1253" i="1" s="1"/>
  <c r="L1254" i="1"/>
  <c r="N1254" i="1"/>
  <c r="L1255" i="1" l="1"/>
  <c r="M1254" i="1"/>
  <c r="O1254" i="1" s="1"/>
  <c r="P1254" i="1" s="1"/>
  <c r="N1255" i="1"/>
  <c r="M1255" i="1" l="1"/>
  <c r="O1255" i="1" s="1"/>
  <c r="P1255" i="1" s="1"/>
  <c r="L1256" i="1"/>
  <c r="N1256" i="1"/>
  <c r="M1256" i="1" l="1"/>
  <c r="O1256" i="1" s="1"/>
  <c r="P1256" i="1" s="1"/>
  <c r="L1257" i="1"/>
  <c r="N1257" i="1"/>
  <c r="L1258" i="1" l="1"/>
  <c r="M1257" i="1"/>
  <c r="O1257" i="1" s="1"/>
  <c r="P1257" i="1" s="1"/>
  <c r="N1258" i="1"/>
  <c r="M1258" i="1" l="1"/>
  <c r="O1258" i="1" s="1"/>
  <c r="P1258" i="1" s="1"/>
  <c r="L1259" i="1"/>
  <c r="N1259" i="1"/>
  <c r="M1259" i="1" l="1"/>
  <c r="O1259" i="1" s="1"/>
  <c r="P1259" i="1" s="1"/>
  <c r="L1260" i="1"/>
  <c r="N1260" i="1"/>
  <c r="L1261" i="1" l="1"/>
  <c r="M1260" i="1"/>
  <c r="O1260" i="1" s="1"/>
  <c r="N1261" i="1"/>
  <c r="P1260" i="1" l="1"/>
  <c r="L1262" i="1"/>
  <c r="M1261" i="1"/>
  <c r="O1261" i="1" s="1"/>
  <c r="N1262" i="1"/>
  <c r="P1261" i="1" l="1"/>
  <c r="L1263" i="1"/>
  <c r="M1262" i="1"/>
  <c r="O1262" i="1" s="1"/>
  <c r="N1263" i="1"/>
  <c r="U1260" i="1"/>
  <c r="V1260" i="1"/>
  <c r="X1260" i="1" s="1"/>
  <c r="L1264" i="1" l="1"/>
  <c r="M1263" i="1"/>
  <c r="O1263" i="1" s="1"/>
  <c r="N1264" i="1"/>
  <c r="P1262" i="1"/>
  <c r="U1261" i="1"/>
  <c r="V1261" i="1"/>
  <c r="X1261" i="1" s="1"/>
  <c r="V1262" i="1" l="1"/>
  <c r="X1262" i="1" s="1"/>
  <c r="U1262" i="1"/>
  <c r="P1263" i="1"/>
  <c r="M1264" i="1"/>
  <c r="O1264" i="1" s="1"/>
  <c r="L1265" i="1"/>
  <c r="N1265" i="1"/>
  <c r="M1265" i="1" l="1"/>
  <c r="O1265" i="1" s="1"/>
  <c r="P1265" i="1" s="1"/>
  <c r="L1266" i="1"/>
  <c r="N1266" i="1"/>
  <c r="V1263" i="1"/>
  <c r="X1263" i="1" s="1"/>
  <c r="U1263" i="1"/>
  <c r="P1264" i="1"/>
  <c r="V1264" i="1" l="1"/>
  <c r="X1264" i="1" s="1"/>
  <c r="X1265" i="1" s="1"/>
  <c r="X1266" i="1" s="1"/>
  <c r="X1267" i="1" s="1"/>
  <c r="X1268" i="1" s="1"/>
  <c r="X1269" i="1" s="1"/>
  <c r="X1270" i="1" s="1"/>
  <c r="X1271" i="1" s="1"/>
  <c r="X1272" i="1" s="1"/>
  <c r="X1273" i="1" s="1"/>
  <c r="X1274" i="1" s="1"/>
  <c r="X1275" i="1" s="1"/>
  <c r="X1276" i="1" s="1"/>
  <c r="X1277" i="1" s="1"/>
  <c r="X1278" i="1" s="1"/>
  <c r="X1279" i="1" s="1"/>
  <c r="U1264" i="1"/>
  <c r="L1267" i="1"/>
  <c r="M1266" i="1"/>
  <c r="O1266" i="1" s="1"/>
  <c r="P1266" i="1" s="1"/>
  <c r="N1267" i="1"/>
  <c r="L1268" i="1" l="1"/>
  <c r="M1267" i="1"/>
  <c r="O1267" i="1" s="1"/>
  <c r="P1267" i="1" s="1"/>
  <c r="N1268" i="1"/>
  <c r="L1269" i="1" l="1"/>
  <c r="M1268" i="1"/>
  <c r="O1268" i="1" s="1"/>
  <c r="P1268" i="1" s="1"/>
  <c r="N1269" i="1"/>
  <c r="M1269" i="1" l="1"/>
  <c r="O1269" i="1" s="1"/>
  <c r="P1269" i="1" s="1"/>
  <c r="L1270" i="1"/>
  <c r="N1270" i="1"/>
  <c r="M1270" i="1" l="1"/>
  <c r="O1270" i="1" s="1"/>
  <c r="P1270" i="1" s="1"/>
  <c r="L1271" i="1"/>
  <c r="N1271" i="1"/>
  <c r="M1271" i="1" l="1"/>
  <c r="O1271" i="1" s="1"/>
  <c r="P1271" i="1" s="1"/>
  <c r="L1272" i="1"/>
  <c r="N1272" i="1"/>
  <c r="L1273" i="1" l="1"/>
  <c r="M1272" i="1"/>
  <c r="O1272" i="1" s="1"/>
  <c r="P1272" i="1" s="1"/>
  <c r="N1273" i="1"/>
  <c r="M1273" i="1" l="1"/>
  <c r="O1273" i="1" s="1"/>
  <c r="P1273" i="1" s="1"/>
  <c r="L1274" i="1"/>
  <c r="N1274" i="1"/>
  <c r="M1274" i="1" l="1"/>
  <c r="O1274" i="1" s="1"/>
  <c r="P1274" i="1" s="1"/>
  <c r="L1275" i="1"/>
  <c r="N1275" i="1"/>
  <c r="M1275" i="1" l="1"/>
  <c r="O1275" i="1" s="1"/>
  <c r="P1275" i="1" s="1"/>
  <c r="L1276" i="1"/>
  <c r="N1276" i="1"/>
  <c r="M1276" i="1" l="1"/>
  <c r="O1276" i="1" s="1"/>
  <c r="P1276" i="1" s="1"/>
  <c r="L1277" i="1"/>
  <c r="N1277" i="1"/>
  <c r="M1277" i="1" l="1"/>
  <c r="O1277" i="1" s="1"/>
  <c r="P1277" i="1" s="1"/>
  <c r="L1278" i="1"/>
  <c r="N1278" i="1"/>
  <c r="M1278" i="1" l="1"/>
  <c r="O1278" i="1" s="1"/>
  <c r="P1278" i="1" s="1"/>
  <c r="L1279" i="1"/>
  <c r="N1279" i="1"/>
  <c r="M1279" i="1" l="1"/>
  <c r="O1279" i="1" s="1"/>
  <c r="P1279" i="1" s="1"/>
  <c r="L1280" i="1"/>
  <c r="N1280" i="1"/>
  <c r="L1281" i="1" l="1"/>
  <c r="M1280" i="1"/>
  <c r="O1280" i="1" s="1"/>
  <c r="N1281" i="1"/>
  <c r="P1280" i="1" l="1"/>
  <c r="L1282" i="1"/>
  <c r="M1281" i="1"/>
  <c r="O1281" i="1" s="1"/>
  <c r="P1281" i="1" s="1"/>
  <c r="N1282" i="1"/>
  <c r="M1282" i="1" l="1"/>
  <c r="O1282" i="1" s="1"/>
  <c r="P1282" i="1" s="1"/>
  <c r="L1283" i="1"/>
  <c r="N1283" i="1"/>
  <c r="U1280" i="1"/>
  <c r="V1280" i="1"/>
  <c r="X1280" i="1" s="1"/>
  <c r="X1281" i="1" s="1"/>
  <c r="X1282" i="1" s="1"/>
  <c r="M1283" i="1" l="1"/>
  <c r="O1283" i="1" s="1"/>
  <c r="L1284" i="1"/>
  <c r="N1284" i="1"/>
  <c r="L1285" i="1" l="1"/>
  <c r="M1284" i="1"/>
  <c r="O1284" i="1" s="1"/>
  <c r="N1285" i="1"/>
  <c r="P1283" i="1"/>
  <c r="V1283" i="1" l="1"/>
  <c r="X1283" i="1" s="1"/>
  <c r="U1283" i="1"/>
  <c r="P1284" i="1"/>
  <c r="L1286" i="1"/>
  <c r="M1285" i="1"/>
  <c r="O1285" i="1" s="1"/>
  <c r="P1285" i="1" s="1"/>
  <c r="N1286" i="1"/>
  <c r="U1284" i="1" l="1"/>
  <c r="V1284" i="1"/>
  <c r="X1284" i="1" s="1"/>
  <c r="X1285" i="1" s="1"/>
  <c r="X1286" i="1" s="1"/>
  <c r="X1287" i="1" s="1"/>
  <c r="M1286" i="1"/>
  <c r="O1286" i="1" s="1"/>
  <c r="P1286" i="1" s="1"/>
  <c r="L1287" i="1"/>
  <c r="N1287" i="1"/>
  <c r="L1288" i="1" l="1"/>
  <c r="M1287" i="1"/>
  <c r="O1287" i="1" s="1"/>
  <c r="P1287" i="1" s="1"/>
  <c r="N1288" i="1"/>
  <c r="M1288" i="1" l="1"/>
  <c r="O1288" i="1" s="1"/>
  <c r="L1289" i="1"/>
  <c r="N1289" i="1"/>
  <c r="M1289" i="1" l="1"/>
  <c r="O1289" i="1" s="1"/>
  <c r="L1290" i="1"/>
  <c r="N1290" i="1"/>
  <c r="P1288" i="1"/>
  <c r="U1288" i="1" l="1"/>
  <c r="V1288" i="1"/>
  <c r="X1288" i="1" s="1"/>
  <c r="L1291" i="1"/>
  <c r="M1290" i="1"/>
  <c r="O1290" i="1" s="1"/>
  <c r="N1291" i="1"/>
  <c r="P1289" i="1"/>
  <c r="P1290" i="1" l="1"/>
  <c r="U1289" i="1"/>
  <c r="V1289" i="1"/>
  <c r="X1289" i="1" s="1"/>
  <c r="L1292" i="1"/>
  <c r="M1291" i="1"/>
  <c r="O1291" i="1" s="1"/>
  <c r="N1292" i="1"/>
  <c r="M1292" i="1" l="1"/>
  <c r="O1292" i="1" s="1"/>
  <c r="L1293" i="1"/>
  <c r="N1293" i="1"/>
  <c r="U1290" i="1"/>
  <c r="V1290" i="1"/>
  <c r="X1290" i="1" s="1"/>
  <c r="P1291" i="1"/>
  <c r="M1293" i="1" l="1"/>
  <c r="O1293" i="1" s="1"/>
  <c r="L1294" i="1"/>
  <c r="N1294" i="1"/>
  <c r="U1291" i="1"/>
  <c r="V1291" i="1"/>
  <c r="X1291" i="1" s="1"/>
  <c r="P1292" i="1"/>
  <c r="V1292" i="1" l="1"/>
  <c r="X1292" i="1" s="1"/>
  <c r="U1292" i="1"/>
  <c r="P1293" i="1"/>
  <c r="L1295" i="1"/>
  <c r="M1294" i="1"/>
  <c r="O1294" i="1" s="1"/>
  <c r="P1294" i="1" s="1"/>
  <c r="N1295" i="1"/>
  <c r="M1295" i="1" l="1"/>
  <c r="O1295" i="1" s="1"/>
  <c r="L1296" i="1"/>
  <c r="N1296" i="1"/>
  <c r="V1293" i="1"/>
  <c r="X1293" i="1" s="1"/>
  <c r="X1294" i="1" s="1"/>
  <c r="U1293" i="1"/>
  <c r="M1296" i="1" l="1"/>
  <c r="O1296" i="1" s="1"/>
  <c r="P1296" i="1" s="1"/>
  <c r="L1297" i="1"/>
  <c r="N1297" i="1"/>
  <c r="P1295" i="1"/>
  <c r="U1295" i="1" l="1"/>
  <c r="V1295" i="1"/>
  <c r="L1298" i="1"/>
  <c r="M1297" i="1"/>
  <c r="O1297" i="1" s="1"/>
  <c r="P1297" i="1" s="1"/>
  <c r="N1298" i="1"/>
  <c r="M1298" i="1" l="1"/>
  <c r="O1298" i="1" s="1"/>
  <c r="P1298" i="1" s="1"/>
  <c r="L1299" i="1"/>
  <c r="N1299" i="1"/>
  <c r="X1295" i="1"/>
  <c r="X1296" i="1" s="1"/>
  <c r="X1297" i="1" s="1"/>
  <c r="X1298" i="1" s="1"/>
  <c r="X1299" i="1" s="1"/>
  <c r="X1300" i="1" s="1"/>
  <c r="X1301" i="1" s="1"/>
  <c r="X1302" i="1" s="1"/>
  <c r="X1303" i="1" s="1"/>
  <c r="X1304" i="1" s="1"/>
  <c r="X1305" i="1" s="1"/>
  <c r="X1306" i="1" s="1"/>
  <c r="X1307" i="1" s="1"/>
  <c r="X1308" i="1" s="1"/>
  <c r="X1309" i="1" s="1"/>
  <c r="X1310" i="1" s="1"/>
  <c r="X1311" i="1" s="1"/>
  <c r="X1312" i="1" s="1"/>
  <c r="X1313" i="1" s="1"/>
  <c r="X1314" i="1" s="1"/>
  <c r="X1315" i="1" s="1"/>
  <c r="X1316" i="1" s="1"/>
  <c r="X1317" i="1" s="1"/>
  <c r="X1318" i="1" s="1"/>
  <c r="X1319" i="1" s="1"/>
  <c r="X1320" i="1" s="1"/>
  <c r="X1321" i="1" s="1"/>
  <c r="X1322" i="1" s="1"/>
  <c r="X1323" i="1" s="1"/>
  <c r="X1324" i="1" s="1"/>
  <c r="X1325" i="1" s="1"/>
  <c r="X1326" i="1" s="1"/>
  <c r="X1327" i="1" s="1"/>
  <c r="X1328" i="1" s="1"/>
  <c r="X1329" i="1" s="1"/>
  <c r="X1330" i="1" s="1"/>
  <c r="X1331" i="1" s="1"/>
  <c r="X1332" i="1" s="1"/>
  <c r="X1333" i="1" s="1"/>
  <c r="X1334" i="1" s="1"/>
  <c r="X1335" i="1" s="1"/>
  <c r="X1336" i="1" s="1"/>
  <c r="X1337" i="1" s="1"/>
  <c r="X1338" i="1" s="1"/>
  <c r="X1339" i="1" s="1"/>
  <c r="X1340" i="1" s="1"/>
  <c r="X1341" i="1" s="1"/>
  <c r="X1342" i="1" s="1"/>
  <c r="X1343" i="1" s="1"/>
  <c r="X1344" i="1" s="1"/>
  <c r="X1345" i="1" s="1"/>
  <c r="X1346" i="1" s="1"/>
  <c r="X1347" i="1" s="1"/>
  <c r="X1348" i="1" s="1"/>
  <c r="X1349" i="1" s="1"/>
  <c r="X1350" i="1" s="1"/>
  <c r="X1351" i="1" s="1"/>
  <c r="X1352" i="1" s="1"/>
  <c r="X1353" i="1" s="1"/>
  <c r="X1354" i="1" s="1"/>
  <c r="X1355" i="1" s="1"/>
  <c r="X1356" i="1" s="1"/>
  <c r="X1357" i="1" s="1"/>
  <c r="X1358" i="1" s="1"/>
  <c r="X1359" i="1" s="1"/>
  <c r="X1360" i="1" s="1"/>
  <c r="X1361" i="1" s="1"/>
  <c r="X1362" i="1" s="1"/>
  <c r="X1363" i="1" s="1"/>
  <c r="X1364" i="1" s="1"/>
  <c r="X1365" i="1" s="1"/>
  <c r="X1366" i="1" s="1"/>
  <c r="X1367" i="1" s="1"/>
  <c r="X1368" i="1" s="1"/>
  <c r="X1369" i="1" s="1"/>
  <c r="X1370" i="1" s="1"/>
  <c r="X1371" i="1" s="1"/>
  <c r="X1372" i="1" s="1"/>
  <c r="X1373" i="1" s="1"/>
  <c r="X1374" i="1" s="1"/>
  <c r="X1375" i="1" s="1"/>
  <c r="X1376" i="1" s="1"/>
  <c r="X1377" i="1" s="1"/>
  <c r="X1378" i="1" s="1"/>
  <c r="X1379" i="1" s="1"/>
  <c r="X1380" i="1" s="1"/>
  <c r="X1381" i="1" s="1"/>
  <c r="X1382" i="1" s="1"/>
  <c r="X1383" i="1" s="1"/>
  <c r="X1384" i="1" s="1"/>
  <c r="X1385" i="1" s="1"/>
  <c r="X1386" i="1" s="1"/>
  <c r="X1387" i="1" s="1"/>
  <c r="X1388" i="1" s="1"/>
  <c r="X1389" i="1" s="1"/>
  <c r="X1390" i="1" s="1"/>
  <c r="X1391" i="1" s="1"/>
  <c r="X1392" i="1" s="1"/>
  <c r="X1393" i="1" s="1"/>
  <c r="X1394" i="1" s="1"/>
  <c r="X1395" i="1" s="1"/>
  <c r="X1396" i="1" s="1"/>
  <c r="X1397" i="1" s="1"/>
  <c r="X1398" i="1" s="1"/>
  <c r="X1399" i="1" s="1"/>
  <c r="X1400" i="1" s="1"/>
  <c r="X1401" i="1" s="1"/>
  <c r="X1402" i="1" s="1"/>
  <c r="X1403" i="1" s="1"/>
  <c r="X1404" i="1" s="1"/>
  <c r="X1405" i="1" s="1"/>
  <c r="X1406" i="1" s="1"/>
  <c r="X1407" i="1" s="1"/>
  <c r="X1408" i="1" s="1"/>
  <c r="X1409" i="1" s="1"/>
  <c r="X1410" i="1" s="1"/>
  <c r="X1411" i="1" s="1"/>
  <c r="X1412" i="1" s="1"/>
  <c r="X1413" i="1" s="1"/>
  <c r="X1414" i="1" s="1"/>
  <c r="X1415" i="1" s="1"/>
  <c r="X1416" i="1" s="1"/>
  <c r="X1417" i="1" s="1"/>
  <c r="X1418" i="1" s="1"/>
  <c r="X1419" i="1" s="1"/>
  <c r="X1420" i="1" s="1"/>
  <c r="X1421" i="1" s="1"/>
  <c r="X1422" i="1" s="1"/>
  <c r="X1423" i="1" s="1"/>
  <c r="X1424" i="1" s="1"/>
  <c r="X1425" i="1" s="1"/>
  <c r="X1426" i="1" s="1"/>
  <c r="X1427" i="1" s="1"/>
  <c r="X1428" i="1" s="1"/>
  <c r="X1429" i="1" s="1"/>
  <c r="X1430" i="1" s="1"/>
  <c r="X1431" i="1" s="1"/>
  <c r="X1432" i="1" s="1"/>
  <c r="X1433" i="1" s="1"/>
  <c r="X1434" i="1" s="1"/>
  <c r="X1435" i="1" s="1"/>
  <c r="X1436" i="1" s="1"/>
  <c r="X1437" i="1" s="1"/>
  <c r="X1438" i="1" s="1"/>
  <c r="X1439" i="1" s="1"/>
  <c r="X1440" i="1" s="1"/>
  <c r="X1441" i="1" s="1"/>
  <c r="X1442" i="1" s="1"/>
  <c r="X1443" i="1" s="1"/>
  <c r="X1444" i="1" s="1"/>
  <c r="X1445" i="1" s="1"/>
  <c r="X1446" i="1" s="1"/>
  <c r="X1447" i="1" s="1"/>
  <c r="X1448" i="1" s="1"/>
  <c r="X1449" i="1" s="1"/>
  <c r="X1450" i="1" s="1"/>
  <c r="X1451" i="1" s="1"/>
  <c r="X1452" i="1" s="1"/>
  <c r="X1453" i="1" s="1"/>
  <c r="X1454" i="1" s="1"/>
  <c r="X1455" i="1" s="1"/>
  <c r="X1456" i="1" s="1"/>
  <c r="X1457" i="1" s="1"/>
  <c r="X1458" i="1" s="1"/>
  <c r="X1459" i="1" s="1"/>
  <c r="X1460" i="1" s="1"/>
  <c r="X1461" i="1" s="1"/>
  <c r="X1462" i="1" s="1"/>
  <c r="X1463" i="1" s="1"/>
  <c r="X1464" i="1" s="1"/>
  <c r="X1465" i="1" s="1"/>
  <c r="X1466" i="1" s="1"/>
  <c r="X1467" i="1" s="1"/>
  <c r="X1468" i="1" s="1"/>
  <c r="X1469" i="1" s="1"/>
  <c r="X1470" i="1" s="1"/>
  <c r="X1471" i="1" s="1"/>
  <c r="X1472" i="1" s="1"/>
  <c r="X1473" i="1" s="1"/>
  <c r="X1474" i="1" s="1"/>
  <c r="X1475" i="1" s="1"/>
  <c r="X1476" i="1" s="1"/>
  <c r="X1477" i="1" s="1"/>
  <c r="X1478" i="1" s="1"/>
  <c r="X1479" i="1" s="1"/>
  <c r="X1480" i="1" s="1"/>
  <c r="X1481" i="1" s="1"/>
  <c r="X1482" i="1" s="1"/>
  <c r="X1483" i="1" s="1"/>
  <c r="X1484" i="1" s="1"/>
  <c r="X1485" i="1" s="1"/>
  <c r="X1486" i="1" s="1"/>
  <c r="X1487" i="1" s="1"/>
  <c r="X1488" i="1" s="1"/>
  <c r="X1489" i="1" s="1"/>
  <c r="X1490" i="1" s="1"/>
  <c r="X1491" i="1" s="1"/>
  <c r="X1492" i="1" s="1"/>
  <c r="X1493" i="1" s="1"/>
  <c r="X1494" i="1" s="1"/>
  <c r="X1495" i="1" s="1"/>
  <c r="X1496" i="1" s="1"/>
  <c r="X1497" i="1" s="1"/>
  <c r="X1498" i="1" s="1"/>
  <c r="X1499" i="1" s="1"/>
  <c r="X1500" i="1" s="1"/>
  <c r="X1501" i="1" s="1"/>
  <c r="X1502" i="1" s="1"/>
  <c r="X1503" i="1" s="1"/>
  <c r="X1504" i="1" s="1"/>
  <c r="X1505" i="1" s="1"/>
  <c r="X1506" i="1" s="1"/>
  <c r="X1507" i="1" s="1"/>
  <c r="X1508" i="1" s="1"/>
  <c r="X1509" i="1" s="1"/>
  <c r="X1510" i="1" s="1"/>
  <c r="X1511" i="1" s="1"/>
  <c r="X1512" i="1" s="1"/>
  <c r="X1513" i="1" s="1"/>
  <c r="X1514" i="1" s="1"/>
  <c r="X1515" i="1" s="1"/>
  <c r="X1516" i="1" s="1"/>
  <c r="X1517" i="1" s="1"/>
  <c r="X1518" i="1" s="1"/>
  <c r="X1519" i="1" s="1"/>
  <c r="X1520" i="1" s="1"/>
  <c r="X1521" i="1" s="1"/>
  <c r="X1522" i="1" s="1"/>
  <c r="X1523" i="1" s="1"/>
  <c r="X1524" i="1" s="1"/>
  <c r="X1525" i="1" s="1"/>
  <c r="X1526" i="1" s="1"/>
  <c r="X1527" i="1" s="1"/>
  <c r="X1528" i="1" s="1"/>
  <c r="X1529" i="1" s="1"/>
  <c r="X1530" i="1" s="1"/>
  <c r="X1531" i="1" s="1"/>
  <c r="X1532" i="1" s="1"/>
  <c r="X1533" i="1" s="1"/>
  <c r="X1534" i="1" s="1"/>
  <c r="X1535" i="1" s="1"/>
  <c r="X1536" i="1" s="1"/>
  <c r="X1537" i="1" s="1"/>
  <c r="X1538" i="1" s="1"/>
  <c r="X1539" i="1" s="1"/>
  <c r="X1540" i="1" s="1"/>
  <c r="X1541" i="1" s="1"/>
  <c r="X1542" i="1" s="1"/>
  <c r="X1543" i="1" s="1"/>
  <c r="X1544" i="1" s="1"/>
  <c r="X1545" i="1" s="1"/>
  <c r="X1546" i="1" s="1"/>
  <c r="X1547" i="1" s="1"/>
  <c r="X1548" i="1" s="1"/>
  <c r="X1549" i="1" s="1"/>
  <c r="X1550" i="1" s="1"/>
  <c r="X1551" i="1" s="1"/>
  <c r="X1552" i="1" s="1"/>
  <c r="X1553" i="1" s="1"/>
  <c r="X1554" i="1" s="1"/>
  <c r="X1555" i="1" s="1"/>
  <c r="X1556" i="1" s="1"/>
  <c r="X1557" i="1" s="1"/>
  <c r="X1558" i="1" s="1"/>
  <c r="X1559" i="1" s="1"/>
  <c r="X1560" i="1" s="1"/>
  <c r="X1561" i="1" s="1"/>
  <c r="X1562" i="1" s="1"/>
  <c r="X1563" i="1" s="1"/>
  <c r="X1564" i="1" s="1"/>
  <c r="X1565" i="1" s="1"/>
  <c r="X1566" i="1" s="1"/>
  <c r="X1567" i="1" s="1"/>
  <c r="X1568" i="1" s="1"/>
  <c r="X1569" i="1" s="1"/>
  <c r="X1570" i="1" s="1"/>
  <c r="X1571" i="1" s="1"/>
  <c r="X1572" i="1" s="1"/>
  <c r="X1573" i="1" s="1"/>
  <c r="X1574" i="1" s="1"/>
  <c r="X1575" i="1" s="1"/>
  <c r="X1576" i="1" s="1"/>
  <c r="X1577" i="1" s="1"/>
  <c r="X1578" i="1" s="1"/>
  <c r="X1579" i="1" s="1"/>
  <c r="X1580" i="1" s="1"/>
  <c r="X1581" i="1" s="1"/>
  <c r="X1582" i="1" s="1"/>
  <c r="X1583" i="1" s="1"/>
  <c r="X1584" i="1" s="1"/>
  <c r="X1585" i="1" s="1"/>
  <c r="X1586" i="1" s="1"/>
  <c r="X1587" i="1" s="1"/>
  <c r="X1588" i="1" s="1"/>
  <c r="X1589" i="1" s="1"/>
  <c r="X1590" i="1" s="1"/>
  <c r="X1591" i="1" s="1"/>
  <c r="X1592" i="1" s="1"/>
  <c r="X1593" i="1" s="1"/>
  <c r="X1594" i="1" s="1"/>
  <c r="X1595" i="1" s="1"/>
  <c r="X1596" i="1" s="1"/>
  <c r="X1597" i="1" s="1"/>
  <c r="X1598" i="1" s="1"/>
  <c r="X1599" i="1" s="1"/>
  <c r="X1600" i="1" s="1"/>
  <c r="X1601" i="1" s="1"/>
  <c r="X1602" i="1" s="1"/>
  <c r="X1603" i="1" s="1"/>
  <c r="X1604" i="1" s="1"/>
  <c r="X1605" i="1" s="1"/>
  <c r="X1606" i="1" s="1"/>
  <c r="X1607" i="1" s="1"/>
  <c r="X1608" i="1" s="1"/>
  <c r="X1609" i="1" s="1"/>
  <c r="X1610" i="1" s="1"/>
  <c r="X1611" i="1" s="1"/>
  <c r="X1612" i="1" s="1"/>
  <c r="X1613" i="1" s="1"/>
  <c r="X1614" i="1" s="1"/>
  <c r="X1615" i="1" s="1"/>
  <c r="X1616" i="1" s="1"/>
  <c r="X1617" i="1" s="1"/>
  <c r="X1618" i="1" s="1"/>
  <c r="X1619" i="1" s="1"/>
  <c r="X1620" i="1" s="1"/>
  <c r="X1621" i="1" s="1"/>
  <c r="X1622" i="1" s="1"/>
  <c r="X1623" i="1" s="1"/>
  <c r="X1624" i="1" s="1"/>
  <c r="X1625" i="1" s="1"/>
  <c r="X1626" i="1" s="1"/>
  <c r="X1627" i="1" s="1"/>
  <c r="X1628" i="1" s="1"/>
  <c r="X1629" i="1" s="1"/>
  <c r="X1630" i="1" s="1"/>
  <c r="X1631" i="1" s="1"/>
  <c r="X1632" i="1" s="1"/>
  <c r="X1633" i="1" s="1"/>
  <c r="X1634" i="1" s="1"/>
  <c r="X1635" i="1" s="1"/>
  <c r="X1636" i="1" s="1"/>
  <c r="X1637" i="1" s="1"/>
  <c r="X1638" i="1" s="1"/>
  <c r="X1639" i="1" s="1"/>
  <c r="X1640" i="1" s="1"/>
  <c r="X1641" i="1" s="1"/>
  <c r="X1642" i="1" l="1"/>
  <c r="X1643" i="1" s="1"/>
  <c r="X1644" i="1" s="1"/>
  <c r="X1645" i="1" s="1"/>
  <c r="X1646" i="1" s="1"/>
  <c r="X1647" i="1" s="1"/>
  <c r="X1648" i="1" s="1"/>
  <c r="X1649" i="1" s="1"/>
  <c r="X1650" i="1" s="1"/>
  <c r="X1651" i="1" s="1"/>
  <c r="X1652" i="1" s="1"/>
  <c r="X1653" i="1" s="1"/>
  <c r="X1654" i="1" s="1"/>
  <c r="X1655" i="1" s="1"/>
  <c r="X1656" i="1" s="1"/>
  <c r="X1657" i="1" s="1"/>
  <c r="X1658" i="1" s="1"/>
  <c r="X1659" i="1" s="1"/>
  <c r="X1660" i="1" s="1"/>
  <c r="X1661" i="1" s="1"/>
  <c r="X1662" i="1" s="1"/>
  <c r="X1663" i="1" s="1"/>
  <c r="X1664" i="1" s="1"/>
  <c r="X1665" i="1" s="1"/>
  <c r="X1666" i="1" s="1"/>
  <c r="X1667" i="1" s="1"/>
  <c r="X1668" i="1" s="1"/>
  <c r="X1669" i="1" s="1"/>
  <c r="X1670" i="1" s="1"/>
  <c r="X1671" i="1" s="1"/>
  <c r="X1672" i="1" s="1"/>
  <c r="X1673" i="1" s="1"/>
  <c r="X1674" i="1" s="1"/>
  <c r="X1675" i="1" s="1"/>
  <c r="X1676" i="1" s="1"/>
  <c r="X1677" i="1" s="1"/>
  <c r="X1678" i="1" s="1"/>
  <c r="X1679" i="1" s="1"/>
  <c r="X1680" i="1" s="1"/>
  <c r="X1681" i="1" s="1"/>
  <c r="X1682" i="1" s="1"/>
  <c r="X1683" i="1" s="1"/>
  <c r="X1684" i="1" s="1"/>
  <c r="X1685" i="1" s="1"/>
  <c r="X1686" i="1" s="1"/>
  <c r="X1687" i="1" s="1"/>
  <c r="X1688" i="1" s="1"/>
  <c r="X1689" i="1" s="1"/>
  <c r="X1690" i="1" s="1"/>
  <c r="X1691" i="1" s="1"/>
  <c r="X1692" i="1" s="1"/>
  <c r="X1693" i="1" s="1"/>
  <c r="X1694" i="1" s="1"/>
  <c r="X1695" i="1" s="1"/>
  <c r="X1696" i="1" s="1"/>
  <c r="X1697" i="1" s="1"/>
  <c r="X1698" i="1" s="1"/>
  <c r="X1699" i="1" s="1"/>
  <c r="X1700" i="1" s="1"/>
  <c r="X1701" i="1" s="1"/>
  <c r="X1702" i="1" s="1"/>
  <c r="X1703" i="1" s="1"/>
  <c r="X1704" i="1" s="1"/>
  <c r="X1705" i="1" s="1"/>
  <c r="X1706" i="1" s="1"/>
  <c r="X1707" i="1" s="1"/>
  <c r="X1708" i="1" s="1"/>
  <c r="X1709" i="1" s="1"/>
  <c r="X1710" i="1" s="1"/>
  <c r="X1711" i="1" s="1"/>
  <c r="X1712" i="1" s="1"/>
  <c r="X1713" i="1" s="1"/>
  <c r="X1714" i="1" s="1"/>
  <c r="X1715" i="1" s="1"/>
  <c r="X1716" i="1" s="1"/>
  <c r="X1717" i="1" s="1"/>
  <c r="X1718" i="1" s="1"/>
  <c r="X1719" i="1" s="1"/>
  <c r="X1720" i="1" s="1"/>
  <c r="X1721" i="1" s="1"/>
  <c r="X1722" i="1" s="1"/>
  <c r="X1723" i="1" s="1"/>
  <c r="X1724" i="1" s="1"/>
  <c r="X1725" i="1" s="1"/>
  <c r="X1726" i="1" s="1"/>
  <c r="X1727" i="1" s="1"/>
  <c r="X1728" i="1" s="1"/>
  <c r="X1729" i="1" s="1"/>
  <c r="X1730" i="1" s="1"/>
  <c r="X1731" i="1" s="1"/>
  <c r="X1732" i="1" s="1"/>
  <c r="X1733" i="1" s="1"/>
  <c r="X1734" i="1" s="1"/>
  <c r="X1735" i="1" s="1"/>
  <c r="X1736" i="1" s="1"/>
  <c r="X1737" i="1" s="1"/>
  <c r="X1738" i="1" s="1"/>
  <c r="X1739" i="1" s="1"/>
  <c r="X1740" i="1" s="1"/>
  <c r="X1741" i="1" s="1"/>
  <c r="X1742" i="1" s="1"/>
  <c r="X1743" i="1" s="1"/>
  <c r="X1744" i="1" s="1"/>
  <c r="X1745" i="1" s="1"/>
  <c r="X1746" i="1" s="1"/>
  <c r="X1747" i="1" s="1"/>
  <c r="X1748" i="1" s="1"/>
  <c r="X1749" i="1" s="1"/>
  <c r="X1750" i="1" s="1"/>
  <c r="X1751" i="1" s="1"/>
  <c r="X1752" i="1" s="1"/>
  <c r="X1753" i="1" s="1"/>
  <c r="X1754" i="1" s="1"/>
  <c r="X1755" i="1" s="1"/>
  <c r="X1756" i="1" s="1"/>
  <c r="X1757" i="1" s="1"/>
  <c r="X1758" i="1" s="1"/>
  <c r="X1759" i="1" s="1"/>
  <c r="X1760" i="1" s="1"/>
  <c r="X1761" i="1" s="1"/>
  <c r="X1762" i="1" s="1"/>
  <c r="X1763" i="1" s="1"/>
  <c r="X1764" i="1" s="1"/>
  <c r="X1765" i="1" s="1"/>
  <c r="X1766" i="1" s="1"/>
  <c r="X1767" i="1" s="1"/>
  <c r="X1768" i="1" s="1"/>
  <c r="X1769" i="1" s="1"/>
  <c r="X1770" i="1" s="1"/>
  <c r="X1771" i="1" s="1"/>
  <c r="X1772" i="1" s="1"/>
  <c r="X1773" i="1" s="1"/>
  <c r="X1774" i="1" s="1"/>
  <c r="X1775" i="1" s="1"/>
  <c r="X1776" i="1" s="1"/>
  <c r="X1777" i="1" s="1"/>
  <c r="X1778" i="1" s="1"/>
  <c r="X1779" i="1" s="1"/>
  <c r="X1780" i="1" s="1"/>
  <c r="X1781" i="1" s="1"/>
  <c r="X1782" i="1" s="1"/>
  <c r="X1783" i="1" s="1"/>
  <c r="X1784" i="1" s="1"/>
  <c r="X1785" i="1" s="1"/>
  <c r="X1786" i="1" s="1"/>
  <c r="X1787" i="1" s="1"/>
  <c r="X1788" i="1" s="1"/>
  <c r="X1789" i="1" s="1"/>
  <c r="X1790" i="1" s="1"/>
  <c r="X1791" i="1" s="1"/>
  <c r="X1792" i="1" s="1"/>
  <c r="X1793" i="1" s="1"/>
  <c r="X1794" i="1" s="1"/>
  <c r="X1795" i="1" s="1"/>
  <c r="X1796" i="1" s="1"/>
  <c r="X1797" i="1" s="1"/>
  <c r="X1798" i="1" s="1"/>
  <c r="X1799" i="1" s="1"/>
  <c r="X1800" i="1" s="1"/>
  <c r="X1801" i="1" s="1"/>
  <c r="X1802" i="1" s="1"/>
  <c r="X1803" i="1" s="1"/>
  <c r="X1804" i="1" s="1"/>
  <c r="X1805" i="1" s="1"/>
  <c r="X1806" i="1" s="1"/>
  <c r="X1807" i="1" s="1"/>
  <c r="X1808" i="1" s="1"/>
  <c r="X1809" i="1" s="1"/>
  <c r="X1810" i="1" s="1"/>
  <c r="X1811" i="1" s="1"/>
  <c r="X1812" i="1" s="1"/>
  <c r="X1813" i="1" s="1"/>
  <c r="X1814" i="1" s="1"/>
  <c r="X1815" i="1" s="1"/>
  <c r="X1816" i="1" s="1"/>
  <c r="X1817" i="1" s="1"/>
  <c r="X1818" i="1" s="1"/>
  <c r="X1819" i="1" s="1"/>
  <c r="X1820" i="1" s="1"/>
  <c r="X1821" i="1" s="1"/>
  <c r="X1822" i="1" s="1"/>
  <c r="X1823" i="1" s="1"/>
  <c r="X1824" i="1" s="1"/>
  <c r="X1825" i="1" s="1"/>
  <c r="X1826" i="1" s="1"/>
  <c r="X1827" i="1" s="1"/>
  <c r="X1828" i="1" s="1"/>
  <c r="X1829" i="1" s="1"/>
  <c r="X1830" i="1" s="1"/>
  <c r="X1831" i="1" s="1"/>
  <c r="X1832" i="1" s="1"/>
  <c r="X1833" i="1" s="1"/>
  <c r="X1834" i="1" s="1"/>
  <c r="X1835" i="1" s="1"/>
  <c r="X1836" i="1" s="1"/>
  <c r="X1837" i="1" s="1"/>
  <c r="X1838" i="1" s="1"/>
  <c r="X1839" i="1" s="1"/>
  <c r="X1840" i="1" s="1"/>
  <c r="X1841" i="1" s="1"/>
  <c r="X1842" i="1" s="1"/>
  <c r="X1843" i="1" s="1"/>
  <c r="X1844" i="1" s="1"/>
  <c r="X1845" i="1" s="1"/>
  <c r="X1846" i="1" s="1"/>
  <c r="X1847" i="1" s="1"/>
  <c r="X1848" i="1" s="1"/>
  <c r="X1849" i="1" s="1"/>
  <c r="X1850" i="1" s="1"/>
  <c r="X1851" i="1" s="1"/>
  <c r="X1852" i="1" s="1"/>
  <c r="X1853" i="1" s="1"/>
  <c r="X1854" i="1" s="1"/>
  <c r="X1855" i="1" s="1"/>
  <c r="X1856" i="1" s="1"/>
  <c r="X1857" i="1" s="1"/>
  <c r="X1858" i="1" s="1"/>
  <c r="X1859" i="1" s="1"/>
  <c r="X1860" i="1" s="1"/>
  <c r="X1861" i="1" s="1"/>
  <c r="X1862" i="1" s="1"/>
  <c r="X1863" i="1" s="1"/>
  <c r="X1864" i="1" s="1"/>
  <c r="X1865" i="1" s="1"/>
  <c r="X1866" i="1" s="1"/>
  <c r="X1867" i="1" s="1"/>
  <c r="X1868" i="1" s="1"/>
  <c r="X1869" i="1" s="1"/>
  <c r="X1870" i="1" s="1"/>
  <c r="X1871" i="1" s="1"/>
  <c r="X1872" i="1" s="1"/>
  <c r="X1873" i="1" s="1"/>
  <c r="X1874" i="1" s="1"/>
  <c r="X1875" i="1" s="1"/>
  <c r="X1876" i="1" s="1"/>
  <c r="X1877" i="1" s="1"/>
  <c r="X1878" i="1" s="1"/>
  <c r="X1879" i="1" s="1"/>
  <c r="X1880" i="1" s="1"/>
  <c r="X1881" i="1" s="1"/>
  <c r="X1882" i="1" s="1"/>
  <c r="X1883" i="1" s="1"/>
  <c r="X1884" i="1" s="1"/>
  <c r="X1885" i="1" s="1"/>
  <c r="X1886" i="1" s="1"/>
  <c r="X1887" i="1" s="1"/>
  <c r="X1888" i="1" s="1"/>
  <c r="X1889" i="1" s="1"/>
  <c r="X1890" i="1" s="1"/>
  <c r="X1891" i="1" s="1"/>
  <c r="X1892" i="1" s="1"/>
  <c r="X1893" i="1" s="1"/>
  <c r="X1894" i="1" s="1"/>
  <c r="X1895" i="1" s="1"/>
  <c r="X1896" i="1" s="1"/>
  <c r="X1897" i="1" s="1"/>
  <c r="X1898" i="1" s="1"/>
  <c r="X1899" i="1" s="1"/>
  <c r="X1900" i="1" s="1"/>
  <c r="X1901" i="1" s="1"/>
  <c r="X1902" i="1" s="1"/>
  <c r="X1903" i="1" s="1"/>
  <c r="X1904" i="1" s="1"/>
  <c r="X1905" i="1" s="1"/>
  <c r="X1906" i="1" s="1"/>
  <c r="X1907" i="1" s="1"/>
  <c r="X1908" i="1" s="1"/>
  <c r="X1909" i="1" s="1"/>
  <c r="X1910" i="1" s="1"/>
  <c r="X1911" i="1" s="1"/>
  <c r="X1912" i="1" s="1"/>
  <c r="X1913" i="1" s="1"/>
  <c r="X1914" i="1" s="1"/>
  <c r="X1915" i="1" s="1"/>
  <c r="X1916" i="1" s="1"/>
  <c r="X1917" i="1" s="1"/>
  <c r="X1918" i="1" s="1"/>
  <c r="X1919" i="1" s="1"/>
  <c r="X1920" i="1" s="1"/>
  <c r="X1921" i="1" s="1"/>
  <c r="X1922" i="1" s="1"/>
  <c r="X1923" i="1" s="1"/>
  <c r="X1924" i="1" s="1"/>
  <c r="X1925" i="1" s="1"/>
  <c r="X1926" i="1" s="1"/>
  <c r="X1927" i="1" s="1"/>
  <c r="X1928" i="1" s="1"/>
  <c r="X1929" i="1" s="1"/>
  <c r="X1930" i="1" s="1"/>
  <c r="X1931" i="1" s="1"/>
  <c r="X1932" i="1" s="1"/>
  <c r="X1933" i="1" s="1"/>
  <c r="X1934" i="1" s="1"/>
  <c r="X1935" i="1" s="1"/>
  <c r="X1936" i="1" s="1"/>
  <c r="X1937" i="1" s="1"/>
  <c r="X1938" i="1" s="1"/>
  <c r="X1939" i="1" s="1"/>
  <c r="X1940" i="1" s="1"/>
  <c r="X1941" i="1" s="1"/>
  <c r="X1942" i="1" s="1"/>
  <c r="X1943" i="1" s="1"/>
  <c r="X1944" i="1" s="1"/>
  <c r="X1945" i="1" s="1"/>
  <c r="X1946" i="1" s="1"/>
  <c r="X1947" i="1" s="1"/>
  <c r="X1948" i="1" s="1"/>
  <c r="X1949" i="1" s="1"/>
  <c r="X1950" i="1" s="1"/>
  <c r="X1951" i="1" s="1"/>
  <c r="X1952" i="1" s="1"/>
  <c r="X1953" i="1" s="1"/>
  <c r="X1954" i="1" s="1"/>
  <c r="X1955" i="1" s="1"/>
  <c r="X1956" i="1" s="1"/>
  <c r="X1957" i="1" s="1"/>
  <c r="X1958" i="1" s="1"/>
  <c r="X1959" i="1" s="1"/>
  <c r="X1960" i="1" s="1"/>
  <c r="X1961" i="1" s="1"/>
  <c r="X1962" i="1" s="1"/>
  <c r="X1963" i="1" s="1"/>
  <c r="X1964" i="1" s="1"/>
  <c r="X1965" i="1" s="1"/>
  <c r="X1966" i="1" s="1"/>
  <c r="X1967" i="1" s="1"/>
  <c r="X1968" i="1" s="1"/>
  <c r="X1969" i="1" s="1"/>
  <c r="X1970" i="1" s="1"/>
  <c r="X1971" i="1" s="1"/>
  <c r="X1972" i="1" s="1"/>
  <c r="X1973" i="1" s="1"/>
  <c r="X1974" i="1" s="1"/>
  <c r="X1975" i="1" s="1"/>
  <c r="X1976" i="1" s="1"/>
  <c r="X1977" i="1" s="1"/>
  <c r="X1978" i="1" s="1"/>
  <c r="X1979" i="1" s="1"/>
  <c r="X1980" i="1" s="1"/>
  <c r="X1981" i="1" s="1"/>
  <c r="X1982" i="1" s="1"/>
  <c r="X1983" i="1" s="1"/>
  <c r="X1984" i="1" s="1"/>
  <c r="X1985" i="1" s="1"/>
  <c r="X1986" i="1" s="1"/>
  <c r="X1987" i="1" s="1"/>
  <c r="X1988" i="1" s="1"/>
  <c r="X1989" i="1" s="1"/>
  <c r="X1990" i="1" s="1"/>
  <c r="X1991" i="1" s="1"/>
  <c r="X1992" i="1" s="1"/>
  <c r="X1993" i="1" s="1"/>
  <c r="X1994" i="1" s="1"/>
  <c r="X1995" i="1" s="1"/>
  <c r="X1996" i="1" s="1"/>
  <c r="X1997" i="1" s="1"/>
  <c r="X1998" i="1" s="1"/>
  <c r="X1999" i="1" s="1"/>
  <c r="X2000" i="1" s="1"/>
  <c r="X2001" i="1" s="1"/>
  <c r="X2002" i="1" s="1"/>
  <c r="X2003" i="1" s="1"/>
  <c r="X2004" i="1" s="1"/>
  <c r="X2005" i="1" s="1"/>
  <c r="X2006" i="1" s="1"/>
  <c r="X2007" i="1" s="1"/>
  <c r="X2008" i="1" s="1"/>
  <c r="X2009" i="1" s="1"/>
  <c r="X2010" i="1" s="1"/>
  <c r="X2011" i="1" s="1"/>
  <c r="X2012" i="1" s="1"/>
  <c r="X2013" i="1" s="1"/>
  <c r="X2014" i="1" s="1"/>
  <c r="X2015" i="1" s="1"/>
  <c r="X2016" i="1" s="1"/>
  <c r="X2017" i="1" s="1"/>
  <c r="X2018" i="1" s="1"/>
  <c r="X2019" i="1" s="1"/>
  <c r="X2020" i="1" s="1"/>
  <c r="X2021" i="1" s="1"/>
  <c r="M1299" i="1"/>
  <c r="O1299" i="1" s="1"/>
  <c r="P1299" i="1" s="1"/>
  <c r="L1300" i="1"/>
  <c r="N1300" i="1"/>
  <c r="L1301" i="1" l="1"/>
  <c r="M1300" i="1"/>
  <c r="O1300" i="1" s="1"/>
  <c r="P1300" i="1" s="1"/>
  <c r="N1301" i="1"/>
  <c r="M1301" i="1" l="1"/>
  <c r="O1301" i="1" s="1"/>
  <c r="P1301" i="1" s="1"/>
  <c r="L1302" i="1"/>
  <c r="N1302" i="1"/>
  <c r="M1302" i="1" l="1"/>
  <c r="O1302" i="1" s="1"/>
  <c r="P1302" i="1" s="1"/>
  <c r="L1303" i="1"/>
  <c r="N1303" i="1"/>
  <c r="L1304" i="1" l="1"/>
  <c r="M1303" i="1"/>
  <c r="O1303" i="1" s="1"/>
  <c r="P1303" i="1" s="1"/>
  <c r="N1304" i="1"/>
  <c r="M1304" i="1" l="1"/>
  <c r="O1304" i="1" s="1"/>
  <c r="P1304" i="1" s="1"/>
  <c r="L1305" i="1"/>
  <c r="N1305" i="1"/>
  <c r="M1305" i="1" l="1"/>
  <c r="O1305" i="1" s="1"/>
  <c r="P1305" i="1" s="1"/>
  <c r="L1306" i="1"/>
  <c r="N1306" i="1"/>
  <c r="L1307" i="1" l="1"/>
  <c r="M1306" i="1"/>
  <c r="O1306" i="1" s="1"/>
  <c r="P1306" i="1" s="1"/>
  <c r="N1307" i="1"/>
  <c r="M1307" i="1" l="1"/>
  <c r="O1307" i="1" s="1"/>
  <c r="P1307" i="1" s="1"/>
  <c r="L1308" i="1"/>
  <c r="N1308" i="1"/>
  <c r="M1308" i="1" l="1"/>
  <c r="O1308" i="1" s="1"/>
  <c r="P1308" i="1" s="1"/>
  <c r="L1309" i="1"/>
  <c r="N1309" i="1"/>
  <c r="L1310" i="1" l="1"/>
  <c r="M1309" i="1"/>
  <c r="O1309" i="1" s="1"/>
  <c r="P1309" i="1" s="1"/>
  <c r="N1310" i="1"/>
  <c r="L1311" i="1" l="1"/>
  <c r="M1310" i="1"/>
  <c r="O1310" i="1" s="1"/>
  <c r="P1310" i="1" s="1"/>
  <c r="N1311" i="1"/>
  <c r="M1311" i="1" l="1"/>
  <c r="O1311" i="1" s="1"/>
  <c r="P1311" i="1" s="1"/>
  <c r="L1312" i="1"/>
  <c r="N1312" i="1"/>
  <c r="M1312" i="1" l="1"/>
  <c r="O1312" i="1" s="1"/>
  <c r="P1312" i="1" s="1"/>
  <c r="L1313" i="1"/>
  <c r="N1313" i="1"/>
  <c r="L1314" i="1" l="1"/>
  <c r="M1313" i="1"/>
  <c r="O1313" i="1" s="1"/>
  <c r="P1313" i="1" s="1"/>
  <c r="N1314" i="1"/>
  <c r="M1314" i="1" l="1"/>
  <c r="O1314" i="1" s="1"/>
  <c r="P1314" i="1" s="1"/>
  <c r="L1315" i="1"/>
  <c r="N1315" i="1"/>
  <c r="L1316" i="1" l="1"/>
  <c r="M1315" i="1"/>
  <c r="O1315" i="1" s="1"/>
  <c r="P1315" i="1" s="1"/>
  <c r="N1316" i="1"/>
  <c r="L1317" i="1" l="1"/>
  <c r="M1316" i="1"/>
  <c r="O1316" i="1" s="1"/>
  <c r="P1316" i="1" s="1"/>
  <c r="N1317" i="1"/>
  <c r="M1317" i="1" l="1"/>
  <c r="O1317" i="1" s="1"/>
  <c r="P1317" i="1" s="1"/>
  <c r="L1318" i="1"/>
  <c r="N1318" i="1"/>
  <c r="M1318" i="1" l="1"/>
  <c r="O1318" i="1" s="1"/>
  <c r="P1318" i="1" s="1"/>
  <c r="L1319" i="1"/>
  <c r="N1319" i="1"/>
  <c r="M1319" i="1" l="1"/>
  <c r="O1319" i="1" s="1"/>
  <c r="P1319" i="1" s="1"/>
  <c r="L1320" i="1"/>
  <c r="N1320" i="1"/>
  <c r="M1320" i="1" l="1"/>
  <c r="O1320" i="1" s="1"/>
  <c r="P1320" i="1" s="1"/>
  <c r="L1321" i="1"/>
  <c r="N1321" i="1"/>
  <c r="L1322" i="1" l="1"/>
  <c r="M1321" i="1"/>
  <c r="O1321" i="1" s="1"/>
  <c r="P1321" i="1" s="1"/>
  <c r="N1322" i="1"/>
  <c r="M1322" i="1" l="1"/>
  <c r="O1322" i="1" s="1"/>
  <c r="P1322" i="1" s="1"/>
  <c r="L1323" i="1"/>
  <c r="N1323" i="1"/>
  <c r="L1324" i="1" l="1"/>
  <c r="M1323" i="1"/>
  <c r="O1323" i="1" s="1"/>
  <c r="P1323" i="1" s="1"/>
  <c r="N1324" i="1"/>
  <c r="L1325" i="1" l="1"/>
  <c r="M1324" i="1"/>
  <c r="O1324" i="1" s="1"/>
  <c r="P1324" i="1" s="1"/>
  <c r="N1325" i="1"/>
  <c r="M1325" i="1" l="1"/>
  <c r="O1325" i="1" s="1"/>
  <c r="P1325" i="1" s="1"/>
  <c r="L1326" i="1"/>
  <c r="N1326" i="1"/>
  <c r="M1326" i="1" l="1"/>
  <c r="O1326" i="1" s="1"/>
  <c r="P1326" i="1" s="1"/>
  <c r="L1327" i="1"/>
  <c r="N1327" i="1"/>
  <c r="L1328" i="1" l="1"/>
  <c r="M1327" i="1"/>
  <c r="O1327" i="1" s="1"/>
  <c r="P1327" i="1" s="1"/>
  <c r="N1328" i="1"/>
  <c r="M1328" i="1" l="1"/>
  <c r="O1328" i="1" s="1"/>
  <c r="P1328" i="1" s="1"/>
  <c r="L1329" i="1"/>
  <c r="N1329" i="1"/>
  <c r="M1329" i="1" l="1"/>
  <c r="O1329" i="1" s="1"/>
  <c r="P1329" i="1" s="1"/>
  <c r="L1330" i="1"/>
  <c r="N1330" i="1"/>
  <c r="L1331" i="1" l="1"/>
  <c r="M1330" i="1"/>
  <c r="O1330" i="1" s="1"/>
  <c r="P1330" i="1" s="1"/>
  <c r="N1331" i="1"/>
  <c r="M1331" i="1" l="1"/>
  <c r="O1331" i="1" s="1"/>
  <c r="P1331" i="1" s="1"/>
  <c r="L1332" i="1"/>
  <c r="N1332" i="1"/>
  <c r="M1332" i="1" l="1"/>
  <c r="O1332" i="1" s="1"/>
  <c r="P1332" i="1" s="1"/>
  <c r="L1333" i="1"/>
  <c r="N1333" i="1"/>
  <c r="L1334" i="1" l="1"/>
  <c r="M1333" i="1"/>
  <c r="O1333" i="1" s="1"/>
  <c r="P1333" i="1" s="1"/>
  <c r="N1334" i="1"/>
  <c r="M1334" i="1" l="1"/>
  <c r="O1334" i="1" s="1"/>
  <c r="P1334" i="1" s="1"/>
  <c r="L1335" i="1"/>
  <c r="N1335" i="1"/>
  <c r="L1336" i="1" l="1"/>
  <c r="M1335" i="1"/>
  <c r="O1335" i="1" s="1"/>
  <c r="P1335" i="1" s="1"/>
  <c r="N1336" i="1"/>
  <c r="L1337" i="1" l="1"/>
  <c r="M1336" i="1"/>
  <c r="O1336" i="1" s="1"/>
  <c r="P1336" i="1" s="1"/>
  <c r="N1337" i="1"/>
  <c r="M1337" i="1" l="1"/>
  <c r="O1337" i="1" s="1"/>
  <c r="P1337" i="1" s="1"/>
  <c r="L1338" i="1"/>
  <c r="N1338" i="1"/>
  <c r="M1338" i="1" l="1"/>
  <c r="O1338" i="1" s="1"/>
  <c r="P1338" i="1" s="1"/>
  <c r="L1339" i="1"/>
  <c r="N1339" i="1"/>
  <c r="M1339" i="1" l="1"/>
  <c r="O1339" i="1" s="1"/>
  <c r="P1339" i="1" s="1"/>
  <c r="L1340" i="1"/>
  <c r="N1340" i="1"/>
  <c r="L1341" i="1" l="1"/>
  <c r="M1340" i="1"/>
  <c r="O1340" i="1" s="1"/>
  <c r="P1340" i="1" s="1"/>
  <c r="N1341" i="1"/>
  <c r="L1342" i="1" l="1"/>
  <c r="M1341" i="1"/>
  <c r="O1341" i="1" s="1"/>
  <c r="P1341" i="1" s="1"/>
  <c r="N1342" i="1"/>
  <c r="L1343" i="1" l="1"/>
  <c r="M1342" i="1"/>
  <c r="O1342" i="1" s="1"/>
  <c r="P1342" i="1" s="1"/>
  <c r="N1343" i="1"/>
  <c r="M1343" i="1" l="1"/>
  <c r="O1343" i="1" s="1"/>
  <c r="P1343" i="1" s="1"/>
  <c r="L1344" i="1"/>
  <c r="N1344" i="1"/>
  <c r="M1344" i="1" l="1"/>
  <c r="O1344" i="1" s="1"/>
  <c r="P1344" i="1" s="1"/>
  <c r="L1345" i="1"/>
  <c r="N1345" i="1"/>
  <c r="M1345" i="1" l="1"/>
  <c r="O1345" i="1" s="1"/>
  <c r="P1345" i="1" s="1"/>
  <c r="L1346" i="1"/>
  <c r="N1346" i="1"/>
  <c r="L1347" i="1" l="1"/>
  <c r="M1346" i="1"/>
  <c r="O1346" i="1" s="1"/>
  <c r="P1346" i="1" s="1"/>
  <c r="N1347" i="1"/>
  <c r="L1348" i="1" l="1"/>
  <c r="M1347" i="1"/>
  <c r="O1347" i="1" s="1"/>
  <c r="P1347" i="1" s="1"/>
  <c r="N1348" i="1"/>
  <c r="L1349" i="1" l="1"/>
  <c r="M1348" i="1"/>
  <c r="O1348" i="1" s="1"/>
  <c r="P1348" i="1" s="1"/>
  <c r="N1349" i="1"/>
  <c r="M1349" i="1" l="1"/>
  <c r="O1349" i="1" s="1"/>
  <c r="P1349" i="1" s="1"/>
  <c r="L1350" i="1"/>
  <c r="N1350" i="1"/>
  <c r="M1350" i="1" l="1"/>
  <c r="O1350" i="1" s="1"/>
  <c r="P1350" i="1" s="1"/>
  <c r="L1351" i="1"/>
  <c r="N1351" i="1"/>
  <c r="M1351" i="1" l="1"/>
  <c r="O1351" i="1" s="1"/>
  <c r="P1351" i="1" s="1"/>
  <c r="L1352" i="1"/>
  <c r="N1352" i="1"/>
  <c r="L1353" i="1" l="1"/>
  <c r="M1352" i="1"/>
  <c r="O1352" i="1" s="1"/>
  <c r="P1352" i="1" s="1"/>
  <c r="N1353" i="1"/>
  <c r="M1353" i="1" l="1"/>
  <c r="O1353" i="1" s="1"/>
  <c r="P1353" i="1" s="1"/>
  <c r="L1354" i="1"/>
  <c r="N1354" i="1"/>
  <c r="M1354" i="1" l="1"/>
  <c r="O1354" i="1" s="1"/>
  <c r="P1354" i="1" s="1"/>
  <c r="L1355" i="1"/>
  <c r="N1355" i="1"/>
  <c r="M1355" i="1" l="1"/>
  <c r="O1355" i="1" s="1"/>
  <c r="P1355" i="1" s="1"/>
  <c r="L1356" i="1"/>
  <c r="N1356" i="1"/>
  <c r="M1356" i="1" l="1"/>
  <c r="O1356" i="1" s="1"/>
  <c r="P1356" i="1" s="1"/>
  <c r="L1357" i="1"/>
  <c r="N1357" i="1"/>
  <c r="M1357" i="1" l="1"/>
  <c r="O1357" i="1" s="1"/>
  <c r="P1357" i="1" s="1"/>
  <c r="L1358" i="1"/>
  <c r="N1358" i="1"/>
  <c r="M1358" i="1" l="1"/>
  <c r="O1358" i="1" s="1"/>
  <c r="P1358" i="1" s="1"/>
  <c r="L1359" i="1"/>
  <c r="N1359" i="1"/>
  <c r="L1360" i="1" l="1"/>
  <c r="M1359" i="1"/>
  <c r="O1359" i="1" s="1"/>
  <c r="P1359" i="1" s="1"/>
  <c r="N1360" i="1"/>
  <c r="L1361" i="1" l="1"/>
  <c r="M1360" i="1"/>
  <c r="O1360" i="1" s="1"/>
  <c r="P1360" i="1" s="1"/>
  <c r="N1361" i="1"/>
  <c r="M1361" i="1" l="1"/>
  <c r="O1361" i="1" s="1"/>
  <c r="P1361" i="1" s="1"/>
  <c r="L1362" i="1"/>
  <c r="N1362" i="1"/>
  <c r="M1362" i="1" l="1"/>
  <c r="O1362" i="1" s="1"/>
  <c r="P1362" i="1" s="1"/>
  <c r="L1363" i="1"/>
  <c r="N1363" i="1"/>
  <c r="M1363" i="1" l="1"/>
  <c r="O1363" i="1" s="1"/>
  <c r="P1363" i="1" s="1"/>
  <c r="L1364" i="1"/>
  <c r="N1364" i="1"/>
  <c r="M1364" i="1" l="1"/>
  <c r="O1364" i="1" s="1"/>
  <c r="P1364" i="1" s="1"/>
  <c r="L1365" i="1"/>
  <c r="N1365" i="1"/>
  <c r="L1366" i="1" l="1"/>
  <c r="M1365" i="1"/>
  <c r="O1365" i="1" s="1"/>
  <c r="P1365" i="1" s="1"/>
  <c r="N1366" i="1"/>
  <c r="M1366" i="1" l="1"/>
  <c r="O1366" i="1" s="1"/>
  <c r="P1366" i="1" s="1"/>
  <c r="L1367" i="1"/>
  <c r="N1367" i="1"/>
  <c r="M1367" i="1" l="1"/>
  <c r="O1367" i="1" s="1"/>
  <c r="P1367" i="1" s="1"/>
  <c r="L1368" i="1"/>
  <c r="N1368" i="1"/>
  <c r="M1368" i="1" l="1"/>
  <c r="O1368" i="1" s="1"/>
  <c r="P1368" i="1" s="1"/>
  <c r="L1369" i="1"/>
  <c r="N1369" i="1"/>
  <c r="L1370" i="1" l="1"/>
  <c r="M1369" i="1"/>
  <c r="O1369" i="1" s="1"/>
  <c r="P1369" i="1" s="1"/>
  <c r="N1370" i="1"/>
  <c r="L1371" i="1" l="1"/>
  <c r="M1370" i="1"/>
  <c r="O1370" i="1" s="1"/>
  <c r="P1370" i="1" s="1"/>
  <c r="N1371" i="1"/>
  <c r="M1371" i="1" l="1"/>
  <c r="O1371" i="1" s="1"/>
  <c r="P1371" i="1" s="1"/>
  <c r="L1372" i="1"/>
  <c r="N1372" i="1"/>
  <c r="M1372" i="1" l="1"/>
  <c r="O1372" i="1" s="1"/>
  <c r="P1372" i="1" s="1"/>
  <c r="L1373" i="1"/>
  <c r="N1373" i="1"/>
  <c r="L1374" i="1" l="1"/>
  <c r="M1373" i="1"/>
  <c r="O1373" i="1" s="1"/>
  <c r="P1373" i="1" s="1"/>
  <c r="N1374" i="1"/>
  <c r="M1374" i="1" l="1"/>
  <c r="O1374" i="1" s="1"/>
  <c r="P1374" i="1" s="1"/>
  <c r="L1375" i="1"/>
  <c r="N1375" i="1"/>
  <c r="L1376" i="1" l="1"/>
  <c r="M1375" i="1"/>
  <c r="O1375" i="1" s="1"/>
  <c r="P1375" i="1" s="1"/>
  <c r="N1376" i="1"/>
  <c r="M1376" i="1" l="1"/>
  <c r="O1376" i="1" s="1"/>
  <c r="P1376" i="1" s="1"/>
  <c r="L1377" i="1"/>
  <c r="N1377" i="1"/>
  <c r="L1378" i="1" l="1"/>
  <c r="M1377" i="1"/>
  <c r="O1377" i="1" s="1"/>
  <c r="P1377" i="1" s="1"/>
  <c r="N1378" i="1"/>
  <c r="L1379" i="1" l="1"/>
  <c r="M1378" i="1"/>
  <c r="O1378" i="1" s="1"/>
  <c r="P1378" i="1" s="1"/>
  <c r="N1379" i="1"/>
  <c r="L1380" i="1" l="1"/>
  <c r="M1379" i="1"/>
  <c r="O1379" i="1" s="1"/>
  <c r="P1379" i="1" s="1"/>
  <c r="N1380" i="1"/>
  <c r="L1381" i="1" l="1"/>
  <c r="M1380" i="1"/>
  <c r="O1380" i="1" s="1"/>
  <c r="P1380" i="1" s="1"/>
  <c r="N1381" i="1"/>
  <c r="L1382" i="1" l="1"/>
  <c r="M1381" i="1"/>
  <c r="O1381" i="1" s="1"/>
  <c r="P1381" i="1" s="1"/>
  <c r="N1382" i="1"/>
  <c r="L1383" i="1" l="1"/>
  <c r="M1382" i="1"/>
  <c r="O1382" i="1" s="1"/>
  <c r="P1382" i="1" s="1"/>
  <c r="N1383" i="1"/>
  <c r="L1384" i="1" l="1"/>
  <c r="M1383" i="1"/>
  <c r="O1383" i="1" s="1"/>
  <c r="P1383" i="1" s="1"/>
  <c r="N1384" i="1"/>
  <c r="M1384" i="1" l="1"/>
  <c r="O1384" i="1" s="1"/>
  <c r="P1384" i="1" s="1"/>
  <c r="L1385" i="1"/>
  <c r="N1385" i="1"/>
  <c r="L1386" i="1" l="1"/>
  <c r="M1385" i="1"/>
  <c r="O1385" i="1" s="1"/>
  <c r="P1385" i="1" s="1"/>
  <c r="N1386" i="1"/>
  <c r="L1387" i="1" l="1"/>
  <c r="M1386" i="1"/>
  <c r="O1386" i="1" s="1"/>
  <c r="P1386" i="1" s="1"/>
  <c r="N1387" i="1"/>
  <c r="M1387" i="1" l="1"/>
  <c r="O1387" i="1" s="1"/>
  <c r="P1387" i="1" s="1"/>
  <c r="L1388" i="1"/>
  <c r="N1388" i="1"/>
  <c r="M1388" i="1" l="1"/>
  <c r="O1388" i="1" s="1"/>
  <c r="P1388" i="1" s="1"/>
  <c r="L1389" i="1"/>
  <c r="N1389" i="1"/>
  <c r="L1390" i="1" l="1"/>
  <c r="M1389" i="1"/>
  <c r="O1389" i="1" s="1"/>
  <c r="P1389" i="1" s="1"/>
  <c r="N1390" i="1"/>
  <c r="L1391" i="1" l="1"/>
  <c r="M1390" i="1"/>
  <c r="O1390" i="1" s="1"/>
  <c r="P1390" i="1" s="1"/>
  <c r="N1391" i="1"/>
  <c r="M1391" i="1" l="1"/>
  <c r="O1391" i="1" s="1"/>
  <c r="P1391" i="1" s="1"/>
  <c r="L1392" i="1"/>
  <c r="N1392" i="1"/>
  <c r="M1392" i="1" l="1"/>
  <c r="O1392" i="1" s="1"/>
  <c r="P1392" i="1" s="1"/>
  <c r="L1393" i="1"/>
  <c r="N1393" i="1"/>
  <c r="M1393" i="1" l="1"/>
  <c r="O1393" i="1" s="1"/>
  <c r="P1393" i="1" s="1"/>
  <c r="L1394" i="1"/>
  <c r="N1394" i="1"/>
  <c r="M1394" i="1" l="1"/>
  <c r="O1394" i="1" s="1"/>
  <c r="P1394" i="1" s="1"/>
  <c r="L1395" i="1"/>
  <c r="N1395" i="1"/>
  <c r="L1396" i="1" l="1"/>
  <c r="M1395" i="1"/>
  <c r="O1395" i="1" s="1"/>
  <c r="P1395" i="1" s="1"/>
  <c r="N1396" i="1"/>
  <c r="L1397" i="1" l="1"/>
  <c r="M1396" i="1"/>
  <c r="O1396" i="1" s="1"/>
  <c r="P1396" i="1" s="1"/>
  <c r="N1397" i="1"/>
  <c r="M1397" i="1" l="1"/>
  <c r="O1397" i="1" s="1"/>
  <c r="P1397" i="1" s="1"/>
  <c r="L1398" i="1"/>
  <c r="N1398" i="1"/>
  <c r="M1398" i="1" l="1"/>
  <c r="O1398" i="1" s="1"/>
  <c r="P1398" i="1" s="1"/>
  <c r="L1399" i="1"/>
  <c r="N1399" i="1"/>
  <c r="M1399" i="1" l="1"/>
  <c r="O1399" i="1" s="1"/>
  <c r="P1399" i="1" s="1"/>
  <c r="L1400" i="1"/>
  <c r="N1400" i="1"/>
  <c r="M1400" i="1" l="1"/>
  <c r="O1400" i="1" s="1"/>
  <c r="P1400" i="1" s="1"/>
  <c r="L1401" i="1"/>
  <c r="N1401" i="1"/>
  <c r="L1402" i="1" l="1"/>
  <c r="M1401" i="1"/>
  <c r="O1401" i="1" s="1"/>
  <c r="P1401" i="1" s="1"/>
  <c r="N1402" i="1"/>
  <c r="L1403" i="1" l="1"/>
  <c r="M1402" i="1"/>
  <c r="O1402" i="1" s="1"/>
  <c r="P1402" i="1" s="1"/>
  <c r="N1403" i="1"/>
  <c r="M1403" i="1" l="1"/>
  <c r="O1403" i="1" s="1"/>
  <c r="P1403" i="1" s="1"/>
  <c r="L1404" i="1"/>
  <c r="N1404" i="1"/>
  <c r="L1405" i="1" l="1"/>
  <c r="M1404" i="1"/>
  <c r="O1404" i="1" s="1"/>
  <c r="P1404" i="1" s="1"/>
  <c r="N1405" i="1"/>
  <c r="L1406" i="1" l="1"/>
  <c r="M1405" i="1"/>
  <c r="O1405" i="1" s="1"/>
  <c r="P1405" i="1" s="1"/>
  <c r="N1406" i="1"/>
  <c r="M1406" i="1" l="1"/>
  <c r="O1406" i="1" s="1"/>
  <c r="P1406" i="1" s="1"/>
  <c r="L1407" i="1"/>
  <c r="N1407" i="1"/>
  <c r="L1408" i="1" l="1"/>
  <c r="M1407" i="1"/>
  <c r="O1407" i="1" s="1"/>
  <c r="P1407" i="1" s="1"/>
  <c r="N1408" i="1"/>
  <c r="L1409" i="1" l="1"/>
  <c r="M1408" i="1"/>
  <c r="O1408" i="1" s="1"/>
  <c r="P1408" i="1" s="1"/>
  <c r="N1409" i="1"/>
  <c r="M1409" i="1" l="1"/>
  <c r="O1409" i="1" s="1"/>
  <c r="P1409" i="1" s="1"/>
  <c r="L1410" i="1"/>
  <c r="N1410" i="1"/>
  <c r="L1411" i="1" l="1"/>
  <c r="M1410" i="1"/>
  <c r="O1410" i="1" s="1"/>
  <c r="P1410" i="1" s="1"/>
  <c r="N1411" i="1"/>
  <c r="L1412" i="1" l="1"/>
  <c r="M1411" i="1"/>
  <c r="O1411" i="1" s="1"/>
  <c r="P1411" i="1" s="1"/>
  <c r="N1412" i="1"/>
  <c r="M1412" i="1" l="1"/>
  <c r="O1412" i="1" s="1"/>
  <c r="P1412" i="1" s="1"/>
  <c r="L1413" i="1"/>
  <c r="N1413" i="1"/>
  <c r="L1414" i="1" l="1"/>
  <c r="M1413" i="1"/>
  <c r="O1413" i="1" s="1"/>
  <c r="P1413" i="1" s="1"/>
  <c r="N1414" i="1"/>
  <c r="L1415" i="1" l="1"/>
  <c r="M1414" i="1"/>
  <c r="O1414" i="1" s="1"/>
  <c r="P1414" i="1" s="1"/>
  <c r="N1415" i="1"/>
  <c r="M1415" i="1" l="1"/>
  <c r="O1415" i="1" s="1"/>
  <c r="P1415" i="1" s="1"/>
  <c r="L1416" i="1"/>
  <c r="N1416" i="1"/>
  <c r="M1416" i="1" l="1"/>
  <c r="O1416" i="1" s="1"/>
  <c r="P1416" i="1" s="1"/>
  <c r="L1417" i="1"/>
  <c r="N1417" i="1"/>
  <c r="M1417" i="1" l="1"/>
  <c r="O1417" i="1" s="1"/>
  <c r="P1417" i="1" s="1"/>
  <c r="L1418" i="1"/>
  <c r="N1418" i="1"/>
  <c r="M1418" i="1" l="1"/>
  <c r="O1418" i="1" s="1"/>
  <c r="P1418" i="1" s="1"/>
  <c r="L1419" i="1"/>
  <c r="N1419" i="1"/>
  <c r="L1420" i="1" l="1"/>
  <c r="M1419" i="1"/>
  <c r="O1419" i="1" s="1"/>
  <c r="P1419" i="1" s="1"/>
  <c r="N1420" i="1"/>
  <c r="L1421" i="1" l="1"/>
  <c r="M1420" i="1"/>
  <c r="O1420" i="1" s="1"/>
  <c r="P1420" i="1" s="1"/>
  <c r="N1421" i="1"/>
  <c r="M1421" i="1" l="1"/>
  <c r="O1421" i="1" s="1"/>
  <c r="P1421" i="1" s="1"/>
  <c r="L1422" i="1"/>
  <c r="N1422" i="1"/>
  <c r="M1422" i="1" l="1"/>
  <c r="O1422" i="1" s="1"/>
  <c r="P1422" i="1" s="1"/>
  <c r="L1423" i="1"/>
  <c r="N1423" i="1"/>
  <c r="L1424" i="1" l="1"/>
  <c r="M1423" i="1"/>
  <c r="O1423" i="1" s="1"/>
  <c r="P1423" i="1" s="1"/>
  <c r="N1424" i="1"/>
  <c r="M1424" i="1" l="1"/>
  <c r="O1424" i="1" s="1"/>
  <c r="P1424" i="1" s="1"/>
  <c r="L1425" i="1"/>
  <c r="N1425" i="1"/>
  <c r="L1426" i="1" l="1"/>
  <c r="M1425" i="1"/>
  <c r="O1425" i="1" s="1"/>
  <c r="P1425" i="1" s="1"/>
  <c r="N1426" i="1"/>
  <c r="L1427" i="1" l="1"/>
  <c r="M1426" i="1"/>
  <c r="O1426" i="1" s="1"/>
  <c r="P1426" i="1" s="1"/>
  <c r="N1427" i="1"/>
  <c r="M1427" i="1" l="1"/>
  <c r="O1427" i="1" s="1"/>
  <c r="P1427" i="1" s="1"/>
  <c r="L1428" i="1"/>
  <c r="N1428" i="1"/>
  <c r="M1428" i="1" l="1"/>
  <c r="O1428" i="1" s="1"/>
  <c r="P1428" i="1" s="1"/>
  <c r="L1429" i="1"/>
  <c r="N1429" i="1"/>
  <c r="M1429" i="1" l="1"/>
  <c r="O1429" i="1" s="1"/>
  <c r="P1429" i="1" s="1"/>
  <c r="L1430" i="1"/>
  <c r="N1430" i="1"/>
  <c r="L1431" i="1" l="1"/>
  <c r="M1430" i="1"/>
  <c r="O1430" i="1" s="1"/>
  <c r="P1430" i="1" s="1"/>
  <c r="N1431" i="1"/>
  <c r="L1432" i="1" l="1"/>
  <c r="M1431" i="1"/>
  <c r="O1431" i="1" s="1"/>
  <c r="P1431" i="1" s="1"/>
  <c r="N1432" i="1"/>
  <c r="L1433" i="1" l="1"/>
  <c r="M1432" i="1"/>
  <c r="O1432" i="1" s="1"/>
  <c r="P1432" i="1" s="1"/>
  <c r="N1433" i="1"/>
  <c r="M1433" i="1" l="1"/>
  <c r="O1433" i="1" s="1"/>
  <c r="P1433" i="1" s="1"/>
  <c r="L1434" i="1"/>
  <c r="N1434" i="1"/>
  <c r="M1434" i="1" l="1"/>
  <c r="O1434" i="1" s="1"/>
  <c r="P1434" i="1" s="1"/>
  <c r="L1435" i="1"/>
  <c r="N1435" i="1"/>
  <c r="M1435" i="1" l="1"/>
  <c r="O1435" i="1" s="1"/>
  <c r="P1435" i="1" s="1"/>
  <c r="L1436" i="1"/>
  <c r="N1436" i="1"/>
  <c r="L1437" i="1" l="1"/>
  <c r="M1436" i="1"/>
  <c r="O1436" i="1" s="1"/>
  <c r="P1436" i="1" s="1"/>
  <c r="N1437" i="1"/>
  <c r="L1438" i="1" l="1"/>
  <c r="M1437" i="1"/>
  <c r="O1437" i="1" s="1"/>
  <c r="P1437" i="1" s="1"/>
  <c r="N1438" i="1"/>
  <c r="L1439" i="1" l="1"/>
  <c r="M1438" i="1"/>
  <c r="O1438" i="1" s="1"/>
  <c r="P1438" i="1" s="1"/>
  <c r="N1439" i="1"/>
  <c r="M1439" i="1" l="1"/>
  <c r="O1439" i="1" s="1"/>
  <c r="P1439" i="1" s="1"/>
  <c r="L1440" i="1"/>
  <c r="N1440" i="1"/>
  <c r="M1440" i="1" l="1"/>
  <c r="O1440" i="1" s="1"/>
  <c r="P1440" i="1" s="1"/>
  <c r="L1441" i="1"/>
  <c r="N1441" i="1"/>
  <c r="L1442" i="1" l="1"/>
  <c r="M1441" i="1"/>
  <c r="O1441" i="1" s="1"/>
  <c r="P1441" i="1" s="1"/>
  <c r="N1442" i="1"/>
  <c r="L1443" i="1" l="1"/>
  <c r="M1442" i="1"/>
  <c r="O1442" i="1" s="1"/>
  <c r="P1442" i="1" s="1"/>
  <c r="N1443" i="1"/>
  <c r="L1444" i="1" l="1"/>
  <c r="M1443" i="1"/>
  <c r="O1443" i="1" s="1"/>
  <c r="P1443" i="1" s="1"/>
  <c r="N1444" i="1"/>
  <c r="L1445" i="1" l="1"/>
  <c r="M1444" i="1"/>
  <c r="O1444" i="1" s="1"/>
  <c r="P1444" i="1" s="1"/>
  <c r="N1445" i="1"/>
  <c r="L1446" i="1" l="1"/>
  <c r="M1445" i="1"/>
  <c r="O1445" i="1" s="1"/>
  <c r="P1445" i="1" s="1"/>
  <c r="N1446" i="1"/>
  <c r="L1447" i="1" l="1"/>
  <c r="M1446" i="1"/>
  <c r="O1446" i="1" s="1"/>
  <c r="P1446" i="1" s="1"/>
  <c r="N1447" i="1"/>
  <c r="M1447" i="1" l="1"/>
  <c r="O1447" i="1" s="1"/>
  <c r="P1447" i="1" s="1"/>
  <c r="L1448" i="1"/>
  <c r="N1448" i="1"/>
  <c r="L1449" i="1" l="1"/>
  <c r="M1448" i="1"/>
  <c r="O1448" i="1" s="1"/>
  <c r="P1448" i="1" s="1"/>
  <c r="N1449" i="1"/>
  <c r="M1449" i="1" l="1"/>
  <c r="O1449" i="1" s="1"/>
  <c r="P1449" i="1" s="1"/>
  <c r="L1450" i="1"/>
  <c r="N1450" i="1"/>
  <c r="L1451" i="1" l="1"/>
  <c r="M1450" i="1"/>
  <c r="O1450" i="1" s="1"/>
  <c r="P1450" i="1" s="1"/>
  <c r="N1451" i="1"/>
  <c r="M1451" i="1" l="1"/>
  <c r="O1451" i="1" s="1"/>
  <c r="P1451" i="1" s="1"/>
  <c r="L1452" i="1"/>
  <c r="N1452" i="1"/>
  <c r="M1452" i="1" l="1"/>
  <c r="O1452" i="1" s="1"/>
  <c r="P1452" i="1" s="1"/>
  <c r="L1453" i="1"/>
  <c r="N1453" i="1"/>
  <c r="L1454" i="1" l="1"/>
  <c r="M1453" i="1"/>
  <c r="O1453" i="1" s="1"/>
  <c r="P1453" i="1" s="1"/>
  <c r="N1454" i="1"/>
  <c r="M1454" i="1" l="1"/>
  <c r="O1454" i="1" s="1"/>
  <c r="P1454" i="1" s="1"/>
  <c r="L1455" i="1"/>
  <c r="N1455" i="1"/>
  <c r="L1456" i="1" l="1"/>
  <c r="M1455" i="1"/>
  <c r="O1455" i="1" s="1"/>
  <c r="P1455" i="1" s="1"/>
  <c r="N1456" i="1"/>
  <c r="L1457" i="1" l="1"/>
  <c r="M1456" i="1"/>
  <c r="O1456" i="1" s="1"/>
  <c r="P1456" i="1" s="1"/>
  <c r="N1457" i="1"/>
  <c r="M1457" i="1" l="1"/>
  <c r="O1457" i="1" s="1"/>
  <c r="P1457" i="1" s="1"/>
  <c r="L1458" i="1"/>
  <c r="N1458" i="1"/>
  <c r="M1458" i="1" l="1"/>
  <c r="O1458" i="1" s="1"/>
  <c r="P1458" i="1" s="1"/>
  <c r="L1459" i="1"/>
  <c r="N1459" i="1"/>
  <c r="L1460" i="1" l="1"/>
  <c r="M1459" i="1"/>
  <c r="O1459" i="1" s="1"/>
  <c r="P1459" i="1" s="1"/>
  <c r="N1460" i="1"/>
  <c r="M1460" i="1" l="1"/>
  <c r="O1460" i="1" s="1"/>
  <c r="P1460" i="1" s="1"/>
  <c r="L1461" i="1"/>
  <c r="N1461" i="1"/>
  <c r="M1461" i="1" l="1"/>
  <c r="O1461" i="1" s="1"/>
  <c r="P1461" i="1" s="1"/>
  <c r="L1462" i="1"/>
  <c r="N1462" i="1"/>
  <c r="L1463" i="1" l="1"/>
  <c r="M1462" i="1"/>
  <c r="O1462" i="1" s="1"/>
  <c r="P1462" i="1" s="1"/>
  <c r="N1463" i="1"/>
  <c r="L1464" i="1" l="1"/>
  <c r="M1463" i="1"/>
  <c r="O1463" i="1" s="1"/>
  <c r="P1463" i="1" s="1"/>
  <c r="N1464" i="1"/>
  <c r="M1464" i="1" l="1"/>
  <c r="O1464" i="1" s="1"/>
  <c r="P1464" i="1" s="1"/>
  <c r="L1465" i="1"/>
  <c r="N1465" i="1"/>
  <c r="M1465" i="1" l="1"/>
  <c r="O1465" i="1" s="1"/>
  <c r="P1465" i="1" s="1"/>
  <c r="L1466" i="1"/>
  <c r="N1466" i="1"/>
  <c r="L1467" i="1" l="1"/>
  <c r="M1466" i="1"/>
  <c r="O1466" i="1" s="1"/>
  <c r="P1466" i="1" s="1"/>
  <c r="N1467" i="1"/>
  <c r="M1467" i="1" l="1"/>
  <c r="O1467" i="1" s="1"/>
  <c r="P1467" i="1" s="1"/>
  <c r="L1468" i="1"/>
  <c r="N1468" i="1"/>
  <c r="M1468" i="1" l="1"/>
  <c r="O1468" i="1" s="1"/>
  <c r="P1468" i="1" s="1"/>
  <c r="L1469" i="1"/>
  <c r="N1469" i="1"/>
  <c r="L1470" i="1" l="1"/>
  <c r="M1469" i="1"/>
  <c r="O1469" i="1" s="1"/>
  <c r="P1469" i="1" s="1"/>
  <c r="N1470" i="1"/>
  <c r="M1470" i="1" l="1"/>
  <c r="O1470" i="1" s="1"/>
  <c r="P1470" i="1" s="1"/>
  <c r="L1471" i="1"/>
  <c r="N1471" i="1"/>
  <c r="M1471" i="1" l="1"/>
  <c r="O1471" i="1" s="1"/>
  <c r="P1471" i="1" s="1"/>
  <c r="L1472" i="1"/>
  <c r="N1472" i="1"/>
  <c r="L1473" i="1" l="1"/>
  <c r="M1472" i="1"/>
  <c r="O1472" i="1" s="1"/>
  <c r="P1472" i="1" s="1"/>
  <c r="N1473" i="1"/>
  <c r="L1474" i="1" l="1"/>
  <c r="M1473" i="1"/>
  <c r="O1473" i="1" s="1"/>
  <c r="P1473" i="1" s="1"/>
  <c r="N1474" i="1"/>
  <c r="L1475" i="1" l="1"/>
  <c r="M1474" i="1"/>
  <c r="O1474" i="1" s="1"/>
  <c r="P1474" i="1" s="1"/>
  <c r="N1475" i="1"/>
  <c r="L1476" i="1" l="1"/>
  <c r="M1475" i="1"/>
  <c r="O1475" i="1" s="1"/>
  <c r="P1475" i="1" s="1"/>
  <c r="N1476" i="1"/>
  <c r="M1476" i="1" l="1"/>
  <c r="O1476" i="1" s="1"/>
  <c r="P1476" i="1" s="1"/>
  <c r="L1477" i="1"/>
  <c r="N1477" i="1"/>
  <c r="M1477" i="1" l="1"/>
  <c r="O1477" i="1" s="1"/>
  <c r="P1477" i="1" s="1"/>
  <c r="L1478" i="1"/>
  <c r="N1478" i="1"/>
  <c r="M1478" i="1" l="1"/>
  <c r="O1478" i="1" s="1"/>
  <c r="P1478" i="1" s="1"/>
  <c r="L1479" i="1"/>
  <c r="N1479" i="1"/>
  <c r="L1480" i="1" l="1"/>
  <c r="M1479" i="1"/>
  <c r="O1479" i="1" s="1"/>
  <c r="P1479" i="1" s="1"/>
  <c r="N1480" i="1"/>
  <c r="L1481" i="1" l="1"/>
  <c r="M1480" i="1"/>
  <c r="O1480" i="1" s="1"/>
  <c r="P1480" i="1" s="1"/>
  <c r="N1481" i="1"/>
  <c r="L1482" i="1" l="1"/>
  <c r="M1481" i="1"/>
  <c r="O1481" i="1" s="1"/>
  <c r="P1481" i="1" s="1"/>
  <c r="N1482" i="1"/>
  <c r="M1482" i="1" l="1"/>
  <c r="O1482" i="1" s="1"/>
  <c r="P1482" i="1" s="1"/>
  <c r="L1483" i="1"/>
  <c r="N1483" i="1"/>
  <c r="M1483" i="1" l="1"/>
  <c r="O1483" i="1" s="1"/>
  <c r="P1483" i="1" s="1"/>
  <c r="L1484" i="1"/>
  <c r="N1484" i="1"/>
  <c r="L1485" i="1" l="1"/>
  <c r="M1484" i="1"/>
  <c r="O1484" i="1" s="1"/>
  <c r="P1484" i="1" s="1"/>
  <c r="N1485" i="1"/>
  <c r="L1486" i="1" l="1"/>
  <c r="M1485" i="1"/>
  <c r="O1485" i="1" s="1"/>
  <c r="P1485" i="1" s="1"/>
  <c r="N1486" i="1"/>
  <c r="L1487" i="1" l="1"/>
  <c r="M1486" i="1"/>
  <c r="O1486" i="1" s="1"/>
  <c r="P1486" i="1" s="1"/>
  <c r="N1487" i="1"/>
  <c r="L1488" i="1" l="1"/>
  <c r="M1487" i="1"/>
  <c r="O1487" i="1" s="1"/>
  <c r="P1487" i="1" s="1"/>
  <c r="N1488" i="1"/>
  <c r="M1488" i="1" l="1"/>
  <c r="O1488" i="1" s="1"/>
  <c r="P1488" i="1" s="1"/>
  <c r="L1489" i="1"/>
  <c r="N1489" i="1"/>
  <c r="M1489" i="1" l="1"/>
  <c r="O1489" i="1" s="1"/>
  <c r="P1489" i="1" s="1"/>
  <c r="L1490" i="1"/>
  <c r="N1490" i="1"/>
  <c r="M1490" i="1" l="1"/>
  <c r="O1490" i="1" s="1"/>
  <c r="P1490" i="1" s="1"/>
  <c r="L1491" i="1"/>
  <c r="N1491" i="1"/>
  <c r="L1492" i="1" l="1"/>
  <c r="M1491" i="1"/>
  <c r="O1491" i="1" s="1"/>
  <c r="P1491" i="1" s="1"/>
  <c r="N1492" i="1"/>
  <c r="L1493" i="1" l="1"/>
  <c r="M1492" i="1"/>
  <c r="O1492" i="1" s="1"/>
  <c r="P1492" i="1" s="1"/>
  <c r="N1493" i="1"/>
  <c r="L1494" i="1" l="1"/>
  <c r="M1493" i="1"/>
  <c r="O1493" i="1" s="1"/>
  <c r="P1493" i="1" s="1"/>
  <c r="N1494" i="1"/>
  <c r="M1494" i="1" l="1"/>
  <c r="O1494" i="1" s="1"/>
  <c r="P1494" i="1" s="1"/>
  <c r="L1495" i="1"/>
  <c r="N1495" i="1"/>
  <c r="M1495" i="1" l="1"/>
  <c r="O1495" i="1" s="1"/>
  <c r="P1495" i="1" s="1"/>
  <c r="L1496" i="1"/>
  <c r="N1496" i="1"/>
  <c r="M1496" i="1" l="1"/>
  <c r="O1496" i="1" s="1"/>
  <c r="P1496" i="1" s="1"/>
  <c r="L1497" i="1"/>
  <c r="N1497" i="1"/>
  <c r="L1498" i="1" l="1"/>
  <c r="M1497" i="1"/>
  <c r="O1497" i="1" s="1"/>
  <c r="P1497" i="1" s="1"/>
  <c r="N1498" i="1"/>
  <c r="M1498" i="1" l="1"/>
  <c r="O1498" i="1" s="1"/>
  <c r="P1498" i="1" s="1"/>
  <c r="L1499" i="1"/>
  <c r="N1499" i="1"/>
  <c r="M1499" i="1" l="1"/>
  <c r="O1499" i="1" s="1"/>
  <c r="P1499" i="1" s="1"/>
  <c r="L1500" i="1"/>
  <c r="N1500" i="1"/>
  <c r="M1500" i="1" l="1"/>
  <c r="O1500" i="1" s="1"/>
  <c r="P1500" i="1" s="1"/>
  <c r="L1501" i="1"/>
  <c r="N1501" i="1"/>
  <c r="M1501" i="1" l="1"/>
  <c r="O1501" i="1" s="1"/>
  <c r="P1501" i="1" s="1"/>
  <c r="L1502" i="1"/>
  <c r="N1502" i="1"/>
  <c r="L1503" i="1" l="1"/>
  <c r="M1502" i="1"/>
  <c r="O1502" i="1" s="1"/>
  <c r="P1502" i="1" s="1"/>
  <c r="N1503" i="1"/>
  <c r="L1504" i="1" l="1"/>
  <c r="M1503" i="1"/>
  <c r="O1503" i="1" s="1"/>
  <c r="P1503" i="1" s="1"/>
  <c r="N1504" i="1"/>
  <c r="M1504" i="1" l="1"/>
  <c r="O1504" i="1" s="1"/>
  <c r="P1504" i="1" s="1"/>
  <c r="L1505" i="1"/>
  <c r="N1505" i="1"/>
  <c r="M1505" i="1" l="1"/>
  <c r="O1505" i="1" s="1"/>
  <c r="P1505" i="1" s="1"/>
  <c r="L1506" i="1"/>
  <c r="N1506" i="1"/>
  <c r="M1506" i="1" l="1"/>
  <c r="O1506" i="1" s="1"/>
  <c r="P1506" i="1" s="1"/>
  <c r="L1507" i="1"/>
  <c r="N1507" i="1"/>
  <c r="M1507" i="1" l="1"/>
  <c r="O1507" i="1" s="1"/>
  <c r="P1507" i="1" s="1"/>
  <c r="L1508" i="1"/>
  <c r="N1508" i="1"/>
  <c r="L1509" i="1" l="1"/>
  <c r="M1508" i="1"/>
  <c r="O1508" i="1" s="1"/>
  <c r="P1508" i="1" s="1"/>
  <c r="N1509" i="1"/>
  <c r="L1510" i="1" l="1"/>
  <c r="M1509" i="1"/>
  <c r="O1509" i="1" s="1"/>
  <c r="P1509" i="1" s="1"/>
  <c r="N1510" i="1"/>
  <c r="L1511" i="1" l="1"/>
  <c r="M1510" i="1"/>
  <c r="O1510" i="1" s="1"/>
  <c r="P1510" i="1" s="1"/>
  <c r="N1511" i="1"/>
  <c r="L1512" i="1" l="1"/>
  <c r="M1511" i="1"/>
  <c r="O1511" i="1" s="1"/>
  <c r="P1511" i="1" s="1"/>
  <c r="N1512" i="1"/>
  <c r="M1512" i="1" l="1"/>
  <c r="O1512" i="1" s="1"/>
  <c r="P1512" i="1" s="1"/>
  <c r="L1513" i="1"/>
  <c r="N1513" i="1"/>
  <c r="L1514" i="1" l="1"/>
  <c r="M1513" i="1"/>
  <c r="O1513" i="1" s="1"/>
  <c r="P1513" i="1" s="1"/>
  <c r="N1514" i="1"/>
  <c r="L1515" i="1" l="1"/>
  <c r="M1514" i="1"/>
  <c r="O1514" i="1" s="1"/>
  <c r="P1514" i="1" s="1"/>
  <c r="N1515" i="1"/>
  <c r="M1515" i="1" l="1"/>
  <c r="O1515" i="1" s="1"/>
  <c r="P1515" i="1" s="1"/>
  <c r="L1516" i="1"/>
  <c r="N1516" i="1"/>
  <c r="L1517" i="1" l="1"/>
  <c r="M1516" i="1"/>
  <c r="O1516" i="1" s="1"/>
  <c r="P1516" i="1" s="1"/>
  <c r="N1517" i="1"/>
  <c r="L1518" i="1" l="1"/>
  <c r="M1517" i="1"/>
  <c r="O1517" i="1" s="1"/>
  <c r="P1517" i="1" s="1"/>
  <c r="N1518" i="1"/>
  <c r="L1519" i="1" l="1"/>
  <c r="M1518" i="1"/>
  <c r="O1518" i="1" s="1"/>
  <c r="P1518" i="1" s="1"/>
  <c r="N1519" i="1"/>
  <c r="L1520" i="1" l="1"/>
  <c r="M1519" i="1"/>
  <c r="O1519" i="1" s="1"/>
  <c r="P1519" i="1" s="1"/>
  <c r="N1520" i="1"/>
  <c r="M1520" i="1" l="1"/>
  <c r="O1520" i="1" s="1"/>
  <c r="P1520" i="1" s="1"/>
  <c r="L1521" i="1"/>
  <c r="N1521" i="1"/>
  <c r="L1522" i="1" l="1"/>
  <c r="M1521" i="1"/>
  <c r="O1521" i="1" s="1"/>
  <c r="P1521" i="1" s="1"/>
  <c r="N1522" i="1"/>
  <c r="L1523" i="1" l="1"/>
  <c r="M1522" i="1"/>
  <c r="O1522" i="1" s="1"/>
  <c r="P1522" i="1" s="1"/>
  <c r="N1523" i="1"/>
  <c r="L1524" i="1" l="1"/>
  <c r="M1523" i="1"/>
  <c r="O1523" i="1" s="1"/>
  <c r="P1523" i="1" s="1"/>
  <c r="N1524" i="1"/>
  <c r="M1524" i="1" l="1"/>
  <c r="O1524" i="1" s="1"/>
  <c r="P1524" i="1" s="1"/>
  <c r="L1525" i="1"/>
  <c r="N1525" i="1"/>
  <c r="M1525" i="1" l="1"/>
  <c r="O1525" i="1" s="1"/>
  <c r="P1525" i="1" s="1"/>
  <c r="L1526" i="1"/>
  <c r="N1526" i="1"/>
  <c r="M1526" i="1" l="1"/>
  <c r="O1526" i="1" s="1"/>
  <c r="P1526" i="1" s="1"/>
  <c r="L1527" i="1"/>
  <c r="N1527" i="1"/>
  <c r="L1528" i="1" l="1"/>
  <c r="M1527" i="1"/>
  <c r="O1527" i="1" s="1"/>
  <c r="P1527" i="1" s="1"/>
  <c r="N1528" i="1"/>
  <c r="M1528" i="1" l="1"/>
  <c r="O1528" i="1" s="1"/>
  <c r="P1528" i="1" s="1"/>
  <c r="L1529" i="1"/>
  <c r="N1529" i="1"/>
  <c r="M1529" i="1" l="1"/>
  <c r="O1529" i="1" s="1"/>
  <c r="P1529" i="1" s="1"/>
  <c r="L1530" i="1"/>
  <c r="N1530" i="1"/>
  <c r="L1531" i="1" l="1"/>
  <c r="M1530" i="1"/>
  <c r="O1530" i="1" s="1"/>
  <c r="P1530" i="1" s="1"/>
  <c r="N1531" i="1"/>
  <c r="M1531" i="1" l="1"/>
  <c r="O1531" i="1" s="1"/>
  <c r="P1531" i="1" s="1"/>
  <c r="L1532" i="1"/>
  <c r="N1532" i="1"/>
  <c r="L1533" i="1" l="1"/>
  <c r="M1532" i="1"/>
  <c r="O1532" i="1" s="1"/>
  <c r="P1532" i="1" s="1"/>
  <c r="N1533" i="1"/>
  <c r="L1534" i="1" l="1"/>
  <c r="M1533" i="1"/>
  <c r="O1533" i="1" s="1"/>
  <c r="P1533" i="1" s="1"/>
  <c r="N1534" i="1"/>
  <c r="L1535" i="1" l="1"/>
  <c r="M1534" i="1"/>
  <c r="O1534" i="1" s="1"/>
  <c r="P1534" i="1" s="1"/>
  <c r="N1535" i="1"/>
  <c r="M1535" i="1" l="1"/>
  <c r="O1535" i="1" s="1"/>
  <c r="P1535" i="1" s="1"/>
  <c r="L1536" i="1"/>
  <c r="N1536" i="1"/>
  <c r="M1536" i="1" l="1"/>
  <c r="O1536" i="1" s="1"/>
  <c r="P1536" i="1" s="1"/>
  <c r="L1537" i="1"/>
  <c r="N1537" i="1"/>
  <c r="L1538" i="1" l="1"/>
  <c r="M1537" i="1"/>
  <c r="O1537" i="1" s="1"/>
  <c r="P1537" i="1" s="1"/>
  <c r="N1538" i="1"/>
  <c r="M1538" i="1" l="1"/>
  <c r="O1538" i="1" s="1"/>
  <c r="P1538" i="1" s="1"/>
  <c r="L1539" i="1"/>
  <c r="N1539" i="1"/>
  <c r="L1540" i="1" l="1"/>
  <c r="M1539" i="1"/>
  <c r="O1539" i="1" s="1"/>
  <c r="P1539" i="1" s="1"/>
  <c r="N1540" i="1"/>
  <c r="L1541" i="1" l="1"/>
  <c r="M1540" i="1"/>
  <c r="O1540" i="1" s="1"/>
  <c r="P1540" i="1" s="1"/>
  <c r="N1541" i="1"/>
  <c r="M1541" i="1" l="1"/>
  <c r="O1541" i="1" s="1"/>
  <c r="P1541" i="1" s="1"/>
  <c r="L1542" i="1"/>
  <c r="N1542" i="1"/>
  <c r="M1542" i="1" l="1"/>
  <c r="O1542" i="1" s="1"/>
  <c r="P1542" i="1" s="1"/>
  <c r="L1543" i="1"/>
  <c r="N1543" i="1"/>
  <c r="M1543" i="1" l="1"/>
  <c r="O1543" i="1" s="1"/>
  <c r="P1543" i="1" s="1"/>
  <c r="L1544" i="1"/>
  <c r="N1544" i="1"/>
  <c r="L1545" i="1" l="1"/>
  <c r="M1544" i="1"/>
  <c r="O1544" i="1" s="1"/>
  <c r="P1544" i="1" s="1"/>
  <c r="N1545" i="1"/>
  <c r="M1545" i="1" l="1"/>
  <c r="O1545" i="1" s="1"/>
  <c r="P1545" i="1" s="1"/>
  <c r="L1546" i="1"/>
  <c r="N1546" i="1"/>
  <c r="L1547" i="1" l="1"/>
  <c r="M1546" i="1"/>
  <c r="O1546" i="1" s="1"/>
  <c r="P1546" i="1" s="1"/>
  <c r="N1547" i="1"/>
  <c r="M1547" i="1" l="1"/>
  <c r="O1547" i="1" s="1"/>
  <c r="P1547" i="1" s="1"/>
  <c r="L1548" i="1"/>
  <c r="N1548" i="1"/>
  <c r="L1549" i="1" l="1"/>
  <c r="M1548" i="1"/>
  <c r="O1548" i="1" s="1"/>
  <c r="P1548" i="1" s="1"/>
  <c r="N1549" i="1"/>
  <c r="L1550" i="1" l="1"/>
  <c r="M1549" i="1"/>
  <c r="O1549" i="1" s="1"/>
  <c r="P1549" i="1" s="1"/>
  <c r="N1550" i="1"/>
  <c r="L1551" i="1" l="1"/>
  <c r="M1550" i="1"/>
  <c r="O1550" i="1" s="1"/>
  <c r="P1550" i="1" s="1"/>
  <c r="N1551" i="1"/>
  <c r="L1552" i="1" l="1"/>
  <c r="M1551" i="1"/>
  <c r="O1551" i="1" s="1"/>
  <c r="P1551" i="1" s="1"/>
  <c r="N1552" i="1"/>
  <c r="L1553" i="1" l="1"/>
  <c r="M1552" i="1"/>
  <c r="O1552" i="1" s="1"/>
  <c r="P1552" i="1" s="1"/>
  <c r="N1553" i="1"/>
  <c r="M1553" i="1" l="1"/>
  <c r="O1553" i="1" s="1"/>
  <c r="P1553" i="1" s="1"/>
  <c r="L1554" i="1"/>
  <c r="N1554" i="1"/>
  <c r="L1555" i="1" l="1"/>
  <c r="M1554" i="1"/>
  <c r="O1554" i="1" s="1"/>
  <c r="P1554" i="1" s="1"/>
  <c r="N1555" i="1"/>
  <c r="L1556" i="1" l="1"/>
  <c r="M1555" i="1"/>
  <c r="O1555" i="1" s="1"/>
  <c r="P1555" i="1" s="1"/>
  <c r="N1556" i="1"/>
  <c r="M1556" i="1" l="1"/>
  <c r="O1556" i="1" s="1"/>
  <c r="P1556" i="1" s="1"/>
  <c r="L1557" i="1"/>
  <c r="N1557" i="1"/>
  <c r="M1557" i="1" l="1"/>
  <c r="O1557" i="1" s="1"/>
  <c r="P1557" i="1" s="1"/>
  <c r="L1558" i="1"/>
  <c r="N1558" i="1"/>
  <c r="L1559" i="1" l="1"/>
  <c r="M1558" i="1"/>
  <c r="O1558" i="1" s="1"/>
  <c r="P1558" i="1" s="1"/>
  <c r="N1559" i="1"/>
  <c r="L1560" i="1" l="1"/>
  <c r="M1559" i="1"/>
  <c r="O1559" i="1" s="1"/>
  <c r="P1559" i="1" s="1"/>
  <c r="N1560" i="1"/>
  <c r="L1561" i="1" l="1"/>
  <c r="M1560" i="1"/>
  <c r="O1560" i="1" s="1"/>
  <c r="P1560" i="1" s="1"/>
  <c r="N1561" i="1"/>
  <c r="L1562" i="1" l="1"/>
  <c r="M1561" i="1"/>
  <c r="O1561" i="1" s="1"/>
  <c r="P1561" i="1" s="1"/>
  <c r="N1562" i="1"/>
  <c r="L1563" i="1" l="1"/>
  <c r="M1562" i="1"/>
  <c r="O1562" i="1" s="1"/>
  <c r="P1562" i="1" s="1"/>
  <c r="N1563" i="1"/>
  <c r="L1564" i="1" l="1"/>
  <c r="M1563" i="1"/>
  <c r="O1563" i="1" s="1"/>
  <c r="P1563" i="1" s="1"/>
  <c r="N1564" i="1"/>
  <c r="L1565" i="1" l="1"/>
  <c r="M1564" i="1"/>
  <c r="O1564" i="1" s="1"/>
  <c r="P1564" i="1" s="1"/>
  <c r="N1565" i="1"/>
  <c r="M1565" i="1" l="1"/>
  <c r="O1565" i="1" s="1"/>
  <c r="P1565" i="1" s="1"/>
  <c r="L1566" i="1"/>
  <c r="N1566" i="1"/>
  <c r="M1566" i="1" l="1"/>
  <c r="O1566" i="1" s="1"/>
  <c r="P1566" i="1" s="1"/>
  <c r="L1567" i="1"/>
  <c r="N1567" i="1"/>
  <c r="L1568" i="1" l="1"/>
  <c r="M1567" i="1"/>
  <c r="O1567" i="1" s="1"/>
  <c r="P1567" i="1" s="1"/>
  <c r="N1568" i="1"/>
  <c r="M1568" i="1" l="1"/>
  <c r="O1568" i="1" s="1"/>
  <c r="P1568" i="1" s="1"/>
  <c r="L1569" i="1"/>
  <c r="N1569" i="1"/>
  <c r="M1569" i="1" l="1"/>
  <c r="O1569" i="1" s="1"/>
  <c r="P1569" i="1" s="1"/>
  <c r="L1570" i="1"/>
  <c r="N1570" i="1"/>
  <c r="L1571" i="1" l="1"/>
  <c r="M1570" i="1"/>
  <c r="O1570" i="1" s="1"/>
  <c r="P1570" i="1" s="1"/>
  <c r="N1571" i="1"/>
  <c r="L1572" i="1" l="1"/>
  <c r="M1571" i="1"/>
  <c r="O1571" i="1" s="1"/>
  <c r="P1571" i="1" s="1"/>
  <c r="N1572" i="1"/>
  <c r="L1573" i="1" l="1"/>
  <c r="M1572" i="1"/>
  <c r="O1572" i="1" s="1"/>
  <c r="P1572" i="1" s="1"/>
  <c r="N1573" i="1"/>
  <c r="L1574" i="1" l="1"/>
  <c r="M1573" i="1"/>
  <c r="O1573" i="1" s="1"/>
  <c r="P1573" i="1" s="1"/>
  <c r="N1574" i="1"/>
  <c r="L1575" i="1" l="1"/>
  <c r="M1574" i="1"/>
  <c r="O1574" i="1" s="1"/>
  <c r="P1574" i="1" s="1"/>
  <c r="N1575" i="1"/>
  <c r="L1576" i="1" l="1"/>
  <c r="M1575" i="1"/>
  <c r="O1575" i="1" s="1"/>
  <c r="P1575" i="1" s="1"/>
  <c r="N1576" i="1"/>
  <c r="L1577" i="1" l="1"/>
  <c r="M1576" i="1"/>
  <c r="O1576" i="1" s="1"/>
  <c r="P1576" i="1" s="1"/>
  <c r="N1577" i="1"/>
  <c r="M1577" i="1" l="1"/>
  <c r="O1577" i="1" s="1"/>
  <c r="P1577" i="1" s="1"/>
  <c r="L1578" i="1"/>
  <c r="N1578" i="1"/>
  <c r="M1578" i="1" l="1"/>
  <c r="O1578" i="1" s="1"/>
  <c r="P1578" i="1" s="1"/>
  <c r="L1579" i="1"/>
  <c r="N1579" i="1"/>
  <c r="L1580" i="1" l="1"/>
  <c r="M1579" i="1"/>
  <c r="O1579" i="1" s="1"/>
  <c r="P1579" i="1" s="1"/>
  <c r="N1580" i="1"/>
  <c r="L1581" i="1" l="1"/>
  <c r="M1580" i="1"/>
  <c r="O1580" i="1" s="1"/>
  <c r="P1580" i="1" s="1"/>
  <c r="N1581" i="1"/>
  <c r="M1581" i="1" l="1"/>
  <c r="O1581" i="1" s="1"/>
  <c r="P1581" i="1" s="1"/>
  <c r="L1582" i="1"/>
  <c r="N1582" i="1"/>
  <c r="L1583" i="1" l="1"/>
  <c r="M1582" i="1"/>
  <c r="O1582" i="1" s="1"/>
  <c r="P1582" i="1" s="1"/>
  <c r="N1583" i="1"/>
  <c r="L1584" i="1" l="1"/>
  <c r="M1583" i="1"/>
  <c r="O1583" i="1" s="1"/>
  <c r="P1583" i="1" s="1"/>
  <c r="N1584" i="1"/>
  <c r="L1585" i="1" l="1"/>
  <c r="M1584" i="1"/>
  <c r="O1584" i="1" s="1"/>
  <c r="P1584" i="1" s="1"/>
  <c r="N1585" i="1"/>
  <c r="L1586" i="1" l="1"/>
  <c r="M1585" i="1"/>
  <c r="O1585" i="1" s="1"/>
  <c r="P1585" i="1" s="1"/>
  <c r="N1586" i="1"/>
  <c r="L1587" i="1" l="1"/>
  <c r="M1586" i="1"/>
  <c r="O1586" i="1" s="1"/>
  <c r="P1586" i="1" s="1"/>
  <c r="N1587" i="1"/>
  <c r="L1588" i="1" l="1"/>
  <c r="M1587" i="1"/>
  <c r="O1587" i="1" s="1"/>
  <c r="P1587" i="1" s="1"/>
  <c r="N1588" i="1"/>
  <c r="L1589" i="1" l="1"/>
  <c r="M1588" i="1"/>
  <c r="O1588" i="1" s="1"/>
  <c r="P1588" i="1" s="1"/>
  <c r="N1589" i="1"/>
  <c r="M1589" i="1" l="1"/>
  <c r="O1589" i="1" s="1"/>
  <c r="P1589" i="1" s="1"/>
  <c r="L1590" i="1"/>
  <c r="N1590" i="1"/>
  <c r="M1590" i="1" l="1"/>
  <c r="O1590" i="1" s="1"/>
  <c r="P1590" i="1" s="1"/>
  <c r="L1591" i="1"/>
  <c r="N1591" i="1"/>
  <c r="L1592" i="1" l="1"/>
  <c r="M1591" i="1"/>
  <c r="O1591" i="1" s="1"/>
  <c r="P1591" i="1" s="1"/>
  <c r="N1592" i="1"/>
  <c r="L1593" i="1" l="1"/>
  <c r="M1592" i="1"/>
  <c r="O1592" i="1" s="1"/>
  <c r="P1592" i="1" s="1"/>
  <c r="N1593" i="1"/>
  <c r="M1593" i="1" l="1"/>
  <c r="O1593" i="1" s="1"/>
  <c r="P1593" i="1" s="1"/>
  <c r="L1594" i="1"/>
  <c r="N1594" i="1"/>
  <c r="L1595" i="1" l="1"/>
  <c r="M1594" i="1"/>
  <c r="O1594" i="1" s="1"/>
  <c r="P1594" i="1" s="1"/>
  <c r="N1595" i="1"/>
  <c r="L1596" i="1" l="1"/>
  <c r="M1595" i="1"/>
  <c r="O1595" i="1" s="1"/>
  <c r="P1595" i="1" s="1"/>
  <c r="N1596" i="1"/>
  <c r="L1597" i="1" l="1"/>
  <c r="M1596" i="1"/>
  <c r="O1596" i="1" s="1"/>
  <c r="P1596" i="1" s="1"/>
  <c r="N1597" i="1"/>
  <c r="L1598" i="1" l="1"/>
  <c r="M1597" i="1"/>
  <c r="O1597" i="1" s="1"/>
  <c r="P1597" i="1" s="1"/>
  <c r="N1598" i="1"/>
  <c r="L1599" i="1" l="1"/>
  <c r="M1598" i="1"/>
  <c r="O1598" i="1" s="1"/>
  <c r="P1598" i="1" s="1"/>
  <c r="N1599" i="1"/>
  <c r="L1600" i="1" l="1"/>
  <c r="M1599" i="1"/>
  <c r="O1599" i="1" s="1"/>
  <c r="P1599" i="1" s="1"/>
  <c r="N1600" i="1"/>
  <c r="L1601" i="1" l="1"/>
  <c r="M1600" i="1"/>
  <c r="O1600" i="1" s="1"/>
  <c r="P1600" i="1" s="1"/>
  <c r="N1601" i="1"/>
  <c r="M1601" i="1" l="1"/>
  <c r="O1601" i="1" s="1"/>
  <c r="P1601" i="1" s="1"/>
  <c r="L1602" i="1"/>
  <c r="N1602" i="1"/>
  <c r="M1602" i="1" l="1"/>
  <c r="O1602" i="1" s="1"/>
  <c r="P1602" i="1" s="1"/>
  <c r="L1603" i="1"/>
  <c r="N1603" i="1"/>
  <c r="L1604" i="1" l="1"/>
  <c r="M1603" i="1"/>
  <c r="O1603" i="1" s="1"/>
  <c r="P1603" i="1" s="1"/>
  <c r="N1604" i="1"/>
  <c r="M1604" i="1" l="1"/>
  <c r="O1604" i="1" s="1"/>
  <c r="P1604" i="1" s="1"/>
  <c r="L1605" i="1"/>
  <c r="N1605" i="1"/>
  <c r="M1605" i="1" l="1"/>
  <c r="O1605" i="1" s="1"/>
  <c r="P1605" i="1" s="1"/>
  <c r="L1606" i="1"/>
  <c r="N1606" i="1"/>
  <c r="L1607" i="1" l="1"/>
  <c r="M1606" i="1"/>
  <c r="O1606" i="1" s="1"/>
  <c r="P1606" i="1" s="1"/>
  <c r="N1607" i="1"/>
  <c r="L1608" i="1" l="1"/>
  <c r="M1607" i="1"/>
  <c r="O1607" i="1" s="1"/>
  <c r="P1607" i="1" s="1"/>
  <c r="N1608" i="1"/>
  <c r="L1609" i="1" l="1"/>
  <c r="M1608" i="1"/>
  <c r="O1608" i="1" s="1"/>
  <c r="P1608" i="1" s="1"/>
  <c r="N1609" i="1"/>
  <c r="L1610" i="1" l="1"/>
  <c r="M1609" i="1"/>
  <c r="O1609" i="1" s="1"/>
  <c r="P1609" i="1" s="1"/>
  <c r="N1610" i="1"/>
  <c r="L1611" i="1" l="1"/>
  <c r="M1610" i="1"/>
  <c r="O1610" i="1" s="1"/>
  <c r="P1610" i="1" s="1"/>
  <c r="N1611" i="1"/>
  <c r="L1612" i="1" l="1"/>
  <c r="M1611" i="1"/>
  <c r="O1611" i="1" s="1"/>
  <c r="P1611" i="1" s="1"/>
  <c r="N1612" i="1"/>
  <c r="L1613" i="1" l="1"/>
  <c r="M1612" i="1"/>
  <c r="O1612" i="1" s="1"/>
  <c r="P1612" i="1" s="1"/>
  <c r="N1613" i="1"/>
  <c r="M1613" i="1" l="1"/>
  <c r="O1613" i="1" s="1"/>
  <c r="P1613" i="1" s="1"/>
  <c r="L1614" i="1"/>
  <c r="N1614" i="1"/>
  <c r="M1614" i="1" l="1"/>
  <c r="O1614" i="1" s="1"/>
  <c r="P1614" i="1" s="1"/>
  <c r="L1615" i="1"/>
  <c r="N1615" i="1"/>
  <c r="L1616" i="1" l="1"/>
  <c r="M1615" i="1"/>
  <c r="O1615" i="1" s="1"/>
  <c r="P1615" i="1" s="1"/>
  <c r="N1616" i="1"/>
  <c r="L1617" i="1" l="1"/>
  <c r="M1616" i="1"/>
  <c r="O1616" i="1" s="1"/>
  <c r="P1616" i="1" s="1"/>
  <c r="N1617" i="1"/>
  <c r="M1617" i="1" l="1"/>
  <c r="O1617" i="1" s="1"/>
  <c r="P1617" i="1" s="1"/>
  <c r="L1618" i="1"/>
  <c r="N1618" i="1"/>
  <c r="L1619" i="1" l="1"/>
  <c r="M1618" i="1"/>
  <c r="O1618" i="1" s="1"/>
  <c r="P1618" i="1" s="1"/>
  <c r="N1619" i="1"/>
  <c r="L1620" i="1" l="1"/>
  <c r="M1619" i="1"/>
  <c r="O1619" i="1" s="1"/>
  <c r="P1619" i="1" s="1"/>
  <c r="N1620" i="1"/>
  <c r="L1621" i="1" l="1"/>
  <c r="M1620" i="1"/>
  <c r="O1620" i="1" s="1"/>
  <c r="P1620" i="1" s="1"/>
  <c r="N1621" i="1"/>
  <c r="L1622" i="1" l="1"/>
  <c r="M1621" i="1"/>
  <c r="O1621" i="1" s="1"/>
  <c r="P1621" i="1" s="1"/>
  <c r="N1622" i="1"/>
  <c r="L1623" i="1" l="1"/>
  <c r="M1622" i="1"/>
  <c r="O1622" i="1" s="1"/>
  <c r="P1622" i="1" s="1"/>
  <c r="N1623" i="1"/>
  <c r="L1624" i="1" l="1"/>
  <c r="M1623" i="1"/>
  <c r="O1623" i="1" s="1"/>
  <c r="P1623" i="1" s="1"/>
  <c r="N1624" i="1"/>
  <c r="L1625" i="1" l="1"/>
  <c r="M1624" i="1"/>
  <c r="O1624" i="1" s="1"/>
  <c r="P1624" i="1" s="1"/>
  <c r="N1625" i="1"/>
  <c r="M1625" i="1" l="1"/>
  <c r="O1625" i="1" s="1"/>
  <c r="P1625" i="1" s="1"/>
  <c r="L1626" i="1"/>
  <c r="N1626" i="1"/>
  <c r="M1626" i="1" l="1"/>
  <c r="O1626" i="1" s="1"/>
  <c r="P1626" i="1" s="1"/>
  <c r="L1627" i="1"/>
  <c r="N1627" i="1"/>
  <c r="L1628" i="1" l="1"/>
  <c r="M1627" i="1"/>
  <c r="O1627" i="1" s="1"/>
  <c r="P1627" i="1" s="1"/>
  <c r="N1628" i="1"/>
  <c r="L1629" i="1" l="1"/>
  <c r="M1628" i="1"/>
  <c r="O1628" i="1" s="1"/>
  <c r="P1628" i="1" s="1"/>
  <c r="N1629" i="1"/>
  <c r="M1629" i="1" l="1"/>
  <c r="O1629" i="1" s="1"/>
  <c r="P1629" i="1" s="1"/>
  <c r="L1630" i="1"/>
  <c r="N1630" i="1"/>
  <c r="L1631" i="1" l="1"/>
  <c r="M1630" i="1"/>
  <c r="O1630" i="1" s="1"/>
  <c r="P1630" i="1" s="1"/>
  <c r="N1631" i="1"/>
  <c r="L1632" i="1" l="1"/>
  <c r="M1631" i="1"/>
  <c r="O1631" i="1" s="1"/>
  <c r="P1631" i="1" s="1"/>
  <c r="N1632" i="1"/>
  <c r="L1633" i="1" l="1"/>
  <c r="M1632" i="1"/>
  <c r="O1632" i="1" s="1"/>
  <c r="P1632" i="1" s="1"/>
  <c r="N1633" i="1"/>
  <c r="L1634" i="1" l="1"/>
  <c r="M1633" i="1"/>
  <c r="O1633" i="1" s="1"/>
  <c r="P1633" i="1" s="1"/>
  <c r="N1634" i="1"/>
  <c r="L1635" i="1" l="1"/>
  <c r="M1634" i="1"/>
  <c r="O1634" i="1" s="1"/>
  <c r="P1634" i="1" s="1"/>
  <c r="N1635" i="1"/>
  <c r="L1636" i="1" l="1"/>
  <c r="M1635" i="1"/>
  <c r="O1635" i="1" s="1"/>
  <c r="P1635" i="1" s="1"/>
  <c r="N1636" i="1"/>
  <c r="L1637" i="1" l="1"/>
  <c r="M1636" i="1"/>
  <c r="O1636" i="1" s="1"/>
  <c r="P1636" i="1" s="1"/>
  <c r="N1637" i="1"/>
  <c r="M1637" i="1" l="1"/>
  <c r="O1637" i="1" s="1"/>
  <c r="P1637" i="1" s="1"/>
  <c r="L1638" i="1"/>
  <c r="N1638" i="1"/>
  <c r="M1638" i="1" l="1"/>
  <c r="O1638" i="1" s="1"/>
  <c r="P1638" i="1" s="1"/>
  <c r="L1639" i="1"/>
  <c r="N1639" i="1"/>
  <c r="L1640" i="1" l="1"/>
  <c r="M1639" i="1"/>
  <c r="O1639" i="1" s="1"/>
  <c r="P1639" i="1" s="1"/>
  <c r="N1640" i="1"/>
  <c r="L1641" i="1" l="1"/>
  <c r="M1640" i="1"/>
  <c r="O1640" i="1" s="1"/>
  <c r="P1640" i="1" s="1"/>
  <c r="N1641" i="1"/>
  <c r="M1641" i="1" l="1"/>
  <c r="O1641" i="1" s="1"/>
  <c r="P1641" i="1" s="1"/>
  <c r="L1643" i="1" l="1"/>
  <c r="N1643" i="1"/>
  <c r="L1644" i="1" l="1"/>
  <c r="N1644" i="1"/>
  <c r="N1645" i="1"/>
  <c r="M1643" i="1"/>
  <c r="O1643" i="1" s="1"/>
  <c r="P1643" i="1" s="1"/>
  <c r="M1644" i="1" l="1"/>
  <c r="O1644" i="1" s="1"/>
  <c r="P1644" i="1" s="1"/>
  <c r="L1645" i="1"/>
  <c r="M1645" i="1" l="1"/>
  <c r="O1645" i="1" s="1"/>
  <c r="P1645" i="1" s="1"/>
  <c r="L1646" i="1"/>
  <c r="N1646" i="1"/>
  <c r="N1647" i="1"/>
  <c r="M1646" i="1" l="1"/>
  <c r="O1646" i="1" s="1"/>
  <c r="P1646" i="1" s="1"/>
  <c r="L1647" i="1"/>
  <c r="M1647" i="1" l="1"/>
  <c r="O1647" i="1" s="1"/>
  <c r="P1647" i="1" s="1"/>
  <c r="L1648" i="1"/>
  <c r="N1648" i="1"/>
  <c r="N1649" i="1"/>
  <c r="M1648" i="1" l="1"/>
  <c r="O1648" i="1" s="1"/>
  <c r="P1648" i="1" s="1"/>
  <c r="L1649" i="1"/>
  <c r="M1649" i="1" l="1"/>
  <c r="O1649" i="1" s="1"/>
  <c r="P1649" i="1" s="1"/>
  <c r="L1650" i="1"/>
  <c r="N1651" i="1"/>
  <c r="N1650" i="1"/>
  <c r="M1650" i="1" l="1"/>
  <c r="O1650" i="1" s="1"/>
  <c r="P1650" i="1" s="1"/>
  <c r="L1651" i="1"/>
  <c r="M1651" i="1" l="1"/>
  <c r="O1651" i="1" s="1"/>
  <c r="P1651" i="1" s="1"/>
  <c r="L1652" i="1"/>
  <c r="N1652" i="1"/>
  <c r="M1652" i="1" l="1"/>
  <c r="O1652" i="1" s="1"/>
  <c r="P1652" i="1" s="1"/>
  <c r="L1653" i="1"/>
  <c r="N1653" i="1"/>
  <c r="M1653" i="1" l="1"/>
  <c r="O1653" i="1" s="1"/>
  <c r="P1653" i="1" s="1"/>
  <c r="L1654" i="1"/>
  <c r="N1654" i="1"/>
  <c r="M1654" i="1" l="1"/>
  <c r="O1654" i="1" s="1"/>
  <c r="P1654" i="1" s="1"/>
  <c r="L1655" i="1"/>
  <c r="N1655" i="1"/>
  <c r="M1655" i="1" l="1"/>
  <c r="O1655" i="1" s="1"/>
  <c r="P1655" i="1" s="1"/>
  <c r="L1656" i="1"/>
  <c r="N1656" i="1"/>
  <c r="M1656" i="1" l="1"/>
  <c r="O1656" i="1" s="1"/>
  <c r="P1656" i="1" s="1"/>
  <c r="L1657" i="1"/>
  <c r="N1657" i="1"/>
  <c r="M1657" i="1" l="1"/>
  <c r="O1657" i="1" s="1"/>
  <c r="P1657" i="1" s="1"/>
  <c r="L1658" i="1"/>
  <c r="N1658" i="1"/>
  <c r="M1658" i="1" l="1"/>
  <c r="O1658" i="1" s="1"/>
  <c r="P1658" i="1" s="1"/>
  <c r="L1659" i="1"/>
  <c r="N1659" i="1"/>
  <c r="M1659" i="1" l="1"/>
  <c r="O1659" i="1" s="1"/>
  <c r="P1659" i="1" s="1"/>
  <c r="L1660" i="1"/>
  <c r="N1660" i="1"/>
  <c r="M1660" i="1" l="1"/>
  <c r="O1660" i="1" s="1"/>
  <c r="P1660" i="1" s="1"/>
  <c r="L1661" i="1"/>
  <c r="N1661" i="1"/>
  <c r="M1661" i="1" l="1"/>
  <c r="O1661" i="1" s="1"/>
  <c r="P1661" i="1" s="1"/>
  <c r="L1662" i="1"/>
  <c r="N1662" i="1"/>
  <c r="M1662" i="1" l="1"/>
  <c r="O1662" i="1" s="1"/>
  <c r="P1662" i="1" s="1"/>
  <c r="L1663" i="1"/>
  <c r="N1663" i="1"/>
  <c r="M1663" i="1" l="1"/>
  <c r="O1663" i="1" s="1"/>
  <c r="P1663" i="1" s="1"/>
  <c r="L1664" i="1"/>
  <c r="N1664" i="1"/>
  <c r="M1664" i="1" l="1"/>
  <c r="O1664" i="1" s="1"/>
  <c r="P1664" i="1" s="1"/>
  <c r="L1665" i="1"/>
  <c r="N1665" i="1"/>
  <c r="M1665" i="1" l="1"/>
  <c r="O1665" i="1" s="1"/>
  <c r="P1665" i="1" s="1"/>
  <c r="L1666" i="1"/>
  <c r="N1666" i="1"/>
  <c r="M1666" i="1" l="1"/>
  <c r="O1666" i="1" s="1"/>
  <c r="P1666" i="1" s="1"/>
  <c r="L1667" i="1"/>
  <c r="N1667" i="1"/>
  <c r="M1667" i="1" l="1"/>
  <c r="O1667" i="1" s="1"/>
  <c r="P1667" i="1" s="1"/>
  <c r="L1668" i="1"/>
  <c r="N1668" i="1"/>
  <c r="M1668" i="1" l="1"/>
  <c r="O1668" i="1" s="1"/>
  <c r="P1668" i="1" s="1"/>
  <c r="L1669" i="1"/>
  <c r="N1669" i="1"/>
  <c r="M1669" i="1" l="1"/>
  <c r="O1669" i="1" s="1"/>
  <c r="P1669" i="1" s="1"/>
  <c r="L1670" i="1"/>
  <c r="N1670" i="1"/>
  <c r="M1670" i="1" l="1"/>
  <c r="O1670" i="1" s="1"/>
  <c r="P1670" i="1" s="1"/>
  <c r="L1671" i="1"/>
  <c r="N1671" i="1"/>
  <c r="M1671" i="1" l="1"/>
  <c r="O1671" i="1" s="1"/>
  <c r="P1671" i="1" s="1"/>
  <c r="L1672" i="1"/>
  <c r="N1672" i="1"/>
  <c r="M1672" i="1" l="1"/>
  <c r="O1672" i="1" s="1"/>
  <c r="P1672" i="1" s="1"/>
  <c r="L1673" i="1"/>
  <c r="N1673" i="1"/>
  <c r="M1673" i="1" l="1"/>
  <c r="O1673" i="1" s="1"/>
  <c r="P1673" i="1" s="1"/>
  <c r="L1674" i="1"/>
  <c r="N1674" i="1"/>
  <c r="M1674" i="1" l="1"/>
  <c r="O1674" i="1" s="1"/>
  <c r="P1674" i="1" s="1"/>
  <c r="L1675" i="1"/>
  <c r="N1675" i="1"/>
  <c r="M1675" i="1" l="1"/>
  <c r="O1675" i="1" s="1"/>
  <c r="P1675" i="1" s="1"/>
  <c r="L1676" i="1"/>
  <c r="N1676" i="1"/>
  <c r="M1676" i="1" l="1"/>
  <c r="O1676" i="1" s="1"/>
  <c r="P1676" i="1" s="1"/>
  <c r="L1677" i="1"/>
  <c r="N1677" i="1"/>
  <c r="M1677" i="1" l="1"/>
  <c r="O1677" i="1" s="1"/>
  <c r="P1677" i="1" s="1"/>
  <c r="L1678" i="1"/>
  <c r="N1678" i="1"/>
  <c r="M1678" i="1" l="1"/>
  <c r="O1678" i="1" s="1"/>
  <c r="P1678" i="1" s="1"/>
  <c r="L1679" i="1"/>
  <c r="N1679" i="1"/>
  <c r="M1679" i="1" l="1"/>
  <c r="O1679" i="1" s="1"/>
  <c r="P1679" i="1" s="1"/>
  <c r="L1680" i="1"/>
  <c r="N1680" i="1"/>
  <c r="L1681" i="1" l="1"/>
  <c r="M1680" i="1"/>
  <c r="O1680" i="1" s="1"/>
  <c r="P1680" i="1" s="1"/>
  <c r="N1681" i="1"/>
  <c r="L1682" i="1" l="1"/>
  <c r="M1681" i="1"/>
  <c r="O1681" i="1" s="1"/>
  <c r="P1681" i="1" s="1"/>
  <c r="N1682" i="1"/>
  <c r="M1682" i="1" l="1"/>
  <c r="O1682" i="1" s="1"/>
  <c r="P1682" i="1" s="1"/>
  <c r="L1683" i="1"/>
  <c r="N1683" i="1"/>
  <c r="L1684" i="1" l="1"/>
  <c r="M1683" i="1"/>
  <c r="O1683" i="1" s="1"/>
  <c r="P1683" i="1" s="1"/>
  <c r="N1684" i="1"/>
  <c r="L1685" i="1" l="1"/>
  <c r="M1684" i="1"/>
  <c r="O1684" i="1" s="1"/>
  <c r="P1684" i="1" s="1"/>
  <c r="N1685" i="1"/>
  <c r="M1685" i="1" l="1"/>
  <c r="O1685" i="1" s="1"/>
  <c r="P1685" i="1" s="1"/>
  <c r="L1686" i="1"/>
  <c r="N1686" i="1"/>
  <c r="M1686" i="1" l="1"/>
  <c r="O1686" i="1" s="1"/>
  <c r="P1686" i="1" s="1"/>
  <c r="L1687" i="1"/>
  <c r="N1687" i="1"/>
  <c r="M1687" i="1" l="1"/>
  <c r="O1687" i="1" s="1"/>
  <c r="P1687" i="1" s="1"/>
  <c r="L1688" i="1"/>
  <c r="N1688" i="1"/>
  <c r="M1688" i="1" l="1"/>
  <c r="O1688" i="1" s="1"/>
  <c r="P1688" i="1" s="1"/>
  <c r="L1689" i="1"/>
  <c r="N1689" i="1"/>
  <c r="M1689" i="1" l="1"/>
  <c r="O1689" i="1" s="1"/>
  <c r="P1689" i="1" s="1"/>
  <c r="L1690" i="1"/>
  <c r="N1690" i="1"/>
  <c r="L1691" i="1" l="1"/>
  <c r="M1690" i="1"/>
  <c r="O1690" i="1" s="1"/>
  <c r="P1690" i="1" s="1"/>
  <c r="N1691" i="1"/>
  <c r="L1692" i="1" l="1"/>
  <c r="M1691" i="1"/>
  <c r="O1691" i="1" s="1"/>
  <c r="P1691" i="1" s="1"/>
  <c r="N1692" i="1"/>
  <c r="M1692" i="1" l="1"/>
  <c r="O1692" i="1" s="1"/>
  <c r="P1692" i="1" s="1"/>
  <c r="L1693" i="1"/>
  <c r="N1693" i="1"/>
  <c r="M1693" i="1" l="1"/>
  <c r="O1693" i="1" s="1"/>
  <c r="P1693" i="1" s="1"/>
  <c r="L1694" i="1"/>
  <c r="N1694" i="1"/>
  <c r="M1694" i="1" l="1"/>
  <c r="O1694" i="1" s="1"/>
  <c r="P1694" i="1" s="1"/>
  <c r="L1695" i="1"/>
  <c r="N1695" i="1"/>
  <c r="M1695" i="1" l="1"/>
  <c r="O1695" i="1" s="1"/>
  <c r="P1695" i="1" s="1"/>
  <c r="L1696" i="1"/>
  <c r="N1696" i="1"/>
  <c r="L1697" i="1" l="1"/>
  <c r="M1696" i="1"/>
  <c r="O1696" i="1" s="1"/>
  <c r="P1696" i="1" s="1"/>
  <c r="N1697" i="1"/>
  <c r="L1698" i="1" l="1"/>
  <c r="M1697" i="1"/>
  <c r="O1697" i="1" s="1"/>
  <c r="P1697" i="1" s="1"/>
  <c r="N1698" i="1"/>
  <c r="M1698" i="1" l="1"/>
  <c r="O1698" i="1" s="1"/>
  <c r="P1698" i="1" s="1"/>
  <c r="L1699" i="1"/>
  <c r="N1699" i="1"/>
  <c r="M1699" i="1" l="1"/>
  <c r="O1699" i="1" s="1"/>
  <c r="P1699" i="1" s="1"/>
  <c r="L1700" i="1"/>
  <c r="N1700" i="1"/>
  <c r="M1700" i="1" l="1"/>
  <c r="O1700" i="1" s="1"/>
  <c r="P1700" i="1" s="1"/>
  <c r="L1701" i="1"/>
  <c r="N1701" i="1"/>
  <c r="M1701" i="1" l="1"/>
  <c r="O1701" i="1" s="1"/>
  <c r="P1701" i="1" s="1"/>
  <c r="L1702" i="1"/>
  <c r="N1702" i="1"/>
  <c r="L1703" i="1" l="1"/>
  <c r="M1702" i="1"/>
  <c r="O1702" i="1" s="1"/>
  <c r="P1702" i="1" s="1"/>
  <c r="N1703" i="1"/>
  <c r="L1704" i="1" l="1"/>
  <c r="M1703" i="1"/>
  <c r="O1703" i="1" s="1"/>
  <c r="P1703" i="1" s="1"/>
  <c r="N1704" i="1"/>
  <c r="M1704" i="1" l="1"/>
  <c r="O1704" i="1" s="1"/>
  <c r="P1704" i="1" s="1"/>
  <c r="L1705" i="1"/>
  <c r="N1705" i="1"/>
  <c r="M1705" i="1" l="1"/>
  <c r="O1705" i="1" s="1"/>
  <c r="P1705" i="1" s="1"/>
  <c r="L1706" i="1"/>
  <c r="N1706" i="1"/>
  <c r="M1706" i="1" l="1"/>
  <c r="O1706" i="1" s="1"/>
  <c r="P1706" i="1" s="1"/>
  <c r="L1707" i="1"/>
  <c r="N1707" i="1"/>
  <c r="M1707" i="1" l="1"/>
  <c r="O1707" i="1" s="1"/>
  <c r="P1707" i="1" s="1"/>
  <c r="L1708" i="1"/>
  <c r="N1708" i="1"/>
  <c r="L1709" i="1" l="1"/>
  <c r="M1708" i="1"/>
  <c r="O1708" i="1" s="1"/>
  <c r="P1708" i="1" s="1"/>
  <c r="N1709" i="1"/>
  <c r="L1710" i="1" l="1"/>
  <c r="M1709" i="1"/>
  <c r="O1709" i="1" s="1"/>
  <c r="P1709" i="1" s="1"/>
  <c r="N1710" i="1"/>
  <c r="M1710" i="1" l="1"/>
  <c r="O1710" i="1" s="1"/>
  <c r="P1710" i="1" s="1"/>
  <c r="L1711" i="1"/>
  <c r="N1711" i="1"/>
  <c r="L1712" i="1" l="1"/>
  <c r="M1711" i="1"/>
  <c r="O1711" i="1" s="1"/>
  <c r="P1711" i="1" s="1"/>
  <c r="N1712" i="1"/>
  <c r="M1712" i="1" l="1"/>
  <c r="O1712" i="1" s="1"/>
  <c r="P1712" i="1" s="1"/>
  <c r="L1713" i="1"/>
  <c r="N1713" i="1"/>
  <c r="M1713" i="1" l="1"/>
  <c r="O1713" i="1" s="1"/>
  <c r="P1713" i="1" s="1"/>
  <c r="L1714" i="1"/>
  <c r="N1714" i="1"/>
  <c r="L1715" i="1" l="1"/>
  <c r="M1714" i="1"/>
  <c r="O1714" i="1" s="1"/>
  <c r="P1714" i="1" s="1"/>
  <c r="N1715" i="1"/>
  <c r="L1716" i="1" l="1"/>
  <c r="M1715" i="1"/>
  <c r="O1715" i="1" s="1"/>
  <c r="P1715" i="1" s="1"/>
  <c r="N1716" i="1"/>
  <c r="M1716" i="1" l="1"/>
  <c r="O1716" i="1" s="1"/>
  <c r="P1716" i="1" s="1"/>
  <c r="L1717" i="1"/>
  <c r="N1717" i="1"/>
  <c r="L1718" i="1" l="1"/>
  <c r="M1717" i="1"/>
  <c r="O1717" i="1" s="1"/>
  <c r="P1717" i="1" s="1"/>
  <c r="N1718" i="1"/>
  <c r="M1718" i="1" l="1"/>
  <c r="O1718" i="1" s="1"/>
  <c r="P1718" i="1" s="1"/>
  <c r="L1719" i="1"/>
  <c r="N1719" i="1"/>
  <c r="M1719" i="1" l="1"/>
  <c r="O1719" i="1" s="1"/>
  <c r="P1719" i="1" s="1"/>
  <c r="L1720" i="1"/>
  <c r="N1720" i="1"/>
  <c r="L1721" i="1" l="1"/>
  <c r="M1720" i="1"/>
  <c r="O1720" i="1" s="1"/>
  <c r="P1720" i="1" s="1"/>
  <c r="N1721" i="1"/>
  <c r="L1722" i="1" l="1"/>
  <c r="M1721" i="1"/>
  <c r="O1721" i="1" s="1"/>
  <c r="P1721" i="1" s="1"/>
  <c r="N1722" i="1"/>
  <c r="M1722" i="1" l="1"/>
  <c r="O1722" i="1" s="1"/>
  <c r="P1722" i="1" s="1"/>
  <c r="L1723" i="1"/>
  <c r="N1723" i="1"/>
  <c r="M1723" i="1" l="1"/>
  <c r="O1723" i="1" s="1"/>
  <c r="P1723" i="1" s="1"/>
  <c r="L1724" i="1"/>
  <c r="N1724" i="1"/>
  <c r="M1724" i="1" l="1"/>
  <c r="O1724" i="1" s="1"/>
  <c r="P1724" i="1" s="1"/>
  <c r="L1725" i="1"/>
  <c r="N1725" i="1"/>
  <c r="M1725" i="1" l="1"/>
  <c r="O1725" i="1" s="1"/>
  <c r="P1725" i="1" s="1"/>
  <c r="L1726" i="1"/>
  <c r="N1726" i="1"/>
  <c r="L1727" i="1" l="1"/>
  <c r="M1726" i="1"/>
  <c r="O1726" i="1" s="1"/>
  <c r="P1726" i="1" s="1"/>
  <c r="N1727" i="1"/>
  <c r="L1728" i="1" l="1"/>
  <c r="M1727" i="1"/>
  <c r="O1727" i="1" s="1"/>
  <c r="P1727" i="1" s="1"/>
  <c r="N1728" i="1"/>
  <c r="M1728" i="1" l="1"/>
  <c r="O1728" i="1" s="1"/>
  <c r="P1728" i="1" s="1"/>
  <c r="L1729" i="1"/>
  <c r="N1729" i="1"/>
  <c r="M1729" i="1" l="1"/>
  <c r="O1729" i="1" s="1"/>
  <c r="P1729" i="1" s="1"/>
  <c r="L1730" i="1"/>
  <c r="N1730" i="1"/>
  <c r="M1730" i="1" l="1"/>
  <c r="O1730" i="1" s="1"/>
  <c r="P1730" i="1" s="1"/>
  <c r="L1731" i="1"/>
  <c r="N1731" i="1"/>
  <c r="M1731" i="1" l="1"/>
  <c r="O1731" i="1" s="1"/>
  <c r="P1731" i="1" s="1"/>
  <c r="L1732" i="1"/>
  <c r="N1732" i="1"/>
  <c r="L1733" i="1" l="1"/>
  <c r="M1732" i="1"/>
  <c r="O1732" i="1" s="1"/>
  <c r="P1732" i="1" s="1"/>
  <c r="N1733" i="1"/>
  <c r="L1734" i="1" l="1"/>
  <c r="M1733" i="1"/>
  <c r="O1733" i="1" s="1"/>
  <c r="P1733" i="1" s="1"/>
  <c r="N1734" i="1"/>
  <c r="M1734" i="1" l="1"/>
  <c r="O1734" i="1" s="1"/>
  <c r="P1734" i="1" s="1"/>
  <c r="L1735" i="1"/>
  <c r="N1735" i="1"/>
  <c r="L1736" i="1" l="1"/>
  <c r="M1735" i="1"/>
  <c r="O1735" i="1" s="1"/>
  <c r="P1735" i="1" s="1"/>
  <c r="N1736" i="1"/>
  <c r="M1736" i="1" l="1"/>
  <c r="O1736" i="1" s="1"/>
  <c r="P1736" i="1" s="1"/>
  <c r="L1737" i="1"/>
  <c r="N1737" i="1"/>
  <c r="M1737" i="1" l="1"/>
  <c r="O1737" i="1" s="1"/>
  <c r="P1737" i="1" s="1"/>
  <c r="L1738" i="1"/>
  <c r="N1738" i="1"/>
  <c r="L1739" i="1" l="1"/>
  <c r="M1738" i="1"/>
  <c r="O1738" i="1" s="1"/>
  <c r="P1738" i="1" s="1"/>
  <c r="N1739" i="1"/>
  <c r="L1740" i="1" l="1"/>
  <c r="M1739" i="1"/>
  <c r="O1739" i="1" s="1"/>
  <c r="P1739" i="1" s="1"/>
  <c r="N1740" i="1"/>
  <c r="M1740" i="1" l="1"/>
  <c r="O1740" i="1" s="1"/>
  <c r="P1740" i="1" s="1"/>
  <c r="L1741" i="1"/>
  <c r="N1741" i="1"/>
  <c r="L1742" i="1" l="1"/>
  <c r="M1741" i="1"/>
  <c r="O1741" i="1" s="1"/>
  <c r="P1741" i="1" s="1"/>
  <c r="N1742" i="1"/>
  <c r="M1742" i="1" l="1"/>
  <c r="O1742" i="1" s="1"/>
  <c r="P1742" i="1" s="1"/>
  <c r="L1743" i="1"/>
  <c r="N1743" i="1"/>
  <c r="M1743" i="1" l="1"/>
  <c r="O1743" i="1" s="1"/>
  <c r="P1743" i="1" s="1"/>
  <c r="L1744" i="1"/>
  <c r="N1744" i="1"/>
  <c r="L1745" i="1" l="1"/>
  <c r="M1744" i="1"/>
  <c r="O1744" i="1" s="1"/>
  <c r="P1744" i="1" s="1"/>
  <c r="N1745" i="1"/>
  <c r="L1746" i="1" l="1"/>
  <c r="M1745" i="1"/>
  <c r="O1745" i="1" s="1"/>
  <c r="P1745" i="1" s="1"/>
  <c r="N1746" i="1"/>
  <c r="M1746" i="1" l="1"/>
  <c r="O1746" i="1" s="1"/>
  <c r="P1746" i="1" s="1"/>
  <c r="L1747" i="1"/>
  <c r="N1747" i="1"/>
  <c r="M1747" i="1" l="1"/>
  <c r="O1747" i="1" s="1"/>
  <c r="P1747" i="1" s="1"/>
  <c r="L1748" i="1"/>
  <c r="N1748" i="1"/>
  <c r="L1749" i="1" l="1"/>
  <c r="M1748" i="1"/>
  <c r="O1748" i="1" s="1"/>
  <c r="P1748" i="1" s="1"/>
  <c r="N1749" i="1"/>
  <c r="M1749" i="1" l="1"/>
  <c r="O1749" i="1" s="1"/>
  <c r="P1749" i="1" s="1"/>
  <c r="L1750" i="1"/>
  <c r="N1750" i="1"/>
  <c r="M1750" i="1" l="1"/>
  <c r="O1750" i="1" s="1"/>
  <c r="P1750" i="1" s="1"/>
  <c r="L1751" i="1"/>
  <c r="N1751" i="1"/>
  <c r="L1752" i="1" l="1"/>
  <c r="M1751" i="1"/>
  <c r="O1751" i="1" s="1"/>
  <c r="P1751" i="1" s="1"/>
  <c r="N1752" i="1"/>
  <c r="L1753" i="1" l="1"/>
  <c r="M1752" i="1"/>
  <c r="O1752" i="1" s="1"/>
  <c r="P1752" i="1" s="1"/>
  <c r="N1753" i="1"/>
  <c r="M1753" i="1" l="1"/>
  <c r="O1753" i="1" s="1"/>
  <c r="P1753" i="1" s="1"/>
  <c r="L1754" i="1"/>
  <c r="N1754" i="1"/>
  <c r="M1754" i="1" l="1"/>
  <c r="O1754" i="1" s="1"/>
  <c r="P1754" i="1" s="1"/>
  <c r="L1755" i="1"/>
  <c r="N1755" i="1"/>
  <c r="L1756" i="1" l="1"/>
  <c r="M1755" i="1"/>
  <c r="O1755" i="1" s="1"/>
  <c r="P1755" i="1" s="1"/>
  <c r="N1756" i="1"/>
  <c r="M1756" i="1" l="1"/>
  <c r="O1756" i="1" s="1"/>
  <c r="P1756" i="1" s="1"/>
  <c r="L1757" i="1"/>
  <c r="N1757" i="1"/>
  <c r="M1757" i="1" l="1"/>
  <c r="O1757" i="1" s="1"/>
  <c r="P1757" i="1" s="1"/>
  <c r="L1758" i="1"/>
  <c r="N1758" i="1"/>
  <c r="M1758" i="1" l="1"/>
  <c r="O1758" i="1" s="1"/>
  <c r="P1758" i="1" s="1"/>
  <c r="L1759" i="1"/>
  <c r="N1759" i="1"/>
  <c r="M1759" i="1" l="1"/>
  <c r="O1759" i="1" s="1"/>
  <c r="P1759" i="1" s="1"/>
  <c r="L1760" i="1"/>
  <c r="N1760" i="1"/>
  <c r="M1760" i="1" l="1"/>
  <c r="O1760" i="1" s="1"/>
  <c r="P1760" i="1" s="1"/>
  <c r="L1761" i="1"/>
  <c r="N1761" i="1"/>
  <c r="M1761" i="1" l="1"/>
  <c r="O1761" i="1" s="1"/>
  <c r="P1761" i="1" s="1"/>
  <c r="L1762" i="1"/>
  <c r="N1762" i="1"/>
  <c r="M1762" i="1" l="1"/>
  <c r="O1762" i="1" s="1"/>
  <c r="P1762" i="1" s="1"/>
  <c r="L1763" i="1"/>
  <c r="N1763" i="1"/>
  <c r="L1764" i="1" l="1"/>
  <c r="M1763" i="1"/>
  <c r="O1763" i="1" s="1"/>
  <c r="P1763" i="1" s="1"/>
  <c r="N1764" i="1"/>
  <c r="M1764" i="1" l="1"/>
  <c r="O1764" i="1" s="1"/>
  <c r="P1764" i="1" s="1"/>
  <c r="L1765" i="1"/>
  <c r="N1765" i="1"/>
  <c r="M1765" i="1" l="1"/>
  <c r="O1765" i="1" s="1"/>
  <c r="P1765" i="1" s="1"/>
  <c r="L1766" i="1"/>
  <c r="N1766" i="1"/>
  <c r="M1766" i="1" l="1"/>
  <c r="O1766" i="1" s="1"/>
  <c r="P1766" i="1" s="1"/>
  <c r="L1767" i="1"/>
  <c r="N1767" i="1"/>
  <c r="M1767" i="1" l="1"/>
  <c r="O1767" i="1" s="1"/>
  <c r="P1767" i="1" s="1"/>
  <c r="L1768" i="1"/>
  <c r="N1768" i="1"/>
  <c r="M1768" i="1" l="1"/>
  <c r="O1768" i="1" s="1"/>
  <c r="P1768" i="1" s="1"/>
  <c r="L1769" i="1"/>
  <c r="N1769" i="1"/>
  <c r="M1769" i="1" l="1"/>
  <c r="O1769" i="1" s="1"/>
  <c r="P1769" i="1" s="1"/>
  <c r="L1770" i="1"/>
  <c r="N1770" i="1"/>
  <c r="M1770" i="1" l="1"/>
  <c r="O1770" i="1" s="1"/>
  <c r="P1770" i="1" s="1"/>
  <c r="L1771" i="1"/>
  <c r="N1771" i="1"/>
  <c r="L1772" i="1" l="1"/>
  <c r="M1771" i="1"/>
  <c r="O1771" i="1" s="1"/>
  <c r="P1771" i="1" s="1"/>
  <c r="N1772" i="1"/>
  <c r="M1772" i="1" l="1"/>
  <c r="O1772" i="1" s="1"/>
  <c r="P1772" i="1" s="1"/>
  <c r="L1773" i="1"/>
  <c r="N1773" i="1"/>
  <c r="M1773" i="1" l="1"/>
  <c r="O1773" i="1" s="1"/>
  <c r="P1773" i="1" s="1"/>
  <c r="L1774" i="1"/>
  <c r="N1774" i="1"/>
  <c r="M1774" i="1" l="1"/>
  <c r="O1774" i="1" s="1"/>
  <c r="P1774" i="1" s="1"/>
  <c r="L1775" i="1"/>
  <c r="N1775" i="1"/>
  <c r="M1775" i="1" l="1"/>
  <c r="O1775" i="1" s="1"/>
  <c r="P1775" i="1" s="1"/>
  <c r="L1776" i="1"/>
  <c r="N1776" i="1"/>
  <c r="L1777" i="1" l="1"/>
  <c r="M1776" i="1"/>
  <c r="O1776" i="1" s="1"/>
  <c r="P1776" i="1" s="1"/>
  <c r="N1777" i="1"/>
  <c r="M1777" i="1" l="1"/>
  <c r="O1777" i="1" s="1"/>
  <c r="P1777" i="1" s="1"/>
  <c r="L1778" i="1"/>
  <c r="N1778" i="1"/>
  <c r="M1778" i="1" l="1"/>
  <c r="O1778" i="1" s="1"/>
  <c r="P1778" i="1" s="1"/>
  <c r="L1779" i="1"/>
  <c r="N1779" i="1"/>
  <c r="L1780" i="1" l="1"/>
  <c r="M1779" i="1"/>
  <c r="O1779" i="1" s="1"/>
  <c r="P1779" i="1" s="1"/>
  <c r="N1780" i="1"/>
  <c r="L1781" i="1" l="1"/>
  <c r="M1780" i="1"/>
  <c r="O1780" i="1" s="1"/>
  <c r="P1780" i="1" s="1"/>
  <c r="N1781" i="1"/>
  <c r="M1781" i="1" l="1"/>
  <c r="O1781" i="1" s="1"/>
  <c r="P1781" i="1" s="1"/>
  <c r="L1782" i="1"/>
  <c r="N1782" i="1"/>
  <c r="M1782" i="1" l="1"/>
  <c r="O1782" i="1" s="1"/>
  <c r="P1782" i="1" s="1"/>
  <c r="L1783" i="1"/>
  <c r="N1783" i="1"/>
  <c r="L1784" i="1" l="1"/>
  <c r="M1783" i="1"/>
  <c r="O1783" i="1" s="1"/>
  <c r="P1783" i="1" s="1"/>
  <c r="N1784" i="1"/>
  <c r="L1785" i="1" l="1"/>
  <c r="M1784" i="1"/>
  <c r="O1784" i="1" s="1"/>
  <c r="P1784" i="1" s="1"/>
  <c r="N1785" i="1"/>
  <c r="M1785" i="1" l="1"/>
  <c r="O1785" i="1" s="1"/>
  <c r="P1785" i="1" s="1"/>
  <c r="L1786" i="1"/>
  <c r="N1786" i="1"/>
  <c r="M1786" i="1" l="1"/>
  <c r="O1786" i="1" s="1"/>
  <c r="P1786" i="1" s="1"/>
  <c r="L1787" i="1"/>
  <c r="N1787" i="1"/>
  <c r="M1787" i="1" l="1"/>
  <c r="O1787" i="1" s="1"/>
  <c r="P1787" i="1" s="1"/>
  <c r="L1788" i="1"/>
  <c r="N1788" i="1"/>
  <c r="L1789" i="1" l="1"/>
  <c r="M1788" i="1"/>
  <c r="O1788" i="1" s="1"/>
  <c r="P1788" i="1" s="1"/>
  <c r="N1789" i="1"/>
  <c r="M1789" i="1" l="1"/>
  <c r="O1789" i="1" s="1"/>
  <c r="P1789" i="1" s="1"/>
  <c r="L1790" i="1"/>
  <c r="N1790" i="1"/>
  <c r="M1790" i="1" l="1"/>
  <c r="O1790" i="1" s="1"/>
  <c r="P1790" i="1" s="1"/>
  <c r="L1791" i="1"/>
  <c r="N1791" i="1"/>
  <c r="M1791" i="1" l="1"/>
  <c r="O1791" i="1" s="1"/>
  <c r="P1791" i="1" s="1"/>
  <c r="L1792" i="1"/>
  <c r="N1792" i="1"/>
  <c r="L1793" i="1" l="1"/>
  <c r="M1792" i="1"/>
  <c r="O1792" i="1" s="1"/>
  <c r="P1792" i="1" s="1"/>
  <c r="N1793" i="1"/>
  <c r="M1793" i="1" l="1"/>
  <c r="O1793" i="1" s="1"/>
  <c r="P1793" i="1" s="1"/>
  <c r="L1794" i="1"/>
  <c r="N1794" i="1"/>
  <c r="M1794" i="1" l="1"/>
  <c r="O1794" i="1" s="1"/>
  <c r="P1794" i="1" s="1"/>
  <c r="L1795" i="1"/>
  <c r="N1795" i="1"/>
  <c r="M1795" i="1" l="1"/>
  <c r="O1795" i="1" s="1"/>
  <c r="P1795" i="1" s="1"/>
  <c r="L1796" i="1"/>
  <c r="N1796" i="1"/>
  <c r="L1797" i="1" l="1"/>
  <c r="M1796" i="1"/>
  <c r="O1796" i="1" s="1"/>
  <c r="P1796" i="1" s="1"/>
  <c r="N1797" i="1"/>
  <c r="M1797" i="1" l="1"/>
  <c r="O1797" i="1" s="1"/>
  <c r="P1797" i="1" s="1"/>
  <c r="L1798" i="1"/>
  <c r="N1798" i="1"/>
  <c r="M1798" i="1" l="1"/>
  <c r="O1798" i="1" s="1"/>
  <c r="P1798" i="1" s="1"/>
  <c r="L1799" i="1"/>
  <c r="N1799" i="1"/>
  <c r="M1799" i="1" l="1"/>
  <c r="O1799" i="1" s="1"/>
  <c r="P1799" i="1" s="1"/>
  <c r="L1800" i="1"/>
  <c r="N1800" i="1"/>
  <c r="L1801" i="1" l="1"/>
  <c r="M1800" i="1"/>
  <c r="O1800" i="1" s="1"/>
  <c r="P1800" i="1" s="1"/>
  <c r="N1801" i="1"/>
  <c r="M1801" i="1" l="1"/>
  <c r="O1801" i="1" s="1"/>
  <c r="P1801" i="1" s="1"/>
  <c r="L1802" i="1"/>
  <c r="N1802" i="1"/>
  <c r="M1802" i="1" l="1"/>
  <c r="O1802" i="1" s="1"/>
  <c r="P1802" i="1" s="1"/>
  <c r="L1803" i="1"/>
  <c r="N1803" i="1"/>
  <c r="L1804" i="1" l="1"/>
  <c r="M1803" i="1"/>
  <c r="O1803" i="1" s="1"/>
  <c r="P1803" i="1" s="1"/>
  <c r="N1804" i="1"/>
  <c r="L1805" i="1" l="1"/>
  <c r="M1804" i="1"/>
  <c r="O1804" i="1" s="1"/>
  <c r="P1804" i="1" s="1"/>
  <c r="N1805" i="1"/>
  <c r="M1805" i="1" l="1"/>
  <c r="O1805" i="1" s="1"/>
  <c r="P1805" i="1" s="1"/>
  <c r="L1806" i="1"/>
  <c r="N1806" i="1"/>
  <c r="L1807" i="1" l="1"/>
  <c r="M1806" i="1"/>
  <c r="O1806" i="1" s="1"/>
  <c r="P1806" i="1" s="1"/>
  <c r="N1807" i="1"/>
  <c r="L1808" i="1" l="1"/>
  <c r="M1807" i="1"/>
  <c r="O1807" i="1" s="1"/>
  <c r="P1807" i="1" s="1"/>
  <c r="N1808" i="1"/>
  <c r="M1808" i="1" l="1"/>
  <c r="O1808" i="1" s="1"/>
  <c r="P1808" i="1" s="1"/>
  <c r="L1809" i="1"/>
  <c r="N1809" i="1"/>
  <c r="M1809" i="1" l="1"/>
  <c r="O1809" i="1" s="1"/>
  <c r="P1809" i="1" s="1"/>
  <c r="L1810" i="1"/>
  <c r="N1810" i="1"/>
  <c r="L1811" i="1" l="1"/>
  <c r="M1810" i="1"/>
  <c r="O1810" i="1" s="1"/>
  <c r="P1810" i="1" s="1"/>
  <c r="N1811" i="1"/>
  <c r="L1812" i="1" l="1"/>
  <c r="M1811" i="1"/>
  <c r="O1811" i="1" s="1"/>
  <c r="P1811" i="1" s="1"/>
  <c r="N1812" i="1"/>
  <c r="L1813" i="1" l="1"/>
  <c r="M1812" i="1"/>
  <c r="O1812" i="1" s="1"/>
  <c r="P1812" i="1" s="1"/>
  <c r="N1813" i="1"/>
  <c r="L1814" i="1" l="1"/>
  <c r="M1813" i="1"/>
  <c r="O1813" i="1" s="1"/>
  <c r="P1813" i="1" s="1"/>
  <c r="N1814" i="1"/>
  <c r="L1815" i="1" l="1"/>
  <c r="M1814" i="1"/>
  <c r="O1814" i="1" s="1"/>
  <c r="P1814" i="1" s="1"/>
  <c r="N1815" i="1"/>
  <c r="M1815" i="1" l="1"/>
  <c r="O1815" i="1" s="1"/>
  <c r="P1815" i="1" s="1"/>
  <c r="L1816" i="1"/>
  <c r="N1816" i="1"/>
  <c r="L1817" i="1" l="1"/>
  <c r="M1816" i="1"/>
  <c r="O1816" i="1" s="1"/>
  <c r="P1816" i="1" s="1"/>
  <c r="N1817" i="1"/>
  <c r="M1817" i="1" l="1"/>
  <c r="O1817" i="1" s="1"/>
  <c r="P1817" i="1" s="1"/>
  <c r="L1818" i="1"/>
  <c r="N1818" i="1"/>
  <c r="L1819" i="1" l="1"/>
  <c r="M1818" i="1"/>
  <c r="O1818" i="1" s="1"/>
  <c r="P1818" i="1" s="1"/>
  <c r="N1819" i="1"/>
  <c r="L1820" i="1" l="1"/>
  <c r="M1819" i="1"/>
  <c r="O1819" i="1" s="1"/>
  <c r="P1819" i="1" s="1"/>
  <c r="N1820" i="1"/>
  <c r="M1820" i="1" l="1"/>
  <c r="O1820" i="1" s="1"/>
  <c r="P1820" i="1" s="1"/>
  <c r="L1821" i="1"/>
  <c r="N1821" i="1"/>
  <c r="M1821" i="1" l="1"/>
  <c r="O1821" i="1" s="1"/>
  <c r="P1821" i="1" s="1"/>
  <c r="L1822" i="1"/>
  <c r="N1822" i="1"/>
  <c r="L1823" i="1" l="1"/>
  <c r="M1822" i="1"/>
  <c r="O1822" i="1" s="1"/>
  <c r="P1822" i="1" s="1"/>
  <c r="N1823" i="1"/>
  <c r="M1823" i="1" l="1"/>
  <c r="O1823" i="1" s="1"/>
  <c r="P1823" i="1" s="1"/>
  <c r="L1824" i="1"/>
  <c r="N1824" i="1"/>
  <c r="L1825" i="1" l="1"/>
  <c r="M1824" i="1"/>
  <c r="O1824" i="1" s="1"/>
  <c r="P1824" i="1" s="1"/>
  <c r="N1825" i="1"/>
  <c r="L1826" i="1" l="1"/>
  <c r="M1825" i="1"/>
  <c r="O1825" i="1" s="1"/>
  <c r="P1825" i="1" s="1"/>
  <c r="N1826" i="1"/>
  <c r="M1826" i="1" l="1"/>
  <c r="O1826" i="1" s="1"/>
  <c r="P1826" i="1" s="1"/>
  <c r="L1827" i="1"/>
  <c r="N1827" i="1"/>
  <c r="M1827" i="1" l="1"/>
  <c r="O1827" i="1" s="1"/>
  <c r="P1827" i="1" s="1"/>
  <c r="L1828" i="1"/>
  <c r="N1828" i="1"/>
  <c r="L1829" i="1" l="1"/>
  <c r="M1828" i="1"/>
  <c r="O1828" i="1" s="1"/>
  <c r="P1828" i="1" s="1"/>
  <c r="N1829" i="1"/>
  <c r="L1830" i="1" l="1"/>
  <c r="M1829" i="1"/>
  <c r="O1829" i="1" s="1"/>
  <c r="P1829" i="1" s="1"/>
  <c r="N1830" i="1"/>
  <c r="M1830" i="1" l="1"/>
  <c r="O1830" i="1" s="1"/>
  <c r="P1830" i="1" s="1"/>
  <c r="L1831" i="1"/>
  <c r="N1831" i="1"/>
  <c r="M1831" i="1" l="1"/>
  <c r="O1831" i="1" s="1"/>
  <c r="P1831" i="1" s="1"/>
  <c r="L1832" i="1"/>
  <c r="N1832" i="1"/>
  <c r="M1832" i="1" l="1"/>
  <c r="O1832" i="1" s="1"/>
  <c r="P1832" i="1" s="1"/>
  <c r="L1833" i="1"/>
  <c r="N1833" i="1"/>
  <c r="M1833" i="1" l="1"/>
  <c r="O1833" i="1" s="1"/>
  <c r="P1833" i="1" s="1"/>
  <c r="L1834" i="1"/>
  <c r="N1834" i="1"/>
  <c r="L1835" i="1" l="1"/>
  <c r="M1834" i="1"/>
  <c r="O1834" i="1" s="1"/>
  <c r="P1834" i="1" s="1"/>
  <c r="N1835" i="1"/>
  <c r="L1836" i="1" l="1"/>
  <c r="M1835" i="1"/>
  <c r="O1835" i="1" s="1"/>
  <c r="P1835" i="1" s="1"/>
  <c r="N1836" i="1"/>
  <c r="L1837" i="1" l="1"/>
  <c r="M1836" i="1"/>
  <c r="O1836" i="1" s="1"/>
  <c r="P1836" i="1" s="1"/>
  <c r="N1837" i="1"/>
  <c r="L1838" i="1" l="1"/>
  <c r="M1837" i="1"/>
  <c r="O1837" i="1" s="1"/>
  <c r="P1837" i="1" s="1"/>
  <c r="N1838" i="1"/>
  <c r="L1839" i="1" l="1"/>
  <c r="M1838" i="1"/>
  <c r="O1838" i="1" s="1"/>
  <c r="P1838" i="1" s="1"/>
  <c r="N1839" i="1"/>
  <c r="L1840" i="1" l="1"/>
  <c r="M1839" i="1"/>
  <c r="O1839" i="1" s="1"/>
  <c r="P1839" i="1" s="1"/>
  <c r="N1840" i="1"/>
  <c r="L1841" i="1" l="1"/>
  <c r="M1840" i="1"/>
  <c r="O1840" i="1" s="1"/>
  <c r="P1840" i="1" s="1"/>
  <c r="N1841" i="1"/>
  <c r="L1842" i="1" l="1"/>
  <c r="M1841" i="1"/>
  <c r="O1841" i="1" s="1"/>
  <c r="P1841" i="1" s="1"/>
  <c r="N1842" i="1"/>
  <c r="L1843" i="1" l="1"/>
  <c r="M1842" i="1"/>
  <c r="O1842" i="1" s="1"/>
  <c r="P1842" i="1" s="1"/>
  <c r="N1843" i="1"/>
  <c r="L1844" i="1" l="1"/>
  <c r="M1843" i="1"/>
  <c r="O1843" i="1" s="1"/>
  <c r="P1843" i="1" s="1"/>
  <c r="N1844" i="1"/>
  <c r="L1845" i="1" l="1"/>
  <c r="M1844" i="1"/>
  <c r="O1844" i="1" s="1"/>
  <c r="P1844" i="1" s="1"/>
  <c r="N1845" i="1"/>
  <c r="L1846" i="1" l="1"/>
  <c r="M1845" i="1"/>
  <c r="O1845" i="1" s="1"/>
  <c r="P1845" i="1" s="1"/>
  <c r="N1846" i="1"/>
  <c r="L1847" i="1" l="1"/>
  <c r="M1846" i="1"/>
  <c r="O1846" i="1" s="1"/>
  <c r="P1846" i="1" s="1"/>
  <c r="N1847" i="1"/>
  <c r="L1848" i="1" l="1"/>
  <c r="M1847" i="1"/>
  <c r="O1847" i="1" s="1"/>
  <c r="P1847" i="1" s="1"/>
  <c r="N1848" i="1"/>
  <c r="L1849" i="1" l="1"/>
  <c r="M1848" i="1"/>
  <c r="O1848" i="1" s="1"/>
  <c r="P1848" i="1" s="1"/>
  <c r="N1849" i="1"/>
  <c r="L1850" i="1" l="1"/>
  <c r="M1849" i="1"/>
  <c r="O1849" i="1" s="1"/>
  <c r="P1849" i="1" s="1"/>
  <c r="N1850" i="1"/>
  <c r="L1851" i="1" l="1"/>
  <c r="M1850" i="1"/>
  <c r="O1850" i="1" s="1"/>
  <c r="P1850" i="1" s="1"/>
  <c r="N1851" i="1"/>
  <c r="L1852" i="1" l="1"/>
  <c r="M1851" i="1"/>
  <c r="O1851" i="1" s="1"/>
  <c r="P1851" i="1" s="1"/>
  <c r="N1852" i="1"/>
  <c r="L1853" i="1" l="1"/>
  <c r="M1852" i="1"/>
  <c r="O1852" i="1" s="1"/>
  <c r="P1852" i="1" s="1"/>
  <c r="N1853" i="1"/>
  <c r="L1854" i="1" l="1"/>
  <c r="M1853" i="1"/>
  <c r="O1853" i="1" s="1"/>
  <c r="P1853" i="1" s="1"/>
  <c r="N1854" i="1"/>
  <c r="L1855" i="1" l="1"/>
  <c r="M1854" i="1"/>
  <c r="O1854" i="1" s="1"/>
  <c r="P1854" i="1" s="1"/>
  <c r="N1855" i="1"/>
  <c r="L1856" i="1" l="1"/>
  <c r="M1855" i="1"/>
  <c r="O1855" i="1" s="1"/>
  <c r="P1855" i="1" s="1"/>
  <c r="N1856" i="1"/>
  <c r="L1857" i="1" l="1"/>
  <c r="M1856" i="1"/>
  <c r="O1856" i="1" s="1"/>
  <c r="P1856" i="1" s="1"/>
  <c r="N1857" i="1"/>
  <c r="L1858" i="1" l="1"/>
  <c r="M1857" i="1"/>
  <c r="O1857" i="1" s="1"/>
  <c r="P1857" i="1" s="1"/>
  <c r="N1858" i="1"/>
  <c r="L1859" i="1" l="1"/>
  <c r="M1858" i="1"/>
  <c r="O1858" i="1" s="1"/>
  <c r="P1858" i="1" s="1"/>
  <c r="N1859" i="1"/>
  <c r="L1860" i="1" l="1"/>
  <c r="M1859" i="1"/>
  <c r="O1859" i="1" s="1"/>
  <c r="P1859" i="1" s="1"/>
  <c r="N1860" i="1"/>
  <c r="L1861" i="1" l="1"/>
  <c r="M1860" i="1"/>
  <c r="O1860" i="1" s="1"/>
  <c r="P1860" i="1" s="1"/>
  <c r="N1861" i="1"/>
  <c r="L1862" i="1" l="1"/>
  <c r="M1861" i="1"/>
  <c r="O1861" i="1" s="1"/>
  <c r="P1861" i="1" s="1"/>
  <c r="N1862" i="1"/>
  <c r="L1863" i="1" l="1"/>
  <c r="M1862" i="1"/>
  <c r="O1862" i="1" s="1"/>
  <c r="P1862" i="1" s="1"/>
  <c r="N1863" i="1"/>
  <c r="L1864" i="1" l="1"/>
  <c r="M1863" i="1"/>
  <c r="O1863" i="1" s="1"/>
  <c r="P1863" i="1" s="1"/>
  <c r="N1864" i="1"/>
  <c r="L1865" i="1" l="1"/>
  <c r="M1864" i="1"/>
  <c r="O1864" i="1" s="1"/>
  <c r="P1864" i="1" s="1"/>
  <c r="N1865" i="1"/>
  <c r="L1866" i="1" l="1"/>
  <c r="M1865" i="1"/>
  <c r="O1865" i="1" s="1"/>
  <c r="P1865" i="1" s="1"/>
  <c r="N1866" i="1"/>
  <c r="L1867" i="1" l="1"/>
  <c r="M1866" i="1"/>
  <c r="O1866" i="1" s="1"/>
  <c r="P1866" i="1" s="1"/>
  <c r="N1867" i="1"/>
  <c r="L1868" i="1" l="1"/>
  <c r="M1867" i="1"/>
  <c r="O1867" i="1" s="1"/>
  <c r="P1867" i="1" s="1"/>
  <c r="N1868" i="1"/>
  <c r="L1869" i="1" l="1"/>
  <c r="M1868" i="1"/>
  <c r="O1868" i="1" s="1"/>
  <c r="P1868" i="1" s="1"/>
  <c r="N1869" i="1"/>
  <c r="L1870" i="1" l="1"/>
  <c r="M1869" i="1"/>
  <c r="O1869" i="1" s="1"/>
  <c r="P1869" i="1" s="1"/>
  <c r="N1870" i="1"/>
  <c r="L1871" i="1" l="1"/>
  <c r="M1870" i="1"/>
  <c r="O1870" i="1" s="1"/>
  <c r="P1870" i="1" s="1"/>
  <c r="N1871" i="1"/>
  <c r="L1872" i="1" l="1"/>
  <c r="M1871" i="1"/>
  <c r="O1871" i="1" s="1"/>
  <c r="P1871" i="1" s="1"/>
  <c r="N1872" i="1"/>
  <c r="L1873" i="1" l="1"/>
  <c r="M1872" i="1"/>
  <c r="O1872" i="1" s="1"/>
  <c r="P1872" i="1" s="1"/>
  <c r="N1873" i="1"/>
  <c r="L1874" i="1" l="1"/>
  <c r="M1873" i="1"/>
  <c r="O1873" i="1" s="1"/>
  <c r="P1873" i="1" s="1"/>
  <c r="N1874" i="1"/>
  <c r="L1875" i="1" l="1"/>
  <c r="M1874" i="1"/>
  <c r="O1874" i="1" s="1"/>
  <c r="P1874" i="1" s="1"/>
  <c r="N1875" i="1"/>
  <c r="L1876" i="1" l="1"/>
  <c r="M1875" i="1"/>
  <c r="O1875" i="1" s="1"/>
  <c r="P1875" i="1" s="1"/>
  <c r="N1876" i="1"/>
  <c r="L1877" i="1" l="1"/>
  <c r="M1876" i="1"/>
  <c r="O1876" i="1" s="1"/>
  <c r="P1876" i="1" s="1"/>
  <c r="N1877" i="1"/>
  <c r="L1878" i="1" l="1"/>
  <c r="M1877" i="1"/>
  <c r="O1877" i="1" s="1"/>
  <c r="P1877" i="1" s="1"/>
  <c r="N1878" i="1"/>
  <c r="L1879" i="1" l="1"/>
  <c r="M1878" i="1"/>
  <c r="O1878" i="1" s="1"/>
  <c r="P1878" i="1" s="1"/>
  <c r="N1879" i="1"/>
  <c r="L1880" i="1" l="1"/>
  <c r="M1879" i="1"/>
  <c r="O1879" i="1" s="1"/>
  <c r="P1879" i="1" s="1"/>
  <c r="N1880" i="1"/>
  <c r="L1881" i="1" l="1"/>
  <c r="M1880" i="1"/>
  <c r="O1880" i="1" s="1"/>
  <c r="P1880" i="1" s="1"/>
  <c r="N1881" i="1"/>
  <c r="L1882" i="1" l="1"/>
  <c r="M1881" i="1"/>
  <c r="O1881" i="1" s="1"/>
  <c r="P1881" i="1" s="1"/>
  <c r="N1882" i="1"/>
  <c r="L1883" i="1" l="1"/>
  <c r="M1882" i="1"/>
  <c r="O1882" i="1" s="1"/>
  <c r="P1882" i="1" s="1"/>
  <c r="N1883" i="1"/>
  <c r="L1884" i="1" l="1"/>
  <c r="M1883" i="1"/>
  <c r="O1883" i="1" s="1"/>
  <c r="P1883" i="1" s="1"/>
  <c r="N1884" i="1"/>
  <c r="L1885" i="1" l="1"/>
  <c r="M1884" i="1"/>
  <c r="O1884" i="1" s="1"/>
  <c r="P1884" i="1" s="1"/>
  <c r="N1885" i="1"/>
  <c r="L1886" i="1" l="1"/>
  <c r="M1885" i="1"/>
  <c r="O1885" i="1" s="1"/>
  <c r="P1885" i="1" s="1"/>
  <c r="N1886" i="1"/>
  <c r="L1887" i="1" l="1"/>
  <c r="M1886" i="1"/>
  <c r="O1886" i="1" s="1"/>
  <c r="P1886" i="1" s="1"/>
  <c r="N1887" i="1"/>
  <c r="L1888" i="1" l="1"/>
  <c r="M1887" i="1"/>
  <c r="O1887" i="1" s="1"/>
  <c r="P1887" i="1" s="1"/>
  <c r="N1888" i="1"/>
  <c r="L1889" i="1" l="1"/>
  <c r="M1888" i="1"/>
  <c r="O1888" i="1" s="1"/>
  <c r="P1888" i="1" s="1"/>
  <c r="N1889" i="1"/>
  <c r="L1890" i="1" l="1"/>
  <c r="M1889" i="1"/>
  <c r="O1889" i="1" s="1"/>
  <c r="P1889" i="1" s="1"/>
  <c r="N1890" i="1"/>
  <c r="L1891" i="1" l="1"/>
  <c r="M1890" i="1"/>
  <c r="O1890" i="1" s="1"/>
  <c r="P1890" i="1" s="1"/>
  <c r="N1891" i="1"/>
  <c r="L1892" i="1" l="1"/>
  <c r="M1891" i="1"/>
  <c r="O1891" i="1" s="1"/>
  <c r="P1891" i="1" s="1"/>
  <c r="N1892" i="1"/>
  <c r="L1893" i="1" l="1"/>
  <c r="M1892" i="1"/>
  <c r="O1892" i="1" s="1"/>
  <c r="P1892" i="1" s="1"/>
  <c r="N1893" i="1"/>
  <c r="L1894" i="1" l="1"/>
  <c r="M1893" i="1"/>
  <c r="O1893" i="1" s="1"/>
  <c r="P1893" i="1" s="1"/>
  <c r="N1894" i="1"/>
  <c r="L1895" i="1" l="1"/>
  <c r="M1894" i="1"/>
  <c r="O1894" i="1" s="1"/>
  <c r="P1894" i="1" s="1"/>
  <c r="N1895" i="1"/>
  <c r="L1896" i="1" l="1"/>
  <c r="M1895" i="1"/>
  <c r="O1895" i="1" s="1"/>
  <c r="P1895" i="1" s="1"/>
  <c r="N1896" i="1"/>
  <c r="L1897" i="1" l="1"/>
  <c r="M1896" i="1"/>
  <c r="O1896" i="1" s="1"/>
  <c r="P1896" i="1" s="1"/>
  <c r="N1897" i="1"/>
  <c r="L1898" i="1" l="1"/>
  <c r="M1897" i="1"/>
  <c r="O1897" i="1" s="1"/>
  <c r="P1897" i="1" s="1"/>
  <c r="N1898" i="1"/>
  <c r="L1899" i="1" l="1"/>
  <c r="M1898" i="1"/>
  <c r="O1898" i="1" s="1"/>
  <c r="P1898" i="1" s="1"/>
  <c r="N1899" i="1"/>
  <c r="L1900" i="1" l="1"/>
  <c r="M1899" i="1"/>
  <c r="O1899" i="1" s="1"/>
  <c r="P1899" i="1" s="1"/>
  <c r="N1900" i="1"/>
  <c r="L1901" i="1" l="1"/>
  <c r="M1900" i="1"/>
  <c r="O1900" i="1" s="1"/>
  <c r="P1900" i="1" s="1"/>
  <c r="N1901" i="1"/>
  <c r="L1902" i="1" l="1"/>
  <c r="M1901" i="1"/>
  <c r="O1901" i="1" s="1"/>
  <c r="P1901" i="1" s="1"/>
  <c r="N1902" i="1"/>
  <c r="L1903" i="1" l="1"/>
  <c r="M1902" i="1"/>
  <c r="O1902" i="1" s="1"/>
  <c r="P1902" i="1" s="1"/>
  <c r="N1903" i="1"/>
  <c r="L1904" i="1" l="1"/>
  <c r="M1903" i="1"/>
  <c r="O1903" i="1" s="1"/>
  <c r="P1903" i="1" s="1"/>
  <c r="N1904" i="1"/>
  <c r="L1905" i="1" l="1"/>
  <c r="M1904" i="1"/>
  <c r="O1904" i="1" s="1"/>
  <c r="P1904" i="1" s="1"/>
  <c r="N1905" i="1"/>
  <c r="L1906" i="1" l="1"/>
  <c r="M1905" i="1"/>
  <c r="O1905" i="1" s="1"/>
  <c r="P1905" i="1" s="1"/>
  <c r="N1906" i="1"/>
  <c r="L1907" i="1" l="1"/>
  <c r="M1906" i="1"/>
  <c r="O1906" i="1" s="1"/>
  <c r="P1906" i="1" s="1"/>
  <c r="N1907" i="1"/>
  <c r="L1908" i="1" l="1"/>
  <c r="M1907" i="1"/>
  <c r="O1907" i="1" s="1"/>
  <c r="P1907" i="1" s="1"/>
  <c r="N1908" i="1"/>
  <c r="L1909" i="1" l="1"/>
  <c r="M1908" i="1"/>
  <c r="O1908" i="1" s="1"/>
  <c r="P1908" i="1" s="1"/>
  <c r="N1909" i="1"/>
  <c r="L1910" i="1" l="1"/>
  <c r="M1909" i="1"/>
  <c r="O1909" i="1" s="1"/>
  <c r="P1909" i="1" s="1"/>
  <c r="N1910" i="1"/>
  <c r="L1911" i="1" l="1"/>
  <c r="M1910" i="1"/>
  <c r="O1910" i="1" s="1"/>
  <c r="P1910" i="1" s="1"/>
  <c r="N1911" i="1"/>
  <c r="L1912" i="1" l="1"/>
  <c r="M1911" i="1"/>
  <c r="O1911" i="1" s="1"/>
  <c r="P1911" i="1" s="1"/>
  <c r="N1912" i="1"/>
  <c r="L1913" i="1" l="1"/>
  <c r="M1912" i="1"/>
  <c r="O1912" i="1" s="1"/>
  <c r="P1912" i="1" s="1"/>
  <c r="N1913" i="1"/>
  <c r="L1914" i="1" l="1"/>
  <c r="M1913" i="1"/>
  <c r="O1913" i="1" s="1"/>
  <c r="P1913" i="1" s="1"/>
  <c r="N1914" i="1"/>
  <c r="L1915" i="1" l="1"/>
  <c r="M1914" i="1"/>
  <c r="O1914" i="1" s="1"/>
  <c r="P1914" i="1" s="1"/>
  <c r="N1915" i="1"/>
  <c r="L1916" i="1" l="1"/>
  <c r="M1915" i="1"/>
  <c r="O1915" i="1" s="1"/>
  <c r="P1915" i="1" s="1"/>
  <c r="N1916" i="1"/>
  <c r="L1917" i="1" l="1"/>
  <c r="M1916" i="1"/>
  <c r="O1916" i="1" s="1"/>
  <c r="P1916" i="1" s="1"/>
  <c r="N1917" i="1"/>
  <c r="L1918" i="1" l="1"/>
  <c r="M1917" i="1"/>
  <c r="O1917" i="1" s="1"/>
  <c r="P1917" i="1" s="1"/>
  <c r="N1918" i="1"/>
  <c r="L1919" i="1" l="1"/>
  <c r="M1918" i="1"/>
  <c r="O1918" i="1" s="1"/>
  <c r="P1918" i="1" s="1"/>
  <c r="N1919" i="1"/>
  <c r="L1920" i="1" l="1"/>
  <c r="M1919" i="1"/>
  <c r="O1919" i="1" s="1"/>
  <c r="P1919" i="1" s="1"/>
  <c r="N1920" i="1"/>
  <c r="L1921" i="1" l="1"/>
  <c r="M1920" i="1"/>
  <c r="O1920" i="1" s="1"/>
  <c r="P1920" i="1" s="1"/>
  <c r="N1921" i="1"/>
  <c r="L1922" i="1" l="1"/>
  <c r="M1921" i="1"/>
  <c r="O1921" i="1" s="1"/>
  <c r="P1921" i="1" s="1"/>
  <c r="N1922" i="1"/>
  <c r="L1923" i="1" l="1"/>
  <c r="M1922" i="1"/>
  <c r="O1922" i="1" s="1"/>
  <c r="P1922" i="1" s="1"/>
  <c r="N1923" i="1"/>
  <c r="L1924" i="1" l="1"/>
  <c r="M1923" i="1"/>
  <c r="O1923" i="1" s="1"/>
  <c r="P1923" i="1" s="1"/>
  <c r="N1924" i="1"/>
  <c r="L1925" i="1" l="1"/>
  <c r="M1924" i="1"/>
  <c r="O1924" i="1" s="1"/>
  <c r="P1924" i="1" s="1"/>
  <c r="N1925" i="1"/>
  <c r="L1926" i="1" l="1"/>
  <c r="M1925" i="1"/>
  <c r="O1925" i="1" s="1"/>
  <c r="P1925" i="1" s="1"/>
  <c r="N1926" i="1"/>
  <c r="L1927" i="1" l="1"/>
  <c r="M1926" i="1"/>
  <c r="O1926" i="1" s="1"/>
  <c r="P1926" i="1" s="1"/>
  <c r="N1927" i="1"/>
  <c r="L1928" i="1" l="1"/>
  <c r="M1927" i="1"/>
  <c r="O1927" i="1" s="1"/>
  <c r="P1927" i="1" s="1"/>
  <c r="N1928" i="1"/>
  <c r="L1929" i="1" l="1"/>
  <c r="M1928" i="1"/>
  <c r="O1928" i="1" s="1"/>
  <c r="P1928" i="1" s="1"/>
  <c r="N1929" i="1"/>
  <c r="L1930" i="1" l="1"/>
  <c r="M1929" i="1"/>
  <c r="O1929" i="1" s="1"/>
  <c r="P1929" i="1" s="1"/>
  <c r="N1930" i="1"/>
  <c r="L1931" i="1" l="1"/>
  <c r="M1930" i="1"/>
  <c r="O1930" i="1" s="1"/>
  <c r="P1930" i="1" s="1"/>
  <c r="N1931" i="1"/>
  <c r="L1932" i="1" l="1"/>
  <c r="M1931" i="1"/>
  <c r="O1931" i="1" s="1"/>
  <c r="P1931" i="1" s="1"/>
  <c r="N1932" i="1"/>
  <c r="L1933" i="1" l="1"/>
  <c r="M1932" i="1"/>
  <c r="O1932" i="1" s="1"/>
  <c r="P1932" i="1" s="1"/>
  <c r="N1933" i="1"/>
  <c r="L1934" i="1" l="1"/>
  <c r="M1933" i="1"/>
  <c r="O1933" i="1" s="1"/>
  <c r="P1933" i="1" s="1"/>
  <c r="N1934" i="1"/>
  <c r="L1935" i="1" l="1"/>
  <c r="M1934" i="1"/>
  <c r="O1934" i="1" s="1"/>
  <c r="P1934" i="1" s="1"/>
  <c r="N1935" i="1"/>
  <c r="L1936" i="1" l="1"/>
  <c r="M1935" i="1"/>
  <c r="O1935" i="1" s="1"/>
  <c r="P1935" i="1" s="1"/>
  <c r="N1936" i="1"/>
  <c r="L1937" i="1" l="1"/>
  <c r="M1936" i="1"/>
  <c r="O1936" i="1" s="1"/>
  <c r="P1936" i="1" s="1"/>
  <c r="N1937" i="1"/>
  <c r="L1938" i="1" l="1"/>
  <c r="M1937" i="1"/>
  <c r="O1937" i="1" s="1"/>
  <c r="P1937" i="1" s="1"/>
  <c r="N1938" i="1"/>
  <c r="L1939" i="1" l="1"/>
  <c r="M1938" i="1"/>
  <c r="O1938" i="1" s="1"/>
  <c r="P1938" i="1" s="1"/>
  <c r="N1939" i="1"/>
  <c r="L1940" i="1" l="1"/>
  <c r="M1939" i="1"/>
  <c r="O1939" i="1" s="1"/>
  <c r="P1939" i="1" s="1"/>
  <c r="N1940" i="1"/>
  <c r="L1941" i="1" l="1"/>
  <c r="M1940" i="1"/>
  <c r="O1940" i="1" s="1"/>
  <c r="P1940" i="1" s="1"/>
  <c r="N1941" i="1"/>
  <c r="L1942" i="1" l="1"/>
  <c r="M1941" i="1"/>
  <c r="O1941" i="1" s="1"/>
  <c r="P1941" i="1" s="1"/>
  <c r="N1942" i="1"/>
  <c r="L1943" i="1" l="1"/>
  <c r="M1942" i="1"/>
  <c r="O1942" i="1" s="1"/>
  <c r="P1942" i="1" s="1"/>
  <c r="N1943" i="1"/>
  <c r="L1944" i="1" l="1"/>
  <c r="M1943" i="1"/>
  <c r="O1943" i="1" s="1"/>
  <c r="P1943" i="1" s="1"/>
  <c r="N1944" i="1"/>
  <c r="L1945" i="1" l="1"/>
  <c r="M1944" i="1"/>
  <c r="O1944" i="1" s="1"/>
  <c r="P1944" i="1" s="1"/>
  <c r="N1945" i="1"/>
  <c r="L1946" i="1" l="1"/>
  <c r="M1945" i="1"/>
  <c r="O1945" i="1" s="1"/>
  <c r="P1945" i="1" s="1"/>
  <c r="N1946" i="1"/>
  <c r="L1947" i="1" l="1"/>
  <c r="M1946" i="1"/>
  <c r="O1946" i="1" s="1"/>
  <c r="P1946" i="1" s="1"/>
  <c r="N1947" i="1"/>
  <c r="L1948" i="1" l="1"/>
  <c r="M1947" i="1"/>
  <c r="O1947" i="1" s="1"/>
  <c r="P1947" i="1" s="1"/>
  <c r="N1948" i="1"/>
  <c r="L1949" i="1" l="1"/>
  <c r="M1948" i="1"/>
  <c r="O1948" i="1" s="1"/>
  <c r="P1948" i="1" s="1"/>
  <c r="N1949" i="1"/>
  <c r="L1950" i="1" l="1"/>
  <c r="M1949" i="1"/>
  <c r="O1949" i="1" s="1"/>
  <c r="P1949" i="1" s="1"/>
  <c r="N1950" i="1"/>
  <c r="L1951" i="1" l="1"/>
  <c r="M1950" i="1"/>
  <c r="O1950" i="1" s="1"/>
  <c r="P1950" i="1" s="1"/>
  <c r="N1951" i="1"/>
  <c r="L1952" i="1" l="1"/>
  <c r="M1951" i="1"/>
  <c r="O1951" i="1" s="1"/>
  <c r="P1951" i="1" s="1"/>
  <c r="N1952" i="1"/>
  <c r="L1953" i="1" l="1"/>
  <c r="M1952" i="1"/>
  <c r="O1952" i="1" s="1"/>
  <c r="P1952" i="1" s="1"/>
  <c r="N1953" i="1"/>
  <c r="L1954" i="1" l="1"/>
  <c r="M1953" i="1"/>
  <c r="O1953" i="1" s="1"/>
  <c r="P1953" i="1" s="1"/>
  <c r="N1954" i="1"/>
  <c r="L1955" i="1" l="1"/>
  <c r="M1954" i="1"/>
  <c r="O1954" i="1" s="1"/>
  <c r="P1954" i="1" s="1"/>
  <c r="N1955" i="1"/>
  <c r="L1956" i="1" l="1"/>
  <c r="M1955" i="1"/>
  <c r="O1955" i="1" s="1"/>
  <c r="P1955" i="1" s="1"/>
  <c r="N1956" i="1"/>
  <c r="L1957" i="1" l="1"/>
  <c r="M1956" i="1"/>
  <c r="O1956" i="1" s="1"/>
  <c r="P1956" i="1" s="1"/>
  <c r="N1957" i="1"/>
  <c r="L1958" i="1" l="1"/>
  <c r="M1957" i="1"/>
  <c r="O1957" i="1" s="1"/>
  <c r="P1957" i="1" s="1"/>
  <c r="N1958" i="1"/>
  <c r="L1959" i="1" l="1"/>
  <c r="M1958" i="1"/>
  <c r="O1958" i="1" s="1"/>
  <c r="P1958" i="1" s="1"/>
  <c r="N1959" i="1"/>
  <c r="L1960" i="1" l="1"/>
  <c r="M1959" i="1"/>
  <c r="O1959" i="1" s="1"/>
  <c r="P1959" i="1" s="1"/>
  <c r="N1960" i="1"/>
  <c r="L1961" i="1" l="1"/>
  <c r="M1960" i="1"/>
  <c r="O1960" i="1" s="1"/>
  <c r="P1960" i="1" s="1"/>
  <c r="N1961" i="1"/>
  <c r="L1962" i="1" l="1"/>
  <c r="M1961" i="1"/>
  <c r="O1961" i="1" s="1"/>
  <c r="P1961" i="1" s="1"/>
  <c r="N1962" i="1"/>
  <c r="L1963" i="1" l="1"/>
  <c r="M1962" i="1"/>
  <c r="O1962" i="1" s="1"/>
  <c r="P1962" i="1" s="1"/>
  <c r="N1963" i="1"/>
  <c r="L1964" i="1" l="1"/>
  <c r="M1963" i="1"/>
  <c r="O1963" i="1" s="1"/>
  <c r="P1963" i="1" s="1"/>
  <c r="N1964" i="1"/>
  <c r="L1965" i="1" l="1"/>
  <c r="M1964" i="1"/>
  <c r="O1964" i="1" s="1"/>
  <c r="P1964" i="1" s="1"/>
  <c r="N1965" i="1"/>
  <c r="L1966" i="1" l="1"/>
  <c r="M1965" i="1"/>
  <c r="O1965" i="1" s="1"/>
  <c r="P1965" i="1" s="1"/>
  <c r="N1966" i="1"/>
  <c r="L1967" i="1" l="1"/>
  <c r="M1966" i="1"/>
  <c r="O1966" i="1" s="1"/>
  <c r="P1966" i="1" s="1"/>
  <c r="N1967" i="1"/>
  <c r="L1968" i="1" l="1"/>
  <c r="M1967" i="1"/>
  <c r="O1967" i="1" s="1"/>
  <c r="P1967" i="1" s="1"/>
  <c r="N1968" i="1"/>
  <c r="L1969" i="1" l="1"/>
  <c r="M1968" i="1"/>
  <c r="O1968" i="1" s="1"/>
  <c r="P1968" i="1" s="1"/>
  <c r="N1969" i="1"/>
  <c r="L1970" i="1" l="1"/>
  <c r="M1969" i="1"/>
  <c r="O1969" i="1" s="1"/>
  <c r="P1969" i="1" s="1"/>
  <c r="N1970" i="1"/>
  <c r="L1971" i="1" l="1"/>
  <c r="M1970" i="1"/>
  <c r="O1970" i="1" s="1"/>
  <c r="P1970" i="1" s="1"/>
  <c r="N1971" i="1"/>
  <c r="L1972" i="1" l="1"/>
  <c r="M1971" i="1"/>
  <c r="O1971" i="1" s="1"/>
  <c r="P1971" i="1" s="1"/>
  <c r="N1972" i="1"/>
  <c r="L1973" i="1" l="1"/>
  <c r="M1972" i="1"/>
  <c r="O1972" i="1" s="1"/>
  <c r="P1972" i="1" s="1"/>
  <c r="N1973" i="1"/>
  <c r="M1973" i="1" l="1"/>
  <c r="O1973" i="1" s="1"/>
  <c r="P1973" i="1" s="1"/>
  <c r="L1974" i="1"/>
  <c r="N1974" i="1"/>
  <c r="M1974" i="1" l="1"/>
  <c r="O1974" i="1" s="1"/>
  <c r="P1974" i="1" s="1"/>
  <c r="L1975" i="1"/>
  <c r="N1975" i="1"/>
  <c r="M1975" i="1" l="1"/>
  <c r="O1975" i="1" s="1"/>
  <c r="P1975" i="1" s="1"/>
  <c r="L1976" i="1"/>
  <c r="N1976" i="1"/>
  <c r="M1976" i="1" l="1"/>
  <c r="O1976" i="1" s="1"/>
  <c r="P1976" i="1" s="1"/>
  <c r="L1977" i="1"/>
  <c r="N1977" i="1"/>
  <c r="L1978" i="1" l="1"/>
  <c r="M1977" i="1"/>
  <c r="O1977" i="1" s="1"/>
  <c r="P1977" i="1" s="1"/>
  <c r="N1978" i="1"/>
  <c r="M1978" i="1" l="1"/>
  <c r="O1978" i="1" s="1"/>
  <c r="P1978" i="1" s="1"/>
  <c r="L1979" i="1"/>
  <c r="N1979" i="1"/>
  <c r="L1980" i="1" l="1"/>
  <c r="M1979" i="1"/>
  <c r="O1979" i="1" s="1"/>
  <c r="P1979" i="1" s="1"/>
  <c r="N1980" i="1"/>
  <c r="M1980" i="1" l="1"/>
  <c r="O1980" i="1" s="1"/>
  <c r="P1980" i="1" s="1"/>
  <c r="L1981" i="1"/>
  <c r="N1981" i="1"/>
  <c r="M1981" i="1" l="1"/>
  <c r="O1981" i="1" s="1"/>
  <c r="P1981" i="1" s="1"/>
  <c r="L1982" i="1"/>
  <c r="N1982" i="1"/>
  <c r="L1983" i="1" l="1"/>
  <c r="M1982" i="1"/>
  <c r="O1982" i="1" s="1"/>
  <c r="P1982" i="1" s="1"/>
  <c r="N1983" i="1"/>
  <c r="L1984" i="1" l="1"/>
  <c r="M1983" i="1"/>
  <c r="O1983" i="1" s="1"/>
  <c r="P1983" i="1" s="1"/>
  <c r="N1984" i="1"/>
  <c r="L1985" i="1" l="1"/>
  <c r="M1984" i="1"/>
  <c r="O1984" i="1" s="1"/>
  <c r="P1984" i="1" s="1"/>
  <c r="N1985" i="1"/>
  <c r="M1985" i="1" l="1"/>
  <c r="O1985" i="1" s="1"/>
  <c r="P1985" i="1" s="1"/>
  <c r="L1986" i="1"/>
  <c r="N1986" i="1"/>
  <c r="M1986" i="1" l="1"/>
  <c r="O1986" i="1" s="1"/>
  <c r="P1986" i="1" s="1"/>
  <c r="L1987" i="1"/>
  <c r="N1987" i="1"/>
  <c r="M1987" i="1" l="1"/>
  <c r="O1987" i="1" s="1"/>
  <c r="P1987" i="1" s="1"/>
  <c r="L1988" i="1"/>
  <c r="N1988" i="1"/>
  <c r="M1988" i="1" l="1"/>
  <c r="O1988" i="1" s="1"/>
  <c r="P1988" i="1" s="1"/>
  <c r="L1989" i="1"/>
  <c r="N1989" i="1"/>
  <c r="M1989" i="1" l="1"/>
  <c r="O1989" i="1" s="1"/>
  <c r="P1989" i="1" s="1"/>
  <c r="L1990" i="1"/>
  <c r="N1990" i="1"/>
  <c r="L1991" i="1" l="1"/>
  <c r="M1990" i="1"/>
  <c r="O1990" i="1" s="1"/>
  <c r="P1990" i="1" s="1"/>
  <c r="N1991" i="1"/>
  <c r="M1991" i="1" l="1"/>
  <c r="O1991" i="1" s="1"/>
  <c r="P1991" i="1" s="1"/>
  <c r="L1992" i="1"/>
  <c r="N1992" i="1"/>
  <c r="L1993" i="1" l="1"/>
  <c r="M1992" i="1"/>
  <c r="O1992" i="1" s="1"/>
  <c r="P1992" i="1" s="1"/>
  <c r="N1993" i="1"/>
  <c r="M1993" i="1" l="1"/>
  <c r="O1993" i="1" s="1"/>
  <c r="P1993" i="1" s="1"/>
  <c r="L1994" i="1"/>
  <c r="N1994" i="1"/>
  <c r="M1994" i="1" l="1"/>
  <c r="O1994" i="1" s="1"/>
  <c r="P1994" i="1" s="1"/>
  <c r="L1995" i="1"/>
  <c r="N1995" i="1"/>
  <c r="L1996" i="1" l="1"/>
  <c r="M1995" i="1"/>
  <c r="O1995" i="1" s="1"/>
  <c r="P1995" i="1" s="1"/>
  <c r="N1996" i="1"/>
  <c r="M1996" i="1" l="1"/>
  <c r="O1996" i="1" s="1"/>
  <c r="P1996" i="1" s="1"/>
  <c r="L1997" i="1"/>
  <c r="N1997" i="1"/>
  <c r="M1997" i="1" l="1"/>
  <c r="O1997" i="1" s="1"/>
  <c r="P1997" i="1" s="1"/>
  <c r="L1998" i="1"/>
  <c r="N1998" i="1"/>
  <c r="M1998" i="1" l="1"/>
  <c r="O1998" i="1" s="1"/>
  <c r="P1998" i="1" s="1"/>
  <c r="L1999" i="1"/>
  <c r="N1999" i="1"/>
  <c r="L2000" i="1" l="1"/>
  <c r="M1999" i="1"/>
  <c r="O1999" i="1" s="1"/>
  <c r="P1999" i="1" s="1"/>
  <c r="N2000" i="1"/>
  <c r="L2001" i="1" l="1"/>
  <c r="M2000" i="1"/>
  <c r="O2000" i="1" s="1"/>
  <c r="P2000" i="1" s="1"/>
  <c r="N2001" i="1"/>
  <c r="M2001" i="1" l="1"/>
  <c r="O2001" i="1" s="1"/>
  <c r="P2001" i="1" s="1"/>
  <c r="L2002" i="1"/>
  <c r="N2002" i="1"/>
  <c r="M2002" i="1" l="1"/>
  <c r="O2002" i="1" s="1"/>
  <c r="P2002" i="1" s="1"/>
  <c r="L2003" i="1"/>
  <c r="N2003" i="1"/>
  <c r="L2004" i="1" l="1"/>
  <c r="M2003" i="1"/>
  <c r="O2003" i="1" s="1"/>
  <c r="P2003" i="1" s="1"/>
  <c r="N2004" i="1"/>
  <c r="L2005" i="1" l="1"/>
  <c r="M2004" i="1"/>
  <c r="O2004" i="1" s="1"/>
  <c r="P2004" i="1" s="1"/>
  <c r="N2005" i="1"/>
  <c r="M2005" i="1" l="1"/>
  <c r="O2005" i="1" s="1"/>
  <c r="P2005" i="1" s="1"/>
  <c r="L2006" i="1"/>
  <c r="N2006" i="1"/>
  <c r="M2006" i="1" l="1"/>
  <c r="O2006" i="1" s="1"/>
  <c r="P2006" i="1" s="1"/>
  <c r="L2007" i="1"/>
  <c r="N2007" i="1"/>
  <c r="L2008" i="1" l="1"/>
  <c r="M2007" i="1"/>
  <c r="O2007" i="1" s="1"/>
  <c r="P2007" i="1" s="1"/>
  <c r="N2008" i="1"/>
  <c r="M2008" i="1" l="1"/>
  <c r="O2008" i="1" s="1"/>
  <c r="P2008" i="1" s="1"/>
  <c r="L2009" i="1"/>
  <c r="N2009" i="1"/>
  <c r="L2010" i="1" l="1"/>
  <c r="M2009" i="1"/>
  <c r="O2009" i="1" s="1"/>
  <c r="P2009" i="1" s="1"/>
  <c r="N2010" i="1"/>
  <c r="L2011" i="1" l="1"/>
  <c r="M2010" i="1"/>
  <c r="O2010" i="1" s="1"/>
  <c r="P2010" i="1" s="1"/>
  <c r="N2011" i="1"/>
  <c r="M2011" i="1" l="1"/>
  <c r="O2011" i="1" s="1"/>
  <c r="P2011" i="1" s="1"/>
  <c r="L2012" i="1"/>
  <c r="N2012" i="1"/>
  <c r="M2012" i="1" l="1"/>
  <c r="O2012" i="1" s="1"/>
  <c r="P2012" i="1" s="1"/>
  <c r="L2013" i="1"/>
  <c r="N2013" i="1"/>
  <c r="L2014" i="1" l="1"/>
  <c r="M2013" i="1"/>
  <c r="O2013" i="1" s="1"/>
  <c r="P2013" i="1" s="1"/>
  <c r="N2014" i="1"/>
  <c r="M2014" i="1" l="1"/>
  <c r="O2014" i="1" s="1"/>
  <c r="P2014" i="1" s="1"/>
  <c r="L2015" i="1"/>
  <c r="N2015" i="1"/>
  <c r="L2016" i="1" l="1"/>
  <c r="M2015" i="1"/>
  <c r="O2015" i="1" s="1"/>
  <c r="P2015" i="1" s="1"/>
  <c r="N2016" i="1"/>
  <c r="L2017" i="1" l="1"/>
  <c r="M2016" i="1"/>
  <c r="O2016" i="1" s="1"/>
  <c r="P2016" i="1" s="1"/>
  <c r="N2017" i="1"/>
  <c r="M2017" i="1" l="1"/>
  <c r="O2017" i="1" s="1"/>
  <c r="P2017" i="1" s="1"/>
  <c r="L2018" i="1"/>
  <c r="N2018" i="1"/>
  <c r="M2018" i="1" l="1"/>
  <c r="O2018" i="1" s="1"/>
  <c r="P2018" i="1" s="1"/>
  <c r="L2019" i="1"/>
  <c r="N2019" i="1"/>
  <c r="M2019" i="1" l="1"/>
  <c r="O2019" i="1" s="1"/>
  <c r="P2019" i="1" s="1"/>
  <c r="L2020" i="1"/>
  <c r="N2020" i="1"/>
  <c r="M2020" i="1" l="1"/>
  <c r="O2020" i="1" s="1"/>
  <c r="P2020" i="1" s="1"/>
  <c r="L2021" i="1"/>
  <c r="N2021" i="1"/>
  <c r="L2022" i="1" l="1"/>
  <c r="M2021" i="1"/>
  <c r="O2021" i="1" s="1"/>
  <c r="P2021" i="1" s="1"/>
  <c r="N2022" i="1"/>
  <c r="L2023" i="1" l="1"/>
  <c r="M2022" i="1"/>
  <c r="O2022" i="1" s="1"/>
  <c r="N2023" i="1"/>
  <c r="P2022" i="1" l="1"/>
  <c r="M2023" i="1"/>
  <c r="O2023" i="1" s="1"/>
  <c r="L2024" i="1"/>
  <c r="N2024" i="1"/>
  <c r="M2024" i="1" l="1"/>
  <c r="O2024" i="1" s="1"/>
  <c r="L2025" i="1"/>
  <c r="N2025" i="1"/>
  <c r="V2022" i="1"/>
  <c r="U2022" i="1"/>
  <c r="P2023" i="1"/>
  <c r="X2022" i="1" l="1"/>
  <c r="P2024" i="1"/>
  <c r="L2026" i="1"/>
  <c r="M2025" i="1"/>
  <c r="O2025" i="1" s="1"/>
  <c r="N2026" i="1"/>
  <c r="V2023" i="1"/>
  <c r="U2023" i="1"/>
  <c r="X2023" i="1" l="1"/>
  <c r="U2024" i="1"/>
  <c r="V2024" i="1"/>
  <c r="P2025" i="1"/>
  <c r="M2026" i="1"/>
  <c r="O2026" i="1" s="1"/>
  <c r="P2026" i="1" s="1"/>
  <c r="L2027" i="1"/>
  <c r="N2027" i="1"/>
  <c r="X2024" i="1" l="1"/>
  <c r="L2028" i="1"/>
  <c r="M2027" i="1"/>
  <c r="O2027" i="1" s="1"/>
  <c r="N2028" i="1"/>
  <c r="U2025" i="1"/>
  <c r="V2025" i="1"/>
  <c r="X2025" i="1" s="1"/>
  <c r="X2026" i="1" s="1"/>
  <c r="P2027" i="1" l="1"/>
  <c r="L2029" i="1"/>
  <c r="M2028" i="1"/>
  <c r="O2028" i="1" s="1"/>
  <c r="N2029" i="1"/>
  <c r="V2027" i="1" l="1"/>
  <c r="U2027" i="1"/>
  <c r="P2028" i="1"/>
  <c r="M2029" i="1"/>
  <c r="O2029" i="1" s="1"/>
  <c r="L2030" i="1"/>
  <c r="N2030" i="1"/>
  <c r="V2028" i="1" l="1"/>
  <c r="U2028" i="1"/>
  <c r="M2030" i="1"/>
  <c r="O2030" i="1" s="1"/>
  <c r="L2031" i="1"/>
  <c r="N2031" i="1"/>
  <c r="P2029" i="1"/>
  <c r="X2027" i="1"/>
  <c r="P2030" i="1" l="1"/>
  <c r="V2029" i="1"/>
  <c r="U2029" i="1"/>
  <c r="M2031" i="1"/>
  <c r="O2031" i="1" s="1"/>
  <c r="P2031" i="1" s="1"/>
  <c r="L2032" i="1"/>
  <c r="N2032" i="1"/>
  <c r="X2028" i="1"/>
  <c r="M2032" i="1" l="1"/>
  <c r="O2032" i="1" s="1"/>
  <c r="L2033" i="1"/>
  <c r="N2033" i="1"/>
  <c r="X2029" i="1"/>
  <c r="U2030" i="1"/>
  <c r="V2030" i="1"/>
  <c r="X2030" i="1" l="1"/>
  <c r="X2031" i="1" s="1"/>
  <c r="L2034" i="1"/>
  <c r="M2033" i="1"/>
  <c r="O2033" i="1" s="1"/>
  <c r="N2034" i="1"/>
  <c r="P2032" i="1"/>
  <c r="P2033" i="1" l="1"/>
  <c r="V2032" i="1"/>
  <c r="U2032" i="1"/>
  <c r="M2034" i="1"/>
  <c r="O2034" i="1" s="1"/>
  <c r="L2035" i="1"/>
  <c r="N2035" i="1"/>
  <c r="X2032" i="1" l="1"/>
  <c r="P2034" i="1"/>
  <c r="V2033" i="1"/>
  <c r="X2033" i="1" s="1"/>
  <c r="U2033" i="1"/>
  <c r="M2035" i="1"/>
  <c r="O2035" i="1" s="1"/>
  <c r="P2035" i="1" s="1"/>
  <c r="L2036" i="1"/>
  <c r="N2036" i="1"/>
  <c r="L2037" i="1" l="1"/>
  <c r="M2036" i="1"/>
  <c r="O2036" i="1" s="1"/>
  <c r="P2036" i="1" s="1"/>
  <c r="N2037" i="1"/>
  <c r="V2034" i="1"/>
  <c r="X2522" i="1" s="1"/>
  <c r="U2034" i="1"/>
  <c r="X2034" i="1" l="1"/>
  <c r="X2035" i="1" s="1"/>
  <c r="X2036" i="1" s="1"/>
  <c r="X2037" i="1" s="1"/>
  <c r="X2038" i="1" s="1"/>
  <c r="X2039" i="1" s="1"/>
  <c r="X2040" i="1" s="1"/>
  <c r="X2041" i="1" s="1"/>
  <c r="X2042" i="1" s="1"/>
  <c r="X2043" i="1" s="1"/>
  <c r="X2044" i="1" s="1"/>
  <c r="X2045" i="1" s="1"/>
  <c r="X2046" i="1" s="1"/>
  <c r="X2047" i="1" s="1"/>
  <c r="X2048" i="1" s="1"/>
  <c r="X2049" i="1" s="1"/>
  <c r="X2050" i="1" s="1"/>
  <c r="X2051" i="1" s="1"/>
  <c r="X2052" i="1" s="1"/>
  <c r="X2053" i="1" s="1"/>
  <c r="X2054" i="1" s="1"/>
  <c r="X2055" i="1" s="1"/>
  <c r="X2056" i="1" s="1"/>
  <c r="X2057" i="1" s="1"/>
  <c r="X2058" i="1" s="1"/>
  <c r="X2059" i="1" s="1"/>
  <c r="X2060" i="1" s="1"/>
  <c r="X2061" i="1" s="1"/>
  <c r="X2062" i="1" s="1"/>
  <c r="X2063" i="1" s="1"/>
  <c r="X2064" i="1" s="1"/>
  <c r="X2065" i="1" s="1"/>
  <c r="X2066" i="1" s="1"/>
  <c r="X2067" i="1" s="1"/>
  <c r="X2068" i="1" s="1"/>
  <c r="X2069" i="1" s="1"/>
  <c r="X2070" i="1" s="1"/>
  <c r="X2071" i="1" s="1"/>
  <c r="X2072" i="1" s="1"/>
  <c r="X2073" i="1" s="1"/>
  <c r="X2074" i="1" s="1"/>
  <c r="X2075" i="1" s="1"/>
  <c r="X2076" i="1" s="1"/>
  <c r="X2077" i="1" s="1"/>
  <c r="X2078" i="1" s="1"/>
  <c r="X2079" i="1" s="1"/>
  <c r="X2080" i="1" s="1"/>
  <c r="X2081" i="1" s="1"/>
  <c r="X2082" i="1" s="1"/>
  <c r="X2083" i="1" s="1"/>
  <c r="X2084" i="1" s="1"/>
  <c r="X2085" i="1" s="1"/>
  <c r="X2086" i="1" s="1"/>
  <c r="X2087" i="1" s="1"/>
  <c r="X2088" i="1" s="1"/>
  <c r="X2089" i="1" s="1"/>
  <c r="X2090" i="1" s="1"/>
  <c r="X2091" i="1" s="1"/>
  <c r="X2092" i="1" s="1"/>
  <c r="X2093" i="1" s="1"/>
  <c r="X2094" i="1" s="1"/>
  <c r="X2095" i="1" s="1"/>
  <c r="X2096" i="1" s="1"/>
  <c r="X2097" i="1" s="1"/>
  <c r="X2098" i="1" s="1"/>
  <c r="X2099" i="1" s="1"/>
  <c r="X2100" i="1" s="1"/>
  <c r="X2101" i="1" s="1"/>
  <c r="X2102" i="1" s="1"/>
  <c r="X2103" i="1" s="1"/>
  <c r="X2104" i="1" s="1"/>
  <c r="X2105" i="1" s="1"/>
  <c r="X2106" i="1" s="1"/>
  <c r="X2107" i="1" s="1"/>
  <c r="X2108" i="1" s="1"/>
  <c r="X2109" i="1" s="1"/>
  <c r="X2110" i="1" s="1"/>
  <c r="X2111" i="1" s="1"/>
  <c r="X2112" i="1" s="1"/>
  <c r="X2113" i="1" s="1"/>
  <c r="X2114" i="1" s="1"/>
  <c r="X2115" i="1" s="1"/>
  <c r="X2116" i="1" s="1"/>
  <c r="X2117" i="1" s="1"/>
  <c r="X2118" i="1" s="1"/>
  <c r="X2119" i="1" s="1"/>
  <c r="X2120" i="1" s="1"/>
  <c r="X2121" i="1" s="1"/>
  <c r="X2122" i="1" s="1"/>
  <c r="X2123" i="1" s="1"/>
  <c r="X2124" i="1" s="1"/>
  <c r="X2125" i="1" s="1"/>
  <c r="X2126" i="1" s="1"/>
  <c r="X2127" i="1" s="1"/>
  <c r="X2128" i="1" s="1"/>
  <c r="X2129" i="1" s="1"/>
  <c r="X2130" i="1" s="1"/>
  <c r="X2131" i="1" s="1"/>
  <c r="X2132" i="1" s="1"/>
  <c r="X2133" i="1" s="1"/>
  <c r="X2134" i="1" s="1"/>
  <c r="X2135" i="1" s="1"/>
  <c r="X2136" i="1" s="1"/>
  <c r="X2137" i="1" s="1"/>
  <c r="X2138" i="1" s="1"/>
  <c r="X2139" i="1" s="1"/>
  <c r="X2140" i="1" s="1"/>
  <c r="X2141" i="1" s="1"/>
  <c r="X2142" i="1" s="1"/>
  <c r="X2143" i="1" s="1"/>
  <c r="X2144" i="1" s="1"/>
  <c r="X2145" i="1" s="1"/>
  <c r="X2146" i="1" s="1"/>
  <c r="X2147" i="1" s="1"/>
  <c r="X2148" i="1" s="1"/>
  <c r="X2149" i="1" s="1"/>
  <c r="X2150" i="1" s="1"/>
  <c r="X2151" i="1" s="1"/>
  <c r="X2152" i="1" s="1"/>
  <c r="X2153" i="1" s="1"/>
  <c r="X2154" i="1" s="1"/>
  <c r="X2155" i="1" s="1"/>
  <c r="X2156" i="1" s="1"/>
  <c r="X2157" i="1" s="1"/>
  <c r="X2158" i="1" s="1"/>
  <c r="X2159" i="1" s="1"/>
  <c r="X2160" i="1" s="1"/>
  <c r="X2161" i="1" s="1"/>
  <c r="X2162" i="1" s="1"/>
  <c r="X2163" i="1" s="1"/>
  <c r="X2164" i="1" s="1"/>
  <c r="X2165" i="1" s="1"/>
  <c r="X2166" i="1" s="1"/>
  <c r="X2167" i="1" s="1"/>
  <c r="X2168" i="1" s="1"/>
  <c r="X2169" i="1" s="1"/>
  <c r="X2170" i="1" s="1"/>
  <c r="X2171" i="1" s="1"/>
  <c r="X2172" i="1" s="1"/>
  <c r="X2173" i="1" s="1"/>
  <c r="X2174" i="1" s="1"/>
  <c r="X2175" i="1" s="1"/>
  <c r="X2176" i="1" s="1"/>
  <c r="X2177" i="1" s="1"/>
  <c r="X2178" i="1" s="1"/>
  <c r="X2179" i="1" s="1"/>
  <c r="X2180" i="1" s="1"/>
  <c r="X2181" i="1" s="1"/>
  <c r="X2182" i="1" s="1"/>
  <c r="X2183" i="1" s="1"/>
  <c r="X2184" i="1" s="1"/>
  <c r="X2185" i="1" s="1"/>
  <c r="X2186" i="1" s="1"/>
  <c r="X2187" i="1" s="1"/>
  <c r="X2188" i="1" s="1"/>
  <c r="X2189" i="1" s="1"/>
  <c r="X2190" i="1" s="1"/>
  <c r="X2191" i="1" s="1"/>
  <c r="X2192" i="1" s="1"/>
  <c r="X2193" i="1" s="1"/>
  <c r="X2194" i="1" s="1"/>
  <c r="X2195" i="1" s="1"/>
  <c r="X2196" i="1" s="1"/>
  <c r="X2197" i="1" s="1"/>
  <c r="X2198" i="1" s="1"/>
  <c r="X2199" i="1" s="1"/>
  <c r="X2200" i="1" s="1"/>
  <c r="X2201" i="1" s="1"/>
  <c r="X2202" i="1" s="1"/>
  <c r="X2203" i="1" s="1"/>
  <c r="X2204" i="1" s="1"/>
  <c r="X2205" i="1" s="1"/>
  <c r="X2206" i="1" s="1"/>
  <c r="X2207" i="1" s="1"/>
  <c r="X2208" i="1" s="1"/>
  <c r="X2209" i="1" s="1"/>
  <c r="X2210" i="1" s="1"/>
  <c r="X2211" i="1" s="1"/>
  <c r="X2212" i="1" s="1"/>
  <c r="X2213" i="1" s="1"/>
  <c r="X2214" i="1" s="1"/>
  <c r="X2215" i="1" s="1"/>
  <c r="X2216" i="1" s="1"/>
  <c r="X2217" i="1" s="1"/>
  <c r="X2218" i="1" s="1"/>
  <c r="X2219" i="1" s="1"/>
  <c r="X2220" i="1" s="1"/>
  <c r="X2221" i="1" s="1"/>
  <c r="X2222" i="1" s="1"/>
  <c r="X2223" i="1" s="1"/>
  <c r="X2224" i="1" s="1"/>
  <c r="X2225" i="1" s="1"/>
  <c r="X2226" i="1" s="1"/>
  <c r="X2227" i="1" s="1"/>
  <c r="X2228" i="1" s="1"/>
  <c r="X2229" i="1" s="1"/>
  <c r="X2230" i="1" s="1"/>
  <c r="X2231" i="1" s="1"/>
  <c r="X2232" i="1" s="1"/>
  <c r="X2233" i="1" s="1"/>
  <c r="X2234" i="1" s="1"/>
  <c r="X2235" i="1" s="1"/>
  <c r="X2236" i="1" s="1"/>
  <c r="X2237" i="1" s="1"/>
  <c r="X2238" i="1" s="1"/>
  <c r="X2239" i="1" s="1"/>
  <c r="X2240" i="1" s="1"/>
  <c r="X2241" i="1" s="1"/>
  <c r="X2242" i="1" s="1"/>
  <c r="X2243" i="1" s="1"/>
  <c r="X2244" i="1" s="1"/>
  <c r="X2245" i="1" s="1"/>
  <c r="X2246" i="1" s="1"/>
  <c r="X2247" i="1" s="1"/>
  <c r="X2248" i="1" s="1"/>
  <c r="X2249" i="1" s="1"/>
  <c r="X2250" i="1" s="1"/>
  <c r="X2251" i="1" s="1"/>
  <c r="X2252" i="1" s="1"/>
  <c r="X2253" i="1" s="1"/>
  <c r="X2254" i="1" s="1"/>
  <c r="X2255" i="1" s="1"/>
  <c r="X2256" i="1" s="1"/>
  <c r="X2257" i="1" s="1"/>
  <c r="X2258" i="1" s="1"/>
  <c r="X2259" i="1" s="1"/>
  <c r="X2260" i="1" s="1"/>
  <c r="X2261" i="1" s="1"/>
  <c r="X2262" i="1" s="1"/>
  <c r="X2263" i="1" s="1"/>
  <c r="X2264" i="1" s="1"/>
  <c r="X2265" i="1" s="1"/>
  <c r="X2266" i="1" s="1"/>
  <c r="X2267" i="1" s="1"/>
  <c r="X2268" i="1" s="1"/>
  <c r="X2269" i="1" s="1"/>
  <c r="X2270" i="1" s="1"/>
  <c r="X2271" i="1" s="1"/>
  <c r="X2272" i="1" s="1"/>
  <c r="X2273" i="1" s="1"/>
  <c r="X2274" i="1" s="1"/>
  <c r="X2275" i="1" s="1"/>
  <c r="X2276" i="1" s="1"/>
  <c r="X2277" i="1" s="1"/>
  <c r="X2278" i="1" s="1"/>
  <c r="X2279" i="1" s="1"/>
  <c r="X2280" i="1" s="1"/>
  <c r="X2281" i="1" s="1"/>
  <c r="X2282" i="1" s="1"/>
  <c r="X2283" i="1" s="1"/>
  <c r="X2284" i="1" s="1"/>
  <c r="X2285" i="1" s="1"/>
  <c r="X2286" i="1" s="1"/>
  <c r="X2287" i="1" s="1"/>
  <c r="X2288" i="1" s="1"/>
  <c r="X2289" i="1" s="1"/>
  <c r="X2290" i="1" s="1"/>
  <c r="X2291" i="1" s="1"/>
  <c r="X2292" i="1" s="1"/>
  <c r="X2293" i="1" s="1"/>
  <c r="X2294" i="1" s="1"/>
  <c r="X2295" i="1" s="1"/>
  <c r="X2296" i="1" s="1"/>
  <c r="X2297" i="1" s="1"/>
  <c r="X2298" i="1" s="1"/>
  <c r="X2299" i="1" s="1"/>
  <c r="X2300" i="1" s="1"/>
  <c r="X2301" i="1" s="1"/>
  <c r="X2302" i="1" s="1"/>
  <c r="X2303" i="1" s="1"/>
  <c r="X2304" i="1" s="1"/>
  <c r="X2305" i="1" s="1"/>
  <c r="X2306" i="1" s="1"/>
  <c r="X2307" i="1" s="1"/>
  <c r="X2308" i="1" s="1"/>
  <c r="X2309" i="1" s="1"/>
  <c r="X2310" i="1" s="1"/>
  <c r="X2311" i="1" s="1"/>
  <c r="X2312" i="1" s="1"/>
  <c r="X2313" i="1" s="1"/>
  <c r="X2314" i="1" s="1"/>
  <c r="X2315" i="1" s="1"/>
  <c r="X2316" i="1" s="1"/>
  <c r="X2317" i="1" s="1"/>
  <c r="X2318" i="1" s="1"/>
  <c r="X2319" i="1" s="1"/>
  <c r="X2320" i="1" s="1"/>
  <c r="X2321" i="1" s="1"/>
  <c r="X2322" i="1" s="1"/>
  <c r="X2323" i="1" s="1"/>
  <c r="X2324" i="1" s="1"/>
  <c r="X2325" i="1" s="1"/>
  <c r="X2326" i="1" s="1"/>
  <c r="X2327" i="1" s="1"/>
  <c r="X2328" i="1" s="1"/>
  <c r="X2329" i="1" s="1"/>
  <c r="X2330" i="1" s="1"/>
  <c r="X2331" i="1" s="1"/>
  <c r="X2332" i="1" s="1"/>
  <c r="X2333" i="1" s="1"/>
  <c r="X2334" i="1" s="1"/>
  <c r="X2335" i="1" s="1"/>
  <c r="X2336" i="1" s="1"/>
  <c r="X2337" i="1" s="1"/>
  <c r="X2338" i="1" s="1"/>
  <c r="X2339" i="1" s="1"/>
  <c r="X2340" i="1" s="1"/>
  <c r="X2341" i="1" s="1"/>
  <c r="X2342" i="1" s="1"/>
  <c r="X2343" i="1" s="1"/>
  <c r="X2344" i="1" s="1"/>
  <c r="X2345" i="1" s="1"/>
  <c r="X2346" i="1" s="1"/>
  <c r="X2347" i="1" s="1"/>
  <c r="X2348" i="1" s="1"/>
  <c r="X2349" i="1" s="1"/>
  <c r="X2350" i="1" s="1"/>
  <c r="X2351" i="1" s="1"/>
  <c r="X2352" i="1" s="1"/>
  <c r="X2353" i="1" s="1"/>
  <c r="X2354" i="1" s="1"/>
  <c r="X2355" i="1" s="1"/>
  <c r="X2356" i="1" s="1"/>
  <c r="X2357" i="1" s="1"/>
  <c r="X2358" i="1" s="1"/>
  <c r="X2359" i="1" s="1"/>
  <c r="X2360" i="1" s="1"/>
  <c r="X2361" i="1" s="1"/>
  <c r="X2362" i="1" s="1"/>
  <c r="X2363" i="1" s="1"/>
  <c r="X2364" i="1" s="1"/>
  <c r="X2365" i="1" s="1"/>
  <c r="X2366" i="1" s="1"/>
  <c r="X2367" i="1" s="1"/>
  <c r="X2368" i="1" s="1"/>
  <c r="X2369" i="1" s="1"/>
  <c r="X2370" i="1" s="1"/>
  <c r="X2371" i="1" s="1"/>
  <c r="X2372" i="1" s="1"/>
  <c r="X2373" i="1" s="1"/>
  <c r="X2374" i="1" s="1"/>
  <c r="X2375" i="1" s="1"/>
  <c r="X2376" i="1" s="1"/>
  <c r="X2377" i="1" s="1"/>
  <c r="X2378" i="1" s="1"/>
  <c r="X2379" i="1" s="1"/>
  <c r="X2380" i="1" s="1"/>
  <c r="X2381" i="1" s="1"/>
  <c r="X2382" i="1" s="1"/>
  <c r="X2383" i="1" s="1"/>
  <c r="X2384" i="1" s="1"/>
  <c r="X2385" i="1" s="1"/>
  <c r="X2386" i="1" s="1"/>
  <c r="X2387" i="1" s="1"/>
  <c r="X2388" i="1" s="1"/>
  <c r="X2389" i="1" s="1"/>
  <c r="X2390" i="1" s="1"/>
  <c r="X2391" i="1" s="1"/>
  <c r="X2392" i="1" s="1"/>
  <c r="X2393" i="1" s="1"/>
  <c r="X2394" i="1" s="1"/>
  <c r="X2395" i="1" s="1"/>
  <c r="X2396" i="1" s="1"/>
  <c r="X2397" i="1" s="1"/>
  <c r="X2398" i="1" s="1"/>
  <c r="X2399" i="1" s="1"/>
  <c r="X2400" i="1" s="1"/>
  <c r="X2401" i="1" s="1"/>
  <c r="X2402" i="1" s="1"/>
  <c r="X2403" i="1" s="1"/>
  <c r="X2404" i="1" s="1"/>
  <c r="X2405" i="1" s="1"/>
  <c r="X2406" i="1" s="1"/>
  <c r="X2407" i="1" s="1"/>
  <c r="X2408" i="1" s="1"/>
  <c r="X2409" i="1" s="1"/>
  <c r="X2410" i="1" s="1"/>
  <c r="X2411" i="1" s="1"/>
  <c r="X2412" i="1" s="1"/>
  <c r="X2413" i="1" s="1"/>
  <c r="X2414" i="1" s="1"/>
  <c r="X2415" i="1" s="1"/>
  <c r="X2416" i="1" s="1"/>
  <c r="X2417" i="1" s="1"/>
  <c r="X2418" i="1" s="1"/>
  <c r="X2419" i="1" s="1"/>
  <c r="X2420" i="1" s="1"/>
  <c r="X2421" i="1" s="1"/>
  <c r="X2422" i="1" s="1"/>
  <c r="X2423" i="1" s="1"/>
  <c r="X2424" i="1" s="1"/>
  <c r="X2425" i="1" s="1"/>
  <c r="X2426" i="1" s="1"/>
  <c r="X2427" i="1" s="1"/>
  <c r="X2428" i="1" s="1"/>
  <c r="X2429" i="1" s="1"/>
  <c r="X2430" i="1" s="1"/>
  <c r="X2431" i="1" s="1"/>
  <c r="X2432" i="1" s="1"/>
  <c r="X2433" i="1" s="1"/>
  <c r="X2434" i="1" s="1"/>
  <c r="X2435" i="1" s="1"/>
  <c r="X2436" i="1" s="1"/>
  <c r="X2437" i="1" s="1"/>
  <c r="X2438" i="1" s="1"/>
  <c r="X2439" i="1" s="1"/>
  <c r="X2440" i="1" s="1"/>
  <c r="X2441" i="1" s="1"/>
  <c r="X2442" i="1" s="1"/>
  <c r="X2443" i="1" s="1"/>
  <c r="X2444" i="1" s="1"/>
  <c r="X2445" i="1" s="1"/>
  <c r="X2446" i="1" s="1"/>
  <c r="X2447" i="1" s="1"/>
  <c r="X2448" i="1" s="1"/>
  <c r="X2449" i="1" s="1"/>
  <c r="X2450" i="1" s="1"/>
  <c r="X2451" i="1" s="1"/>
  <c r="X2452" i="1" s="1"/>
  <c r="X2453" i="1" s="1"/>
  <c r="X2454" i="1" s="1"/>
  <c r="X2455" i="1" s="1"/>
  <c r="X2456" i="1" s="1"/>
  <c r="X2457" i="1" s="1"/>
  <c r="X2458" i="1" s="1"/>
  <c r="X2459" i="1" s="1"/>
  <c r="X2460" i="1" s="1"/>
  <c r="X2461" i="1" s="1"/>
  <c r="X2462" i="1" s="1"/>
  <c r="X2463" i="1" s="1"/>
  <c r="X2464" i="1" s="1"/>
  <c r="X2465" i="1" s="1"/>
  <c r="X2466" i="1" s="1"/>
  <c r="X2467" i="1" s="1"/>
  <c r="X2468" i="1" s="1"/>
  <c r="X2469" i="1" s="1"/>
  <c r="X2470" i="1" s="1"/>
  <c r="X2471" i="1" s="1"/>
  <c r="X2472" i="1" s="1"/>
  <c r="X2473" i="1" s="1"/>
  <c r="X2474" i="1" s="1"/>
  <c r="X2475" i="1" s="1"/>
  <c r="X2476" i="1" s="1"/>
  <c r="X2477" i="1" s="1"/>
  <c r="X2478" i="1" s="1"/>
  <c r="X2479" i="1" s="1"/>
  <c r="X2480" i="1" s="1"/>
  <c r="X2481" i="1" s="1"/>
  <c r="X2482" i="1" s="1"/>
  <c r="X2483" i="1" s="1"/>
  <c r="X2484" i="1" s="1"/>
  <c r="X2485" i="1" s="1"/>
  <c r="X2486" i="1" s="1"/>
  <c r="X2487" i="1" s="1"/>
  <c r="X2488" i="1" s="1"/>
  <c r="X2489" i="1" s="1"/>
  <c r="X2490" i="1" s="1"/>
  <c r="X2491" i="1" s="1"/>
  <c r="X2492" i="1" s="1"/>
  <c r="X2493" i="1" s="1"/>
  <c r="X2494" i="1" s="1"/>
  <c r="X2495" i="1" s="1"/>
  <c r="X2496" i="1" s="1"/>
  <c r="X2497" i="1" s="1"/>
  <c r="X2498" i="1" s="1"/>
  <c r="X2499" i="1" s="1"/>
  <c r="X2500" i="1" s="1"/>
  <c r="X2501" i="1" s="1"/>
  <c r="X2502" i="1" s="1"/>
  <c r="X2503" i="1" s="1"/>
  <c r="X2504" i="1" s="1"/>
  <c r="X2505" i="1" s="1"/>
  <c r="X2506" i="1" s="1"/>
  <c r="X2507" i="1" s="1"/>
  <c r="X2508" i="1" s="1"/>
  <c r="X2509" i="1" s="1"/>
  <c r="X2510" i="1" s="1"/>
  <c r="X2521" i="1" s="1"/>
  <c r="X2523" i="1" s="1"/>
  <c r="M2037" i="1"/>
  <c r="O2037" i="1" s="1"/>
  <c r="P2037" i="1" s="1"/>
  <c r="L2038" i="1"/>
  <c r="N2038" i="1"/>
  <c r="L2039" i="1" l="1"/>
  <c r="M2038" i="1"/>
  <c r="O2038" i="1" s="1"/>
  <c r="P2038" i="1" s="1"/>
  <c r="N2039" i="1"/>
  <c r="L2040" i="1" l="1"/>
  <c r="M2039" i="1"/>
  <c r="O2039" i="1" s="1"/>
  <c r="P2039" i="1" s="1"/>
  <c r="N2040" i="1"/>
  <c r="L2041" i="1" l="1"/>
  <c r="M2040" i="1"/>
  <c r="O2040" i="1" s="1"/>
  <c r="P2040" i="1" s="1"/>
  <c r="N2041" i="1"/>
  <c r="M2041" i="1" l="1"/>
  <c r="O2041" i="1" s="1"/>
  <c r="P2041" i="1" s="1"/>
  <c r="L2042" i="1"/>
  <c r="N2042" i="1"/>
  <c r="L2043" i="1" l="1"/>
  <c r="M2042" i="1"/>
  <c r="O2042" i="1" s="1"/>
  <c r="P2042" i="1" s="1"/>
  <c r="N2043" i="1"/>
  <c r="L2044" i="1" l="1"/>
  <c r="M2043" i="1"/>
  <c r="O2043" i="1" s="1"/>
  <c r="P2043" i="1" s="1"/>
  <c r="N2044" i="1"/>
  <c r="L2045" i="1" l="1"/>
  <c r="M2044" i="1"/>
  <c r="O2044" i="1" s="1"/>
  <c r="P2044" i="1" s="1"/>
  <c r="N2045" i="1"/>
  <c r="L2046" i="1" l="1"/>
  <c r="M2045" i="1"/>
  <c r="O2045" i="1" s="1"/>
  <c r="P2045" i="1" s="1"/>
  <c r="N2046" i="1"/>
  <c r="L2047" i="1" l="1"/>
  <c r="M2046" i="1"/>
  <c r="O2046" i="1" s="1"/>
  <c r="P2046" i="1" s="1"/>
  <c r="N2047" i="1"/>
  <c r="L2048" i="1" l="1"/>
  <c r="M2047" i="1"/>
  <c r="O2047" i="1" s="1"/>
  <c r="P2047" i="1" s="1"/>
  <c r="N2048" i="1"/>
  <c r="L2049" i="1" l="1"/>
  <c r="M2048" i="1"/>
  <c r="O2048" i="1" s="1"/>
  <c r="P2048" i="1" s="1"/>
  <c r="N2049" i="1"/>
  <c r="L2050" i="1" l="1"/>
  <c r="M2049" i="1"/>
  <c r="O2049" i="1" s="1"/>
  <c r="P2049" i="1" s="1"/>
  <c r="N2050" i="1"/>
  <c r="L2051" i="1" l="1"/>
  <c r="M2050" i="1"/>
  <c r="O2050" i="1" s="1"/>
  <c r="P2050" i="1" s="1"/>
  <c r="N2051" i="1"/>
  <c r="L2052" i="1" l="1"/>
  <c r="M2051" i="1"/>
  <c r="O2051" i="1" s="1"/>
  <c r="P2051" i="1" s="1"/>
  <c r="N2052" i="1"/>
  <c r="L2053" i="1" l="1"/>
  <c r="M2052" i="1"/>
  <c r="O2052" i="1" s="1"/>
  <c r="P2052" i="1" s="1"/>
  <c r="N2053" i="1"/>
  <c r="L2054" i="1" l="1"/>
  <c r="M2053" i="1"/>
  <c r="O2053" i="1" s="1"/>
  <c r="P2053" i="1" s="1"/>
  <c r="N2054" i="1"/>
  <c r="L2055" i="1" l="1"/>
  <c r="M2054" i="1"/>
  <c r="O2054" i="1" s="1"/>
  <c r="P2054" i="1" s="1"/>
  <c r="N2055" i="1"/>
  <c r="L2056" i="1" l="1"/>
  <c r="M2055" i="1"/>
  <c r="O2055" i="1" s="1"/>
  <c r="P2055" i="1" s="1"/>
  <c r="N2056" i="1"/>
  <c r="L2057" i="1" l="1"/>
  <c r="M2056" i="1"/>
  <c r="O2056" i="1" s="1"/>
  <c r="P2056" i="1" s="1"/>
  <c r="N2057" i="1"/>
  <c r="L2058" i="1" l="1"/>
  <c r="M2057" i="1"/>
  <c r="O2057" i="1" s="1"/>
  <c r="P2057" i="1" s="1"/>
  <c r="N2058" i="1"/>
  <c r="L2059" i="1" l="1"/>
  <c r="M2058" i="1"/>
  <c r="O2058" i="1" s="1"/>
  <c r="P2058" i="1" s="1"/>
  <c r="N2059" i="1"/>
  <c r="L2060" i="1" l="1"/>
  <c r="M2059" i="1"/>
  <c r="O2059" i="1" s="1"/>
  <c r="P2059" i="1" s="1"/>
  <c r="N2060" i="1"/>
  <c r="L2061" i="1" l="1"/>
  <c r="M2060" i="1"/>
  <c r="O2060" i="1" s="1"/>
  <c r="P2060" i="1" s="1"/>
  <c r="N2061" i="1"/>
  <c r="L2062" i="1" l="1"/>
  <c r="M2061" i="1"/>
  <c r="O2061" i="1" s="1"/>
  <c r="P2061" i="1" s="1"/>
  <c r="N2062" i="1"/>
  <c r="L2063" i="1" l="1"/>
  <c r="M2062" i="1"/>
  <c r="O2062" i="1" s="1"/>
  <c r="P2062" i="1" s="1"/>
  <c r="N2063" i="1"/>
  <c r="L2064" i="1" l="1"/>
  <c r="M2063" i="1"/>
  <c r="O2063" i="1" s="1"/>
  <c r="P2063" i="1" s="1"/>
  <c r="N2064" i="1"/>
  <c r="L2065" i="1" l="1"/>
  <c r="M2064" i="1"/>
  <c r="O2064" i="1" s="1"/>
  <c r="P2064" i="1" s="1"/>
  <c r="N2065" i="1"/>
  <c r="L2066" i="1" l="1"/>
  <c r="M2065" i="1"/>
  <c r="O2065" i="1" s="1"/>
  <c r="P2065" i="1" s="1"/>
  <c r="N2066" i="1"/>
  <c r="L2067" i="1" l="1"/>
  <c r="M2066" i="1"/>
  <c r="O2066" i="1" s="1"/>
  <c r="P2066" i="1" s="1"/>
  <c r="N2067" i="1"/>
  <c r="L2068" i="1" l="1"/>
  <c r="M2067" i="1"/>
  <c r="O2067" i="1" s="1"/>
  <c r="P2067" i="1" s="1"/>
  <c r="N2068" i="1"/>
  <c r="L2069" i="1" l="1"/>
  <c r="M2068" i="1"/>
  <c r="O2068" i="1" s="1"/>
  <c r="P2068" i="1" s="1"/>
  <c r="N2069" i="1"/>
  <c r="L2070" i="1" l="1"/>
  <c r="M2069" i="1"/>
  <c r="O2069" i="1" s="1"/>
  <c r="P2069" i="1" s="1"/>
  <c r="N2070" i="1"/>
  <c r="L2071" i="1" l="1"/>
  <c r="M2070" i="1"/>
  <c r="O2070" i="1" s="1"/>
  <c r="P2070" i="1" s="1"/>
  <c r="N2071" i="1"/>
  <c r="L2072" i="1" l="1"/>
  <c r="M2071" i="1"/>
  <c r="O2071" i="1" s="1"/>
  <c r="P2071" i="1" s="1"/>
  <c r="N2072" i="1"/>
  <c r="L2073" i="1" l="1"/>
  <c r="M2072" i="1"/>
  <c r="O2072" i="1" s="1"/>
  <c r="P2072" i="1" s="1"/>
  <c r="N2073" i="1"/>
  <c r="L2074" i="1" l="1"/>
  <c r="M2073" i="1"/>
  <c r="O2073" i="1" s="1"/>
  <c r="P2073" i="1" s="1"/>
  <c r="N2074" i="1"/>
  <c r="L2075" i="1" l="1"/>
  <c r="M2074" i="1"/>
  <c r="O2074" i="1" s="1"/>
  <c r="P2074" i="1" s="1"/>
  <c r="N2075" i="1"/>
  <c r="L2076" i="1" l="1"/>
  <c r="M2075" i="1"/>
  <c r="O2075" i="1" s="1"/>
  <c r="P2075" i="1" s="1"/>
  <c r="N2076" i="1"/>
  <c r="L2077" i="1" l="1"/>
  <c r="M2076" i="1"/>
  <c r="O2076" i="1" s="1"/>
  <c r="P2076" i="1" s="1"/>
  <c r="N2077" i="1"/>
  <c r="L2078" i="1" l="1"/>
  <c r="M2077" i="1"/>
  <c r="O2077" i="1" s="1"/>
  <c r="P2077" i="1" s="1"/>
  <c r="N2078" i="1"/>
  <c r="L2079" i="1" l="1"/>
  <c r="M2078" i="1"/>
  <c r="O2078" i="1" s="1"/>
  <c r="P2078" i="1" s="1"/>
  <c r="N2079" i="1"/>
  <c r="L2080" i="1" l="1"/>
  <c r="M2079" i="1"/>
  <c r="O2079" i="1" s="1"/>
  <c r="P2079" i="1" s="1"/>
  <c r="N2080" i="1"/>
  <c r="L2081" i="1" l="1"/>
  <c r="M2080" i="1"/>
  <c r="O2080" i="1" s="1"/>
  <c r="P2080" i="1" s="1"/>
  <c r="N2081" i="1"/>
  <c r="L2082" i="1" l="1"/>
  <c r="M2081" i="1"/>
  <c r="O2081" i="1" s="1"/>
  <c r="P2081" i="1" s="1"/>
  <c r="N2082" i="1"/>
  <c r="L2083" i="1" l="1"/>
  <c r="M2082" i="1"/>
  <c r="O2082" i="1" s="1"/>
  <c r="P2082" i="1" s="1"/>
  <c r="N2083" i="1"/>
  <c r="L2084" i="1" l="1"/>
  <c r="M2083" i="1"/>
  <c r="O2083" i="1" s="1"/>
  <c r="P2083" i="1" s="1"/>
  <c r="N2084" i="1"/>
  <c r="L2085" i="1" l="1"/>
  <c r="M2084" i="1"/>
  <c r="O2084" i="1" s="1"/>
  <c r="P2084" i="1" s="1"/>
  <c r="N2085" i="1"/>
  <c r="L2086" i="1" l="1"/>
  <c r="M2085" i="1"/>
  <c r="O2085" i="1" s="1"/>
  <c r="P2085" i="1" s="1"/>
  <c r="N2086" i="1"/>
  <c r="L2087" i="1" l="1"/>
  <c r="M2086" i="1"/>
  <c r="O2086" i="1" s="1"/>
  <c r="P2086" i="1" s="1"/>
  <c r="N2087" i="1"/>
  <c r="L2088" i="1" l="1"/>
  <c r="M2087" i="1"/>
  <c r="O2087" i="1" s="1"/>
  <c r="P2087" i="1" s="1"/>
  <c r="N2088" i="1"/>
  <c r="L2089" i="1" l="1"/>
  <c r="M2088" i="1"/>
  <c r="O2088" i="1" s="1"/>
  <c r="P2088" i="1" s="1"/>
  <c r="N2089" i="1"/>
  <c r="L2090" i="1" l="1"/>
  <c r="M2089" i="1"/>
  <c r="O2089" i="1" s="1"/>
  <c r="P2089" i="1" s="1"/>
  <c r="N2090" i="1"/>
  <c r="L2091" i="1" l="1"/>
  <c r="M2090" i="1"/>
  <c r="O2090" i="1" s="1"/>
  <c r="P2090" i="1" s="1"/>
  <c r="N2091" i="1"/>
  <c r="L2092" i="1" l="1"/>
  <c r="M2091" i="1"/>
  <c r="O2091" i="1" s="1"/>
  <c r="P2091" i="1" s="1"/>
  <c r="N2092" i="1"/>
  <c r="L2093" i="1" l="1"/>
  <c r="M2092" i="1"/>
  <c r="O2092" i="1" s="1"/>
  <c r="P2092" i="1" s="1"/>
  <c r="N2093" i="1"/>
  <c r="M2093" i="1" l="1"/>
  <c r="O2093" i="1" s="1"/>
  <c r="P2093" i="1" s="1"/>
  <c r="L2094" i="1"/>
  <c r="N2094" i="1"/>
  <c r="M2094" i="1" l="1"/>
  <c r="O2094" i="1" s="1"/>
  <c r="P2094" i="1" s="1"/>
  <c r="L2095" i="1"/>
  <c r="N2095" i="1"/>
  <c r="M2095" i="1" l="1"/>
  <c r="O2095" i="1" s="1"/>
  <c r="P2095" i="1" s="1"/>
  <c r="L2096" i="1"/>
  <c r="N2096" i="1"/>
  <c r="M2096" i="1" l="1"/>
  <c r="O2096" i="1" s="1"/>
  <c r="P2096" i="1" s="1"/>
  <c r="L2097" i="1"/>
  <c r="N2097" i="1"/>
  <c r="M2097" i="1" l="1"/>
  <c r="O2097" i="1" s="1"/>
  <c r="P2097" i="1" s="1"/>
  <c r="L2098" i="1"/>
  <c r="N2098" i="1"/>
  <c r="M2098" i="1" l="1"/>
  <c r="O2098" i="1" s="1"/>
  <c r="P2098" i="1" s="1"/>
  <c r="L2099" i="1"/>
  <c r="N2099" i="1"/>
  <c r="M2099" i="1" l="1"/>
  <c r="O2099" i="1" s="1"/>
  <c r="P2099" i="1" s="1"/>
  <c r="L2100" i="1"/>
  <c r="N2100" i="1"/>
  <c r="M2100" i="1" l="1"/>
  <c r="O2100" i="1" s="1"/>
  <c r="P2100" i="1" s="1"/>
  <c r="L2101" i="1"/>
  <c r="N2101" i="1"/>
  <c r="M2101" i="1" l="1"/>
  <c r="O2101" i="1" s="1"/>
  <c r="P2101" i="1" s="1"/>
  <c r="L2102" i="1"/>
  <c r="N2102" i="1"/>
  <c r="M2102" i="1" l="1"/>
  <c r="O2102" i="1" s="1"/>
  <c r="P2102" i="1" s="1"/>
  <c r="L2103" i="1"/>
  <c r="N2103" i="1"/>
  <c r="M2103" i="1" l="1"/>
  <c r="O2103" i="1" s="1"/>
  <c r="P2103" i="1" s="1"/>
  <c r="L2104" i="1"/>
  <c r="N2104" i="1"/>
  <c r="M2104" i="1" l="1"/>
  <c r="O2104" i="1" s="1"/>
  <c r="P2104" i="1" s="1"/>
  <c r="L2105" i="1"/>
  <c r="N2105" i="1"/>
  <c r="M2105" i="1" l="1"/>
  <c r="O2105" i="1" s="1"/>
  <c r="P2105" i="1" s="1"/>
  <c r="L2106" i="1"/>
  <c r="N2106" i="1"/>
  <c r="M2106" i="1" l="1"/>
  <c r="O2106" i="1" s="1"/>
  <c r="P2106" i="1" s="1"/>
  <c r="L2107" i="1"/>
  <c r="N2107" i="1"/>
  <c r="M2107" i="1" l="1"/>
  <c r="O2107" i="1" s="1"/>
  <c r="P2107" i="1" s="1"/>
  <c r="L2108" i="1"/>
  <c r="N2108" i="1"/>
  <c r="M2108" i="1" l="1"/>
  <c r="O2108" i="1" s="1"/>
  <c r="P2108" i="1" s="1"/>
  <c r="L2109" i="1"/>
  <c r="N2109" i="1"/>
  <c r="M2109" i="1" l="1"/>
  <c r="O2109" i="1" s="1"/>
  <c r="P2109" i="1" s="1"/>
  <c r="L2110" i="1"/>
  <c r="N2110" i="1"/>
  <c r="M2110" i="1" l="1"/>
  <c r="O2110" i="1" s="1"/>
  <c r="P2110" i="1" s="1"/>
  <c r="L2111" i="1"/>
  <c r="N2111" i="1"/>
  <c r="M2111" i="1" l="1"/>
  <c r="O2111" i="1" s="1"/>
  <c r="P2111" i="1" s="1"/>
  <c r="L2112" i="1"/>
  <c r="N2112" i="1"/>
  <c r="M2112" i="1" l="1"/>
  <c r="O2112" i="1" s="1"/>
  <c r="P2112" i="1" s="1"/>
  <c r="L2113" i="1"/>
  <c r="N2113" i="1"/>
  <c r="M2113" i="1" l="1"/>
  <c r="O2113" i="1" s="1"/>
  <c r="P2113" i="1" s="1"/>
  <c r="L2114" i="1"/>
  <c r="N2114" i="1"/>
  <c r="M2114" i="1" l="1"/>
  <c r="O2114" i="1" s="1"/>
  <c r="P2114" i="1" s="1"/>
  <c r="L2115" i="1"/>
  <c r="N2115" i="1"/>
  <c r="M2115" i="1" l="1"/>
  <c r="O2115" i="1" s="1"/>
  <c r="P2115" i="1" s="1"/>
  <c r="L2116" i="1"/>
  <c r="N2116" i="1"/>
  <c r="M2116" i="1" l="1"/>
  <c r="O2116" i="1" s="1"/>
  <c r="P2116" i="1" s="1"/>
  <c r="L2117" i="1"/>
  <c r="N2117" i="1"/>
  <c r="M2117" i="1" l="1"/>
  <c r="O2117" i="1" s="1"/>
  <c r="P2117" i="1" s="1"/>
  <c r="L2118" i="1"/>
  <c r="N2118" i="1"/>
  <c r="M2118" i="1" l="1"/>
  <c r="O2118" i="1" s="1"/>
  <c r="P2118" i="1" s="1"/>
  <c r="L2119" i="1"/>
  <c r="N2119" i="1"/>
  <c r="M2119" i="1" l="1"/>
  <c r="O2119" i="1" s="1"/>
  <c r="P2119" i="1" s="1"/>
  <c r="L2120" i="1"/>
  <c r="N2120" i="1"/>
  <c r="M2120" i="1" l="1"/>
  <c r="O2120" i="1" s="1"/>
  <c r="P2120" i="1" s="1"/>
  <c r="L2121" i="1"/>
  <c r="N2121" i="1"/>
  <c r="M2121" i="1" l="1"/>
  <c r="O2121" i="1" s="1"/>
  <c r="P2121" i="1" s="1"/>
  <c r="L2122" i="1"/>
  <c r="N2122" i="1"/>
  <c r="M2122" i="1" l="1"/>
  <c r="O2122" i="1" s="1"/>
  <c r="P2122" i="1" s="1"/>
  <c r="L2123" i="1"/>
  <c r="N2123" i="1"/>
  <c r="M2123" i="1" l="1"/>
  <c r="O2123" i="1" s="1"/>
  <c r="P2123" i="1" s="1"/>
  <c r="L2124" i="1"/>
  <c r="N2124" i="1"/>
  <c r="M2124" i="1" l="1"/>
  <c r="O2124" i="1" s="1"/>
  <c r="P2124" i="1" s="1"/>
  <c r="L2125" i="1"/>
  <c r="N2125" i="1"/>
  <c r="M2125" i="1" l="1"/>
  <c r="O2125" i="1" s="1"/>
  <c r="P2125" i="1" s="1"/>
  <c r="L2126" i="1"/>
  <c r="N2126" i="1"/>
  <c r="M2126" i="1" l="1"/>
  <c r="O2126" i="1" s="1"/>
  <c r="P2126" i="1" s="1"/>
  <c r="L2127" i="1"/>
  <c r="N2127" i="1"/>
  <c r="M2127" i="1" l="1"/>
  <c r="O2127" i="1" s="1"/>
  <c r="P2127" i="1" s="1"/>
  <c r="L2128" i="1"/>
  <c r="N2128" i="1"/>
  <c r="M2128" i="1" l="1"/>
  <c r="O2128" i="1" s="1"/>
  <c r="P2128" i="1" s="1"/>
  <c r="L2129" i="1"/>
  <c r="N2129" i="1"/>
  <c r="M2129" i="1" l="1"/>
  <c r="O2129" i="1" s="1"/>
  <c r="P2129" i="1" s="1"/>
  <c r="L2130" i="1"/>
  <c r="N2130" i="1"/>
  <c r="M2130" i="1" l="1"/>
  <c r="O2130" i="1" s="1"/>
  <c r="P2130" i="1" s="1"/>
  <c r="L2131" i="1"/>
  <c r="N2131" i="1"/>
  <c r="M2131" i="1" l="1"/>
  <c r="O2131" i="1" s="1"/>
  <c r="P2131" i="1" s="1"/>
  <c r="L2132" i="1"/>
  <c r="N2132" i="1"/>
  <c r="M2132" i="1" l="1"/>
  <c r="O2132" i="1" s="1"/>
  <c r="P2132" i="1" s="1"/>
  <c r="L2133" i="1"/>
  <c r="N2133" i="1"/>
  <c r="M2133" i="1" l="1"/>
  <c r="O2133" i="1" s="1"/>
  <c r="P2133" i="1" s="1"/>
  <c r="L2134" i="1"/>
  <c r="N2134" i="1"/>
  <c r="L2135" i="1" l="1"/>
  <c r="M2134" i="1"/>
  <c r="O2134" i="1" s="1"/>
  <c r="P2134" i="1" s="1"/>
  <c r="N2135" i="1"/>
  <c r="L2136" i="1" l="1"/>
  <c r="M2135" i="1"/>
  <c r="O2135" i="1" s="1"/>
  <c r="P2135" i="1" s="1"/>
  <c r="N2136" i="1"/>
  <c r="M2136" i="1" l="1"/>
  <c r="O2136" i="1" s="1"/>
  <c r="P2136" i="1" s="1"/>
  <c r="L2137" i="1"/>
  <c r="N2137" i="1"/>
  <c r="L2138" i="1" l="1"/>
  <c r="M2137" i="1"/>
  <c r="O2137" i="1" s="1"/>
  <c r="P2137" i="1" s="1"/>
  <c r="N2138" i="1"/>
  <c r="M2138" i="1" l="1"/>
  <c r="O2138" i="1" s="1"/>
  <c r="P2138" i="1" s="1"/>
  <c r="L2139" i="1"/>
  <c r="N2139" i="1"/>
  <c r="M2139" i="1" l="1"/>
  <c r="O2139" i="1" s="1"/>
  <c r="P2139" i="1" s="1"/>
  <c r="L2140" i="1"/>
  <c r="N2140" i="1"/>
  <c r="M2140" i="1" l="1"/>
  <c r="O2140" i="1" s="1"/>
  <c r="P2140" i="1" s="1"/>
  <c r="L2141" i="1"/>
  <c r="N2141" i="1"/>
  <c r="L2142" i="1" l="1"/>
  <c r="M2141" i="1"/>
  <c r="O2141" i="1" s="1"/>
  <c r="P2141" i="1" s="1"/>
  <c r="N2142" i="1"/>
  <c r="L2143" i="1" l="1"/>
  <c r="M2142" i="1"/>
  <c r="O2142" i="1" s="1"/>
  <c r="P2142" i="1" s="1"/>
  <c r="N2143" i="1"/>
  <c r="L2144" i="1" l="1"/>
  <c r="M2143" i="1"/>
  <c r="O2143" i="1" s="1"/>
  <c r="P2143" i="1" s="1"/>
  <c r="N2144" i="1"/>
  <c r="M2144" i="1" l="1"/>
  <c r="O2144" i="1" s="1"/>
  <c r="P2144" i="1" s="1"/>
  <c r="L2145" i="1"/>
  <c r="N2145" i="1"/>
  <c r="M2145" i="1" l="1"/>
  <c r="O2145" i="1" s="1"/>
  <c r="P2145" i="1" s="1"/>
  <c r="L2146" i="1"/>
  <c r="N2146" i="1"/>
  <c r="M2146" i="1" l="1"/>
  <c r="O2146" i="1" s="1"/>
  <c r="P2146" i="1" s="1"/>
  <c r="L2147" i="1"/>
  <c r="N2147" i="1"/>
  <c r="M2147" i="1" l="1"/>
  <c r="O2147" i="1" s="1"/>
  <c r="P2147" i="1" s="1"/>
  <c r="L2148" i="1"/>
  <c r="N2148" i="1"/>
  <c r="L2149" i="1" l="1"/>
  <c r="M2148" i="1"/>
  <c r="O2148" i="1" s="1"/>
  <c r="P2148" i="1" s="1"/>
  <c r="N2149" i="1"/>
  <c r="M2149" i="1" l="1"/>
  <c r="O2149" i="1" s="1"/>
  <c r="P2149" i="1" s="1"/>
  <c r="L2150" i="1"/>
  <c r="N2150" i="1"/>
  <c r="L2151" i="1" l="1"/>
  <c r="M2150" i="1"/>
  <c r="O2150" i="1" s="1"/>
  <c r="P2150" i="1" s="1"/>
  <c r="N2151" i="1"/>
  <c r="M2151" i="1" l="1"/>
  <c r="O2151" i="1" s="1"/>
  <c r="P2151" i="1" s="1"/>
  <c r="L2152" i="1"/>
  <c r="N2152" i="1"/>
  <c r="L2153" i="1" l="1"/>
  <c r="M2152" i="1"/>
  <c r="O2152" i="1" s="1"/>
  <c r="P2152" i="1" s="1"/>
  <c r="N2153" i="1"/>
  <c r="M2153" i="1" l="1"/>
  <c r="O2153" i="1" s="1"/>
  <c r="P2153" i="1" s="1"/>
  <c r="L2154" i="1"/>
  <c r="N2154" i="1"/>
  <c r="M2154" i="1" l="1"/>
  <c r="O2154" i="1" s="1"/>
  <c r="P2154" i="1" s="1"/>
  <c r="L2155" i="1"/>
  <c r="N2155" i="1"/>
  <c r="L2156" i="1" l="1"/>
  <c r="M2155" i="1"/>
  <c r="O2155" i="1" s="1"/>
  <c r="P2155" i="1" s="1"/>
  <c r="N2156" i="1"/>
  <c r="M2156" i="1" l="1"/>
  <c r="O2156" i="1" s="1"/>
  <c r="P2156" i="1" s="1"/>
  <c r="L2157" i="1"/>
  <c r="N2157" i="1"/>
  <c r="M2157" i="1" l="1"/>
  <c r="O2157" i="1" s="1"/>
  <c r="P2157" i="1" s="1"/>
  <c r="L2158" i="1"/>
  <c r="N2158" i="1"/>
  <c r="M2158" i="1" l="1"/>
  <c r="O2158" i="1" s="1"/>
  <c r="P2158" i="1" s="1"/>
  <c r="L2159" i="1"/>
  <c r="N2159" i="1"/>
  <c r="L2160" i="1" l="1"/>
  <c r="M2159" i="1"/>
  <c r="O2159" i="1" s="1"/>
  <c r="P2159" i="1" s="1"/>
  <c r="N2160" i="1"/>
  <c r="M2160" i="1" l="1"/>
  <c r="O2160" i="1" s="1"/>
  <c r="P2160" i="1" s="1"/>
  <c r="L2161" i="1"/>
  <c r="N2161" i="1"/>
  <c r="M2161" i="1" l="1"/>
  <c r="O2161" i="1" s="1"/>
  <c r="P2161" i="1" s="1"/>
  <c r="L2162" i="1"/>
  <c r="N2162" i="1"/>
  <c r="M2162" i="1" l="1"/>
  <c r="O2162" i="1" s="1"/>
  <c r="P2162" i="1" s="1"/>
  <c r="L2163" i="1"/>
  <c r="N2163" i="1"/>
  <c r="L2164" i="1" l="1"/>
  <c r="M2163" i="1"/>
  <c r="O2163" i="1" s="1"/>
  <c r="P2163" i="1" s="1"/>
  <c r="N2164" i="1"/>
  <c r="L2165" i="1" l="1"/>
  <c r="M2164" i="1"/>
  <c r="O2164" i="1" s="1"/>
  <c r="P2164" i="1" s="1"/>
  <c r="N2165" i="1"/>
  <c r="M2165" i="1" l="1"/>
  <c r="O2165" i="1" s="1"/>
  <c r="P2165" i="1" s="1"/>
  <c r="L2166" i="1"/>
  <c r="N2166" i="1"/>
  <c r="M2166" i="1" l="1"/>
  <c r="O2166" i="1" s="1"/>
  <c r="P2166" i="1" s="1"/>
  <c r="L2167" i="1"/>
  <c r="N2167" i="1"/>
  <c r="L2168" i="1" l="1"/>
  <c r="M2167" i="1"/>
  <c r="O2167" i="1" s="1"/>
  <c r="P2167" i="1" s="1"/>
  <c r="N2168" i="1"/>
  <c r="M2168" i="1" l="1"/>
  <c r="O2168" i="1" s="1"/>
  <c r="P2168" i="1" s="1"/>
  <c r="L2169" i="1"/>
  <c r="N2169" i="1"/>
  <c r="M2169" i="1" l="1"/>
  <c r="O2169" i="1" s="1"/>
  <c r="P2169" i="1" s="1"/>
  <c r="L2170" i="1"/>
  <c r="N2170" i="1"/>
  <c r="M2170" i="1" l="1"/>
  <c r="O2170" i="1" s="1"/>
  <c r="P2170" i="1" s="1"/>
  <c r="L2171" i="1"/>
  <c r="N2171" i="1"/>
  <c r="L2172" i="1" l="1"/>
  <c r="M2171" i="1"/>
  <c r="O2171" i="1" s="1"/>
  <c r="P2171" i="1" s="1"/>
  <c r="N2172" i="1"/>
  <c r="L2173" i="1" l="1"/>
  <c r="M2172" i="1"/>
  <c r="O2172" i="1" s="1"/>
  <c r="P2172" i="1" s="1"/>
  <c r="N2173" i="1"/>
  <c r="M2173" i="1" l="1"/>
  <c r="O2173" i="1" s="1"/>
  <c r="P2173" i="1" s="1"/>
  <c r="L2174" i="1"/>
  <c r="N2174" i="1"/>
  <c r="M2174" i="1" l="1"/>
  <c r="O2174" i="1" s="1"/>
  <c r="P2174" i="1" s="1"/>
  <c r="L2175" i="1"/>
  <c r="N2175" i="1"/>
  <c r="L2176" i="1" l="1"/>
  <c r="M2175" i="1"/>
  <c r="O2175" i="1" s="1"/>
  <c r="P2175" i="1" s="1"/>
  <c r="N2176" i="1"/>
  <c r="L2177" i="1" l="1"/>
  <c r="M2176" i="1"/>
  <c r="O2176" i="1" s="1"/>
  <c r="P2176" i="1" s="1"/>
  <c r="N2177" i="1"/>
  <c r="L2178" i="1" l="1"/>
  <c r="M2177" i="1"/>
  <c r="O2177" i="1" s="1"/>
  <c r="P2177" i="1" s="1"/>
  <c r="N2178" i="1"/>
  <c r="M2178" i="1" l="1"/>
  <c r="O2178" i="1" s="1"/>
  <c r="P2178" i="1" s="1"/>
  <c r="L2179" i="1"/>
  <c r="N2179" i="1"/>
  <c r="M2179" i="1" l="1"/>
  <c r="O2179" i="1" s="1"/>
  <c r="P2179" i="1" s="1"/>
  <c r="L2180" i="1"/>
  <c r="N2180" i="1"/>
  <c r="M2180" i="1" l="1"/>
  <c r="O2180" i="1" s="1"/>
  <c r="P2180" i="1" s="1"/>
  <c r="L2181" i="1"/>
  <c r="N2181" i="1"/>
  <c r="M2181" i="1" l="1"/>
  <c r="O2181" i="1" s="1"/>
  <c r="P2181" i="1" s="1"/>
  <c r="L2182" i="1"/>
  <c r="N2182" i="1"/>
  <c r="M2182" i="1" l="1"/>
  <c r="O2182" i="1" s="1"/>
  <c r="P2182" i="1" s="1"/>
  <c r="L2183" i="1"/>
  <c r="N2183" i="1"/>
  <c r="M2183" i="1" l="1"/>
  <c r="O2183" i="1" s="1"/>
  <c r="P2183" i="1" s="1"/>
  <c r="L2184" i="1"/>
  <c r="N2184" i="1"/>
  <c r="L2185" i="1" l="1"/>
  <c r="M2184" i="1"/>
  <c r="O2184" i="1" s="1"/>
  <c r="P2184" i="1" s="1"/>
  <c r="N2185" i="1"/>
  <c r="M2185" i="1" l="1"/>
  <c r="O2185" i="1" s="1"/>
  <c r="P2185" i="1" s="1"/>
  <c r="L2186" i="1"/>
  <c r="N2186" i="1"/>
  <c r="M2186" i="1" l="1"/>
  <c r="O2186" i="1" s="1"/>
  <c r="P2186" i="1" s="1"/>
  <c r="L2187" i="1"/>
  <c r="N2187" i="1"/>
  <c r="L2188" i="1" l="1"/>
  <c r="M2187" i="1"/>
  <c r="O2187" i="1" s="1"/>
  <c r="P2187" i="1" s="1"/>
  <c r="N2188" i="1"/>
  <c r="L2189" i="1" l="1"/>
  <c r="M2188" i="1"/>
  <c r="O2188" i="1" s="1"/>
  <c r="P2188" i="1" s="1"/>
  <c r="N2189" i="1"/>
  <c r="M2189" i="1" l="1"/>
  <c r="O2189" i="1" s="1"/>
  <c r="P2189" i="1" s="1"/>
  <c r="L2190" i="1"/>
  <c r="N2190" i="1"/>
  <c r="M2190" i="1" l="1"/>
  <c r="O2190" i="1" s="1"/>
  <c r="P2190" i="1" s="1"/>
  <c r="L2191" i="1"/>
  <c r="N2191" i="1"/>
  <c r="M2191" i="1" l="1"/>
  <c r="O2191" i="1" s="1"/>
  <c r="P2191" i="1" s="1"/>
  <c r="L2192" i="1"/>
  <c r="N2192" i="1"/>
  <c r="L2193" i="1" l="1"/>
  <c r="M2192" i="1"/>
  <c r="O2192" i="1" s="1"/>
  <c r="P2192" i="1" s="1"/>
  <c r="N2193" i="1"/>
  <c r="L2194" i="1" l="1"/>
  <c r="M2193" i="1"/>
  <c r="O2193" i="1" s="1"/>
  <c r="P2193" i="1" s="1"/>
  <c r="N2194" i="1"/>
  <c r="L2195" i="1" l="1"/>
  <c r="M2194" i="1"/>
  <c r="O2194" i="1" s="1"/>
  <c r="P2194" i="1" s="1"/>
  <c r="N2195" i="1"/>
  <c r="M2195" i="1" l="1"/>
  <c r="O2195" i="1" s="1"/>
  <c r="P2195" i="1" s="1"/>
  <c r="L2196" i="1"/>
  <c r="N2196" i="1"/>
  <c r="M2196" i="1" l="1"/>
  <c r="O2196" i="1" s="1"/>
  <c r="P2196" i="1" s="1"/>
  <c r="L2197" i="1"/>
  <c r="N2197" i="1"/>
  <c r="L2198" i="1" l="1"/>
  <c r="M2197" i="1"/>
  <c r="O2197" i="1" s="1"/>
  <c r="P2197" i="1" s="1"/>
  <c r="N2198" i="1"/>
  <c r="M2198" i="1" l="1"/>
  <c r="O2198" i="1" s="1"/>
  <c r="P2198" i="1" s="1"/>
  <c r="L2199" i="1"/>
  <c r="N2199" i="1"/>
  <c r="L2200" i="1" l="1"/>
  <c r="M2199" i="1"/>
  <c r="O2199" i="1" s="1"/>
  <c r="P2199" i="1" s="1"/>
  <c r="N2200" i="1"/>
  <c r="L2201" i="1" l="1"/>
  <c r="M2200" i="1"/>
  <c r="O2200" i="1" s="1"/>
  <c r="P2200" i="1" s="1"/>
  <c r="N2201" i="1"/>
  <c r="M2201" i="1" l="1"/>
  <c r="O2201" i="1" s="1"/>
  <c r="P2201" i="1" s="1"/>
  <c r="L2202" i="1"/>
  <c r="N2202" i="1"/>
  <c r="M2202" i="1" l="1"/>
  <c r="O2202" i="1" s="1"/>
  <c r="P2202" i="1" s="1"/>
  <c r="L2203" i="1"/>
  <c r="N2203" i="1"/>
  <c r="M2203" i="1" l="1"/>
  <c r="O2203" i="1" s="1"/>
  <c r="P2203" i="1" s="1"/>
  <c r="L2204" i="1"/>
  <c r="N2204" i="1"/>
  <c r="L2205" i="1" l="1"/>
  <c r="M2204" i="1"/>
  <c r="O2204" i="1" s="1"/>
  <c r="P2204" i="1" s="1"/>
  <c r="N2205" i="1"/>
  <c r="L2206" i="1" l="1"/>
  <c r="M2205" i="1"/>
  <c r="O2205" i="1" s="1"/>
  <c r="P2205" i="1" s="1"/>
  <c r="N2206" i="1"/>
  <c r="L2207" i="1" l="1"/>
  <c r="M2206" i="1"/>
  <c r="O2206" i="1" s="1"/>
  <c r="P2206" i="1" s="1"/>
  <c r="N2207" i="1"/>
  <c r="M2207" i="1" l="1"/>
  <c r="O2207" i="1" s="1"/>
  <c r="P2207" i="1" s="1"/>
  <c r="L2208" i="1"/>
  <c r="N2208" i="1"/>
  <c r="M2208" i="1" l="1"/>
  <c r="O2208" i="1" s="1"/>
  <c r="P2208" i="1" s="1"/>
  <c r="L2209" i="1"/>
  <c r="N2209" i="1"/>
  <c r="M2209" i="1" l="1"/>
  <c r="O2209" i="1" s="1"/>
  <c r="P2209" i="1" s="1"/>
  <c r="L2210" i="1"/>
  <c r="N2210" i="1"/>
  <c r="L2211" i="1" l="1"/>
  <c r="M2210" i="1"/>
  <c r="O2210" i="1" s="1"/>
  <c r="P2210" i="1" s="1"/>
  <c r="N2211" i="1"/>
  <c r="L2212" i="1" l="1"/>
  <c r="M2211" i="1"/>
  <c r="O2211" i="1" s="1"/>
  <c r="P2211" i="1" s="1"/>
  <c r="N2212" i="1"/>
  <c r="L2213" i="1" l="1"/>
  <c r="M2212" i="1"/>
  <c r="O2212" i="1" s="1"/>
  <c r="P2212" i="1" s="1"/>
  <c r="N2213" i="1"/>
  <c r="M2213" i="1" l="1"/>
  <c r="O2213" i="1" s="1"/>
  <c r="P2213" i="1" s="1"/>
  <c r="L2214" i="1"/>
  <c r="N2214" i="1"/>
  <c r="M2214" i="1" l="1"/>
  <c r="O2214" i="1" s="1"/>
  <c r="P2214" i="1" s="1"/>
  <c r="L2215" i="1"/>
  <c r="N2215" i="1"/>
  <c r="L2216" i="1" l="1"/>
  <c r="M2215" i="1"/>
  <c r="O2215" i="1" s="1"/>
  <c r="P2215" i="1" s="1"/>
  <c r="N2216" i="1"/>
  <c r="M2216" i="1" l="1"/>
  <c r="O2216" i="1" s="1"/>
  <c r="P2216" i="1" s="1"/>
  <c r="L2217" i="1"/>
  <c r="N2217" i="1"/>
  <c r="L2218" i="1" l="1"/>
  <c r="M2217" i="1"/>
  <c r="O2217" i="1" s="1"/>
  <c r="P2217" i="1" s="1"/>
  <c r="N2218" i="1"/>
  <c r="L2219" i="1" l="1"/>
  <c r="M2218" i="1"/>
  <c r="O2218" i="1" s="1"/>
  <c r="P2218" i="1" s="1"/>
  <c r="N2219" i="1"/>
  <c r="M2219" i="1" l="1"/>
  <c r="O2219" i="1" s="1"/>
  <c r="P2219" i="1" s="1"/>
  <c r="L2220" i="1"/>
  <c r="N2220" i="1"/>
  <c r="M2220" i="1" l="1"/>
  <c r="O2220" i="1" s="1"/>
  <c r="P2220" i="1" s="1"/>
  <c r="L2221" i="1"/>
  <c r="N2221" i="1"/>
  <c r="M2221" i="1" l="1"/>
  <c r="O2221" i="1" s="1"/>
  <c r="P2221" i="1" s="1"/>
  <c r="L2222" i="1"/>
  <c r="N2222" i="1"/>
  <c r="L2223" i="1" l="1"/>
  <c r="M2222" i="1"/>
  <c r="O2222" i="1" s="1"/>
  <c r="P2222" i="1" s="1"/>
  <c r="N2223" i="1"/>
  <c r="L2224" i="1" l="1"/>
  <c r="M2223" i="1"/>
  <c r="O2223" i="1" s="1"/>
  <c r="P2223" i="1" s="1"/>
  <c r="N2224" i="1"/>
  <c r="L2225" i="1" l="1"/>
  <c r="M2224" i="1"/>
  <c r="O2224" i="1" s="1"/>
  <c r="P2224" i="1" s="1"/>
  <c r="N2225" i="1"/>
  <c r="M2225" i="1" l="1"/>
  <c r="O2225" i="1" s="1"/>
  <c r="P2225" i="1" s="1"/>
  <c r="L2226" i="1"/>
  <c r="N2226" i="1"/>
  <c r="M2226" i="1" l="1"/>
  <c r="O2226" i="1" s="1"/>
  <c r="P2226" i="1" s="1"/>
  <c r="L2227" i="1"/>
  <c r="N2227" i="1"/>
  <c r="M2227" i="1" l="1"/>
  <c r="O2227" i="1" s="1"/>
  <c r="P2227" i="1" s="1"/>
  <c r="L2228" i="1"/>
  <c r="N2228" i="1"/>
  <c r="M2228" i="1" l="1"/>
  <c r="O2228" i="1" s="1"/>
  <c r="P2228" i="1" s="1"/>
  <c r="L2229" i="1"/>
  <c r="N2229" i="1"/>
  <c r="L2230" i="1" l="1"/>
  <c r="M2229" i="1"/>
  <c r="O2229" i="1" s="1"/>
  <c r="P2229" i="1" s="1"/>
  <c r="N2230" i="1"/>
  <c r="L2231" i="1" l="1"/>
  <c r="M2230" i="1"/>
  <c r="O2230" i="1" s="1"/>
  <c r="P2230" i="1" s="1"/>
  <c r="N2231" i="1"/>
  <c r="M2231" i="1" l="1"/>
  <c r="O2231" i="1" s="1"/>
  <c r="P2231" i="1" s="1"/>
  <c r="L2232" i="1"/>
  <c r="N2232" i="1"/>
  <c r="M2232" i="1" l="1"/>
  <c r="O2232" i="1" s="1"/>
  <c r="P2232" i="1" s="1"/>
  <c r="L2233" i="1"/>
  <c r="N2233" i="1"/>
  <c r="L2234" i="1" l="1"/>
  <c r="M2233" i="1"/>
  <c r="O2233" i="1" s="1"/>
  <c r="P2233" i="1" s="1"/>
  <c r="N2234" i="1"/>
  <c r="L2235" i="1" l="1"/>
  <c r="M2234" i="1"/>
  <c r="O2234" i="1" s="1"/>
  <c r="P2234" i="1" s="1"/>
  <c r="N2235" i="1"/>
  <c r="M2235" i="1" l="1"/>
  <c r="O2235" i="1" s="1"/>
  <c r="P2235" i="1" s="1"/>
  <c r="L2236" i="1"/>
  <c r="N2236" i="1"/>
  <c r="M2236" i="1" l="1"/>
  <c r="O2236" i="1" s="1"/>
  <c r="P2236" i="1" s="1"/>
  <c r="L2237" i="1"/>
  <c r="N2237" i="1"/>
  <c r="M2237" i="1" l="1"/>
  <c r="O2237" i="1" s="1"/>
  <c r="P2237" i="1" s="1"/>
  <c r="L2238" i="1"/>
  <c r="N2238" i="1"/>
  <c r="L2239" i="1" l="1"/>
  <c r="M2238" i="1"/>
  <c r="O2238" i="1" s="1"/>
  <c r="P2238" i="1" s="1"/>
  <c r="N2239" i="1"/>
  <c r="M2239" i="1" l="1"/>
  <c r="O2239" i="1" s="1"/>
  <c r="P2239" i="1" s="1"/>
  <c r="L2240" i="1"/>
  <c r="N2240" i="1"/>
  <c r="M2240" i="1" l="1"/>
  <c r="O2240" i="1" s="1"/>
  <c r="P2240" i="1" s="1"/>
  <c r="L2241" i="1"/>
  <c r="N2241" i="1"/>
  <c r="L2242" i="1" l="1"/>
  <c r="M2241" i="1"/>
  <c r="O2241" i="1" s="1"/>
  <c r="P2241" i="1" s="1"/>
  <c r="N2242" i="1"/>
  <c r="L2243" i="1" l="1"/>
  <c r="M2242" i="1"/>
  <c r="O2242" i="1" s="1"/>
  <c r="P2242" i="1" s="1"/>
  <c r="N2243" i="1"/>
  <c r="M2243" i="1" l="1"/>
  <c r="O2243" i="1" s="1"/>
  <c r="P2243" i="1" s="1"/>
  <c r="L2244" i="1"/>
  <c r="N2244" i="1"/>
  <c r="M2244" i="1" l="1"/>
  <c r="O2244" i="1" s="1"/>
  <c r="P2244" i="1" s="1"/>
  <c r="L2245" i="1"/>
  <c r="N2245" i="1"/>
  <c r="L2246" i="1" l="1"/>
  <c r="M2245" i="1"/>
  <c r="O2245" i="1" s="1"/>
  <c r="P2245" i="1" s="1"/>
  <c r="N2246" i="1"/>
  <c r="L2247" i="1" l="1"/>
  <c r="M2246" i="1"/>
  <c r="O2246" i="1" s="1"/>
  <c r="P2246" i="1" s="1"/>
  <c r="N2247" i="1"/>
  <c r="M2247" i="1" l="1"/>
  <c r="O2247" i="1" s="1"/>
  <c r="P2247" i="1" s="1"/>
  <c r="L2248" i="1"/>
  <c r="N2248" i="1"/>
  <c r="M2248" i="1" l="1"/>
  <c r="O2248" i="1" s="1"/>
  <c r="P2248" i="1" s="1"/>
  <c r="L2249" i="1"/>
  <c r="N2249" i="1"/>
  <c r="M2249" i="1" l="1"/>
  <c r="O2249" i="1" s="1"/>
  <c r="P2249" i="1" s="1"/>
  <c r="L2250" i="1"/>
  <c r="N2250" i="1"/>
  <c r="L2251" i="1" l="1"/>
  <c r="M2250" i="1"/>
  <c r="O2250" i="1" s="1"/>
  <c r="P2250" i="1" s="1"/>
  <c r="N2251" i="1"/>
  <c r="L2252" i="1" l="1"/>
  <c r="M2251" i="1"/>
  <c r="O2251" i="1" s="1"/>
  <c r="P2251" i="1" s="1"/>
  <c r="N2252" i="1"/>
  <c r="M2252" i="1" l="1"/>
  <c r="O2252" i="1" s="1"/>
  <c r="P2252" i="1" s="1"/>
  <c r="L2253" i="1"/>
  <c r="N2253" i="1"/>
  <c r="M2253" i="1" l="1"/>
  <c r="O2253" i="1" s="1"/>
  <c r="P2253" i="1" s="1"/>
  <c r="L2254" i="1"/>
  <c r="N2254" i="1"/>
  <c r="L2255" i="1" l="1"/>
  <c r="M2254" i="1"/>
  <c r="O2254" i="1" s="1"/>
  <c r="P2254" i="1" s="1"/>
  <c r="N2255" i="1"/>
  <c r="M2255" i="1" l="1"/>
  <c r="O2255" i="1" s="1"/>
  <c r="P2255" i="1" s="1"/>
  <c r="L2256" i="1"/>
  <c r="N2256" i="1"/>
  <c r="M2256" i="1" l="1"/>
  <c r="O2256" i="1" s="1"/>
  <c r="P2256" i="1" s="1"/>
  <c r="L2257" i="1"/>
  <c r="N2257" i="1"/>
  <c r="L2258" i="1" l="1"/>
  <c r="M2257" i="1"/>
  <c r="O2257" i="1" s="1"/>
  <c r="P2257" i="1" s="1"/>
  <c r="N2258" i="1"/>
  <c r="L2259" i="1" l="1"/>
  <c r="M2258" i="1"/>
  <c r="O2258" i="1" s="1"/>
  <c r="P2258" i="1" s="1"/>
  <c r="N2259" i="1"/>
  <c r="M2259" i="1" l="1"/>
  <c r="O2259" i="1" s="1"/>
  <c r="P2259" i="1" s="1"/>
  <c r="L2260" i="1"/>
  <c r="N2260" i="1"/>
  <c r="M2260" i="1" l="1"/>
  <c r="O2260" i="1" s="1"/>
  <c r="P2260" i="1" s="1"/>
  <c r="L2261" i="1"/>
  <c r="N2261" i="1"/>
  <c r="M2261" i="1" l="1"/>
  <c r="O2261" i="1" s="1"/>
  <c r="P2261" i="1" s="1"/>
  <c r="L2262" i="1"/>
  <c r="N2262" i="1"/>
  <c r="L2263" i="1" l="1"/>
  <c r="M2262" i="1"/>
  <c r="O2262" i="1" s="1"/>
  <c r="P2262" i="1" s="1"/>
  <c r="N2263" i="1"/>
  <c r="L2264" i="1" l="1"/>
  <c r="M2263" i="1"/>
  <c r="O2263" i="1" s="1"/>
  <c r="P2263" i="1" s="1"/>
  <c r="N2264" i="1"/>
  <c r="M2264" i="1" l="1"/>
  <c r="O2264" i="1" s="1"/>
  <c r="P2264" i="1" s="1"/>
  <c r="L2265" i="1"/>
  <c r="N2265" i="1"/>
  <c r="L2266" i="1" l="1"/>
  <c r="M2265" i="1"/>
  <c r="O2265" i="1" s="1"/>
  <c r="P2265" i="1" s="1"/>
  <c r="N2266" i="1"/>
  <c r="M2266" i="1" l="1"/>
  <c r="O2266" i="1" s="1"/>
  <c r="P2266" i="1" s="1"/>
  <c r="L2267" i="1"/>
  <c r="N2267" i="1"/>
  <c r="M2267" i="1" l="1"/>
  <c r="O2267" i="1" s="1"/>
  <c r="P2267" i="1" s="1"/>
  <c r="L2268" i="1"/>
  <c r="N2268" i="1"/>
  <c r="M2268" i="1" l="1"/>
  <c r="O2268" i="1" s="1"/>
  <c r="P2268" i="1" s="1"/>
  <c r="L2269" i="1"/>
  <c r="N2269" i="1"/>
  <c r="L2270" i="1" l="1"/>
  <c r="M2269" i="1"/>
  <c r="O2269" i="1" s="1"/>
  <c r="P2269" i="1" s="1"/>
  <c r="N2270" i="1"/>
  <c r="M2270" i="1" l="1"/>
  <c r="O2270" i="1" s="1"/>
  <c r="P2270" i="1" s="1"/>
  <c r="L2271" i="1"/>
  <c r="N2271" i="1"/>
  <c r="M2271" i="1" l="1"/>
  <c r="O2271" i="1" s="1"/>
  <c r="P2271" i="1" s="1"/>
  <c r="L2272" i="1"/>
  <c r="N2272" i="1"/>
  <c r="L2273" i="1" l="1"/>
  <c r="M2272" i="1"/>
  <c r="O2272" i="1" s="1"/>
  <c r="P2272" i="1" s="1"/>
  <c r="N2273" i="1"/>
  <c r="M2273" i="1" l="1"/>
  <c r="O2273" i="1" s="1"/>
  <c r="P2273" i="1" s="1"/>
  <c r="L2274" i="1"/>
  <c r="N2274" i="1"/>
  <c r="L2275" i="1" l="1"/>
  <c r="M2274" i="1"/>
  <c r="O2274" i="1" s="1"/>
  <c r="P2274" i="1" s="1"/>
  <c r="N2275" i="1"/>
  <c r="L2276" i="1" l="1"/>
  <c r="M2275" i="1"/>
  <c r="O2275" i="1" s="1"/>
  <c r="P2275" i="1" s="1"/>
  <c r="N2276" i="1"/>
  <c r="M2276" i="1" l="1"/>
  <c r="O2276" i="1" s="1"/>
  <c r="P2276" i="1" s="1"/>
  <c r="L2277" i="1"/>
  <c r="N2277" i="1"/>
  <c r="M2277" i="1" l="1"/>
  <c r="O2277" i="1" s="1"/>
  <c r="P2277" i="1" s="1"/>
  <c r="L2278" i="1"/>
  <c r="N2278" i="1"/>
  <c r="L2279" i="1" l="1"/>
  <c r="M2278" i="1"/>
  <c r="O2278" i="1" s="1"/>
  <c r="P2278" i="1" s="1"/>
  <c r="N2279" i="1"/>
  <c r="M2279" i="1" l="1"/>
  <c r="O2279" i="1" s="1"/>
  <c r="P2279" i="1" s="1"/>
  <c r="L2280" i="1"/>
  <c r="N2280" i="1"/>
  <c r="M2280" i="1" l="1"/>
  <c r="O2280" i="1" s="1"/>
  <c r="P2280" i="1" s="1"/>
  <c r="L2281" i="1"/>
  <c r="N2281" i="1"/>
  <c r="L2282" i="1" l="1"/>
  <c r="M2281" i="1"/>
  <c r="O2281" i="1" s="1"/>
  <c r="P2281" i="1" s="1"/>
  <c r="N2282" i="1"/>
  <c r="M2282" i="1" l="1"/>
  <c r="O2282" i="1" s="1"/>
  <c r="P2282" i="1" s="1"/>
  <c r="L2283" i="1"/>
  <c r="N2283" i="1"/>
  <c r="M2283" i="1" l="1"/>
  <c r="O2283" i="1" s="1"/>
  <c r="P2283" i="1" s="1"/>
  <c r="L2284" i="1"/>
  <c r="N2284" i="1"/>
  <c r="L2285" i="1" l="1"/>
  <c r="M2284" i="1"/>
  <c r="O2284" i="1" s="1"/>
  <c r="P2284" i="1" s="1"/>
  <c r="N2285" i="1"/>
  <c r="M2285" i="1" l="1"/>
  <c r="O2285" i="1" s="1"/>
  <c r="P2285" i="1" s="1"/>
  <c r="L2286" i="1"/>
  <c r="N2286" i="1"/>
  <c r="M2286" i="1" l="1"/>
  <c r="O2286" i="1" s="1"/>
  <c r="P2286" i="1" s="1"/>
  <c r="L2287" i="1"/>
  <c r="N2287" i="1"/>
  <c r="L2288" i="1" l="1"/>
  <c r="M2287" i="1"/>
  <c r="O2287" i="1" s="1"/>
  <c r="P2287" i="1" s="1"/>
  <c r="N2288" i="1"/>
  <c r="M2288" i="1" l="1"/>
  <c r="O2288" i="1" s="1"/>
  <c r="P2288" i="1" s="1"/>
  <c r="L2289" i="1"/>
  <c r="N2289" i="1"/>
  <c r="M2289" i="1" l="1"/>
  <c r="O2289" i="1" s="1"/>
  <c r="P2289" i="1" s="1"/>
  <c r="L2290" i="1"/>
  <c r="N2290" i="1"/>
  <c r="M2290" i="1" l="1"/>
  <c r="O2290" i="1" s="1"/>
  <c r="P2290" i="1" s="1"/>
  <c r="L2291" i="1"/>
  <c r="N2291" i="1"/>
  <c r="L2292" i="1" l="1"/>
  <c r="M2291" i="1"/>
  <c r="O2291" i="1" s="1"/>
  <c r="P2291" i="1" s="1"/>
  <c r="N2292" i="1"/>
  <c r="L2293" i="1" l="1"/>
  <c r="M2292" i="1"/>
  <c r="O2292" i="1" s="1"/>
  <c r="P2292" i="1" s="1"/>
  <c r="N2293" i="1"/>
  <c r="L2294" i="1" l="1"/>
  <c r="M2293" i="1"/>
  <c r="O2293" i="1" s="1"/>
  <c r="P2293" i="1" s="1"/>
  <c r="N2294" i="1"/>
  <c r="L2295" i="1" l="1"/>
  <c r="M2294" i="1"/>
  <c r="O2294" i="1" s="1"/>
  <c r="P2294" i="1" s="1"/>
  <c r="N2295" i="1"/>
  <c r="M2295" i="1" l="1"/>
  <c r="O2295" i="1" s="1"/>
  <c r="P2295" i="1" s="1"/>
  <c r="L2296" i="1"/>
  <c r="N2296" i="1"/>
  <c r="M2296" i="1" l="1"/>
  <c r="O2296" i="1" s="1"/>
  <c r="P2296" i="1" s="1"/>
  <c r="L2297" i="1"/>
  <c r="N2297" i="1"/>
  <c r="M2297" i="1" l="1"/>
  <c r="O2297" i="1" s="1"/>
  <c r="P2297" i="1" s="1"/>
  <c r="L2298" i="1"/>
  <c r="N2298" i="1"/>
  <c r="L2299" i="1" l="1"/>
  <c r="M2298" i="1"/>
  <c r="O2298" i="1" s="1"/>
  <c r="P2298" i="1" s="1"/>
  <c r="N2299" i="1"/>
  <c r="L2300" i="1" l="1"/>
  <c r="M2299" i="1"/>
  <c r="O2299" i="1" s="1"/>
  <c r="P2299" i="1" s="1"/>
  <c r="N2300" i="1"/>
  <c r="L2301" i="1" l="1"/>
  <c r="M2300" i="1"/>
  <c r="O2300" i="1" s="1"/>
  <c r="P2300" i="1" s="1"/>
  <c r="N2301" i="1"/>
  <c r="M2301" i="1" l="1"/>
  <c r="O2301" i="1" s="1"/>
  <c r="P2301" i="1" s="1"/>
  <c r="L2302" i="1"/>
  <c r="N2302" i="1"/>
  <c r="M2302" i="1" l="1"/>
  <c r="O2302" i="1" s="1"/>
  <c r="P2302" i="1" s="1"/>
  <c r="L2303" i="1"/>
  <c r="N2303" i="1"/>
  <c r="M2303" i="1" l="1"/>
  <c r="O2303" i="1" s="1"/>
  <c r="P2303" i="1" s="1"/>
  <c r="L2304" i="1"/>
  <c r="N2304" i="1"/>
  <c r="L2305" i="1" l="1"/>
  <c r="M2304" i="1"/>
  <c r="O2304" i="1" s="1"/>
  <c r="P2304" i="1" s="1"/>
  <c r="N2305" i="1"/>
  <c r="L2306" i="1" l="1"/>
  <c r="M2305" i="1"/>
  <c r="O2305" i="1" s="1"/>
  <c r="P2305" i="1" s="1"/>
  <c r="N2306" i="1"/>
  <c r="L2307" i="1" l="1"/>
  <c r="M2306" i="1"/>
  <c r="O2306" i="1" s="1"/>
  <c r="P2306" i="1" s="1"/>
  <c r="N2307" i="1"/>
  <c r="M2307" i="1" l="1"/>
  <c r="O2307" i="1" s="1"/>
  <c r="P2307" i="1" s="1"/>
  <c r="L2308" i="1"/>
  <c r="N2308" i="1"/>
  <c r="M2308" i="1" l="1"/>
  <c r="O2308" i="1" s="1"/>
  <c r="P2308" i="1" s="1"/>
  <c r="L2309" i="1"/>
  <c r="N2309" i="1"/>
  <c r="M2309" i="1" l="1"/>
  <c r="O2309" i="1" s="1"/>
  <c r="P2309" i="1" s="1"/>
  <c r="L2310" i="1"/>
  <c r="N2310" i="1"/>
  <c r="L2311" i="1" l="1"/>
  <c r="M2310" i="1"/>
  <c r="O2310" i="1" s="1"/>
  <c r="P2310" i="1" s="1"/>
  <c r="N2311" i="1"/>
  <c r="L2312" i="1" l="1"/>
  <c r="M2311" i="1"/>
  <c r="O2311" i="1" s="1"/>
  <c r="P2311" i="1" s="1"/>
  <c r="N2312" i="1"/>
  <c r="L2313" i="1" l="1"/>
  <c r="M2312" i="1"/>
  <c r="O2312" i="1" s="1"/>
  <c r="P2312" i="1" s="1"/>
  <c r="N2313" i="1"/>
  <c r="M2313" i="1" l="1"/>
  <c r="O2313" i="1" s="1"/>
  <c r="P2313" i="1" s="1"/>
  <c r="L2314" i="1"/>
  <c r="N2314" i="1"/>
  <c r="M2314" i="1" l="1"/>
  <c r="O2314" i="1" s="1"/>
  <c r="P2314" i="1" s="1"/>
  <c r="L2315" i="1"/>
  <c r="N2315" i="1"/>
  <c r="M2315" i="1" l="1"/>
  <c r="O2315" i="1" s="1"/>
  <c r="P2315" i="1" s="1"/>
  <c r="L2316" i="1"/>
  <c r="N2316" i="1"/>
  <c r="L2317" i="1" l="1"/>
  <c r="M2316" i="1"/>
  <c r="O2316" i="1" s="1"/>
  <c r="P2316" i="1" s="1"/>
  <c r="N2317" i="1"/>
  <c r="L2318" i="1" l="1"/>
  <c r="M2317" i="1"/>
  <c r="O2317" i="1" s="1"/>
  <c r="P2317" i="1" s="1"/>
  <c r="N2318" i="1"/>
  <c r="L2319" i="1" l="1"/>
  <c r="M2318" i="1"/>
  <c r="O2318" i="1" s="1"/>
  <c r="P2318" i="1" s="1"/>
  <c r="N2319" i="1"/>
  <c r="M2319" i="1" l="1"/>
  <c r="O2319" i="1" s="1"/>
  <c r="P2319" i="1" s="1"/>
  <c r="L2320" i="1"/>
  <c r="N2320" i="1"/>
  <c r="M2320" i="1" l="1"/>
  <c r="O2320" i="1" s="1"/>
  <c r="P2320" i="1" s="1"/>
  <c r="L2321" i="1"/>
  <c r="N2321" i="1"/>
  <c r="L2322" i="1" l="1"/>
  <c r="M2321" i="1"/>
  <c r="O2321" i="1" s="1"/>
  <c r="P2321" i="1" s="1"/>
  <c r="N2322" i="1"/>
  <c r="L2323" i="1" l="1"/>
  <c r="M2322" i="1"/>
  <c r="O2322" i="1" s="1"/>
  <c r="P2322" i="1" s="1"/>
  <c r="N2323" i="1"/>
  <c r="L2324" i="1" l="1"/>
  <c r="M2323" i="1"/>
  <c r="O2323" i="1" s="1"/>
  <c r="P2323" i="1" s="1"/>
  <c r="N2324" i="1"/>
  <c r="L2325" i="1" l="1"/>
  <c r="M2324" i="1"/>
  <c r="O2324" i="1" s="1"/>
  <c r="P2324" i="1" s="1"/>
  <c r="N2325" i="1"/>
  <c r="L2326" i="1" l="1"/>
  <c r="M2325" i="1"/>
  <c r="O2325" i="1" s="1"/>
  <c r="P2325" i="1" s="1"/>
  <c r="N2326" i="1"/>
  <c r="L2327" i="1" l="1"/>
  <c r="M2326" i="1"/>
  <c r="O2326" i="1" s="1"/>
  <c r="P2326" i="1" s="1"/>
  <c r="N2327" i="1"/>
  <c r="L2328" i="1" l="1"/>
  <c r="M2327" i="1"/>
  <c r="O2327" i="1" s="1"/>
  <c r="P2327" i="1" s="1"/>
  <c r="N2328" i="1"/>
  <c r="L2329" i="1" l="1"/>
  <c r="M2328" i="1"/>
  <c r="O2328" i="1" s="1"/>
  <c r="P2328" i="1" s="1"/>
  <c r="N2329" i="1"/>
  <c r="L2330" i="1" l="1"/>
  <c r="M2329" i="1"/>
  <c r="O2329" i="1" s="1"/>
  <c r="P2329" i="1" s="1"/>
  <c r="N2330" i="1"/>
  <c r="L2331" i="1" l="1"/>
  <c r="M2330" i="1"/>
  <c r="O2330" i="1" s="1"/>
  <c r="P2330" i="1" s="1"/>
  <c r="N2331" i="1"/>
  <c r="L2332" i="1" l="1"/>
  <c r="M2331" i="1"/>
  <c r="O2331" i="1" s="1"/>
  <c r="P2331" i="1" s="1"/>
  <c r="N2332" i="1"/>
  <c r="L2333" i="1" l="1"/>
  <c r="M2332" i="1"/>
  <c r="O2332" i="1" s="1"/>
  <c r="P2332" i="1" s="1"/>
  <c r="N2333" i="1"/>
  <c r="L2334" i="1" l="1"/>
  <c r="M2333" i="1"/>
  <c r="O2333" i="1" s="1"/>
  <c r="P2333" i="1" s="1"/>
  <c r="N2334" i="1"/>
  <c r="L2335" i="1" l="1"/>
  <c r="M2334" i="1"/>
  <c r="O2334" i="1" s="1"/>
  <c r="P2334" i="1" s="1"/>
  <c r="N2335" i="1"/>
  <c r="L2336" i="1" l="1"/>
  <c r="M2335" i="1"/>
  <c r="O2335" i="1" s="1"/>
  <c r="P2335" i="1" s="1"/>
  <c r="N2336" i="1"/>
  <c r="L2337" i="1" l="1"/>
  <c r="M2336" i="1"/>
  <c r="O2336" i="1" s="1"/>
  <c r="P2336" i="1" s="1"/>
  <c r="N2337" i="1"/>
  <c r="L2338" i="1" l="1"/>
  <c r="M2337" i="1"/>
  <c r="O2337" i="1" s="1"/>
  <c r="P2337" i="1" s="1"/>
  <c r="N2338" i="1"/>
  <c r="L2339" i="1" l="1"/>
  <c r="M2338" i="1"/>
  <c r="O2338" i="1" s="1"/>
  <c r="P2338" i="1" s="1"/>
  <c r="N2339" i="1"/>
  <c r="L2340" i="1" l="1"/>
  <c r="M2339" i="1"/>
  <c r="O2339" i="1" s="1"/>
  <c r="P2339" i="1" s="1"/>
  <c r="N2340" i="1"/>
  <c r="L2341" i="1" l="1"/>
  <c r="M2340" i="1"/>
  <c r="O2340" i="1" s="1"/>
  <c r="P2340" i="1" s="1"/>
  <c r="N2341" i="1"/>
  <c r="L2342" i="1" l="1"/>
  <c r="M2341" i="1"/>
  <c r="O2341" i="1" s="1"/>
  <c r="P2341" i="1" s="1"/>
  <c r="N2342" i="1"/>
  <c r="L2343" i="1" l="1"/>
  <c r="M2342" i="1"/>
  <c r="O2342" i="1" s="1"/>
  <c r="P2342" i="1" s="1"/>
  <c r="N2343" i="1"/>
  <c r="L2344" i="1" l="1"/>
  <c r="M2343" i="1"/>
  <c r="O2343" i="1" s="1"/>
  <c r="P2343" i="1" s="1"/>
  <c r="N2344" i="1"/>
  <c r="M2344" i="1" l="1"/>
  <c r="O2344" i="1" s="1"/>
  <c r="P2344" i="1" s="1"/>
  <c r="L2345" i="1"/>
  <c r="N2345" i="1"/>
  <c r="M2345" i="1" l="1"/>
  <c r="O2345" i="1" s="1"/>
  <c r="P2345" i="1" s="1"/>
  <c r="L2346" i="1"/>
  <c r="N2346" i="1"/>
  <c r="M2346" i="1" l="1"/>
  <c r="O2346" i="1" s="1"/>
  <c r="P2346" i="1" s="1"/>
  <c r="L2347" i="1"/>
  <c r="N2347" i="1"/>
  <c r="M2347" i="1" l="1"/>
  <c r="O2347" i="1" s="1"/>
  <c r="P2347" i="1" s="1"/>
  <c r="L2348" i="1"/>
  <c r="N2348" i="1"/>
  <c r="M2348" i="1" l="1"/>
  <c r="O2348" i="1" s="1"/>
  <c r="P2348" i="1" s="1"/>
  <c r="L2349" i="1"/>
  <c r="N2349" i="1"/>
  <c r="M2349" i="1" l="1"/>
  <c r="O2349" i="1" s="1"/>
  <c r="P2349" i="1" s="1"/>
  <c r="L2350" i="1"/>
  <c r="N2350" i="1"/>
  <c r="M2350" i="1" l="1"/>
  <c r="O2350" i="1" s="1"/>
  <c r="P2350" i="1" s="1"/>
  <c r="L2351" i="1"/>
  <c r="N2351" i="1"/>
  <c r="M2351" i="1" l="1"/>
  <c r="O2351" i="1" s="1"/>
  <c r="P2351" i="1" s="1"/>
  <c r="L2352" i="1"/>
  <c r="N2352" i="1"/>
  <c r="M2352" i="1" l="1"/>
  <c r="O2352" i="1" s="1"/>
  <c r="P2352" i="1" s="1"/>
  <c r="L2353" i="1"/>
  <c r="N2353" i="1"/>
  <c r="M2353" i="1" l="1"/>
  <c r="O2353" i="1" s="1"/>
  <c r="P2353" i="1" s="1"/>
  <c r="L2354" i="1"/>
  <c r="N2354" i="1"/>
  <c r="M2354" i="1" l="1"/>
  <c r="O2354" i="1" s="1"/>
  <c r="P2354" i="1" s="1"/>
  <c r="L2355" i="1"/>
  <c r="N2355" i="1"/>
  <c r="M2355" i="1" l="1"/>
  <c r="O2355" i="1" s="1"/>
  <c r="P2355" i="1" s="1"/>
  <c r="L2356" i="1"/>
  <c r="N2356" i="1"/>
  <c r="M2356" i="1" l="1"/>
  <c r="O2356" i="1" s="1"/>
  <c r="P2356" i="1" s="1"/>
  <c r="L2357" i="1"/>
  <c r="N2357" i="1"/>
  <c r="L2358" i="1" l="1"/>
  <c r="M2357" i="1"/>
  <c r="O2357" i="1" s="1"/>
  <c r="P2357" i="1" s="1"/>
  <c r="N2358" i="1"/>
  <c r="M2358" i="1" l="1"/>
  <c r="O2358" i="1" s="1"/>
  <c r="P2358" i="1" s="1"/>
  <c r="L2359" i="1"/>
  <c r="N2359" i="1"/>
  <c r="M2359" i="1" l="1"/>
  <c r="O2359" i="1" s="1"/>
  <c r="P2359" i="1" s="1"/>
  <c r="L2360" i="1"/>
  <c r="N2360" i="1"/>
  <c r="L2361" i="1" l="1"/>
  <c r="M2360" i="1"/>
  <c r="O2360" i="1" s="1"/>
  <c r="P2360" i="1" s="1"/>
  <c r="N2361" i="1"/>
  <c r="L2362" i="1" l="1"/>
  <c r="M2361" i="1"/>
  <c r="O2361" i="1" s="1"/>
  <c r="P2361" i="1" s="1"/>
  <c r="N2362" i="1"/>
  <c r="M2362" i="1" l="1"/>
  <c r="O2362" i="1" s="1"/>
  <c r="P2362" i="1" s="1"/>
  <c r="L2363" i="1"/>
  <c r="N2363" i="1"/>
  <c r="L2364" i="1" l="1"/>
  <c r="M2363" i="1"/>
  <c r="O2363" i="1" s="1"/>
  <c r="P2363" i="1" s="1"/>
  <c r="N2364" i="1"/>
  <c r="L2365" i="1" l="1"/>
  <c r="M2364" i="1"/>
  <c r="O2364" i="1" s="1"/>
  <c r="P2364" i="1" s="1"/>
  <c r="N2365" i="1"/>
  <c r="L2366" i="1" l="1"/>
  <c r="M2365" i="1"/>
  <c r="O2365" i="1" s="1"/>
  <c r="P2365" i="1" s="1"/>
  <c r="N2366" i="1"/>
  <c r="L2367" i="1" l="1"/>
  <c r="M2366" i="1"/>
  <c r="O2366" i="1" s="1"/>
  <c r="P2366" i="1" s="1"/>
  <c r="N2367" i="1"/>
  <c r="M2367" i="1" l="1"/>
  <c r="O2367" i="1" s="1"/>
  <c r="P2367" i="1" s="1"/>
  <c r="L2368" i="1"/>
  <c r="N2368" i="1"/>
  <c r="M2368" i="1" l="1"/>
  <c r="O2368" i="1" s="1"/>
  <c r="P2368" i="1" s="1"/>
  <c r="L2369" i="1"/>
  <c r="N2369" i="1"/>
  <c r="M2369" i="1" l="1"/>
  <c r="O2369" i="1" s="1"/>
  <c r="P2369" i="1" s="1"/>
  <c r="L2370" i="1"/>
  <c r="N2370" i="1"/>
  <c r="M2370" i="1" l="1"/>
  <c r="O2370" i="1" s="1"/>
  <c r="P2370" i="1" s="1"/>
  <c r="L2371" i="1"/>
  <c r="N2371" i="1"/>
  <c r="L2372" i="1" l="1"/>
  <c r="M2371" i="1"/>
  <c r="O2371" i="1" s="1"/>
  <c r="P2371" i="1" s="1"/>
  <c r="N2372" i="1"/>
  <c r="L2373" i="1" l="1"/>
  <c r="M2372" i="1"/>
  <c r="O2372" i="1" s="1"/>
  <c r="P2372" i="1" s="1"/>
  <c r="N2373" i="1"/>
  <c r="L2374" i="1" l="1"/>
  <c r="M2373" i="1"/>
  <c r="O2373" i="1" s="1"/>
  <c r="P2373" i="1" s="1"/>
  <c r="N2374" i="1"/>
  <c r="M2374" i="1" l="1"/>
  <c r="O2374" i="1" s="1"/>
  <c r="P2374" i="1" s="1"/>
  <c r="L2375" i="1"/>
  <c r="N2375" i="1"/>
  <c r="M2375" i="1" l="1"/>
  <c r="O2375" i="1" s="1"/>
  <c r="P2375" i="1" s="1"/>
  <c r="L2376" i="1"/>
  <c r="N2376" i="1"/>
  <c r="L2377" i="1" l="1"/>
  <c r="M2376" i="1"/>
  <c r="O2376" i="1" s="1"/>
  <c r="P2376" i="1" s="1"/>
  <c r="N2377" i="1"/>
  <c r="L2378" i="1" l="1"/>
  <c r="M2377" i="1"/>
  <c r="O2377" i="1" s="1"/>
  <c r="P2377" i="1" s="1"/>
  <c r="N2378" i="1"/>
  <c r="L2379" i="1" l="1"/>
  <c r="M2378" i="1"/>
  <c r="O2378" i="1" s="1"/>
  <c r="P2378" i="1" s="1"/>
  <c r="N2379" i="1"/>
  <c r="M2379" i="1" l="1"/>
  <c r="O2379" i="1" s="1"/>
  <c r="P2379" i="1" s="1"/>
  <c r="L2380" i="1"/>
  <c r="N2380" i="1"/>
  <c r="M2380" i="1" l="1"/>
  <c r="O2380" i="1" s="1"/>
  <c r="P2380" i="1" s="1"/>
  <c r="L2381" i="1"/>
  <c r="N2381" i="1"/>
  <c r="L2382" i="1" l="1"/>
  <c r="M2381" i="1"/>
  <c r="O2381" i="1" s="1"/>
  <c r="P2381" i="1" s="1"/>
  <c r="N2382" i="1"/>
  <c r="M2382" i="1" l="1"/>
  <c r="O2382" i="1" s="1"/>
  <c r="P2382" i="1" s="1"/>
  <c r="L2383" i="1"/>
  <c r="N2383" i="1"/>
  <c r="L2384" i="1" l="1"/>
  <c r="M2383" i="1"/>
  <c r="O2383" i="1" s="1"/>
  <c r="P2383" i="1" s="1"/>
  <c r="N2384" i="1"/>
  <c r="L2385" i="1" l="1"/>
  <c r="M2384" i="1"/>
  <c r="O2384" i="1" s="1"/>
  <c r="P2384" i="1" s="1"/>
  <c r="N2385" i="1"/>
  <c r="M2385" i="1" l="1"/>
  <c r="O2385" i="1" s="1"/>
  <c r="P2385" i="1" s="1"/>
  <c r="L2386" i="1"/>
  <c r="N2386" i="1"/>
  <c r="M2386" i="1" l="1"/>
  <c r="O2386" i="1" s="1"/>
  <c r="P2386" i="1" s="1"/>
  <c r="L2387" i="1"/>
  <c r="N2387" i="1"/>
  <c r="L2388" i="1" l="1"/>
  <c r="M2387" i="1"/>
  <c r="O2387" i="1" s="1"/>
  <c r="P2387" i="1" s="1"/>
  <c r="N2388" i="1"/>
  <c r="L2389" i="1" l="1"/>
  <c r="M2388" i="1"/>
  <c r="O2388" i="1" s="1"/>
  <c r="P2388" i="1" s="1"/>
  <c r="N2389" i="1"/>
  <c r="L2390" i="1" l="1"/>
  <c r="M2389" i="1"/>
  <c r="O2389" i="1" s="1"/>
  <c r="P2389" i="1" s="1"/>
  <c r="N2390" i="1"/>
  <c r="M2390" i="1" l="1"/>
  <c r="O2390" i="1" s="1"/>
  <c r="P2390" i="1" s="1"/>
  <c r="L2391" i="1"/>
  <c r="N2391" i="1"/>
  <c r="L2392" i="1" l="1"/>
  <c r="M2391" i="1"/>
  <c r="O2391" i="1" s="1"/>
  <c r="P2391" i="1" s="1"/>
  <c r="N2392" i="1"/>
  <c r="L2393" i="1" l="1"/>
  <c r="M2392" i="1"/>
  <c r="O2392" i="1" s="1"/>
  <c r="P2392" i="1" s="1"/>
  <c r="N2393" i="1"/>
  <c r="L2394" i="1" l="1"/>
  <c r="M2393" i="1"/>
  <c r="O2393" i="1" s="1"/>
  <c r="P2393" i="1" s="1"/>
  <c r="N2394" i="1"/>
  <c r="L2395" i="1" l="1"/>
  <c r="M2394" i="1"/>
  <c r="O2394" i="1" s="1"/>
  <c r="P2394" i="1" s="1"/>
  <c r="N2395" i="1"/>
  <c r="L2396" i="1" l="1"/>
  <c r="M2395" i="1"/>
  <c r="O2395" i="1" s="1"/>
  <c r="P2395" i="1" s="1"/>
  <c r="N2396" i="1"/>
  <c r="L2397" i="1" l="1"/>
  <c r="M2396" i="1"/>
  <c r="O2396" i="1" s="1"/>
  <c r="P2396" i="1" s="1"/>
  <c r="N2397" i="1"/>
  <c r="L2398" i="1" l="1"/>
  <c r="M2397" i="1"/>
  <c r="O2397" i="1" s="1"/>
  <c r="P2397" i="1" s="1"/>
  <c r="N2398" i="1"/>
  <c r="L2399" i="1" l="1"/>
  <c r="M2398" i="1"/>
  <c r="O2398" i="1" s="1"/>
  <c r="P2398" i="1" s="1"/>
  <c r="N2399" i="1"/>
  <c r="L2400" i="1" l="1"/>
  <c r="M2399" i="1"/>
  <c r="O2399" i="1" s="1"/>
  <c r="P2399" i="1" s="1"/>
  <c r="N2400" i="1"/>
  <c r="L2401" i="1" l="1"/>
  <c r="M2400" i="1"/>
  <c r="O2400" i="1" s="1"/>
  <c r="P2400" i="1" s="1"/>
  <c r="N2401" i="1"/>
  <c r="L2402" i="1" l="1"/>
  <c r="M2401" i="1"/>
  <c r="O2401" i="1" s="1"/>
  <c r="P2401" i="1" s="1"/>
  <c r="N2402" i="1"/>
  <c r="L2403" i="1" l="1"/>
  <c r="M2402" i="1"/>
  <c r="O2402" i="1" s="1"/>
  <c r="P2402" i="1" s="1"/>
  <c r="N2403" i="1"/>
  <c r="L2404" i="1" l="1"/>
  <c r="M2403" i="1"/>
  <c r="O2403" i="1" s="1"/>
  <c r="P2403" i="1" s="1"/>
  <c r="N2404" i="1"/>
  <c r="L2405" i="1" l="1"/>
  <c r="M2404" i="1"/>
  <c r="O2404" i="1" s="1"/>
  <c r="P2404" i="1" s="1"/>
  <c r="N2405" i="1"/>
  <c r="L2406" i="1" l="1"/>
  <c r="M2405" i="1"/>
  <c r="O2405" i="1" s="1"/>
  <c r="P2405" i="1" s="1"/>
  <c r="N2406" i="1"/>
  <c r="L2407" i="1" l="1"/>
  <c r="M2406" i="1"/>
  <c r="O2406" i="1" s="1"/>
  <c r="P2406" i="1" s="1"/>
  <c r="N2407" i="1"/>
  <c r="L2408" i="1" l="1"/>
  <c r="M2407" i="1"/>
  <c r="O2407" i="1" s="1"/>
  <c r="P2407" i="1" s="1"/>
  <c r="N2408" i="1"/>
  <c r="L2409" i="1" l="1"/>
  <c r="M2408" i="1"/>
  <c r="O2408" i="1" s="1"/>
  <c r="P2408" i="1" s="1"/>
  <c r="N2409" i="1"/>
  <c r="L2410" i="1" l="1"/>
  <c r="M2409" i="1"/>
  <c r="O2409" i="1" s="1"/>
  <c r="P2409" i="1" s="1"/>
  <c r="N2410" i="1"/>
  <c r="L2411" i="1" l="1"/>
  <c r="M2410" i="1"/>
  <c r="O2410" i="1" s="1"/>
  <c r="P2410" i="1" s="1"/>
  <c r="N2411" i="1"/>
  <c r="L2412" i="1" l="1"/>
  <c r="M2411" i="1"/>
  <c r="O2411" i="1" s="1"/>
  <c r="P2411" i="1" s="1"/>
  <c r="N2412" i="1"/>
  <c r="L2413" i="1" l="1"/>
  <c r="M2412" i="1"/>
  <c r="O2412" i="1" s="1"/>
  <c r="P2412" i="1" s="1"/>
  <c r="N2413" i="1"/>
  <c r="L2414" i="1" l="1"/>
  <c r="M2413" i="1"/>
  <c r="O2413" i="1" s="1"/>
  <c r="P2413" i="1" s="1"/>
  <c r="N2414" i="1"/>
  <c r="L2415" i="1" l="1"/>
  <c r="M2414" i="1"/>
  <c r="O2414" i="1" s="1"/>
  <c r="P2414" i="1" s="1"/>
  <c r="N2415" i="1"/>
  <c r="L2416" i="1" l="1"/>
  <c r="M2415" i="1"/>
  <c r="O2415" i="1" s="1"/>
  <c r="P2415" i="1" s="1"/>
  <c r="N2416" i="1"/>
  <c r="L2417" i="1" l="1"/>
  <c r="M2416" i="1"/>
  <c r="O2416" i="1" s="1"/>
  <c r="P2416" i="1" s="1"/>
  <c r="N2417" i="1"/>
  <c r="L2418" i="1" l="1"/>
  <c r="M2417" i="1"/>
  <c r="O2417" i="1" s="1"/>
  <c r="P2417" i="1" s="1"/>
  <c r="N2418" i="1"/>
  <c r="L2419" i="1" l="1"/>
  <c r="M2418" i="1"/>
  <c r="O2418" i="1" s="1"/>
  <c r="P2418" i="1" s="1"/>
  <c r="N2419" i="1"/>
  <c r="L2420" i="1" l="1"/>
  <c r="M2419" i="1"/>
  <c r="O2419" i="1" s="1"/>
  <c r="P2419" i="1" s="1"/>
  <c r="N2420" i="1"/>
  <c r="L2421" i="1" l="1"/>
  <c r="M2420" i="1"/>
  <c r="O2420" i="1" s="1"/>
  <c r="P2420" i="1" s="1"/>
  <c r="N2421" i="1"/>
  <c r="L2422" i="1" l="1"/>
  <c r="M2421" i="1"/>
  <c r="O2421" i="1" s="1"/>
  <c r="P2421" i="1" s="1"/>
  <c r="N2422" i="1"/>
  <c r="L2423" i="1" l="1"/>
  <c r="M2422" i="1"/>
  <c r="O2422" i="1" s="1"/>
  <c r="P2422" i="1" s="1"/>
  <c r="N2423" i="1"/>
  <c r="L2424" i="1" l="1"/>
  <c r="M2423" i="1"/>
  <c r="O2423" i="1" s="1"/>
  <c r="P2423" i="1" s="1"/>
  <c r="N2424" i="1"/>
  <c r="L2425" i="1" l="1"/>
  <c r="M2424" i="1"/>
  <c r="O2424" i="1" s="1"/>
  <c r="P2424" i="1" s="1"/>
  <c r="N2425" i="1"/>
  <c r="L2426" i="1" l="1"/>
  <c r="M2425" i="1"/>
  <c r="O2425" i="1" s="1"/>
  <c r="P2425" i="1" s="1"/>
  <c r="N2426" i="1"/>
  <c r="L2427" i="1" l="1"/>
  <c r="M2426" i="1"/>
  <c r="O2426" i="1" s="1"/>
  <c r="P2426" i="1" s="1"/>
  <c r="N2427" i="1"/>
  <c r="L2428" i="1" l="1"/>
  <c r="M2427" i="1"/>
  <c r="O2427" i="1" s="1"/>
  <c r="P2427" i="1" s="1"/>
  <c r="N2428" i="1"/>
  <c r="M2428" i="1" l="1"/>
  <c r="O2428" i="1" s="1"/>
  <c r="P2428" i="1" s="1"/>
  <c r="L2429" i="1"/>
  <c r="N2429" i="1"/>
  <c r="L2430" i="1" l="1"/>
  <c r="M2429" i="1"/>
  <c r="O2429" i="1" s="1"/>
  <c r="P2429" i="1" s="1"/>
  <c r="N2430" i="1"/>
  <c r="M2430" i="1" l="1"/>
  <c r="O2430" i="1" s="1"/>
  <c r="P2430" i="1" s="1"/>
  <c r="L2431" i="1"/>
  <c r="N2431" i="1"/>
  <c r="M2431" i="1" l="1"/>
  <c r="O2431" i="1" s="1"/>
  <c r="P2431" i="1" s="1"/>
  <c r="L2432" i="1"/>
  <c r="N2432" i="1"/>
  <c r="M2432" i="1" l="1"/>
  <c r="O2432" i="1" s="1"/>
  <c r="P2432" i="1" s="1"/>
  <c r="L2433" i="1"/>
  <c r="N2433" i="1"/>
  <c r="L2434" i="1" l="1"/>
  <c r="M2433" i="1"/>
  <c r="O2433" i="1" s="1"/>
  <c r="P2433" i="1" s="1"/>
  <c r="N2434" i="1"/>
  <c r="M2434" i="1" l="1"/>
  <c r="O2434" i="1" s="1"/>
  <c r="P2434" i="1" s="1"/>
  <c r="L2435" i="1"/>
  <c r="N2435" i="1"/>
  <c r="M2435" i="1" l="1"/>
  <c r="O2435" i="1" s="1"/>
  <c r="P2435" i="1" s="1"/>
  <c r="L2436" i="1"/>
  <c r="N2436" i="1"/>
  <c r="L2437" i="1" l="1"/>
  <c r="M2436" i="1"/>
  <c r="O2436" i="1" s="1"/>
  <c r="P2436" i="1" s="1"/>
  <c r="N2437" i="1"/>
  <c r="M2437" i="1" l="1"/>
  <c r="O2437" i="1" s="1"/>
  <c r="P2437" i="1" s="1"/>
  <c r="L2438" i="1"/>
  <c r="N2438" i="1"/>
  <c r="L2439" i="1" l="1"/>
  <c r="M2438" i="1"/>
  <c r="O2438" i="1" s="1"/>
  <c r="P2438" i="1" s="1"/>
  <c r="N2439" i="1"/>
  <c r="M2439" i="1" l="1"/>
  <c r="O2439" i="1" s="1"/>
  <c r="P2439" i="1" s="1"/>
  <c r="L2440" i="1"/>
  <c r="N2440" i="1"/>
  <c r="M2440" i="1" l="1"/>
  <c r="O2440" i="1" s="1"/>
  <c r="P2440" i="1" s="1"/>
  <c r="L2441" i="1"/>
  <c r="N2441" i="1"/>
  <c r="L2442" i="1" l="1"/>
  <c r="M2441" i="1"/>
  <c r="O2441" i="1" s="1"/>
  <c r="P2441" i="1" s="1"/>
  <c r="N2442" i="1"/>
  <c r="M2442" i="1" l="1"/>
  <c r="O2442" i="1" s="1"/>
  <c r="P2442" i="1" s="1"/>
  <c r="L2443" i="1"/>
  <c r="N2443" i="1"/>
  <c r="M2443" i="1" l="1"/>
  <c r="O2443" i="1" s="1"/>
  <c r="P2443" i="1" s="1"/>
  <c r="L2444" i="1"/>
  <c r="N2444" i="1"/>
  <c r="M2444" i="1" l="1"/>
  <c r="O2444" i="1" s="1"/>
  <c r="P2444" i="1" s="1"/>
  <c r="L2445" i="1"/>
  <c r="N2445" i="1"/>
  <c r="M2445" i="1" l="1"/>
  <c r="O2445" i="1" s="1"/>
  <c r="P2445" i="1" s="1"/>
  <c r="L2446" i="1"/>
  <c r="N2446" i="1"/>
  <c r="M2446" i="1" l="1"/>
  <c r="O2446" i="1" s="1"/>
  <c r="P2446" i="1" s="1"/>
  <c r="L2447" i="1"/>
  <c r="N2447" i="1"/>
  <c r="M2447" i="1" l="1"/>
  <c r="O2447" i="1" s="1"/>
  <c r="P2447" i="1" s="1"/>
  <c r="L2448" i="1"/>
  <c r="N2448" i="1"/>
  <c r="L2449" i="1" l="1"/>
  <c r="M2448" i="1"/>
  <c r="O2448" i="1" s="1"/>
  <c r="P2448" i="1" s="1"/>
  <c r="N2449" i="1"/>
  <c r="M2449" i="1" l="1"/>
  <c r="O2449" i="1" s="1"/>
  <c r="P2449" i="1" s="1"/>
  <c r="L2450" i="1"/>
  <c r="N2450" i="1"/>
  <c r="L2451" i="1" l="1"/>
  <c r="M2450" i="1"/>
  <c r="O2450" i="1" s="1"/>
  <c r="P2450" i="1" s="1"/>
  <c r="N2451" i="1"/>
  <c r="M2451" i="1" l="1"/>
  <c r="O2451" i="1" s="1"/>
  <c r="P2451" i="1" s="1"/>
  <c r="L2452" i="1"/>
  <c r="N2452" i="1"/>
  <c r="M2452" i="1" l="1"/>
  <c r="O2452" i="1" s="1"/>
  <c r="P2452" i="1" s="1"/>
  <c r="L2453" i="1"/>
  <c r="N2453" i="1"/>
  <c r="M2453" i="1" l="1"/>
  <c r="O2453" i="1" s="1"/>
  <c r="P2453" i="1" s="1"/>
  <c r="L2454" i="1"/>
  <c r="N2454" i="1"/>
  <c r="M2454" i="1" l="1"/>
  <c r="O2454" i="1" s="1"/>
  <c r="P2454" i="1" s="1"/>
  <c r="L2455" i="1"/>
  <c r="N2455" i="1"/>
  <c r="M2455" i="1" l="1"/>
  <c r="O2455" i="1" s="1"/>
  <c r="P2455" i="1" s="1"/>
  <c r="L2456" i="1"/>
  <c r="N2456" i="1"/>
  <c r="M2456" i="1" l="1"/>
  <c r="O2456" i="1" s="1"/>
  <c r="P2456" i="1" s="1"/>
  <c r="L2457" i="1"/>
  <c r="N2457" i="1"/>
  <c r="L2458" i="1" l="1"/>
  <c r="M2457" i="1"/>
  <c r="O2457" i="1" s="1"/>
  <c r="P2457" i="1" s="1"/>
  <c r="N2458" i="1"/>
  <c r="M2458" i="1" l="1"/>
  <c r="O2458" i="1" s="1"/>
  <c r="P2458" i="1" s="1"/>
  <c r="L2459" i="1"/>
  <c r="N2459" i="1"/>
  <c r="L2460" i="1" l="1"/>
  <c r="M2459" i="1"/>
  <c r="O2459" i="1" s="1"/>
  <c r="P2459" i="1" s="1"/>
  <c r="N2460" i="1"/>
  <c r="M2460" i="1" l="1"/>
  <c r="O2460" i="1" s="1"/>
  <c r="P2460" i="1" s="1"/>
  <c r="L2461" i="1"/>
  <c r="N2461" i="1"/>
  <c r="M2461" i="1" l="1"/>
  <c r="O2461" i="1" s="1"/>
  <c r="P2461" i="1" s="1"/>
  <c r="L2462" i="1"/>
  <c r="N2462" i="1"/>
  <c r="M2462" i="1" l="1"/>
  <c r="O2462" i="1" s="1"/>
  <c r="P2462" i="1" s="1"/>
  <c r="L2463" i="1"/>
  <c r="N2463" i="1"/>
  <c r="L2464" i="1" l="1"/>
  <c r="M2463" i="1"/>
  <c r="O2463" i="1" s="1"/>
  <c r="P2463" i="1" s="1"/>
  <c r="N2464" i="1"/>
  <c r="M2464" i="1" l="1"/>
  <c r="O2464" i="1" s="1"/>
  <c r="P2464" i="1" s="1"/>
  <c r="L2465" i="1"/>
  <c r="N2465" i="1"/>
  <c r="L2466" i="1" l="1"/>
  <c r="M2465" i="1"/>
  <c r="O2465" i="1" s="1"/>
  <c r="P2465" i="1" s="1"/>
  <c r="N2466" i="1"/>
  <c r="M2466" i="1" l="1"/>
  <c r="O2466" i="1" s="1"/>
  <c r="P2466" i="1" s="1"/>
  <c r="L2467" i="1"/>
  <c r="N2467" i="1"/>
  <c r="M2467" i="1" l="1"/>
  <c r="O2467" i="1" s="1"/>
  <c r="P2467" i="1" s="1"/>
  <c r="L2468" i="1"/>
  <c r="N2468" i="1"/>
  <c r="M2468" i="1" l="1"/>
  <c r="O2468" i="1" s="1"/>
  <c r="P2468" i="1" s="1"/>
  <c r="L2469" i="1"/>
  <c r="N2469" i="1"/>
  <c r="L2470" i="1" l="1"/>
  <c r="M2469" i="1"/>
  <c r="O2469" i="1" s="1"/>
  <c r="P2469" i="1" s="1"/>
  <c r="N2470" i="1"/>
  <c r="M2470" i="1" l="1"/>
  <c r="O2470" i="1" s="1"/>
  <c r="P2470" i="1" s="1"/>
  <c r="L2471" i="1"/>
  <c r="N2471" i="1"/>
  <c r="L2472" i="1" l="1"/>
  <c r="M2471" i="1"/>
  <c r="O2471" i="1" s="1"/>
  <c r="P2471" i="1" s="1"/>
  <c r="N2472" i="1"/>
  <c r="M2472" i="1" l="1"/>
  <c r="O2472" i="1" s="1"/>
  <c r="P2472" i="1" s="1"/>
  <c r="L2473" i="1"/>
  <c r="N2473" i="1"/>
  <c r="M2473" i="1" l="1"/>
  <c r="O2473" i="1" s="1"/>
  <c r="P2473" i="1" s="1"/>
  <c r="L2474" i="1"/>
  <c r="N2474" i="1"/>
  <c r="L2475" i="1" l="1"/>
  <c r="M2474" i="1"/>
  <c r="O2474" i="1" s="1"/>
  <c r="P2474" i="1" s="1"/>
  <c r="N2475" i="1"/>
  <c r="L2476" i="1" l="1"/>
  <c r="M2475" i="1"/>
  <c r="O2475" i="1" s="1"/>
  <c r="P2475" i="1" s="1"/>
  <c r="N2476" i="1"/>
  <c r="M2476" i="1" l="1"/>
  <c r="O2476" i="1" s="1"/>
  <c r="P2476" i="1" s="1"/>
  <c r="L2477" i="1"/>
  <c r="N2477" i="1"/>
  <c r="M2477" i="1" l="1"/>
  <c r="O2477" i="1" s="1"/>
  <c r="P2477" i="1" s="1"/>
  <c r="L2478" i="1"/>
  <c r="N2478" i="1"/>
  <c r="L2479" i="1" l="1"/>
  <c r="M2478" i="1"/>
  <c r="O2478" i="1" s="1"/>
  <c r="P2478" i="1" s="1"/>
  <c r="N2479" i="1"/>
  <c r="M2479" i="1" l="1"/>
  <c r="O2479" i="1" s="1"/>
  <c r="P2479" i="1" s="1"/>
  <c r="L2480" i="1"/>
  <c r="N2480" i="1"/>
  <c r="L2481" i="1" l="1"/>
  <c r="M2480" i="1"/>
  <c r="O2480" i="1" s="1"/>
  <c r="P2480" i="1" s="1"/>
  <c r="N2481" i="1"/>
  <c r="L2482" i="1" l="1"/>
  <c r="M2481" i="1"/>
  <c r="O2481" i="1" s="1"/>
  <c r="P2481" i="1" s="1"/>
  <c r="N2482" i="1"/>
  <c r="M2482" i="1" l="1"/>
  <c r="O2482" i="1" s="1"/>
  <c r="P2482" i="1" s="1"/>
  <c r="L2483" i="1"/>
  <c r="N2483" i="1"/>
  <c r="L2484" i="1" l="1"/>
  <c r="M2483" i="1"/>
  <c r="O2483" i="1" s="1"/>
  <c r="P2483" i="1" s="1"/>
  <c r="N2484" i="1"/>
  <c r="L2485" i="1" l="1"/>
  <c r="M2484" i="1"/>
  <c r="O2484" i="1" s="1"/>
  <c r="P2484" i="1" s="1"/>
  <c r="N2485" i="1"/>
  <c r="L2486" i="1" l="1"/>
  <c r="M2485" i="1"/>
  <c r="O2485" i="1" s="1"/>
  <c r="P2485" i="1" s="1"/>
  <c r="N2486" i="1"/>
  <c r="L2487" i="1" l="1"/>
  <c r="M2486" i="1"/>
  <c r="O2486" i="1" s="1"/>
  <c r="P2486" i="1" s="1"/>
  <c r="N2487" i="1"/>
  <c r="L2488" i="1" l="1"/>
  <c r="M2487" i="1"/>
  <c r="O2487" i="1" s="1"/>
  <c r="P2487" i="1" s="1"/>
  <c r="N2488" i="1"/>
  <c r="L2489" i="1" l="1"/>
  <c r="M2488" i="1"/>
  <c r="O2488" i="1" s="1"/>
  <c r="P2488" i="1" s="1"/>
  <c r="N2489" i="1"/>
  <c r="L2490" i="1" l="1"/>
  <c r="M2489" i="1"/>
  <c r="O2489" i="1" s="1"/>
  <c r="P2489" i="1" s="1"/>
  <c r="N2490" i="1"/>
  <c r="L2491" i="1" l="1"/>
  <c r="M2490" i="1"/>
  <c r="O2490" i="1" s="1"/>
  <c r="P2490" i="1" s="1"/>
  <c r="N2491" i="1"/>
  <c r="L2492" i="1" l="1"/>
  <c r="M2491" i="1"/>
  <c r="O2491" i="1" s="1"/>
  <c r="P2491" i="1" s="1"/>
  <c r="N2492" i="1"/>
  <c r="L2493" i="1" l="1"/>
  <c r="M2492" i="1"/>
  <c r="O2492" i="1" s="1"/>
  <c r="P2492" i="1" s="1"/>
  <c r="N2493" i="1"/>
  <c r="L2494" i="1" l="1"/>
  <c r="M2493" i="1"/>
  <c r="O2493" i="1" s="1"/>
  <c r="P2493" i="1" s="1"/>
  <c r="N2494" i="1"/>
  <c r="L2495" i="1" l="1"/>
  <c r="M2494" i="1"/>
  <c r="O2494" i="1" s="1"/>
  <c r="P2494" i="1" s="1"/>
  <c r="N2495" i="1"/>
  <c r="L2496" i="1" l="1"/>
  <c r="M2495" i="1"/>
  <c r="O2495" i="1" s="1"/>
  <c r="P2495" i="1" s="1"/>
  <c r="N2496" i="1"/>
  <c r="L2497" i="1" l="1"/>
  <c r="M2496" i="1"/>
  <c r="O2496" i="1" s="1"/>
  <c r="P2496" i="1" s="1"/>
  <c r="N2497" i="1"/>
  <c r="L2498" i="1" l="1"/>
  <c r="M2497" i="1"/>
  <c r="O2497" i="1" s="1"/>
  <c r="P2497" i="1" s="1"/>
  <c r="N2498" i="1"/>
  <c r="L2499" i="1" l="1"/>
  <c r="M2498" i="1"/>
  <c r="O2498" i="1" s="1"/>
  <c r="P2498" i="1" s="1"/>
  <c r="N2499" i="1"/>
  <c r="L2500" i="1" l="1"/>
  <c r="M2499" i="1"/>
  <c r="O2499" i="1" s="1"/>
  <c r="P2499" i="1" s="1"/>
  <c r="N2500" i="1"/>
  <c r="L2501" i="1" l="1"/>
  <c r="M2500" i="1"/>
  <c r="O2500" i="1" s="1"/>
  <c r="P2500" i="1" s="1"/>
  <c r="N2501" i="1"/>
  <c r="L2502" i="1" l="1"/>
  <c r="M2501" i="1"/>
  <c r="O2501" i="1" s="1"/>
  <c r="P2501" i="1" s="1"/>
  <c r="N2502" i="1"/>
  <c r="L2503" i="1" l="1"/>
  <c r="M2502" i="1"/>
  <c r="O2502" i="1" s="1"/>
  <c r="P2502" i="1" s="1"/>
  <c r="N2503" i="1"/>
  <c r="L2504" i="1" l="1"/>
  <c r="M2503" i="1"/>
  <c r="O2503" i="1" s="1"/>
  <c r="P2503" i="1" s="1"/>
  <c r="N2504" i="1"/>
  <c r="L2505" i="1" l="1"/>
  <c r="M2504" i="1"/>
  <c r="O2504" i="1" s="1"/>
  <c r="P2504" i="1" s="1"/>
  <c r="N2505" i="1"/>
  <c r="L2506" i="1" l="1"/>
  <c r="M2505" i="1"/>
  <c r="O2505" i="1" s="1"/>
  <c r="P2505" i="1" s="1"/>
  <c r="N2506" i="1"/>
  <c r="L2507" i="1" l="1"/>
  <c r="M2506" i="1"/>
  <c r="O2506" i="1" s="1"/>
  <c r="P2506" i="1" s="1"/>
  <c r="N2507" i="1"/>
  <c r="L2508" i="1" l="1"/>
  <c r="M2507" i="1"/>
  <c r="O2507" i="1" s="1"/>
  <c r="P2507" i="1" s="1"/>
  <c r="N2508" i="1"/>
  <c r="L2509" i="1" l="1"/>
  <c r="M2508" i="1"/>
  <c r="O2508" i="1" s="1"/>
  <c r="P2508" i="1" s="1"/>
  <c r="N2509" i="1"/>
  <c r="L2510" i="1" l="1"/>
  <c r="M2510" i="1" s="1"/>
  <c r="M2509" i="1"/>
  <c r="O2509" i="1" s="1"/>
  <c r="P2509" i="1" s="1"/>
  <c r="N2510" i="1"/>
  <c r="O2510" i="1" l="1"/>
  <c r="P2510" i="1" s="1"/>
</calcChain>
</file>

<file path=xl/sharedStrings.xml><?xml version="1.0" encoding="utf-8"?>
<sst xmlns="http://schemas.openxmlformats.org/spreadsheetml/2006/main" count="25" uniqueCount="24">
  <si>
    <t>vwap</t>
  </si>
  <si>
    <t>num_trades</t>
  </si>
  <si>
    <t>end_time</t>
  </si>
  <si>
    <t>next_buy_level</t>
  </si>
  <si>
    <t>next_sell_level</t>
  </si>
  <si>
    <t>Y</t>
  </si>
  <si>
    <t>Pnl</t>
  </si>
  <si>
    <t>forecast</t>
  </si>
  <si>
    <t>std</t>
  </si>
  <si>
    <t>breakout</t>
  </si>
  <si>
    <t>momentum_signal</t>
  </si>
  <si>
    <t>time_elapsed</t>
  </si>
  <si>
    <t>time_elapsed_zscore</t>
  </si>
  <si>
    <t>num_trades_zscore</t>
  </si>
  <si>
    <t>position</t>
  </si>
  <si>
    <t>pnl</t>
  </si>
  <si>
    <t>pnl(non consecutive)</t>
  </si>
  <si>
    <t>hit</t>
  </si>
  <si>
    <t>cumulative pnl</t>
  </si>
  <si>
    <t>HP</t>
  </si>
  <si>
    <t>hit ratio</t>
  </si>
  <si>
    <t>sharpe ratio</t>
  </si>
  <si>
    <t>trade %</t>
  </si>
  <si>
    <t>trade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</si>
</sst>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\-mm\-dd\ hh:mm:ss"/>
    <numFmt numFmtId="165" formatCode="0.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1" fillId="0" borderId="0" xfId="0" applyFont="1" applyFill="1" applyBorder="1" applyAlignment="1">
      <alignment horizontal="center" vertical="top"/>
    </xf>
    <xf numFmtId="165" fontId="0" fillId="0" borderId="0" xfId="0" applyNumberFormat="1"/>
    <xf numFmtId="1" fontId="0" fillId="0" borderId="0" xfId="0" applyNumberFormat="1"/>
    <xf numFmtId="0" fontId="0" fillId="0" borderId="0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vwap</c:v>
                </c:pt>
              </c:strCache>
            </c:strRef>
          </c:tx>
          <c:xVal>
            <c:numRef>
              <c:f>Sheet1!$A$2:$A$2510</c:f>
              <c:numCache>
                <c:formatCode>yyyy\-mm\-dd\ hh:mm:ss</c:formatCode>
                <c:ptCount val="2509"/>
                <c:pt idx="0">
                  <c:v>43296.000254375002</c:v>
                </c:pt>
                <c:pt idx="1">
                  <c:v>43296.000395162038</c:v>
                </c:pt>
                <c:pt idx="2">
                  <c:v>43296.000537569453</c:v>
                </c:pt>
                <c:pt idx="3">
                  <c:v>43296.000561412038</c:v>
                </c:pt>
                <c:pt idx="4">
                  <c:v>43296.000561412038</c:v>
                </c:pt>
                <c:pt idx="5">
                  <c:v>43296.000851319448</c:v>
                </c:pt>
                <c:pt idx="6">
                  <c:v>43296.000851319448</c:v>
                </c:pt>
                <c:pt idx="7">
                  <c:v>43296.0013228588</c:v>
                </c:pt>
                <c:pt idx="8">
                  <c:v>43296.002350312498</c:v>
                </c:pt>
                <c:pt idx="9">
                  <c:v>43296.003937407397</c:v>
                </c:pt>
                <c:pt idx="10">
                  <c:v>43296.003937407397</c:v>
                </c:pt>
                <c:pt idx="11">
                  <c:v>43296.004696319447</c:v>
                </c:pt>
                <c:pt idx="12">
                  <c:v>43296.0052149537</c:v>
                </c:pt>
                <c:pt idx="13">
                  <c:v>43296.006078506944</c:v>
                </c:pt>
                <c:pt idx="14">
                  <c:v>43296.006276134263</c:v>
                </c:pt>
                <c:pt idx="15">
                  <c:v>43296.007323124999</c:v>
                </c:pt>
                <c:pt idx="16">
                  <c:v>43296.00813814815</c:v>
                </c:pt>
                <c:pt idx="17">
                  <c:v>43296.00813814815</c:v>
                </c:pt>
                <c:pt idx="18">
                  <c:v>43296.00813814815</c:v>
                </c:pt>
                <c:pt idx="19">
                  <c:v>43296.00813814815</c:v>
                </c:pt>
                <c:pt idx="20">
                  <c:v>43296.00813814815</c:v>
                </c:pt>
                <c:pt idx="21">
                  <c:v>43296.008862106479</c:v>
                </c:pt>
                <c:pt idx="22">
                  <c:v>43296.010977824073</c:v>
                </c:pt>
                <c:pt idx="23">
                  <c:v>43296.011090520828</c:v>
                </c:pt>
                <c:pt idx="24">
                  <c:v>43296.011259467603</c:v>
                </c:pt>
                <c:pt idx="25">
                  <c:v>43296.012256145827</c:v>
                </c:pt>
                <c:pt idx="26">
                  <c:v>43296.012713854157</c:v>
                </c:pt>
                <c:pt idx="27">
                  <c:v>43296.012758356483</c:v>
                </c:pt>
                <c:pt idx="28">
                  <c:v>43296.01301707176</c:v>
                </c:pt>
                <c:pt idx="29">
                  <c:v>43296.014509224537</c:v>
                </c:pt>
                <c:pt idx="30">
                  <c:v>43296.014689837961</c:v>
                </c:pt>
                <c:pt idx="31">
                  <c:v>43296.015748726852</c:v>
                </c:pt>
                <c:pt idx="32">
                  <c:v>43296.015748726852</c:v>
                </c:pt>
                <c:pt idx="33">
                  <c:v>43296.015748726852</c:v>
                </c:pt>
                <c:pt idx="34">
                  <c:v>43296.015761793977</c:v>
                </c:pt>
                <c:pt idx="35">
                  <c:v>43296.015761793977</c:v>
                </c:pt>
                <c:pt idx="36">
                  <c:v>43296.016171759256</c:v>
                </c:pt>
                <c:pt idx="37">
                  <c:v>43296.016460254628</c:v>
                </c:pt>
                <c:pt idx="38">
                  <c:v>43296.018378171299</c:v>
                </c:pt>
                <c:pt idx="39">
                  <c:v>43296.018378171299</c:v>
                </c:pt>
                <c:pt idx="40">
                  <c:v>43296.018378171299</c:v>
                </c:pt>
                <c:pt idx="41">
                  <c:v>43296.018378171299</c:v>
                </c:pt>
                <c:pt idx="42">
                  <c:v>43296.018378171299</c:v>
                </c:pt>
                <c:pt idx="43">
                  <c:v>43296.018378171299</c:v>
                </c:pt>
                <c:pt idx="44">
                  <c:v>43296.018378171299</c:v>
                </c:pt>
                <c:pt idx="45">
                  <c:v>43296.018378171299</c:v>
                </c:pt>
                <c:pt idx="46">
                  <c:v>43296.018378171299</c:v>
                </c:pt>
                <c:pt idx="47">
                  <c:v>43296.018378171299</c:v>
                </c:pt>
                <c:pt idx="48">
                  <c:v>43296.018378171299</c:v>
                </c:pt>
                <c:pt idx="49">
                  <c:v>43296.018378171299</c:v>
                </c:pt>
                <c:pt idx="50">
                  <c:v>43296.018378171299</c:v>
                </c:pt>
                <c:pt idx="51">
                  <c:v>43296.018378171299</c:v>
                </c:pt>
                <c:pt idx="52">
                  <c:v>43296.018378171299</c:v>
                </c:pt>
                <c:pt idx="53">
                  <c:v>43296.018378171299</c:v>
                </c:pt>
                <c:pt idx="54">
                  <c:v>43296.018378171299</c:v>
                </c:pt>
                <c:pt idx="55">
                  <c:v>43296.018378171299</c:v>
                </c:pt>
                <c:pt idx="56">
                  <c:v>43296.018378171299</c:v>
                </c:pt>
                <c:pt idx="57">
                  <c:v>43296.018378171299</c:v>
                </c:pt>
                <c:pt idx="58">
                  <c:v>43296.018378171299</c:v>
                </c:pt>
                <c:pt idx="59">
                  <c:v>43296.018378171299</c:v>
                </c:pt>
                <c:pt idx="60">
                  <c:v>43296.018378171299</c:v>
                </c:pt>
                <c:pt idx="61">
                  <c:v>43296.018378171299</c:v>
                </c:pt>
                <c:pt idx="62">
                  <c:v>43296.018378171299</c:v>
                </c:pt>
                <c:pt idx="63">
                  <c:v>43296.018378171299</c:v>
                </c:pt>
                <c:pt idx="64">
                  <c:v>43296.018378171299</c:v>
                </c:pt>
                <c:pt idx="65">
                  <c:v>43296.018378171299</c:v>
                </c:pt>
                <c:pt idx="66">
                  <c:v>43296.018378171299</c:v>
                </c:pt>
                <c:pt idx="67">
                  <c:v>43296.018378171299</c:v>
                </c:pt>
                <c:pt idx="68">
                  <c:v>43296.018378171299</c:v>
                </c:pt>
                <c:pt idx="69">
                  <c:v>43296.018378171299</c:v>
                </c:pt>
                <c:pt idx="70">
                  <c:v>43296.018378171299</c:v>
                </c:pt>
                <c:pt idx="71">
                  <c:v>43296.018378171299</c:v>
                </c:pt>
                <c:pt idx="72">
                  <c:v>43296.018378171299</c:v>
                </c:pt>
                <c:pt idx="73">
                  <c:v>43296.018378171299</c:v>
                </c:pt>
                <c:pt idx="74">
                  <c:v>43296.018378171299</c:v>
                </c:pt>
                <c:pt idx="75">
                  <c:v>43296.018378171299</c:v>
                </c:pt>
                <c:pt idx="76">
                  <c:v>43296.018378171299</c:v>
                </c:pt>
                <c:pt idx="77">
                  <c:v>43296.018378171299</c:v>
                </c:pt>
                <c:pt idx="78">
                  <c:v>43296.018378171299</c:v>
                </c:pt>
                <c:pt idx="79">
                  <c:v>43296.018378171299</c:v>
                </c:pt>
                <c:pt idx="80">
                  <c:v>43296.018378171299</c:v>
                </c:pt>
                <c:pt idx="81">
                  <c:v>43296.018378171299</c:v>
                </c:pt>
                <c:pt idx="82">
                  <c:v>43296.018378171299</c:v>
                </c:pt>
                <c:pt idx="83">
                  <c:v>43296.018378171299</c:v>
                </c:pt>
                <c:pt idx="84">
                  <c:v>43296.018378171299</c:v>
                </c:pt>
                <c:pt idx="85">
                  <c:v>43296.018378171299</c:v>
                </c:pt>
                <c:pt idx="86">
                  <c:v>43296.018378171299</c:v>
                </c:pt>
                <c:pt idx="87">
                  <c:v>43296.018378171299</c:v>
                </c:pt>
                <c:pt idx="88">
                  <c:v>43296.018378171299</c:v>
                </c:pt>
                <c:pt idx="89">
                  <c:v>43296.018378171299</c:v>
                </c:pt>
                <c:pt idx="90">
                  <c:v>43296.018378171299</c:v>
                </c:pt>
                <c:pt idx="91">
                  <c:v>43296.018378171299</c:v>
                </c:pt>
                <c:pt idx="92">
                  <c:v>43296.018378171299</c:v>
                </c:pt>
                <c:pt idx="93">
                  <c:v>43296.018378171299</c:v>
                </c:pt>
                <c:pt idx="94">
                  <c:v>43296.018378171299</c:v>
                </c:pt>
                <c:pt idx="95">
                  <c:v>43296.018378171299</c:v>
                </c:pt>
                <c:pt idx="96">
                  <c:v>43296.018378171299</c:v>
                </c:pt>
                <c:pt idx="97">
                  <c:v>43296.018378171299</c:v>
                </c:pt>
                <c:pt idx="98">
                  <c:v>43296.018378171299</c:v>
                </c:pt>
                <c:pt idx="99">
                  <c:v>43296.018378171299</c:v>
                </c:pt>
                <c:pt idx="100">
                  <c:v>43296.018378171299</c:v>
                </c:pt>
                <c:pt idx="101">
                  <c:v>43296.018378171299</c:v>
                </c:pt>
                <c:pt idx="102">
                  <c:v>43296.018378171299</c:v>
                </c:pt>
                <c:pt idx="103">
                  <c:v>43296.018378171299</c:v>
                </c:pt>
                <c:pt idx="104">
                  <c:v>43296.018378171299</c:v>
                </c:pt>
                <c:pt idx="105">
                  <c:v>43296.018378171299</c:v>
                </c:pt>
                <c:pt idx="106">
                  <c:v>43296.018378171299</c:v>
                </c:pt>
                <c:pt idx="107">
                  <c:v>43296.018378171299</c:v>
                </c:pt>
                <c:pt idx="108">
                  <c:v>43296.018378171299</c:v>
                </c:pt>
                <c:pt idx="109">
                  <c:v>43296.018378171299</c:v>
                </c:pt>
                <c:pt idx="110">
                  <c:v>43296.018378171299</c:v>
                </c:pt>
                <c:pt idx="111">
                  <c:v>43296.018378171299</c:v>
                </c:pt>
                <c:pt idx="112">
                  <c:v>43296.018378171299</c:v>
                </c:pt>
                <c:pt idx="113">
                  <c:v>43296.018378171299</c:v>
                </c:pt>
                <c:pt idx="114">
                  <c:v>43296.018378171299</c:v>
                </c:pt>
                <c:pt idx="115">
                  <c:v>43296.018378171299</c:v>
                </c:pt>
                <c:pt idx="116">
                  <c:v>43296.018378171299</c:v>
                </c:pt>
                <c:pt idx="117">
                  <c:v>43296.018378171299</c:v>
                </c:pt>
                <c:pt idx="118">
                  <c:v>43296.018378171299</c:v>
                </c:pt>
                <c:pt idx="119">
                  <c:v>43296.018378171299</c:v>
                </c:pt>
                <c:pt idx="120">
                  <c:v>43296.018378171299</c:v>
                </c:pt>
                <c:pt idx="121">
                  <c:v>43296.018378171299</c:v>
                </c:pt>
                <c:pt idx="122">
                  <c:v>43296.018378171299</c:v>
                </c:pt>
                <c:pt idx="123">
                  <c:v>43296.018378171299</c:v>
                </c:pt>
                <c:pt idx="124">
                  <c:v>43296.018378171299</c:v>
                </c:pt>
                <c:pt idx="125">
                  <c:v>43296.018378171299</c:v>
                </c:pt>
                <c:pt idx="126">
                  <c:v>43296.018378171299</c:v>
                </c:pt>
                <c:pt idx="127">
                  <c:v>43296.018378171299</c:v>
                </c:pt>
                <c:pt idx="128">
                  <c:v>43296.018378171299</c:v>
                </c:pt>
                <c:pt idx="129">
                  <c:v>43296.018378171299</c:v>
                </c:pt>
                <c:pt idx="130">
                  <c:v>43296.018378171299</c:v>
                </c:pt>
                <c:pt idx="131">
                  <c:v>43296.018378171299</c:v>
                </c:pt>
                <c:pt idx="132">
                  <c:v>43296.018378171299</c:v>
                </c:pt>
                <c:pt idx="133">
                  <c:v>43296.018378171299</c:v>
                </c:pt>
                <c:pt idx="134">
                  <c:v>43296.018378171299</c:v>
                </c:pt>
                <c:pt idx="135">
                  <c:v>43296.018378171299</c:v>
                </c:pt>
                <c:pt idx="136">
                  <c:v>43296.018378171299</c:v>
                </c:pt>
                <c:pt idx="137">
                  <c:v>43296.018378171299</c:v>
                </c:pt>
                <c:pt idx="138">
                  <c:v>43296.018378171299</c:v>
                </c:pt>
                <c:pt idx="139">
                  <c:v>43296.018378171299</c:v>
                </c:pt>
                <c:pt idx="140">
                  <c:v>43296.018378171299</c:v>
                </c:pt>
                <c:pt idx="141">
                  <c:v>43296.018378171299</c:v>
                </c:pt>
                <c:pt idx="142">
                  <c:v>43296.018378171299</c:v>
                </c:pt>
                <c:pt idx="143">
                  <c:v>43296.018378171299</c:v>
                </c:pt>
                <c:pt idx="144">
                  <c:v>43296.018378171299</c:v>
                </c:pt>
                <c:pt idx="145">
                  <c:v>43296.018378171299</c:v>
                </c:pt>
                <c:pt idx="146">
                  <c:v>43296.018378171299</c:v>
                </c:pt>
                <c:pt idx="147">
                  <c:v>43296.018378171299</c:v>
                </c:pt>
                <c:pt idx="148">
                  <c:v>43296.018378171299</c:v>
                </c:pt>
                <c:pt idx="149">
                  <c:v>43296.018378171299</c:v>
                </c:pt>
                <c:pt idx="150">
                  <c:v>43296.018378171299</c:v>
                </c:pt>
                <c:pt idx="151">
                  <c:v>43296.018378171299</c:v>
                </c:pt>
                <c:pt idx="152">
                  <c:v>43296.018378171299</c:v>
                </c:pt>
                <c:pt idx="153">
                  <c:v>43296.018378171299</c:v>
                </c:pt>
                <c:pt idx="154">
                  <c:v>43296.018378171299</c:v>
                </c:pt>
                <c:pt idx="155">
                  <c:v>43296.018378171299</c:v>
                </c:pt>
                <c:pt idx="156">
                  <c:v>43296.018378171299</c:v>
                </c:pt>
                <c:pt idx="157">
                  <c:v>43296.018378171299</c:v>
                </c:pt>
                <c:pt idx="158">
                  <c:v>43296.018378171299</c:v>
                </c:pt>
                <c:pt idx="159">
                  <c:v>43296.018378171299</c:v>
                </c:pt>
                <c:pt idx="160">
                  <c:v>43296.018378171299</c:v>
                </c:pt>
                <c:pt idx="161">
                  <c:v>43296.018378171299</c:v>
                </c:pt>
                <c:pt idx="162">
                  <c:v>43296.018378171299</c:v>
                </c:pt>
                <c:pt idx="163">
                  <c:v>43296.018378171299</c:v>
                </c:pt>
                <c:pt idx="164">
                  <c:v>43296.018378171299</c:v>
                </c:pt>
                <c:pt idx="165">
                  <c:v>43296.018378171299</c:v>
                </c:pt>
                <c:pt idx="166">
                  <c:v>43296.018378171299</c:v>
                </c:pt>
                <c:pt idx="167">
                  <c:v>43296.018378171299</c:v>
                </c:pt>
                <c:pt idx="168">
                  <c:v>43296.018378171299</c:v>
                </c:pt>
                <c:pt idx="169">
                  <c:v>43296.018378171299</c:v>
                </c:pt>
                <c:pt idx="170">
                  <c:v>43296.018378171299</c:v>
                </c:pt>
                <c:pt idx="171">
                  <c:v>43296.018378171299</c:v>
                </c:pt>
                <c:pt idx="172">
                  <c:v>43296.018378171299</c:v>
                </c:pt>
                <c:pt idx="173">
                  <c:v>43296.018378171299</c:v>
                </c:pt>
                <c:pt idx="174">
                  <c:v>43296.018378171299</c:v>
                </c:pt>
                <c:pt idx="175">
                  <c:v>43296.018378171299</c:v>
                </c:pt>
                <c:pt idx="176">
                  <c:v>43296.018378171299</c:v>
                </c:pt>
                <c:pt idx="177">
                  <c:v>43296.018378171299</c:v>
                </c:pt>
                <c:pt idx="178">
                  <c:v>43296.018378171299</c:v>
                </c:pt>
                <c:pt idx="179">
                  <c:v>43296.018378171299</c:v>
                </c:pt>
                <c:pt idx="180">
                  <c:v>43296.018378171299</c:v>
                </c:pt>
                <c:pt idx="181">
                  <c:v>43296.018378171299</c:v>
                </c:pt>
                <c:pt idx="182">
                  <c:v>43296.018378171299</c:v>
                </c:pt>
                <c:pt idx="183">
                  <c:v>43296.018378171299</c:v>
                </c:pt>
                <c:pt idx="184">
                  <c:v>43296.018378171299</c:v>
                </c:pt>
                <c:pt idx="185">
                  <c:v>43296.018378171299</c:v>
                </c:pt>
                <c:pt idx="186">
                  <c:v>43296.018378171299</c:v>
                </c:pt>
                <c:pt idx="187">
                  <c:v>43296.018378171299</c:v>
                </c:pt>
                <c:pt idx="188">
                  <c:v>43296.018378171299</c:v>
                </c:pt>
                <c:pt idx="189">
                  <c:v>43296.018378171299</c:v>
                </c:pt>
                <c:pt idx="190">
                  <c:v>43296.018378171299</c:v>
                </c:pt>
                <c:pt idx="191">
                  <c:v>43296.018378171299</c:v>
                </c:pt>
                <c:pt idx="192">
                  <c:v>43296.018378171299</c:v>
                </c:pt>
                <c:pt idx="193">
                  <c:v>43296.018378171299</c:v>
                </c:pt>
                <c:pt idx="194">
                  <c:v>43296.018378171299</c:v>
                </c:pt>
                <c:pt idx="195">
                  <c:v>43296.018378171299</c:v>
                </c:pt>
                <c:pt idx="196">
                  <c:v>43296.018378171299</c:v>
                </c:pt>
                <c:pt idx="197">
                  <c:v>43296.018378171299</c:v>
                </c:pt>
                <c:pt idx="198">
                  <c:v>43296.018378171299</c:v>
                </c:pt>
                <c:pt idx="199">
                  <c:v>43296.018378171299</c:v>
                </c:pt>
                <c:pt idx="200">
                  <c:v>43296.018378171299</c:v>
                </c:pt>
                <c:pt idx="201">
                  <c:v>43296.018378171299</c:v>
                </c:pt>
                <c:pt idx="202">
                  <c:v>43296.018378171299</c:v>
                </c:pt>
                <c:pt idx="203">
                  <c:v>43296.018378171299</c:v>
                </c:pt>
                <c:pt idx="204">
                  <c:v>43296.018378171299</c:v>
                </c:pt>
                <c:pt idx="205">
                  <c:v>43296.018378171299</c:v>
                </c:pt>
                <c:pt idx="206">
                  <c:v>43296.018378171299</c:v>
                </c:pt>
                <c:pt idx="207">
                  <c:v>43296.018378171299</c:v>
                </c:pt>
                <c:pt idx="208">
                  <c:v>43296.018378171299</c:v>
                </c:pt>
                <c:pt idx="209">
                  <c:v>43296.018378171299</c:v>
                </c:pt>
                <c:pt idx="210">
                  <c:v>43296.018378171299</c:v>
                </c:pt>
                <c:pt idx="211">
                  <c:v>43296.018378171299</c:v>
                </c:pt>
                <c:pt idx="212">
                  <c:v>43296.018378171299</c:v>
                </c:pt>
                <c:pt idx="213">
                  <c:v>43296.018378171299</c:v>
                </c:pt>
                <c:pt idx="214">
                  <c:v>43296.018378171299</c:v>
                </c:pt>
                <c:pt idx="215">
                  <c:v>43296.018378171299</c:v>
                </c:pt>
                <c:pt idx="216">
                  <c:v>43296.018378171299</c:v>
                </c:pt>
                <c:pt idx="217">
                  <c:v>43296.018378171299</c:v>
                </c:pt>
                <c:pt idx="218">
                  <c:v>43296.018378171299</c:v>
                </c:pt>
                <c:pt idx="219">
                  <c:v>43296.018378171299</c:v>
                </c:pt>
                <c:pt idx="220">
                  <c:v>43296.018378171299</c:v>
                </c:pt>
                <c:pt idx="221">
                  <c:v>43296.018378171299</c:v>
                </c:pt>
                <c:pt idx="222">
                  <c:v>43296.018378171299</c:v>
                </c:pt>
                <c:pt idx="223">
                  <c:v>43296.018378171299</c:v>
                </c:pt>
                <c:pt idx="224">
                  <c:v>43296.018378171299</c:v>
                </c:pt>
                <c:pt idx="225">
                  <c:v>43296.018378171299</c:v>
                </c:pt>
                <c:pt idx="226">
                  <c:v>43296.018378171299</c:v>
                </c:pt>
                <c:pt idx="227">
                  <c:v>43296.018378171299</c:v>
                </c:pt>
                <c:pt idx="228">
                  <c:v>43296.018378171299</c:v>
                </c:pt>
                <c:pt idx="229">
                  <c:v>43296.018378171299</c:v>
                </c:pt>
                <c:pt idx="230">
                  <c:v>43296.018378171299</c:v>
                </c:pt>
                <c:pt idx="231">
                  <c:v>43296.018378171299</c:v>
                </c:pt>
                <c:pt idx="232">
                  <c:v>43296.018378171299</c:v>
                </c:pt>
                <c:pt idx="233">
                  <c:v>43296.018378171299</c:v>
                </c:pt>
                <c:pt idx="234">
                  <c:v>43296.018378171299</c:v>
                </c:pt>
                <c:pt idx="235">
                  <c:v>43296.018378171299</c:v>
                </c:pt>
                <c:pt idx="236">
                  <c:v>43296.018378171299</c:v>
                </c:pt>
                <c:pt idx="237">
                  <c:v>43296.018378171299</c:v>
                </c:pt>
                <c:pt idx="238">
                  <c:v>43296.018378171299</c:v>
                </c:pt>
                <c:pt idx="239">
                  <c:v>43296.018378171299</c:v>
                </c:pt>
                <c:pt idx="240">
                  <c:v>43296.018378171299</c:v>
                </c:pt>
                <c:pt idx="241">
                  <c:v>43296.018378171299</c:v>
                </c:pt>
                <c:pt idx="242">
                  <c:v>43296.018378171299</c:v>
                </c:pt>
                <c:pt idx="243">
                  <c:v>43296.018378171299</c:v>
                </c:pt>
                <c:pt idx="244">
                  <c:v>43296.018378171299</c:v>
                </c:pt>
                <c:pt idx="245">
                  <c:v>43296.018378171299</c:v>
                </c:pt>
                <c:pt idx="246">
                  <c:v>43296.018378171299</c:v>
                </c:pt>
                <c:pt idx="247">
                  <c:v>43296.018378171299</c:v>
                </c:pt>
                <c:pt idx="248">
                  <c:v>43296.018378171299</c:v>
                </c:pt>
                <c:pt idx="249">
                  <c:v>43296.018378171299</c:v>
                </c:pt>
                <c:pt idx="250">
                  <c:v>43296.018378171299</c:v>
                </c:pt>
                <c:pt idx="251">
                  <c:v>43296.018378171299</c:v>
                </c:pt>
                <c:pt idx="252">
                  <c:v>43296.018378171299</c:v>
                </c:pt>
                <c:pt idx="253">
                  <c:v>43296.018378171299</c:v>
                </c:pt>
                <c:pt idx="254">
                  <c:v>43296.018378171299</c:v>
                </c:pt>
                <c:pt idx="255">
                  <c:v>43296.018378171299</c:v>
                </c:pt>
                <c:pt idx="256">
                  <c:v>43296.018378171299</c:v>
                </c:pt>
                <c:pt idx="257">
                  <c:v>43296.018378171299</c:v>
                </c:pt>
                <c:pt idx="258">
                  <c:v>43296.018378171299</c:v>
                </c:pt>
                <c:pt idx="259">
                  <c:v>43296.018378171299</c:v>
                </c:pt>
                <c:pt idx="260">
                  <c:v>43296.018378171299</c:v>
                </c:pt>
                <c:pt idx="261">
                  <c:v>43296.018378171299</c:v>
                </c:pt>
                <c:pt idx="262">
                  <c:v>43296.018378171299</c:v>
                </c:pt>
                <c:pt idx="263">
                  <c:v>43296.018378171299</c:v>
                </c:pt>
                <c:pt idx="264">
                  <c:v>43296.018378171299</c:v>
                </c:pt>
                <c:pt idx="265">
                  <c:v>43296.018378171299</c:v>
                </c:pt>
                <c:pt idx="266">
                  <c:v>43296.018378171299</c:v>
                </c:pt>
                <c:pt idx="267">
                  <c:v>43296.018378171299</c:v>
                </c:pt>
                <c:pt idx="268">
                  <c:v>43296.018838564807</c:v>
                </c:pt>
                <c:pt idx="269">
                  <c:v>43296.018916354173</c:v>
                </c:pt>
                <c:pt idx="270">
                  <c:v>43296.018916354173</c:v>
                </c:pt>
                <c:pt idx="271">
                  <c:v>43296.018916354173</c:v>
                </c:pt>
                <c:pt idx="272">
                  <c:v>43296.019329467592</c:v>
                </c:pt>
                <c:pt idx="273">
                  <c:v>43296.019388564811</c:v>
                </c:pt>
                <c:pt idx="274">
                  <c:v>43296.019666307868</c:v>
                </c:pt>
                <c:pt idx="275">
                  <c:v>43296.019787604157</c:v>
                </c:pt>
                <c:pt idx="276">
                  <c:v>43296.019901111111</c:v>
                </c:pt>
                <c:pt idx="277">
                  <c:v>43296.020164861111</c:v>
                </c:pt>
                <c:pt idx="278">
                  <c:v>43296.020197395832</c:v>
                </c:pt>
                <c:pt idx="279">
                  <c:v>43296.020851539353</c:v>
                </c:pt>
                <c:pt idx="280">
                  <c:v>43296.021655694443</c:v>
                </c:pt>
                <c:pt idx="281">
                  <c:v>43296.022681180562</c:v>
                </c:pt>
                <c:pt idx="282">
                  <c:v>43296.022681180562</c:v>
                </c:pt>
                <c:pt idx="283">
                  <c:v>43296.022837893521</c:v>
                </c:pt>
                <c:pt idx="284">
                  <c:v>43296.022837893521</c:v>
                </c:pt>
                <c:pt idx="285">
                  <c:v>43296.022837893521</c:v>
                </c:pt>
                <c:pt idx="286">
                  <c:v>43296.022837893521</c:v>
                </c:pt>
                <c:pt idx="287">
                  <c:v>43296.022901655087</c:v>
                </c:pt>
                <c:pt idx="288">
                  <c:v>43296.022901655087</c:v>
                </c:pt>
                <c:pt idx="289">
                  <c:v>43296.022901655087</c:v>
                </c:pt>
                <c:pt idx="290">
                  <c:v>43296.023661331019</c:v>
                </c:pt>
                <c:pt idx="291">
                  <c:v>43296.023661331019</c:v>
                </c:pt>
                <c:pt idx="292">
                  <c:v>43296.025568773148</c:v>
                </c:pt>
                <c:pt idx="293">
                  <c:v>43296.026234606477</c:v>
                </c:pt>
                <c:pt idx="294">
                  <c:v>43296.026352361107</c:v>
                </c:pt>
                <c:pt idx="295">
                  <c:v>43296.026352361107</c:v>
                </c:pt>
                <c:pt idx="296">
                  <c:v>43296.026352361107</c:v>
                </c:pt>
                <c:pt idx="297">
                  <c:v>43296.026382685188</c:v>
                </c:pt>
                <c:pt idx="298">
                  <c:v>43296.026382685188</c:v>
                </c:pt>
                <c:pt idx="299">
                  <c:v>43296.026382685188</c:v>
                </c:pt>
                <c:pt idx="300">
                  <c:v>43296.026509317133</c:v>
                </c:pt>
                <c:pt idx="301">
                  <c:v>43296.026509317133</c:v>
                </c:pt>
                <c:pt idx="302">
                  <c:v>43296.026509317133</c:v>
                </c:pt>
                <c:pt idx="303">
                  <c:v>43296.026801365741</c:v>
                </c:pt>
                <c:pt idx="304">
                  <c:v>43296.026801365741</c:v>
                </c:pt>
                <c:pt idx="305">
                  <c:v>43296.027607233787</c:v>
                </c:pt>
                <c:pt idx="306">
                  <c:v>43296.027607233787</c:v>
                </c:pt>
                <c:pt idx="307">
                  <c:v>43296.027726446759</c:v>
                </c:pt>
                <c:pt idx="308">
                  <c:v>43296.027726446759</c:v>
                </c:pt>
                <c:pt idx="309">
                  <c:v>43296.028542870372</c:v>
                </c:pt>
                <c:pt idx="310">
                  <c:v>43296.02863951389</c:v>
                </c:pt>
                <c:pt idx="311">
                  <c:v>43296.02866113426</c:v>
                </c:pt>
                <c:pt idx="312">
                  <c:v>43296.02866113426</c:v>
                </c:pt>
                <c:pt idx="313">
                  <c:v>43296.028685983787</c:v>
                </c:pt>
                <c:pt idx="314">
                  <c:v>43296.028718229158</c:v>
                </c:pt>
                <c:pt idx="315">
                  <c:v>43296.028737291657</c:v>
                </c:pt>
                <c:pt idx="316">
                  <c:v>43296.028758541674</c:v>
                </c:pt>
                <c:pt idx="317">
                  <c:v>43296.028791122677</c:v>
                </c:pt>
                <c:pt idx="318">
                  <c:v>43296.028934178241</c:v>
                </c:pt>
                <c:pt idx="319">
                  <c:v>43296.029464409723</c:v>
                </c:pt>
                <c:pt idx="320">
                  <c:v>43296.029982060187</c:v>
                </c:pt>
                <c:pt idx="321">
                  <c:v>43296.030542291657</c:v>
                </c:pt>
                <c:pt idx="322">
                  <c:v>43296.030984988429</c:v>
                </c:pt>
                <c:pt idx="323">
                  <c:v>43296.031790208333</c:v>
                </c:pt>
                <c:pt idx="324">
                  <c:v>43296.031816284732</c:v>
                </c:pt>
                <c:pt idx="325">
                  <c:v>43296.031860127317</c:v>
                </c:pt>
                <c:pt idx="326">
                  <c:v>43296.031882546296</c:v>
                </c:pt>
                <c:pt idx="327">
                  <c:v>43296.031891365739</c:v>
                </c:pt>
                <c:pt idx="328">
                  <c:v>43296.031894583342</c:v>
                </c:pt>
                <c:pt idx="329">
                  <c:v>43296.032527268508</c:v>
                </c:pt>
                <c:pt idx="330">
                  <c:v>43296.032527268508</c:v>
                </c:pt>
                <c:pt idx="331">
                  <c:v>43296.032527268508</c:v>
                </c:pt>
                <c:pt idx="332">
                  <c:v>43296.034639421297</c:v>
                </c:pt>
                <c:pt idx="333">
                  <c:v>43296.034760034723</c:v>
                </c:pt>
                <c:pt idx="334">
                  <c:v>43296.034760034723</c:v>
                </c:pt>
                <c:pt idx="335">
                  <c:v>43296.034760034723</c:v>
                </c:pt>
                <c:pt idx="336">
                  <c:v>43296.034929074071</c:v>
                </c:pt>
                <c:pt idx="337">
                  <c:v>43296.034929074071</c:v>
                </c:pt>
                <c:pt idx="338">
                  <c:v>43296.034929074071</c:v>
                </c:pt>
                <c:pt idx="339">
                  <c:v>43296.034929074071</c:v>
                </c:pt>
                <c:pt idx="340">
                  <c:v>43296.036610937503</c:v>
                </c:pt>
                <c:pt idx="341">
                  <c:v>43296.037313854169</c:v>
                </c:pt>
                <c:pt idx="342">
                  <c:v>43296.037585312501</c:v>
                </c:pt>
                <c:pt idx="343">
                  <c:v>43296.037764375003</c:v>
                </c:pt>
                <c:pt idx="344">
                  <c:v>43296.037764375003</c:v>
                </c:pt>
                <c:pt idx="345">
                  <c:v>43296.038004594913</c:v>
                </c:pt>
                <c:pt idx="346">
                  <c:v>43296.039044699071</c:v>
                </c:pt>
                <c:pt idx="347">
                  <c:v>43296.040176863433</c:v>
                </c:pt>
                <c:pt idx="348">
                  <c:v>43296.040176863433</c:v>
                </c:pt>
                <c:pt idx="349">
                  <c:v>43296.040176863433</c:v>
                </c:pt>
                <c:pt idx="350">
                  <c:v>43296.040176863433</c:v>
                </c:pt>
                <c:pt idx="351">
                  <c:v>43296.040176863433</c:v>
                </c:pt>
                <c:pt idx="352">
                  <c:v>43296.040176863433</c:v>
                </c:pt>
                <c:pt idx="353">
                  <c:v>43296.040176863433</c:v>
                </c:pt>
                <c:pt idx="354">
                  <c:v>43296.040176863433</c:v>
                </c:pt>
                <c:pt idx="355">
                  <c:v>43296.040176863433</c:v>
                </c:pt>
                <c:pt idx="356">
                  <c:v>43296.040176863433</c:v>
                </c:pt>
                <c:pt idx="357">
                  <c:v>43296.040176863433</c:v>
                </c:pt>
                <c:pt idx="358">
                  <c:v>43296.040176863433</c:v>
                </c:pt>
                <c:pt idx="359">
                  <c:v>43296.040176863433</c:v>
                </c:pt>
                <c:pt idx="360">
                  <c:v>43296.040176863433</c:v>
                </c:pt>
                <c:pt idx="361">
                  <c:v>43296.040176863433</c:v>
                </c:pt>
                <c:pt idx="362">
                  <c:v>43296.040176863433</c:v>
                </c:pt>
                <c:pt idx="363">
                  <c:v>43296.040176863433</c:v>
                </c:pt>
                <c:pt idx="364">
                  <c:v>43296.040176863433</c:v>
                </c:pt>
                <c:pt idx="365">
                  <c:v>43296.040176863433</c:v>
                </c:pt>
                <c:pt idx="366">
                  <c:v>43296.040176863433</c:v>
                </c:pt>
                <c:pt idx="367">
                  <c:v>43296.040662118059</c:v>
                </c:pt>
                <c:pt idx="368">
                  <c:v>43296.040667453701</c:v>
                </c:pt>
                <c:pt idx="369">
                  <c:v>43296.041420648151</c:v>
                </c:pt>
                <c:pt idx="370">
                  <c:v>43296.041891435183</c:v>
                </c:pt>
                <c:pt idx="371">
                  <c:v>43296.041955717592</c:v>
                </c:pt>
                <c:pt idx="372">
                  <c:v>43296.042679930557</c:v>
                </c:pt>
                <c:pt idx="373">
                  <c:v>43296.043443831019</c:v>
                </c:pt>
                <c:pt idx="374">
                  <c:v>43296.04374577546</c:v>
                </c:pt>
                <c:pt idx="375">
                  <c:v>43296.04392614583</c:v>
                </c:pt>
                <c:pt idx="376">
                  <c:v>43296.044319085653</c:v>
                </c:pt>
                <c:pt idx="377">
                  <c:v>43296.044319085653</c:v>
                </c:pt>
                <c:pt idx="378">
                  <c:v>43296.045115567133</c:v>
                </c:pt>
                <c:pt idx="379">
                  <c:v>43296.0451574537</c:v>
                </c:pt>
                <c:pt idx="380">
                  <c:v>43296.046432627307</c:v>
                </c:pt>
                <c:pt idx="381">
                  <c:v>43296.046432627307</c:v>
                </c:pt>
                <c:pt idx="382">
                  <c:v>43296.046432627307</c:v>
                </c:pt>
                <c:pt idx="383">
                  <c:v>43296.04672795139</c:v>
                </c:pt>
                <c:pt idx="384">
                  <c:v>43296.047189837962</c:v>
                </c:pt>
                <c:pt idx="385">
                  <c:v>43296.047503414353</c:v>
                </c:pt>
                <c:pt idx="386">
                  <c:v>43296.048195381947</c:v>
                </c:pt>
                <c:pt idx="387">
                  <c:v>43296.04899722222</c:v>
                </c:pt>
                <c:pt idx="388">
                  <c:v>43296.04899722222</c:v>
                </c:pt>
                <c:pt idx="389">
                  <c:v>43296.04899722222</c:v>
                </c:pt>
                <c:pt idx="390">
                  <c:v>43296.049004305547</c:v>
                </c:pt>
                <c:pt idx="391">
                  <c:v>43296.049004305547</c:v>
                </c:pt>
                <c:pt idx="392">
                  <c:v>43296.049004305547</c:v>
                </c:pt>
                <c:pt idx="393">
                  <c:v>43296.049213298611</c:v>
                </c:pt>
                <c:pt idx="394">
                  <c:v>43296.050321388888</c:v>
                </c:pt>
                <c:pt idx="395">
                  <c:v>43296.053053587973</c:v>
                </c:pt>
                <c:pt idx="396">
                  <c:v>43296.053292592587</c:v>
                </c:pt>
                <c:pt idx="397">
                  <c:v>43296.054108842603</c:v>
                </c:pt>
                <c:pt idx="398">
                  <c:v>43296.05555730324</c:v>
                </c:pt>
                <c:pt idx="399">
                  <c:v>43296.056134942133</c:v>
                </c:pt>
                <c:pt idx="400">
                  <c:v>43296.056134942133</c:v>
                </c:pt>
                <c:pt idx="401">
                  <c:v>43296.056602349527</c:v>
                </c:pt>
                <c:pt idx="402">
                  <c:v>43296.056739224543</c:v>
                </c:pt>
                <c:pt idx="403">
                  <c:v>43296.057334282406</c:v>
                </c:pt>
                <c:pt idx="404">
                  <c:v>43296.057334282406</c:v>
                </c:pt>
                <c:pt idx="405">
                  <c:v>43296.057334282406</c:v>
                </c:pt>
                <c:pt idx="406">
                  <c:v>43296.057334282406</c:v>
                </c:pt>
                <c:pt idx="407">
                  <c:v>43296.05815986111</c:v>
                </c:pt>
                <c:pt idx="408">
                  <c:v>43296.058654675922</c:v>
                </c:pt>
                <c:pt idx="409">
                  <c:v>43296.058654675922</c:v>
                </c:pt>
                <c:pt idx="410">
                  <c:v>43296.058717905093</c:v>
                </c:pt>
                <c:pt idx="411">
                  <c:v>43296.058739363427</c:v>
                </c:pt>
                <c:pt idx="412">
                  <c:v>43296.059264224539</c:v>
                </c:pt>
                <c:pt idx="413">
                  <c:v>43296.059634432873</c:v>
                </c:pt>
                <c:pt idx="414">
                  <c:v>43296.059654907411</c:v>
                </c:pt>
                <c:pt idx="415">
                  <c:v>43296.059654907411</c:v>
                </c:pt>
                <c:pt idx="416">
                  <c:v>43296.059654907411</c:v>
                </c:pt>
                <c:pt idx="417">
                  <c:v>43296.060510451389</c:v>
                </c:pt>
                <c:pt idx="418">
                  <c:v>43296.060510451389</c:v>
                </c:pt>
                <c:pt idx="419">
                  <c:v>43296.060510451389</c:v>
                </c:pt>
                <c:pt idx="420">
                  <c:v>43296.060510451389</c:v>
                </c:pt>
                <c:pt idx="421">
                  <c:v>43296.060510451389</c:v>
                </c:pt>
                <c:pt idx="422">
                  <c:v>43296.060996006941</c:v>
                </c:pt>
                <c:pt idx="423">
                  <c:v>43296.061530405103</c:v>
                </c:pt>
                <c:pt idx="424">
                  <c:v>43296.061530405103</c:v>
                </c:pt>
                <c:pt idx="425">
                  <c:v>43296.061530405103</c:v>
                </c:pt>
                <c:pt idx="426">
                  <c:v>43296.062036736112</c:v>
                </c:pt>
                <c:pt idx="427">
                  <c:v>43296.062870150461</c:v>
                </c:pt>
                <c:pt idx="428">
                  <c:v>43296.064713298612</c:v>
                </c:pt>
                <c:pt idx="429">
                  <c:v>43296.065984317131</c:v>
                </c:pt>
                <c:pt idx="430">
                  <c:v>43296.065984317131</c:v>
                </c:pt>
                <c:pt idx="431">
                  <c:v>43296.066328877307</c:v>
                </c:pt>
                <c:pt idx="432">
                  <c:v>43296.067299884256</c:v>
                </c:pt>
                <c:pt idx="433">
                  <c:v>43296.067332002312</c:v>
                </c:pt>
                <c:pt idx="434">
                  <c:v>43296.067642800917</c:v>
                </c:pt>
                <c:pt idx="435">
                  <c:v>43296.067722858803</c:v>
                </c:pt>
                <c:pt idx="436">
                  <c:v>43296.067722858803</c:v>
                </c:pt>
                <c:pt idx="437">
                  <c:v>43296.067722858803</c:v>
                </c:pt>
                <c:pt idx="438">
                  <c:v>43296.06779734954</c:v>
                </c:pt>
                <c:pt idx="439">
                  <c:v>43296.068543460649</c:v>
                </c:pt>
                <c:pt idx="440">
                  <c:v>43296.06930894676</c:v>
                </c:pt>
                <c:pt idx="441">
                  <c:v>43296.070257395833</c:v>
                </c:pt>
                <c:pt idx="442">
                  <c:v>43296.070705613427</c:v>
                </c:pt>
                <c:pt idx="443">
                  <c:v>43296.071670370373</c:v>
                </c:pt>
                <c:pt idx="444">
                  <c:v>43296.071670370373</c:v>
                </c:pt>
                <c:pt idx="445">
                  <c:v>43296.071670370373</c:v>
                </c:pt>
                <c:pt idx="446">
                  <c:v>43296.071670370373</c:v>
                </c:pt>
                <c:pt idx="447">
                  <c:v>43296.071670370373</c:v>
                </c:pt>
                <c:pt idx="448">
                  <c:v>43296.071670370373</c:v>
                </c:pt>
                <c:pt idx="449">
                  <c:v>43296.072091932867</c:v>
                </c:pt>
                <c:pt idx="450">
                  <c:v>43296.072617291669</c:v>
                </c:pt>
                <c:pt idx="451">
                  <c:v>43296.072833888888</c:v>
                </c:pt>
                <c:pt idx="452">
                  <c:v>43296.074196458343</c:v>
                </c:pt>
                <c:pt idx="453">
                  <c:v>43296.074228773148</c:v>
                </c:pt>
                <c:pt idx="454">
                  <c:v>43296.075278622688</c:v>
                </c:pt>
                <c:pt idx="455">
                  <c:v>43296.075278622688</c:v>
                </c:pt>
                <c:pt idx="456">
                  <c:v>43296.075278622688</c:v>
                </c:pt>
                <c:pt idx="457">
                  <c:v>43296.075278622688</c:v>
                </c:pt>
                <c:pt idx="458">
                  <c:v>43296.075278622688</c:v>
                </c:pt>
                <c:pt idx="459">
                  <c:v>43296.075278622688</c:v>
                </c:pt>
                <c:pt idx="460">
                  <c:v>43296.075991446764</c:v>
                </c:pt>
                <c:pt idx="461">
                  <c:v>43296.076471134264</c:v>
                </c:pt>
                <c:pt idx="462">
                  <c:v>43296.07695234954</c:v>
                </c:pt>
                <c:pt idx="463">
                  <c:v>43296.077269155103</c:v>
                </c:pt>
                <c:pt idx="464">
                  <c:v>43296.077269155103</c:v>
                </c:pt>
                <c:pt idx="465">
                  <c:v>43296.077269155103</c:v>
                </c:pt>
                <c:pt idx="466">
                  <c:v>43296.077297858799</c:v>
                </c:pt>
                <c:pt idx="467">
                  <c:v>43296.077358078714</c:v>
                </c:pt>
                <c:pt idx="468">
                  <c:v>43296.077358078714</c:v>
                </c:pt>
                <c:pt idx="469">
                  <c:v>43296.077358078714</c:v>
                </c:pt>
                <c:pt idx="470">
                  <c:v>43296.077358310184</c:v>
                </c:pt>
                <c:pt idx="471">
                  <c:v>43296.077358310184</c:v>
                </c:pt>
                <c:pt idx="472">
                  <c:v>43296.077358310184</c:v>
                </c:pt>
                <c:pt idx="473">
                  <c:v>43296.077358310184</c:v>
                </c:pt>
                <c:pt idx="474">
                  <c:v>43296.077359340277</c:v>
                </c:pt>
                <c:pt idx="475">
                  <c:v>43296.077359340277</c:v>
                </c:pt>
                <c:pt idx="476">
                  <c:v>43296.077687638892</c:v>
                </c:pt>
                <c:pt idx="477">
                  <c:v>43296.078318807871</c:v>
                </c:pt>
                <c:pt idx="478">
                  <c:v>43296.078318807871</c:v>
                </c:pt>
                <c:pt idx="479">
                  <c:v>43296.078538634261</c:v>
                </c:pt>
                <c:pt idx="480">
                  <c:v>43296.079158483793</c:v>
                </c:pt>
                <c:pt idx="481">
                  <c:v>43296.080002719907</c:v>
                </c:pt>
                <c:pt idx="482">
                  <c:v>43296.080091180564</c:v>
                </c:pt>
                <c:pt idx="483">
                  <c:v>43296.080647037037</c:v>
                </c:pt>
                <c:pt idx="484">
                  <c:v>43296.080647037037</c:v>
                </c:pt>
                <c:pt idx="485">
                  <c:v>43296.080740046287</c:v>
                </c:pt>
                <c:pt idx="486">
                  <c:v>43296.081572129631</c:v>
                </c:pt>
                <c:pt idx="487">
                  <c:v>43296.081702256954</c:v>
                </c:pt>
                <c:pt idx="488">
                  <c:v>43296.081702256954</c:v>
                </c:pt>
                <c:pt idx="489">
                  <c:v>43296.081702256954</c:v>
                </c:pt>
                <c:pt idx="490">
                  <c:v>43296.081702256954</c:v>
                </c:pt>
                <c:pt idx="491">
                  <c:v>43296.081702256954</c:v>
                </c:pt>
                <c:pt idx="492">
                  <c:v>43296.081702256954</c:v>
                </c:pt>
                <c:pt idx="493">
                  <c:v>43296.081702256954</c:v>
                </c:pt>
                <c:pt idx="494">
                  <c:v>43296.081774733793</c:v>
                </c:pt>
                <c:pt idx="495">
                  <c:v>43296.081774733793</c:v>
                </c:pt>
                <c:pt idx="496">
                  <c:v>43296.081774733793</c:v>
                </c:pt>
                <c:pt idx="497">
                  <c:v>43296.082506493047</c:v>
                </c:pt>
                <c:pt idx="498">
                  <c:v>43296.082506493047</c:v>
                </c:pt>
                <c:pt idx="499">
                  <c:v>43296.082869259262</c:v>
                </c:pt>
                <c:pt idx="500">
                  <c:v>43296.083626643522</c:v>
                </c:pt>
                <c:pt idx="501">
                  <c:v>43296.083637141201</c:v>
                </c:pt>
                <c:pt idx="502">
                  <c:v>43296.083637141201</c:v>
                </c:pt>
                <c:pt idx="503">
                  <c:v>43296.08380685185</c:v>
                </c:pt>
                <c:pt idx="504">
                  <c:v>43296.084637708344</c:v>
                </c:pt>
                <c:pt idx="505">
                  <c:v>43296.084637708344</c:v>
                </c:pt>
                <c:pt idx="506">
                  <c:v>43296.086333298612</c:v>
                </c:pt>
                <c:pt idx="507">
                  <c:v>43296.086333298612</c:v>
                </c:pt>
                <c:pt idx="508">
                  <c:v>43296.086333298612</c:v>
                </c:pt>
                <c:pt idx="509">
                  <c:v>43296.086333298612</c:v>
                </c:pt>
                <c:pt idx="510">
                  <c:v>43296.086333298612</c:v>
                </c:pt>
                <c:pt idx="511">
                  <c:v>43296.086333298612</c:v>
                </c:pt>
                <c:pt idx="512">
                  <c:v>43296.086333298612</c:v>
                </c:pt>
                <c:pt idx="513">
                  <c:v>43296.086647997683</c:v>
                </c:pt>
                <c:pt idx="514">
                  <c:v>43296.087664039347</c:v>
                </c:pt>
                <c:pt idx="515">
                  <c:v>43296.087664039347</c:v>
                </c:pt>
                <c:pt idx="516">
                  <c:v>43296.087664039347</c:v>
                </c:pt>
                <c:pt idx="517">
                  <c:v>43296.087664039347</c:v>
                </c:pt>
                <c:pt idx="518">
                  <c:v>43296.087664039347</c:v>
                </c:pt>
                <c:pt idx="519">
                  <c:v>43296.087664039347</c:v>
                </c:pt>
                <c:pt idx="520">
                  <c:v>43296.087664039347</c:v>
                </c:pt>
                <c:pt idx="521">
                  <c:v>43296.087664039347</c:v>
                </c:pt>
                <c:pt idx="522">
                  <c:v>43296.087664039347</c:v>
                </c:pt>
                <c:pt idx="523">
                  <c:v>43296.087664039347</c:v>
                </c:pt>
                <c:pt idx="524">
                  <c:v>43296.087811145837</c:v>
                </c:pt>
                <c:pt idx="525">
                  <c:v>43296.087811145837</c:v>
                </c:pt>
                <c:pt idx="526">
                  <c:v>43296.087811145837</c:v>
                </c:pt>
                <c:pt idx="527">
                  <c:v>43296.087811145837</c:v>
                </c:pt>
                <c:pt idx="528">
                  <c:v>43296.087811145837</c:v>
                </c:pt>
                <c:pt idx="529">
                  <c:v>43296.087811145837</c:v>
                </c:pt>
                <c:pt idx="530">
                  <c:v>43296.087811145837</c:v>
                </c:pt>
                <c:pt idx="531">
                  <c:v>43296.087811145837</c:v>
                </c:pt>
                <c:pt idx="532">
                  <c:v>43296.087811145837</c:v>
                </c:pt>
                <c:pt idx="533">
                  <c:v>43296.087811145837</c:v>
                </c:pt>
                <c:pt idx="534">
                  <c:v>43296.087811145837</c:v>
                </c:pt>
                <c:pt idx="535">
                  <c:v>43296.087811145837</c:v>
                </c:pt>
                <c:pt idx="536">
                  <c:v>43296.087811145837</c:v>
                </c:pt>
                <c:pt idx="537">
                  <c:v>43296.087811145837</c:v>
                </c:pt>
                <c:pt idx="538">
                  <c:v>43296.087811145837</c:v>
                </c:pt>
                <c:pt idx="539">
                  <c:v>43296.087811145837</c:v>
                </c:pt>
                <c:pt idx="540">
                  <c:v>43296.087811145837</c:v>
                </c:pt>
                <c:pt idx="541">
                  <c:v>43296.087811145837</c:v>
                </c:pt>
                <c:pt idx="542">
                  <c:v>43296.087925254629</c:v>
                </c:pt>
                <c:pt idx="543">
                  <c:v>43296.088132743047</c:v>
                </c:pt>
                <c:pt idx="544">
                  <c:v>43296.088132743047</c:v>
                </c:pt>
                <c:pt idx="545">
                  <c:v>43296.088132743047</c:v>
                </c:pt>
                <c:pt idx="546">
                  <c:v>43296.088132743047</c:v>
                </c:pt>
                <c:pt idx="547">
                  <c:v>43296.088132743047</c:v>
                </c:pt>
                <c:pt idx="548">
                  <c:v>43296.088132743047</c:v>
                </c:pt>
                <c:pt idx="549">
                  <c:v>43296.088132743047</c:v>
                </c:pt>
                <c:pt idx="550">
                  <c:v>43296.088132743047</c:v>
                </c:pt>
                <c:pt idx="551">
                  <c:v>43296.088132743047</c:v>
                </c:pt>
                <c:pt idx="552">
                  <c:v>43296.088132743047</c:v>
                </c:pt>
                <c:pt idx="553">
                  <c:v>43296.088132743047</c:v>
                </c:pt>
                <c:pt idx="554">
                  <c:v>43296.088132743047</c:v>
                </c:pt>
                <c:pt idx="555">
                  <c:v>43296.088132743047</c:v>
                </c:pt>
                <c:pt idx="556">
                  <c:v>43296.088132743047</c:v>
                </c:pt>
                <c:pt idx="557">
                  <c:v>43296.088252453701</c:v>
                </c:pt>
                <c:pt idx="558">
                  <c:v>43296.088973981481</c:v>
                </c:pt>
                <c:pt idx="559">
                  <c:v>43296.089137453702</c:v>
                </c:pt>
                <c:pt idx="560">
                  <c:v>43296.089137453702</c:v>
                </c:pt>
                <c:pt idx="561">
                  <c:v>43296.089137453702</c:v>
                </c:pt>
                <c:pt idx="562">
                  <c:v>43296.089137453702</c:v>
                </c:pt>
                <c:pt idx="563">
                  <c:v>43296.089137453702</c:v>
                </c:pt>
                <c:pt idx="564">
                  <c:v>43296.089137453702</c:v>
                </c:pt>
                <c:pt idx="565">
                  <c:v>43296.089137453702</c:v>
                </c:pt>
                <c:pt idx="566">
                  <c:v>43296.08927434028</c:v>
                </c:pt>
                <c:pt idx="567">
                  <c:v>43296.089575324077</c:v>
                </c:pt>
                <c:pt idx="568">
                  <c:v>43296.089575324077</c:v>
                </c:pt>
                <c:pt idx="569">
                  <c:v>43296.089575324077</c:v>
                </c:pt>
                <c:pt idx="570">
                  <c:v>43296.089615300923</c:v>
                </c:pt>
                <c:pt idx="571">
                  <c:v>43296.090436550927</c:v>
                </c:pt>
                <c:pt idx="572">
                  <c:v>43296.090436550927</c:v>
                </c:pt>
                <c:pt idx="573">
                  <c:v>43296.090479131941</c:v>
                </c:pt>
                <c:pt idx="574">
                  <c:v>43296.091975150463</c:v>
                </c:pt>
                <c:pt idx="575">
                  <c:v>43296.093089351853</c:v>
                </c:pt>
                <c:pt idx="576">
                  <c:v>43296.094219965278</c:v>
                </c:pt>
                <c:pt idx="577">
                  <c:v>43296.094219965278</c:v>
                </c:pt>
                <c:pt idx="578">
                  <c:v>43296.09463521991</c:v>
                </c:pt>
                <c:pt idx="579">
                  <c:v>43296.095061828702</c:v>
                </c:pt>
                <c:pt idx="580">
                  <c:v>43296.095061828702</c:v>
                </c:pt>
                <c:pt idx="581">
                  <c:v>43296.095061828702</c:v>
                </c:pt>
                <c:pt idx="582">
                  <c:v>43296.095061828702</c:v>
                </c:pt>
                <c:pt idx="583">
                  <c:v>43296.095061828702</c:v>
                </c:pt>
                <c:pt idx="584">
                  <c:v>43296.095061828702</c:v>
                </c:pt>
                <c:pt idx="585">
                  <c:v>43296.095061828702</c:v>
                </c:pt>
                <c:pt idx="586">
                  <c:v>43296.095061828702</c:v>
                </c:pt>
                <c:pt idx="587">
                  <c:v>43296.095061828702</c:v>
                </c:pt>
                <c:pt idx="588">
                  <c:v>43296.095061828702</c:v>
                </c:pt>
                <c:pt idx="589">
                  <c:v>43296.095061828702</c:v>
                </c:pt>
                <c:pt idx="590">
                  <c:v>43296.095441793979</c:v>
                </c:pt>
                <c:pt idx="591">
                  <c:v>43296.096080266201</c:v>
                </c:pt>
                <c:pt idx="592">
                  <c:v>43296.096080266201</c:v>
                </c:pt>
                <c:pt idx="593">
                  <c:v>43296.096863483799</c:v>
                </c:pt>
                <c:pt idx="594">
                  <c:v>43296.096863483799</c:v>
                </c:pt>
                <c:pt idx="595">
                  <c:v>43296.097528495367</c:v>
                </c:pt>
                <c:pt idx="596">
                  <c:v>43296.097528495367</c:v>
                </c:pt>
                <c:pt idx="597">
                  <c:v>43296.097528495367</c:v>
                </c:pt>
                <c:pt idx="598">
                  <c:v>43296.097836666668</c:v>
                </c:pt>
                <c:pt idx="599">
                  <c:v>43296.099230162043</c:v>
                </c:pt>
                <c:pt idx="600">
                  <c:v>43296.099615937499</c:v>
                </c:pt>
                <c:pt idx="601">
                  <c:v>43296.099881759263</c:v>
                </c:pt>
                <c:pt idx="602">
                  <c:v>43296.099881759263</c:v>
                </c:pt>
                <c:pt idx="603">
                  <c:v>43296.099881759263</c:v>
                </c:pt>
                <c:pt idx="604">
                  <c:v>43296.099881759263</c:v>
                </c:pt>
                <c:pt idx="605">
                  <c:v>43296.100657812502</c:v>
                </c:pt>
                <c:pt idx="606">
                  <c:v>43296.100678553237</c:v>
                </c:pt>
                <c:pt idx="607">
                  <c:v>43296.100678553237</c:v>
                </c:pt>
                <c:pt idx="608">
                  <c:v>43296.100787222233</c:v>
                </c:pt>
                <c:pt idx="609">
                  <c:v>43296.100787222233</c:v>
                </c:pt>
                <c:pt idx="610">
                  <c:v>43296.10158289352</c:v>
                </c:pt>
                <c:pt idx="611">
                  <c:v>43296.10158289352</c:v>
                </c:pt>
                <c:pt idx="612">
                  <c:v>43296.1017244213</c:v>
                </c:pt>
                <c:pt idx="613">
                  <c:v>43296.1017244213</c:v>
                </c:pt>
                <c:pt idx="614">
                  <c:v>43296.102238043983</c:v>
                </c:pt>
                <c:pt idx="615">
                  <c:v>43296.103327164346</c:v>
                </c:pt>
                <c:pt idx="616">
                  <c:v>43296.104239988417</c:v>
                </c:pt>
                <c:pt idx="617">
                  <c:v>43296.104523449067</c:v>
                </c:pt>
                <c:pt idx="618">
                  <c:v>43296.104978807867</c:v>
                </c:pt>
                <c:pt idx="619">
                  <c:v>43296.105589606479</c:v>
                </c:pt>
                <c:pt idx="620">
                  <c:v>43296.106687199077</c:v>
                </c:pt>
                <c:pt idx="621">
                  <c:v>43296.106687199077</c:v>
                </c:pt>
                <c:pt idx="622">
                  <c:v>43296.107534537026</c:v>
                </c:pt>
                <c:pt idx="623">
                  <c:v>43296.10793431713</c:v>
                </c:pt>
                <c:pt idx="624">
                  <c:v>43296.110245254633</c:v>
                </c:pt>
                <c:pt idx="625">
                  <c:v>43296.110943437503</c:v>
                </c:pt>
                <c:pt idx="626">
                  <c:v>43296.110968009263</c:v>
                </c:pt>
                <c:pt idx="627">
                  <c:v>43296.11098041667</c:v>
                </c:pt>
                <c:pt idx="628">
                  <c:v>43296.111055254631</c:v>
                </c:pt>
                <c:pt idx="629">
                  <c:v>43296.111069155093</c:v>
                </c:pt>
                <c:pt idx="630">
                  <c:v>43296.111069155093</c:v>
                </c:pt>
                <c:pt idx="631">
                  <c:v>43296.111069155093</c:v>
                </c:pt>
                <c:pt idx="632">
                  <c:v>43296.111071134263</c:v>
                </c:pt>
                <c:pt idx="633">
                  <c:v>43296.111325532409</c:v>
                </c:pt>
                <c:pt idx="634">
                  <c:v>43296.111325532409</c:v>
                </c:pt>
                <c:pt idx="635">
                  <c:v>43296.111325532409</c:v>
                </c:pt>
                <c:pt idx="636">
                  <c:v>43296.111325532409</c:v>
                </c:pt>
                <c:pt idx="637">
                  <c:v>43296.111325532409</c:v>
                </c:pt>
                <c:pt idx="638">
                  <c:v>43296.111325532409</c:v>
                </c:pt>
                <c:pt idx="639">
                  <c:v>43296.111325532409</c:v>
                </c:pt>
                <c:pt idx="640">
                  <c:v>43296.111325532409</c:v>
                </c:pt>
                <c:pt idx="641">
                  <c:v>43296.111325532409</c:v>
                </c:pt>
                <c:pt idx="642">
                  <c:v>43296.111325532409</c:v>
                </c:pt>
                <c:pt idx="643">
                  <c:v>43296.111337060189</c:v>
                </c:pt>
                <c:pt idx="644">
                  <c:v>43296.111337060189</c:v>
                </c:pt>
                <c:pt idx="645">
                  <c:v>43296.111337060189</c:v>
                </c:pt>
                <c:pt idx="646">
                  <c:v>43296.111337060189</c:v>
                </c:pt>
                <c:pt idx="647">
                  <c:v>43296.111337060189</c:v>
                </c:pt>
                <c:pt idx="648">
                  <c:v>43296.111337060189</c:v>
                </c:pt>
                <c:pt idx="649">
                  <c:v>43296.111338113427</c:v>
                </c:pt>
                <c:pt idx="650">
                  <c:v>43296.111338113427</c:v>
                </c:pt>
                <c:pt idx="651">
                  <c:v>43296.111338113427</c:v>
                </c:pt>
                <c:pt idx="652">
                  <c:v>43296.111338113427</c:v>
                </c:pt>
                <c:pt idx="653">
                  <c:v>43296.111574699084</c:v>
                </c:pt>
                <c:pt idx="654">
                  <c:v>43296.111574699084</c:v>
                </c:pt>
                <c:pt idx="655">
                  <c:v>43296.11171326389</c:v>
                </c:pt>
                <c:pt idx="656">
                  <c:v>43296.112463391197</c:v>
                </c:pt>
                <c:pt idx="657">
                  <c:v>43296.112619803243</c:v>
                </c:pt>
                <c:pt idx="658">
                  <c:v>43296.113120162037</c:v>
                </c:pt>
                <c:pt idx="659">
                  <c:v>43296.113723032409</c:v>
                </c:pt>
                <c:pt idx="660">
                  <c:v>43296.114487071762</c:v>
                </c:pt>
                <c:pt idx="661">
                  <c:v>43296.114487071762</c:v>
                </c:pt>
                <c:pt idx="662">
                  <c:v>43296.115533923607</c:v>
                </c:pt>
                <c:pt idx="663">
                  <c:v>43296.115800868058</c:v>
                </c:pt>
                <c:pt idx="664">
                  <c:v>43296.116047650466</c:v>
                </c:pt>
                <c:pt idx="665">
                  <c:v>43296.116938842591</c:v>
                </c:pt>
                <c:pt idx="666">
                  <c:v>43296.117557488433</c:v>
                </c:pt>
                <c:pt idx="667">
                  <c:v>43296.117868506954</c:v>
                </c:pt>
                <c:pt idx="668">
                  <c:v>43296.118519629628</c:v>
                </c:pt>
                <c:pt idx="669">
                  <c:v>43296.118983472217</c:v>
                </c:pt>
                <c:pt idx="670">
                  <c:v>43296.119402743047</c:v>
                </c:pt>
                <c:pt idx="671">
                  <c:v>43296.119402743047</c:v>
                </c:pt>
                <c:pt idx="672">
                  <c:v>43296.119402743047</c:v>
                </c:pt>
                <c:pt idx="673">
                  <c:v>43296.119402743047</c:v>
                </c:pt>
                <c:pt idx="674">
                  <c:v>43296.119402743047</c:v>
                </c:pt>
                <c:pt idx="675">
                  <c:v>43296.119402743047</c:v>
                </c:pt>
                <c:pt idx="676">
                  <c:v>43296.120594664353</c:v>
                </c:pt>
                <c:pt idx="677">
                  <c:v>43296.12127275463</c:v>
                </c:pt>
                <c:pt idx="678">
                  <c:v>43296.12127275463</c:v>
                </c:pt>
                <c:pt idx="679">
                  <c:v>43296.12127275463</c:v>
                </c:pt>
                <c:pt idx="680">
                  <c:v>43296.12127275463</c:v>
                </c:pt>
                <c:pt idx="681">
                  <c:v>43296.12127275463</c:v>
                </c:pt>
                <c:pt idx="682">
                  <c:v>43296.12127275463</c:v>
                </c:pt>
                <c:pt idx="683">
                  <c:v>43296.122163472217</c:v>
                </c:pt>
                <c:pt idx="684">
                  <c:v>43296.122645428237</c:v>
                </c:pt>
                <c:pt idx="685">
                  <c:v>43296.123469756953</c:v>
                </c:pt>
                <c:pt idx="686">
                  <c:v>43296.124123981477</c:v>
                </c:pt>
                <c:pt idx="687">
                  <c:v>43296.125089606481</c:v>
                </c:pt>
                <c:pt idx="688">
                  <c:v>43296.125784884258</c:v>
                </c:pt>
                <c:pt idx="689">
                  <c:v>43296.126407361109</c:v>
                </c:pt>
                <c:pt idx="690">
                  <c:v>43296.126407361109</c:v>
                </c:pt>
                <c:pt idx="691">
                  <c:v>43296.126407361109</c:v>
                </c:pt>
                <c:pt idx="692">
                  <c:v>43296.126460208332</c:v>
                </c:pt>
                <c:pt idx="693">
                  <c:v>43296.126582916673</c:v>
                </c:pt>
                <c:pt idx="694">
                  <c:v>43296.126966620373</c:v>
                </c:pt>
                <c:pt idx="695">
                  <c:v>43296.126966620373</c:v>
                </c:pt>
                <c:pt idx="696">
                  <c:v>43296.126966620373</c:v>
                </c:pt>
                <c:pt idx="697">
                  <c:v>43296.126966620373</c:v>
                </c:pt>
                <c:pt idx="698">
                  <c:v>43296.126966620373</c:v>
                </c:pt>
                <c:pt idx="699">
                  <c:v>43296.126966620373</c:v>
                </c:pt>
                <c:pt idx="700">
                  <c:v>43296.126966620373</c:v>
                </c:pt>
                <c:pt idx="701">
                  <c:v>43296.126966620373</c:v>
                </c:pt>
                <c:pt idx="702">
                  <c:v>43296.126966620373</c:v>
                </c:pt>
                <c:pt idx="703">
                  <c:v>43296.127480567127</c:v>
                </c:pt>
                <c:pt idx="704">
                  <c:v>43296.128594837966</c:v>
                </c:pt>
                <c:pt idx="705">
                  <c:v>43296.129978935183</c:v>
                </c:pt>
                <c:pt idx="706">
                  <c:v>43296.129978935183</c:v>
                </c:pt>
                <c:pt idx="707">
                  <c:v>43296.129978935183</c:v>
                </c:pt>
                <c:pt idx="708">
                  <c:v>43296.129978935183</c:v>
                </c:pt>
                <c:pt idx="709">
                  <c:v>43296.129978935183</c:v>
                </c:pt>
                <c:pt idx="710">
                  <c:v>43296.129978935183</c:v>
                </c:pt>
                <c:pt idx="711">
                  <c:v>43296.129978935183</c:v>
                </c:pt>
                <c:pt idx="712">
                  <c:v>43296.129978935183</c:v>
                </c:pt>
                <c:pt idx="713">
                  <c:v>43296.129978935183</c:v>
                </c:pt>
                <c:pt idx="714">
                  <c:v>43296.129978935183</c:v>
                </c:pt>
                <c:pt idx="715">
                  <c:v>43296.129978935183</c:v>
                </c:pt>
                <c:pt idx="716">
                  <c:v>43296.129978935183</c:v>
                </c:pt>
                <c:pt idx="717">
                  <c:v>43296.129978935183</c:v>
                </c:pt>
                <c:pt idx="718">
                  <c:v>43296.129978935183</c:v>
                </c:pt>
                <c:pt idx="719">
                  <c:v>43296.129978935183</c:v>
                </c:pt>
                <c:pt idx="720">
                  <c:v>43296.129978935183</c:v>
                </c:pt>
                <c:pt idx="721">
                  <c:v>43296.129978935183</c:v>
                </c:pt>
                <c:pt idx="722">
                  <c:v>43296.13014105324</c:v>
                </c:pt>
                <c:pt idx="723">
                  <c:v>43296.130297766213</c:v>
                </c:pt>
                <c:pt idx="724">
                  <c:v>43296.131765057871</c:v>
                </c:pt>
                <c:pt idx="725">
                  <c:v>43296.132667893522</c:v>
                </c:pt>
                <c:pt idx="726">
                  <c:v>43296.133815104156</c:v>
                </c:pt>
                <c:pt idx="727">
                  <c:v>43296.136897326389</c:v>
                </c:pt>
                <c:pt idx="728">
                  <c:v>43296.137099421299</c:v>
                </c:pt>
                <c:pt idx="729">
                  <c:v>43296.137528761567</c:v>
                </c:pt>
                <c:pt idx="730">
                  <c:v>43296.137843715267</c:v>
                </c:pt>
                <c:pt idx="731">
                  <c:v>43296.137843715267</c:v>
                </c:pt>
                <c:pt idx="732">
                  <c:v>43296.138181539347</c:v>
                </c:pt>
                <c:pt idx="733">
                  <c:v>43296.138937905103</c:v>
                </c:pt>
                <c:pt idx="734">
                  <c:v>43296.13931903935</c:v>
                </c:pt>
                <c:pt idx="735">
                  <c:v>43296.140598888887</c:v>
                </c:pt>
                <c:pt idx="736">
                  <c:v>43296.140618437501</c:v>
                </c:pt>
                <c:pt idx="737">
                  <c:v>43296.141256550924</c:v>
                </c:pt>
                <c:pt idx="738">
                  <c:v>43296.142221620372</c:v>
                </c:pt>
                <c:pt idx="739">
                  <c:v>43296.142221620372</c:v>
                </c:pt>
                <c:pt idx="740">
                  <c:v>43296.142221620372</c:v>
                </c:pt>
                <c:pt idx="741">
                  <c:v>43296.142221620372</c:v>
                </c:pt>
                <c:pt idx="742">
                  <c:v>43296.142221620372</c:v>
                </c:pt>
                <c:pt idx="743">
                  <c:v>43296.144486157413</c:v>
                </c:pt>
                <c:pt idx="744">
                  <c:v>43296.146363425927</c:v>
                </c:pt>
                <c:pt idx="745">
                  <c:v>43296.146580138891</c:v>
                </c:pt>
                <c:pt idx="746">
                  <c:v>43296.146580138891</c:v>
                </c:pt>
                <c:pt idx="747">
                  <c:v>43296.146580138891</c:v>
                </c:pt>
                <c:pt idx="748">
                  <c:v>43296.146580138891</c:v>
                </c:pt>
                <c:pt idx="749">
                  <c:v>43296.146580138891</c:v>
                </c:pt>
                <c:pt idx="750">
                  <c:v>43296.147169895827</c:v>
                </c:pt>
                <c:pt idx="751">
                  <c:v>43296.147773784724</c:v>
                </c:pt>
                <c:pt idx="752">
                  <c:v>43296.147773784724</c:v>
                </c:pt>
                <c:pt idx="753">
                  <c:v>43296.147773784724</c:v>
                </c:pt>
                <c:pt idx="754">
                  <c:v>43296.148781608797</c:v>
                </c:pt>
                <c:pt idx="755">
                  <c:v>43296.148781608797</c:v>
                </c:pt>
                <c:pt idx="756">
                  <c:v>43296.150217893519</c:v>
                </c:pt>
                <c:pt idx="757">
                  <c:v>43296.150750104163</c:v>
                </c:pt>
                <c:pt idx="758">
                  <c:v>43296.151427824072</c:v>
                </c:pt>
                <c:pt idx="759">
                  <c:v>43296.152063622692</c:v>
                </c:pt>
                <c:pt idx="760">
                  <c:v>43296.15282275463</c:v>
                </c:pt>
                <c:pt idx="761">
                  <c:v>43296.154175729163</c:v>
                </c:pt>
                <c:pt idx="762">
                  <c:v>43296.154342337963</c:v>
                </c:pt>
                <c:pt idx="763">
                  <c:v>43296.154482407408</c:v>
                </c:pt>
                <c:pt idx="764">
                  <c:v>43296.15455608796</c:v>
                </c:pt>
                <c:pt idx="765">
                  <c:v>43296.15521527778</c:v>
                </c:pt>
                <c:pt idx="766">
                  <c:v>43296.15521527778</c:v>
                </c:pt>
                <c:pt idx="767">
                  <c:v>43296.155249594907</c:v>
                </c:pt>
                <c:pt idx="768">
                  <c:v>43296.156953888887</c:v>
                </c:pt>
                <c:pt idx="769">
                  <c:v>43296.156953888887</c:v>
                </c:pt>
                <c:pt idx="770">
                  <c:v>43296.156953888887</c:v>
                </c:pt>
                <c:pt idx="771">
                  <c:v>43296.156953888887</c:v>
                </c:pt>
                <c:pt idx="772">
                  <c:v>43296.156953888887</c:v>
                </c:pt>
                <c:pt idx="773">
                  <c:v>43296.156953888887</c:v>
                </c:pt>
                <c:pt idx="774">
                  <c:v>43296.156953888887</c:v>
                </c:pt>
                <c:pt idx="775">
                  <c:v>43296.156953888887</c:v>
                </c:pt>
                <c:pt idx="776">
                  <c:v>43296.156953888887</c:v>
                </c:pt>
                <c:pt idx="777">
                  <c:v>43296.156953888887</c:v>
                </c:pt>
                <c:pt idx="778">
                  <c:v>43296.156953888887</c:v>
                </c:pt>
                <c:pt idx="779">
                  <c:v>43296.156953888887</c:v>
                </c:pt>
                <c:pt idx="780">
                  <c:v>43296.156953888887</c:v>
                </c:pt>
                <c:pt idx="781">
                  <c:v>43296.156953888887</c:v>
                </c:pt>
                <c:pt idx="782">
                  <c:v>43296.156953888887</c:v>
                </c:pt>
                <c:pt idx="783">
                  <c:v>43296.156953888887</c:v>
                </c:pt>
                <c:pt idx="784">
                  <c:v>43296.156953888887</c:v>
                </c:pt>
                <c:pt idx="785">
                  <c:v>43296.156953888887</c:v>
                </c:pt>
                <c:pt idx="786">
                  <c:v>43296.156953888887</c:v>
                </c:pt>
                <c:pt idx="787">
                  <c:v>43296.158092638892</c:v>
                </c:pt>
                <c:pt idx="788">
                  <c:v>43296.158192789349</c:v>
                </c:pt>
                <c:pt idx="789">
                  <c:v>43296.158581365737</c:v>
                </c:pt>
                <c:pt idx="790">
                  <c:v>43296.158583171287</c:v>
                </c:pt>
                <c:pt idx="791">
                  <c:v>43296.159547060182</c:v>
                </c:pt>
                <c:pt idx="792">
                  <c:v>43296.159805671297</c:v>
                </c:pt>
                <c:pt idx="793">
                  <c:v>43296.16132284722</c:v>
                </c:pt>
                <c:pt idx="794">
                  <c:v>43296.161445601851</c:v>
                </c:pt>
                <c:pt idx="795">
                  <c:v>43296.161445601851</c:v>
                </c:pt>
                <c:pt idx="796">
                  <c:v>43296.161445601851</c:v>
                </c:pt>
                <c:pt idx="797">
                  <c:v>43296.161516875</c:v>
                </c:pt>
                <c:pt idx="798">
                  <c:v>43296.161516875</c:v>
                </c:pt>
                <c:pt idx="799">
                  <c:v>43296.161516875</c:v>
                </c:pt>
                <c:pt idx="800">
                  <c:v>43296.161518229157</c:v>
                </c:pt>
                <c:pt idx="801">
                  <c:v>43296.161518229157</c:v>
                </c:pt>
                <c:pt idx="802">
                  <c:v>43296.16273527778</c:v>
                </c:pt>
                <c:pt idx="803">
                  <c:v>43296.162850011577</c:v>
                </c:pt>
                <c:pt idx="804">
                  <c:v>43296.164204930552</c:v>
                </c:pt>
                <c:pt idx="805">
                  <c:v>43296.164337233793</c:v>
                </c:pt>
                <c:pt idx="806">
                  <c:v>43296.164898344898</c:v>
                </c:pt>
                <c:pt idx="807">
                  <c:v>43296.164920555559</c:v>
                </c:pt>
                <c:pt idx="808">
                  <c:v>43296.166915196758</c:v>
                </c:pt>
                <c:pt idx="809">
                  <c:v>43296.167850752317</c:v>
                </c:pt>
                <c:pt idx="810">
                  <c:v>43296.167850752317</c:v>
                </c:pt>
                <c:pt idx="811">
                  <c:v>43296.167850752317</c:v>
                </c:pt>
                <c:pt idx="812">
                  <c:v>43296.167850752317</c:v>
                </c:pt>
                <c:pt idx="813">
                  <c:v>43296.167850752317</c:v>
                </c:pt>
                <c:pt idx="814">
                  <c:v>43296.167850752317</c:v>
                </c:pt>
                <c:pt idx="815">
                  <c:v>43296.16861912037</c:v>
                </c:pt>
                <c:pt idx="816">
                  <c:v>43296.170089201391</c:v>
                </c:pt>
                <c:pt idx="817">
                  <c:v>43296.17084604167</c:v>
                </c:pt>
                <c:pt idx="818">
                  <c:v>43296.171733009258</c:v>
                </c:pt>
                <c:pt idx="819">
                  <c:v>43296.173824641213</c:v>
                </c:pt>
                <c:pt idx="820">
                  <c:v>43296.174103900463</c:v>
                </c:pt>
                <c:pt idx="821">
                  <c:v>43296.174111967593</c:v>
                </c:pt>
                <c:pt idx="822">
                  <c:v>43296.174140856478</c:v>
                </c:pt>
                <c:pt idx="823">
                  <c:v>43296.174232106481</c:v>
                </c:pt>
                <c:pt idx="824">
                  <c:v>43296.174275879632</c:v>
                </c:pt>
                <c:pt idx="825">
                  <c:v>43296.174275879632</c:v>
                </c:pt>
                <c:pt idx="826">
                  <c:v>43296.174888055553</c:v>
                </c:pt>
                <c:pt idx="827">
                  <c:v>43296.175820937497</c:v>
                </c:pt>
                <c:pt idx="828">
                  <c:v>43296.175820937497</c:v>
                </c:pt>
                <c:pt idx="829">
                  <c:v>43296.176160706018</c:v>
                </c:pt>
                <c:pt idx="830">
                  <c:v>43296.176160706018</c:v>
                </c:pt>
                <c:pt idx="831">
                  <c:v>43296.176160706018</c:v>
                </c:pt>
                <c:pt idx="832">
                  <c:v>43296.176160706018</c:v>
                </c:pt>
                <c:pt idx="833">
                  <c:v>43296.176646388893</c:v>
                </c:pt>
                <c:pt idx="834">
                  <c:v>43296.177679502318</c:v>
                </c:pt>
                <c:pt idx="835">
                  <c:v>43296.178759409719</c:v>
                </c:pt>
                <c:pt idx="836">
                  <c:v>43296.180647696761</c:v>
                </c:pt>
                <c:pt idx="837">
                  <c:v>43296.180647696761</c:v>
                </c:pt>
                <c:pt idx="838">
                  <c:v>43296.180678912038</c:v>
                </c:pt>
                <c:pt idx="839">
                  <c:v>43296.180723148151</c:v>
                </c:pt>
                <c:pt idx="840">
                  <c:v>43296.180860821762</c:v>
                </c:pt>
                <c:pt idx="841">
                  <c:v>43296.180860821762</c:v>
                </c:pt>
                <c:pt idx="842">
                  <c:v>43296.180860821762</c:v>
                </c:pt>
                <c:pt idx="843">
                  <c:v>43296.180860821762</c:v>
                </c:pt>
                <c:pt idx="844">
                  <c:v>43296.180860821762</c:v>
                </c:pt>
                <c:pt idx="845">
                  <c:v>43296.180860821762</c:v>
                </c:pt>
                <c:pt idx="846">
                  <c:v>43296.180860821762</c:v>
                </c:pt>
                <c:pt idx="847">
                  <c:v>43296.181659953712</c:v>
                </c:pt>
                <c:pt idx="848">
                  <c:v>43296.181659953712</c:v>
                </c:pt>
                <c:pt idx="849">
                  <c:v>43296.181659953712</c:v>
                </c:pt>
                <c:pt idx="850">
                  <c:v>43296.181659953712</c:v>
                </c:pt>
                <c:pt idx="851">
                  <c:v>43296.181659953712</c:v>
                </c:pt>
                <c:pt idx="852">
                  <c:v>43296.181659953712</c:v>
                </c:pt>
                <c:pt idx="853">
                  <c:v>43296.181659953712</c:v>
                </c:pt>
                <c:pt idx="854">
                  <c:v>43296.181659953712</c:v>
                </c:pt>
                <c:pt idx="855">
                  <c:v>43296.181659953712</c:v>
                </c:pt>
                <c:pt idx="856">
                  <c:v>43296.181659953712</c:v>
                </c:pt>
                <c:pt idx="857">
                  <c:v>43296.181660983799</c:v>
                </c:pt>
                <c:pt idx="858">
                  <c:v>43296.181660983799</c:v>
                </c:pt>
                <c:pt idx="859">
                  <c:v>43296.181661111113</c:v>
                </c:pt>
                <c:pt idx="860">
                  <c:v>43296.181661111113</c:v>
                </c:pt>
                <c:pt idx="861">
                  <c:v>43296.181661111113</c:v>
                </c:pt>
                <c:pt idx="862">
                  <c:v>43296.181661111113</c:v>
                </c:pt>
                <c:pt idx="863">
                  <c:v>43296.181661111113</c:v>
                </c:pt>
                <c:pt idx="864">
                  <c:v>43296.181661111113</c:v>
                </c:pt>
                <c:pt idx="865">
                  <c:v>43296.181661111113</c:v>
                </c:pt>
                <c:pt idx="866">
                  <c:v>43296.181661111113</c:v>
                </c:pt>
                <c:pt idx="867">
                  <c:v>43296.181661111113</c:v>
                </c:pt>
                <c:pt idx="868">
                  <c:v>43296.181661111113</c:v>
                </c:pt>
                <c:pt idx="869">
                  <c:v>43296.181661261573</c:v>
                </c:pt>
                <c:pt idx="870">
                  <c:v>43296.181661261573</c:v>
                </c:pt>
                <c:pt idx="871">
                  <c:v>43296.181661284732</c:v>
                </c:pt>
                <c:pt idx="872">
                  <c:v>43296.181661284732</c:v>
                </c:pt>
                <c:pt idx="873">
                  <c:v>43296.181661284732</c:v>
                </c:pt>
                <c:pt idx="874">
                  <c:v>43296.181661516202</c:v>
                </c:pt>
                <c:pt idx="875">
                  <c:v>43296.181661516202</c:v>
                </c:pt>
                <c:pt idx="876">
                  <c:v>43296.181661516202</c:v>
                </c:pt>
                <c:pt idx="877">
                  <c:v>43296.181661562499</c:v>
                </c:pt>
                <c:pt idx="878">
                  <c:v>43296.181661562499</c:v>
                </c:pt>
                <c:pt idx="879">
                  <c:v>43296.181661562499</c:v>
                </c:pt>
                <c:pt idx="880">
                  <c:v>43296.18166159722</c:v>
                </c:pt>
                <c:pt idx="881">
                  <c:v>43296.18166159722</c:v>
                </c:pt>
                <c:pt idx="882">
                  <c:v>43296.18166170139</c:v>
                </c:pt>
                <c:pt idx="883">
                  <c:v>43296.181661979157</c:v>
                </c:pt>
                <c:pt idx="884">
                  <c:v>43296.181661979157</c:v>
                </c:pt>
                <c:pt idx="885">
                  <c:v>43296.181662175928</c:v>
                </c:pt>
                <c:pt idx="886">
                  <c:v>43296.181662175928</c:v>
                </c:pt>
                <c:pt idx="887">
                  <c:v>43296.181662175928</c:v>
                </c:pt>
                <c:pt idx="888">
                  <c:v>43296.181662175928</c:v>
                </c:pt>
                <c:pt idx="889">
                  <c:v>43296.181674467603</c:v>
                </c:pt>
                <c:pt idx="890">
                  <c:v>43296.181675497683</c:v>
                </c:pt>
                <c:pt idx="891">
                  <c:v>43296.181675497683</c:v>
                </c:pt>
                <c:pt idx="892">
                  <c:v>43296.181675497683</c:v>
                </c:pt>
                <c:pt idx="893">
                  <c:v>43296.181675949083</c:v>
                </c:pt>
                <c:pt idx="894">
                  <c:v>43296.181675949083</c:v>
                </c:pt>
                <c:pt idx="895">
                  <c:v>43296.181675949083</c:v>
                </c:pt>
                <c:pt idx="896">
                  <c:v>43296.181675949083</c:v>
                </c:pt>
                <c:pt idx="897">
                  <c:v>43296.181675949083</c:v>
                </c:pt>
                <c:pt idx="898">
                  <c:v>43296.181748402778</c:v>
                </c:pt>
                <c:pt idx="899">
                  <c:v>43296.183139340283</c:v>
                </c:pt>
                <c:pt idx="900">
                  <c:v>43296.184825104167</c:v>
                </c:pt>
                <c:pt idx="901">
                  <c:v>43296.186039270833</c:v>
                </c:pt>
                <c:pt idx="902">
                  <c:v>43296.186834687498</c:v>
                </c:pt>
                <c:pt idx="903">
                  <c:v>43296.186834687498</c:v>
                </c:pt>
                <c:pt idx="904">
                  <c:v>43296.187217685183</c:v>
                </c:pt>
                <c:pt idx="905">
                  <c:v>43296.189015358803</c:v>
                </c:pt>
                <c:pt idx="906">
                  <c:v>43296.190618206019</c:v>
                </c:pt>
                <c:pt idx="907">
                  <c:v>43296.190813159723</c:v>
                </c:pt>
                <c:pt idx="908">
                  <c:v>43296.191785370371</c:v>
                </c:pt>
                <c:pt idx="909">
                  <c:v>43296.191837893522</c:v>
                </c:pt>
                <c:pt idx="910">
                  <c:v>43296.192567557868</c:v>
                </c:pt>
                <c:pt idx="911">
                  <c:v>43296.193753726853</c:v>
                </c:pt>
                <c:pt idx="912">
                  <c:v>43296.194877974543</c:v>
                </c:pt>
                <c:pt idx="913">
                  <c:v>43296.195506793978</c:v>
                </c:pt>
                <c:pt idx="914">
                  <c:v>43296.195506793978</c:v>
                </c:pt>
                <c:pt idx="915">
                  <c:v>43296.195506793978</c:v>
                </c:pt>
                <c:pt idx="916">
                  <c:v>43296.196617905087</c:v>
                </c:pt>
                <c:pt idx="917">
                  <c:v>43296.196617905087</c:v>
                </c:pt>
                <c:pt idx="918">
                  <c:v>43296.196638773137</c:v>
                </c:pt>
                <c:pt idx="919">
                  <c:v>43296.196642268522</c:v>
                </c:pt>
                <c:pt idx="920">
                  <c:v>43296.196642268522</c:v>
                </c:pt>
                <c:pt idx="921">
                  <c:v>43296.196775868048</c:v>
                </c:pt>
                <c:pt idx="922">
                  <c:v>43296.196961701389</c:v>
                </c:pt>
                <c:pt idx="923">
                  <c:v>43296.197127962972</c:v>
                </c:pt>
                <c:pt idx="924">
                  <c:v>43296.198055370369</c:v>
                </c:pt>
                <c:pt idx="925">
                  <c:v>43296.198055370369</c:v>
                </c:pt>
                <c:pt idx="926">
                  <c:v>43296.198076180553</c:v>
                </c:pt>
                <c:pt idx="927">
                  <c:v>43296.200519212973</c:v>
                </c:pt>
                <c:pt idx="928">
                  <c:v>43296.200865914347</c:v>
                </c:pt>
                <c:pt idx="929">
                  <c:v>43296.200924050929</c:v>
                </c:pt>
                <c:pt idx="930">
                  <c:v>43296.20128252315</c:v>
                </c:pt>
                <c:pt idx="931">
                  <c:v>43296.20179165509</c:v>
                </c:pt>
                <c:pt idx="932">
                  <c:v>43296.202622928242</c:v>
                </c:pt>
                <c:pt idx="933">
                  <c:v>43296.202877569442</c:v>
                </c:pt>
                <c:pt idx="934">
                  <c:v>43296.203859756948</c:v>
                </c:pt>
                <c:pt idx="935">
                  <c:v>43296.203859756948</c:v>
                </c:pt>
                <c:pt idx="936">
                  <c:v>43296.203859756948</c:v>
                </c:pt>
                <c:pt idx="937">
                  <c:v>43296.203859756948</c:v>
                </c:pt>
                <c:pt idx="938">
                  <c:v>43296.203859756948</c:v>
                </c:pt>
                <c:pt idx="939">
                  <c:v>43296.203859756948</c:v>
                </c:pt>
                <c:pt idx="940">
                  <c:v>43296.203859756948</c:v>
                </c:pt>
                <c:pt idx="941">
                  <c:v>43296.203859756948</c:v>
                </c:pt>
                <c:pt idx="942">
                  <c:v>43296.203859756948</c:v>
                </c:pt>
                <c:pt idx="943">
                  <c:v>43296.204806944443</c:v>
                </c:pt>
                <c:pt idx="944">
                  <c:v>43296.205348171286</c:v>
                </c:pt>
                <c:pt idx="945">
                  <c:v>43296.205348171286</c:v>
                </c:pt>
                <c:pt idx="946">
                  <c:v>43296.205348171286</c:v>
                </c:pt>
                <c:pt idx="947">
                  <c:v>43296.20611634259</c:v>
                </c:pt>
                <c:pt idx="948">
                  <c:v>43296.20795614583</c:v>
                </c:pt>
                <c:pt idx="949">
                  <c:v>43296.20795614583</c:v>
                </c:pt>
                <c:pt idx="950">
                  <c:v>43296.20795614583</c:v>
                </c:pt>
                <c:pt idx="951">
                  <c:v>43296.20795614583</c:v>
                </c:pt>
                <c:pt idx="952">
                  <c:v>43296.208313310177</c:v>
                </c:pt>
                <c:pt idx="953">
                  <c:v>43296.208313310177</c:v>
                </c:pt>
                <c:pt idx="954">
                  <c:v>43296.208313310177</c:v>
                </c:pt>
                <c:pt idx="955">
                  <c:v>43296.208313310177</c:v>
                </c:pt>
                <c:pt idx="956">
                  <c:v>43296.208313310177</c:v>
                </c:pt>
                <c:pt idx="957">
                  <c:v>43296.209004270837</c:v>
                </c:pt>
                <c:pt idx="958">
                  <c:v>43296.209004270837</c:v>
                </c:pt>
                <c:pt idx="959">
                  <c:v>43296.20906666667</c:v>
                </c:pt>
                <c:pt idx="960">
                  <c:v>43296.209067314812</c:v>
                </c:pt>
                <c:pt idx="961">
                  <c:v>43296.209067314812</c:v>
                </c:pt>
                <c:pt idx="962">
                  <c:v>43296.209067314812</c:v>
                </c:pt>
                <c:pt idx="963">
                  <c:v>43296.209067314812</c:v>
                </c:pt>
                <c:pt idx="964">
                  <c:v>43296.209331388891</c:v>
                </c:pt>
                <c:pt idx="965">
                  <c:v>43296.209468657413</c:v>
                </c:pt>
                <c:pt idx="966">
                  <c:v>43296.209566331017</c:v>
                </c:pt>
                <c:pt idx="967">
                  <c:v>43296.209566331017</c:v>
                </c:pt>
                <c:pt idx="968">
                  <c:v>43296.209566331017</c:v>
                </c:pt>
                <c:pt idx="969">
                  <c:v>43296.209566331017</c:v>
                </c:pt>
                <c:pt idx="970">
                  <c:v>43296.209566562502</c:v>
                </c:pt>
                <c:pt idx="971">
                  <c:v>43296.209566562502</c:v>
                </c:pt>
                <c:pt idx="972">
                  <c:v>43296.209850891202</c:v>
                </c:pt>
                <c:pt idx="973">
                  <c:v>43296.210396643517</c:v>
                </c:pt>
                <c:pt idx="974">
                  <c:v>43296.210617939818</c:v>
                </c:pt>
                <c:pt idx="975">
                  <c:v>43296.211263530087</c:v>
                </c:pt>
                <c:pt idx="976">
                  <c:v>43296.211392268517</c:v>
                </c:pt>
                <c:pt idx="977">
                  <c:v>43296.212127847219</c:v>
                </c:pt>
                <c:pt idx="978">
                  <c:v>43296.213256967603</c:v>
                </c:pt>
                <c:pt idx="979">
                  <c:v>43296.213464907407</c:v>
                </c:pt>
                <c:pt idx="980">
                  <c:v>43296.214563368063</c:v>
                </c:pt>
                <c:pt idx="981">
                  <c:v>43296.215281111108</c:v>
                </c:pt>
                <c:pt idx="982">
                  <c:v>43296.218423935177</c:v>
                </c:pt>
                <c:pt idx="983">
                  <c:v>43296.219644143523</c:v>
                </c:pt>
                <c:pt idx="984">
                  <c:v>43296.22068366898</c:v>
                </c:pt>
                <c:pt idx="985">
                  <c:v>43296.22068366898</c:v>
                </c:pt>
                <c:pt idx="986">
                  <c:v>43296.22068366898</c:v>
                </c:pt>
                <c:pt idx="987">
                  <c:v>43296.22262119213</c:v>
                </c:pt>
                <c:pt idx="988">
                  <c:v>43296.222795127323</c:v>
                </c:pt>
                <c:pt idx="989">
                  <c:v>43296.222795127323</c:v>
                </c:pt>
                <c:pt idx="990">
                  <c:v>43296.222917013889</c:v>
                </c:pt>
                <c:pt idx="991">
                  <c:v>43296.222917013889</c:v>
                </c:pt>
                <c:pt idx="992">
                  <c:v>43296.222922395827</c:v>
                </c:pt>
                <c:pt idx="993">
                  <c:v>43296.222922395827</c:v>
                </c:pt>
                <c:pt idx="994">
                  <c:v>43296.222922395827</c:v>
                </c:pt>
                <c:pt idx="995">
                  <c:v>43296.222922395827</c:v>
                </c:pt>
                <c:pt idx="996">
                  <c:v>43296.222922395827</c:v>
                </c:pt>
                <c:pt idx="997">
                  <c:v>43296.222922395827</c:v>
                </c:pt>
                <c:pt idx="998">
                  <c:v>43296.222922395827</c:v>
                </c:pt>
                <c:pt idx="999">
                  <c:v>43296.222922395827</c:v>
                </c:pt>
                <c:pt idx="1000">
                  <c:v>43296.222922395827</c:v>
                </c:pt>
                <c:pt idx="1001">
                  <c:v>43296.222922395827</c:v>
                </c:pt>
                <c:pt idx="1002">
                  <c:v>43296.222922395827</c:v>
                </c:pt>
                <c:pt idx="1003">
                  <c:v>43296.222922395827</c:v>
                </c:pt>
                <c:pt idx="1004">
                  <c:v>43296.22292857639</c:v>
                </c:pt>
                <c:pt idx="1005">
                  <c:v>43296.222962824068</c:v>
                </c:pt>
                <c:pt idx="1006">
                  <c:v>43296.223250000003</c:v>
                </c:pt>
                <c:pt idx="1007">
                  <c:v>43296.225198032407</c:v>
                </c:pt>
                <c:pt idx="1008">
                  <c:v>43296.225198032407</c:v>
                </c:pt>
                <c:pt idx="1009">
                  <c:v>43296.225671053238</c:v>
                </c:pt>
                <c:pt idx="1010">
                  <c:v>43296.225768136574</c:v>
                </c:pt>
                <c:pt idx="1011">
                  <c:v>43296.228437928243</c:v>
                </c:pt>
                <c:pt idx="1012">
                  <c:v>43296.228984768517</c:v>
                </c:pt>
                <c:pt idx="1013">
                  <c:v>43296.230727893519</c:v>
                </c:pt>
                <c:pt idx="1014">
                  <c:v>43296.230727893519</c:v>
                </c:pt>
                <c:pt idx="1015">
                  <c:v>43296.230727893519</c:v>
                </c:pt>
                <c:pt idx="1016">
                  <c:v>43296.230727893519</c:v>
                </c:pt>
                <c:pt idx="1017">
                  <c:v>43296.230727893519</c:v>
                </c:pt>
                <c:pt idx="1018">
                  <c:v>43296.230727893519</c:v>
                </c:pt>
                <c:pt idx="1019">
                  <c:v>43296.230727893519</c:v>
                </c:pt>
                <c:pt idx="1020">
                  <c:v>43296.230727893519</c:v>
                </c:pt>
                <c:pt idx="1021">
                  <c:v>43296.230727893519</c:v>
                </c:pt>
                <c:pt idx="1022">
                  <c:v>43296.230727893519</c:v>
                </c:pt>
                <c:pt idx="1023">
                  <c:v>43296.230727893519</c:v>
                </c:pt>
                <c:pt idx="1024">
                  <c:v>43296.230727893519</c:v>
                </c:pt>
                <c:pt idx="1025">
                  <c:v>43296.230727893519</c:v>
                </c:pt>
                <c:pt idx="1026">
                  <c:v>43296.230727893519</c:v>
                </c:pt>
                <c:pt idx="1027">
                  <c:v>43296.230727893519</c:v>
                </c:pt>
                <c:pt idx="1028">
                  <c:v>43296.230727893519</c:v>
                </c:pt>
                <c:pt idx="1029">
                  <c:v>43296.230727893519</c:v>
                </c:pt>
                <c:pt idx="1030">
                  <c:v>43296.230727893519</c:v>
                </c:pt>
                <c:pt idx="1031">
                  <c:v>43296.230727893519</c:v>
                </c:pt>
                <c:pt idx="1032">
                  <c:v>43296.230727893519</c:v>
                </c:pt>
                <c:pt idx="1033">
                  <c:v>43296.230727893519</c:v>
                </c:pt>
                <c:pt idx="1034">
                  <c:v>43296.230727893519</c:v>
                </c:pt>
                <c:pt idx="1035">
                  <c:v>43296.230727893519</c:v>
                </c:pt>
                <c:pt idx="1036">
                  <c:v>43296.230727893519</c:v>
                </c:pt>
                <c:pt idx="1037">
                  <c:v>43296.230736041667</c:v>
                </c:pt>
                <c:pt idx="1038">
                  <c:v>43296.230736041667</c:v>
                </c:pt>
                <c:pt idx="1039">
                  <c:v>43296.230736041667</c:v>
                </c:pt>
                <c:pt idx="1040">
                  <c:v>43296.230736041667</c:v>
                </c:pt>
                <c:pt idx="1041">
                  <c:v>43296.230736041667</c:v>
                </c:pt>
                <c:pt idx="1042">
                  <c:v>43296.230736041667</c:v>
                </c:pt>
                <c:pt idx="1043">
                  <c:v>43296.230736041667</c:v>
                </c:pt>
                <c:pt idx="1044">
                  <c:v>43296.230736041667</c:v>
                </c:pt>
                <c:pt idx="1045">
                  <c:v>43296.2308825</c:v>
                </c:pt>
                <c:pt idx="1046">
                  <c:v>43296.2308825</c:v>
                </c:pt>
                <c:pt idx="1047">
                  <c:v>43296.2308825</c:v>
                </c:pt>
                <c:pt idx="1048">
                  <c:v>43296.2308825</c:v>
                </c:pt>
                <c:pt idx="1049">
                  <c:v>43296.2308825</c:v>
                </c:pt>
                <c:pt idx="1050">
                  <c:v>43296.2308825</c:v>
                </c:pt>
                <c:pt idx="1051">
                  <c:v>43296.2308825</c:v>
                </c:pt>
                <c:pt idx="1052">
                  <c:v>43296.2308825</c:v>
                </c:pt>
                <c:pt idx="1053">
                  <c:v>43296.2308825</c:v>
                </c:pt>
                <c:pt idx="1054">
                  <c:v>43296.231593796299</c:v>
                </c:pt>
                <c:pt idx="1055">
                  <c:v>43296.232289571759</c:v>
                </c:pt>
                <c:pt idx="1056">
                  <c:v>43296.234751469907</c:v>
                </c:pt>
                <c:pt idx="1057">
                  <c:v>43296.23512135417</c:v>
                </c:pt>
                <c:pt idx="1058">
                  <c:v>43296.236065844911</c:v>
                </c:pt>
                <c:pt idx="1059">
                  <c:v>43296.238648796287</c:v>
                </c:pt>
                <c:pt idx="1060">
                  <c:v>43296.239647291673</c:v>
                </c:pt>
                <c:pt idx="1061">
                  <c:v>43296.239683136577</c:v>
                </c:pt>
                <c:pt idx="1062">
                  <c:v>43296.239739432873</c:v>
                </c:pt>
                <c:pt idx="1063">
                  <c:v>43296.240304027779</c:v>
                </c:pt>
                <c:pt idx="1064">
                  <c:v>43296.240304027779</c:v>
                </c:pt>
                <c:pt idx="1065">
                  <c:v>43296.240304027779</c:v>
                </c:pt>
                <c:pt idx="1066">
                  <c:v>43296.240304027779</c:v>
                </c:pt>
                <c:pt idx="1067">
                  <c:v>43296.240304027779</c:v>
                </c:pt>
                <c:pt idx="1068">
                  <c:v>43296.240304027779</c:v>
                </c:pt>
                <c:pt idx="1069">
                  <c:v>43296.240304027779</c:v>
                </c:pt>
                <c:pt idx="1070">
                  <c:v>43296.240304027779</c:v>
                </c:pt>
                <c:pt idx="1071">
                  <c:v>43296.240304027779</c:v>
                </c:pt>
                <c:pt idx="1072">
                  <c:v>43296.240304027779</c:v>
                </c:pt>
                <c:pt idx="1073">
                  <c:v>43296.240304027779</c:v>
                </c:pt>
                <c:pt idx="1074">
                  <c:v>43296.240304027779</c:v>
                </c:pt>
                <c:pt idx="1075">
                  <c:v>43296.240304027779</c:v>
                </c:pt>
                <c:pt idx="1076">
                  <c:v>43296.240304027779</c:v>
                </c:pt>
                <c:pt idx="1077">
                  <c:v>43296.240304027779</c:v>
                </c:pt>
                <c:pt idx="1078">
                  <c:v>43296.240304027779</c:v>
                </c:pt>
                <c:pt idx="1079">
                  <c:v>43296.240304027779</c:v>
                </c:pt>
                <c:pt idx="1080">
                  <c:v>43296.240304027779</c:v>
                </c:pt>
                <c:pt idx="1081">
                  <c:v>43296.240304027779</c:v>
                </c:pt>
                <c:pt idx="1082">
                  <c:v>43296.240304027779</c:v>
                </c:pt>
                <c:pt idx="1083">
                  <c:v>43296.240304027779</c:v>
                </c:pt>
                <c:pt idx="1084">
                  <c:v>43296.240304027779</c:v>
                </c:pt>
                <c:pt idx="1085">
                  <c:v>43296.240304027779</c:v>
                </c:pt>
                <c:pt idx="1086">
                  <c:v>43296.240304027779</c:v>
                </c:pt>
                <c:pt idx="1087">
                  <c:v>43296.240304027779</c:v>
                </c:pt>
                <c:pt idx="1088">
                  <c:v>43296.240304027779</c:v>
                </c:pt>
                <c:pt idx="1089">
                  <c:v>43296.240304027779</c:v>
                </c:pt>
                <c:pt idx="1090">
                  <c:v>43296.240304027779</c:v>
                </c:pt>
                <c:pt idx="1091">
                  <c:v>43296.240304027779</c:v>
                </c:pt>
                <c:pt idx="1092">
                  <c:v>43296.240304027779</c:v>
                </c:pt>
                <c:pt idx="1093">
                  <c:v>43296.240304027779</c:v>
                </c:pt>
                <c:pt idx="1094">
                  <c:v>43296.240304027779</c:v>
                </c:pt>
                <c:pt idx="1095">
                  <c:v>43296.240304027779</c:v>
                </c:pt>
                <c:pt idx="1096">
                  <c:v>43296.240304027779</c:v>
                </c:pt>
                <c:pt idx="1097">
                  <c:v>43296.240304027779</c:v>
                </c:pt>
                <c:pt idx="1098">
                  <c:v>43296.240304027779</c:v>
                </c:pt>
                <c:pt idx="1099">
                  <c:v>43296.240304027779</c:v>
                </c:pt>
                <c:pt idx="1100">
                  <c:v>43296.240304027779</c:v>
                </c:pt>
                <c:pt idx="1101">
                  <c:v>43296.240304027779</c:v>
                </c:pt>
                <c:pt idx="1102">
                  <c:v>43296.240304027779</c:v>
                </c:pt>
                <c:pt idx="1103">
                  <c:v>43296.240304027779</c:v>
                </c:pt>
                <c:pt idx="1104">
                  <c:v>43296.240304027779</c:v>
                </c:pt>
                <c:pt idx="1105">
                  <c:v>43296.240304027779</c:v>
                </c:pt>
                <c:pt idx="1106">
                  <c:v>43296.240304027779</c:v>
                </c:pt>
                <c:pt idx="1107">
                  <c:v>43296.240304027779</c:v>
                </c:pt>
                <c:pt idx="1108">
                  <c:v>43296.240304027779</c:v>
                </c:pt>
                <c:pt idx="1109">
                  <c:v>43296.240304027779</c:v>
                </c:pt>
                <c:pt idx="1110">
                  <c:v>43296.240304027779</c:v>
                </c:pt>
                <c:pt idx="1111">
                  <c:v>43296.240399456023</c:v>
                </c:pt>
                <c:pt idx="1112">
                  <c:v>43296.240399456023</c:v>
                </c:pt>
                <c:pt idx="1113">
                  <c:v>43296.240399456023</c:v>
                </c:pt>
                <c:pt idx="1114">
                  <c:v>43296.240399456023</c:v>
                </c:pt>
                <c:pt idx="1115">
                  <c:v>43296.240399456023</c:v>
                </c:pt>
                <c:pt idx="1116">
                  <c:v>43296.240399456023</c:v>
                </c:pt>
                <c:pt idx="1117">
                  <c:v>43296.24117721065</c:v>
                </c:pt>
                <c:pt idx="1118">
                  <c:v>43296.241886886572</c:v>
                </c:pt>
                <c:pt idx="1119">
                  <c:v>43296.242172824073</c:v>
                </c:pt>
                <c:pt idx="1120">
                  <c:v>43296.242973831017</c:v>
                </c:pt>
                <c:pt idx="1121">
                  <c:v>43296.244534664351</c:v>
                </c:pt>
                <c:pt idx="1122">
                  <c:v>43296.244688425933</c:v>
                </c:pt>
                <c:pt idx="1123">
                  <c:v>43296.244688425933</c:v>
                </c:pt>
                <c:pt idx="1124">
                  <c:v>43296.244837118058</c:v>
                </c:pt>
                <c:pt idx="1125">
                  <c:v>43296.244837118058</c:v>
                </c:pt>
                <c:pt idx="1126">
                  <c:v>43296.245944027767</c:v>
                </c:pt>
                <c:pt idx="1127">
                  <c:v>43296.247509745372</c:v>
                </c:pt>
                <c:pt idx="1128">
                  <c:v>43296.247509745372</c:v>
                </c:pt>
                <c:pt idx="1129">
                  <c:v>43296.247509745372</c:v>
                </c:pt>
                <c:pt idx="1130">
                  <c:v>43296.247509745372</c:v>
                </c:pt>
                <c:pt idx="1131">
                  <c:v>43296.247509745372</c:v>
                </c:pt>
                <c:pt idx="1132">
                  <c:v>43296.247509745372</c:v>
                </c:pt>
                <c:pt idx="1133">
                  <c:v>43296.247660381952</c:v>
                </c:pt>
                <c:pt idx="1134">
                  <c:v>43296.247660381952</c:v>
                </c:pt>
                <c:pt idx="1135">
                  <c:v>43296.24878130787</c:v>
                </c:pt>
                <c:pt idx="1136">
                  <c:v>43296.249448761577</c:v>
                </c:pt>
                <c:pt idx="1137">
                  <c:v>43296.249448761577</c:v>
                </c:pt>
                <c:pt idx="1138">
                  <c:v>43296.249448761577</c:v>
                </c:pt>
                <c:pt idx="1139">
                  <c:v>43296.249508761583</c:v>
                </c:pt>
                <c:pt idx="1140">
                  <c:v>43296.249508761583</c:v>
                </c:pt>
                <c:pt idx="1141">
                  <c:v>43296.249700532397</c:v>
                </c:pt>
                <c:pt idx="1142">
                  <c:v>43296.249700532397</c:v>
                </c:pt>
                <c:pt idx="1143">
                  <c:v>43296.249840729157</c:v>
                </c:pt>
                <c:pt idx="1144">
                  <c:v>43296.249840729157</c:v>
                </c:pt>
                <c:pt idx="1145">
                  <c:v>43296.249980960652</c:v>
                </c:pt>
                <c:pt idx="1146">
                  <c:v>43296.249989583332</c:v>
                </c:pt>
                <c:pt idx="1147">
                  <c:v>43296.250007268522</c:v>
                </c:pt>
                <c:pt idx="1148">
                  <c:v>43296.250007268522</c:v>
                </c:pt>
                <c:pt idx="1149">
                  <c:v>43296.250045590277</c:v>
                </c:pt>
                <c:pt idx="1150">
                  <c:v>43296.250045729168</c:v>
                </c:pt>
                <c:pt idx="1151">
                  <c:v>43296.250075324067</c:v>
                </c:pt>
                <c:pt idx="1152">
                  <c:v>43296.250075324067</c:v>
                </c:pt>
                <c:pt idx="1153">
                  <c:v>43296.250134629627</c:v>
                </c:pt>
                <c:pt idx="1154">
                  <c:v>43296.25013591435</c:v>
                </c:pt>
                <c:pt idx="1155">
                  <c:v>43296.250335555553</c:v>
                </c:pt>
                <c:pt idx="1156">
                  <c:v>43296.251160775457</c:v>
                </c:pt>
                <c:pt idx="1157">
                  <c:v>43296.252454652778</c:v>
                </c:pt>
                <c:pt idx="1158">
                  <c:v>43296.252454652778</c:v>
                </c:pt>
                <c:pt idx="1159">
                  <c:v>43296.252454652778</c:v>
                </c:pt>
                <c:pt idx="1160">
                  <c:v>43296.252454652778</c:v>
                </c:pt>
                <c:pt idx="1161">
                  <c:v>43296.252454652778</c:v>
                </c:pt>
                <c:pt idx="1162">
                  <c:v>43296.252454652778</c:v>
                </c:pt>
                <c:pt idx="1163">
                  <c:v>43296.252454652778</c:v>
                </c:pt>
                <c:pt idx="1164">
                  <c:v>43296.252454652778</c:v>
                </c:pt>
                <c:pt idx="1165">
                  <c:v>43296.252454652778</c:v>
                </c:pt>
                <c:pt idx="1166">
                  <c:v>43296.252454652778</c:v>
                </c:pt>
                <c:pt idx="1167">
                  <c:v>43296.252454652778</c:v>
                </c:pt>
                <c:pt idx="1168">
                  <c:v>43296.252454652778</c:v>
                </c:pt>
                <c:pt idx="1169">
                  <c:v>43296.252454652778</c:v>
                </c:pt>
                <c:pt idx="1170">
                  <c:v>43296.252454652778</c:v>
                </c:pt>
                <c:pt idx="1171">
                  <c:v>43296.252454652778</c:v>
                </c:pt>
                <c:pt idx="1172">
                  <c:v>43296.252454652778</c:v>
                </c:pt>
                <c:pt idx="1173">
                  <c:v>43296.252454652778</c:v>
                </c:pt>
                <c:pt idx="1174">
                  <c:v>43296.252454652778</c:v>
                </c:pt>
                <c:pt idx="1175">
                  <c:v>43296.252454652778</c:v>
                </c:pt>
                <c:pt idx="1176">
                  <c:v>43296.252454652778</c:v>
                </c:pt>
                <c:pt idx="1177">
                  <c:v>43296.252454652778</c:v>
                </c:pt>
                <c:pt idx="1178">
                  <c:v>43296.252454652778</c:v>
                </c:pt>
                <c:pt idx="1179">
                  <c:v>43296.252454652778</c:v>
                </c:pt>
                <c:pt idx="1180">
                  <c:v>43296.252454652778</c:v>
                </c:pt>
                <c:pt idx="1181">
                  <c:v>43296.252454652778</c:v>
                </c:pt>
                <c:pt idx="1182">
                  <c:v>43296.252454652778</c:v>
                </c:pt>
                <c:pt idx="1183">
                  <c:v>43296.252454652778</c:v>
                </c:pt>
                <c:pt idx="1184">
                  <c:v>43296.252454652778</c:v>
                </c:pt>
                <c:pt idx="1185">
                  <c:v>43296.252454652778</c:v>
                </c:pt>
                <c:pt idx="1186">
                  <c:v>43296.252454652778</c:v>
                </c:pt>
                <c:pt idx="1187">
                  <c:v>43296.252454652778</c:v>
                </c:pt>
                <c:pt idx="1188">
                  <c:v>43296.252454652778</c:v>
                </c:pt>
                <c:pt idx="1189">
                  <c:v>43296.252454652778</c:v>
                </c:pt>
                <c:pt idx="1190">
                  <c:v>43296.252454652778</c:v>
                </c:pt>
                <c:pt idx="1191">
                  <c:v>43296.252454652778</c:v>
                </c:pt>
                <c:pt idx="1192">
                  <c:v>43296.252454652778</c:v>
                </c:pt>
                <c:pt idx="1193">
                  <c:v>43296.252454652778</c:v>
                </c:pt>
                <c:pt idx="1194">
                  <c:v>43296.252454652778</c:v>
                </c:pt>
                <c:pt idx="1195">
                  <c:v>43296.252454652778</c:v>
                </c:pt>
                <c:pt idx="1196">
                  <c:v>43296.252454652778</c:v>
                </c:pt>
                <c:pt idx="1197">
                  <c:v>43296.252454652778</c:v>
                </c:pt>
                <c:pt idx="1198">
                  <c:v>43296.252454652778</c:v>
                </c:pt>
                <c:pt idx="1199">
                  <c:v>43296.252454652778</c:v>
                </c:pt>
                <c:pt idx="1200">
                  <c:v>43296.252647766203</c:v>
                </c:pt>
                <c:pt idx="1201">
                  <c:v>43296.254649664363</c:v>
                </c:pt>
                <c:pt idx="1202">
                  <c:v>43296.254717685188</c:v>
                </c:pt>
                <c:pt idx="1203">
                  <c:v>43296.256165312501</c:v>
                </c:pt>
                <c:pt idx="1204">
                  <c:v>43296.256362256943</c:v>
                </c:pt>
                <c:pt idx="1205">
                  <c:v>43296.256362256943</c:v>
                </c:pt>
                <c:pt idx="1206">
                  <c:v>43296.256362256943</c:v>
                </c:pt>
                <c:pt idx="1207">
                  <c:v>43296.256362256943</c:v>
                </c:pt>
                <c:pt idx="1208">
                  <c:v>43296.256362256943</c:v>
                </c:pt>
                <c:pt idx="1209">
                  <c:v>43296.256362256943</c:v>
                </c:pt>
                <c:pt idx="1210">
                  <c:v>43296.256362256943</c:v>
                </c:pt>
                <c:pt idx="1211">
                  <c:v>43296.256373055563</c:v>
                </c:pt>
                <c:pt idx="1212">
                  <c:v>43296.258108414353</c:v>
                </c:pt>
                <c:pt idx="1213">
                  <c:v>43296.258108414353</c:v>
                </c:pt>
                <c:pt idx="1214">
                  <c:v>43296.258370324067</c:v>
                </c:pt>
                <c:pt idx="1215">
                  <c:v>43296.258370520831</c:v>
                </c:pt>
                <c:pt idx="1216">
                  <c:v>43296.259004270833</c:v>
                </c:pt>
                <c:pt idx="1217">
                  <c:v>43296.259897060183</c:v>
                </c:pt>
                <c:pt idx="1218">
                  <c:v>43296.259985717603</c:v>
                </c:pt>
                <c:pt idx="1219">
                  <c:v>43296.260119363433</c:v>
                </c:pt>
                <c:pt idx="1220">
                  <c:v>43296.260653969897</c:v>
                </c:pt>
                <c:pt idx="1221">
                  <c:v>43296.260792187502</c:v>
                </c:pt>
                <c:pt idx="1222">
                  <c:v>43296.260906192132</c:v>
                </c:pt>
                <c:pt idx="1223">
                  <c:v>43296.260911828707</c:v>
                </c:pt>
                <c:pt idx="1224">
                  <c:v>43296.260911828707</c:v>
                </c:pt>
                <c:pt idx="1225">
                  <c:v>43296.260991504627</c:v>
                </c:pt>
                <c:pt idx="1226">
                  <c:v>43296.261492094913</c:v>
                </c:pt>
                <c:pt idx="1227">
                  <c:v>43296.261513622689</c:v>
                </c:pt>
                <c:pt idx="1228">
                  <c:v>43296.261513622689</c:v>
                </c:pt>
                <c:pt idx="1229">
                  <c:v>43296.261513622689</c:v>
                </c:pt>
                <c:pt idx="1230">
                  <c:v>43296.261513622689</c:v>
                </c:pt>
                <c:pt idx="1231">
                  <c:v>43296.262799733799</c:v>
                </c:pt>
                <c:pt idx="1232">
                  <c:v>43296.262799733799</c:v>
                </c:pt>
                <c:pt idx="1233">
                  <c:v>43296.265472291663</c:v>
                </c:pt>
                <c:pt idx="1234">
                  <c:v>43296.268482789354</c:v>
                </c:pt>
                <c:pt idx="1235">
                  <c:v>43296.269313807868</c:v>
                </c:pt>
                <c:pt idx="1236">
                  <c:v>43296.269313807868</c:v>
                </c:pt>
                <c:pt idx="1237">
                  <c:v>43296.270710925928</c:v>
                </c:pt>
                <c:pt idx="1238">
                  <c:v>43296.27253934028</c:v>
                </c:pt>
                <c:pt idx="1239">
                  <c:v>43296.273085752313</c:v>
                </c:pt>
                <c:pt idx="1240">
                  <c:v>43296.273085752313</c:v>
                </c:pt>
                <c:pt idx="1241">
                  <c:v>43296.274731874997</c:v>
                </c:pt>
                <c:pt idx="1242">
                  <c:v>43296.274731874997</c:v>
                </c:pt>
                <c:pt idx="1243">
                  <c:v>43296.274733182872</c:v>
                </c:pt>
                <c:pt idx="1244">
                  <c:v>43296.274829456022</c:v>
                </c:pt>
                <c:pt idx="1245">
                  <c:v>43296.274829456022</c:v>
                </c:pt>
                <c:pt idx="1246">
                  <c:v>43296.274829456022</c:v>
                </c:pt>
                <c:pt idx="1247">
                  <c:v>43296.275549016202</c:v>
                </c:pt>
                <c:pt idx="1248">
                  <c:v>43296.276903703707</c:v>
                </c:pt>
                <c:pt idx="1249">
                  <c:v>43296.276904108803</c:v>
                </c:pt>
                <c:pt idx="1250">
                  <c:v>43296.277425451393</c:v>
                </c:pt>
                <c:pt idx="1251">
                  <c:v>43296.278334733797</c:v>
                </c:pt>
                <c:pt idx="1252">
                  <c:v>43296.279294803237</c:v>
                </c:pt>
                <c:pt idx="1253">
                  <c:v>43296.283556458337</c:v>
                </c:pt>
                <c:pt idx="1254">
                  <c:v>43296.28553238426</c:v>
                </c:pt>
                <c:pt idx="1255">
                  <c:v>43296.287652129628</c:v>
                </c:pt>
                <c:pt idx="1256">
                  <c:v>43296.289499421298</c:v>
                </c:pt>
                <c:pt idx="1257">
                  <c:v>43296.289546354157</c:v>
                </c:pt>
                <c:pt idx="1258">
                  <c:v>43296.289546354157</c:v>
                </c:pt>
                <c:pt idx="1259">
                  <c:v>43296.289546354157</c:v>
                </c:pt>
                <c:pt idx="1260">
                  <c:v>43296.289546354157</c:v>
                </c:pt>
                <c:pt idx="1261">
                  <c:v>43296.289546354157</c:v>
                </c:pt>
                <c:pt idx="1262">
                  <c:v>43296.289546354157</c:v>
                </c:pt>
                <c:pt idx="1263">
                  <c:v>43296.290498877323</c:v>
                </c:pt>
                <c:pt idx="1264">
                  <c:v>43296.291238518519</c:v>
                </c:pt>
                <c:pt idx="1265">
                  <c:v>43296.292043506954</c:v>
                </c:pt>
                <c:pt idx="1266">
                  <c:v>43296.293019155091</c:v>
                </c:pt>
                <c:pt idx="1267">
                  <c:v>43296.29393162037</c:v>
                </c:pt>
                <c:pt idx="1268">
                  <c:v>43296.295226504633</c:v>
                </c:pt>
                <c:pt idx="1269">
                  <c:v>43296.296186307867</c:v>
                </c:pt>
                <c:pt idx="1270">
                  <c:v>43296.296494085647</c:v>
                </c:pt>
                <c:pt idx="1271">
                  <c:v>43296.296737893521</c:v>
                </c:pt>
                <c:pt idx="1272">
                  <c:v>43296.298143506952</c:v>
                </c:pt>
                <c:pt idx="1273">
                  <c:v>43296.300130914351</c:v>
                </c:pt>
                <c:pt idx="1274">
                  <c:v>43296.300287395832</c:v>
                </c:pt>
                <c:pt idx="1275">
                  <c:v>43296.300636817134</c:v>
                </c:pt>
                <c:pt idx="1276">
                  <c:v>43296.301656331023</c:v>
                </c:pt>
                <c:pt idx="1277">
                  <c:v>43296.301789710647</c:v>
                </c:pt>
                <c:pt idx="1278">
                  <c:v>43296.301815497682</c:v>
                </c:pt>
                <c:pt idx="1279">
                  <c:v>43296.304895011577</c:v>
                </c:pt>
                <c:pt idx="1280">
                  <c:v>43296.305295879632</c:v>
                </c:pt>
                <c:pt idx="1281">
                  <c:v>43296.305295879632</c:v>
                </c:pt>
                <c:pt idx="1282">
                  <c:v>43296.305301898137</c:v>
                </c:pt>
                <c:pt idx="1283">
                  <c:v>43296.305823043978</c:v>
                </c:pt>
                <c:pt idx="1284">
                  <c:v>43296.306327233797</c:v>
                </c:pt>
                <c:pt idx="1285">
                  <c:v>43296.306554918992</c:v>
                </c:pt>
                <c:pt idx="1286">
                  <c:v>43296.306554918992</c:v>
                </c:pt>
                <c:pt idx="1287">
                  <c:v>43296.306555115742</c:v>
                </c:pt>
                <c:pt idx="1288">
                  <c:v>43296.306555115742</c:v>
                </c:pt>
                <c:pt idx="1289">
                  <c:v>43296.306557476863</c:v>
                </c:pt>
                <c:pt idx="1290">
                  <c:v>43296.306557476863</c:v>
                </c:pt>
                <c:pt idx="1291">
                  <c:v>43296.30656193287</c:v>
                </c:pt>
                <c:pt idx="1292">
                  <c:v>43296.307330046293</c:v>
                </c:pt>
                <c:pt idx="1293">
                  <c:v>43296.307330046293</c:v>
                </c:pt>
                <c:pt idx="1294">
                  <c:v>43296.307348321759</c:v>
                </c:pt>
                <c:pt idx="1295">
                  <c:v>43296.307369224538</c:v>
                </c:pt>
                <c:pt idx="1296">
                  <c:v>43296.307381342587</c:v>
                </c:pt>
                <c:pt idx="1297">
                  <c:v>43296.307387395827</c:v>
                </c:pt>
                <c:pt idx="1298">
                  <c:v>43296.30739347222</c:v>
                </c:pt>
                <c:pt idx="1299">
                  <c:v>43296.307399594909</c:v>
                </c:pt>
                <c:pt idx="1300">
                  <c:v>43296.309012789352</c:v>
                </c:pt>
                <c:pt idx="1301">
                  <c:v>43296.310509143521</c:v>
                </c:pt>
                <c:pt idx="1302">
                  <c:v>43296.31051664352</c:v>
                </c:pt>
                <c:pt idx="1303">
                  <c:v>43296.31051664352</c:v>
                </c:pt>
                <c:pt idx="1304">
                  <c:v>43296.310559837963</c:v>
                </c:pt>
                <c:pt idx="1305">
                  <c:v>43296.314409467603</c:v>
                </c:pt>
                <c:pt idx="1306">
                  <c:v>43296.314409467603</c:v>
                </c:pt>
                <c:pt idx="1307">
                  <c:v>43296.314689340281</c:v>
                </c:pt>
                <c:pt idx="1308">
                  <c:v>43296.317353391198</c:v>
                </c:pt>
                <c:pt idx="1309">
                  <c:v>43296.31990516204</c:v>
                </c:pt>
                <c:pt idx="1310">
                  <c:v>43296.320054166667</c:v>
                </c:pt>
                <c:pt idx="1311">
                  <c:v>43296.323392164362</c:v>
                </c:pt>
                <c:pt idx="1312">
                  <c:v>43296.323392164362</c:v>
                </c:pt>
                <c:pt idx="1313">
                  <c:v>43296.323392164362</c:v>
                </c:pt>
                <c:pt idx="1314">
                  <c:v>43296.324670185182</c:v>
                </c:pt>
                <c:pt idx="1315">
                  <c:v>43296.325305231483</c:v>
                </c:pt>
                <c:pt idx="1316">
                  <c:v>43296.327263877312</c:v>
                </c:pt>
                <c:pt idx="1317">
                  <c:v>43296.327503912027</c:v>
                </c:pt>
                <c:pt idx="1318">
                  <c:v>43296.327941944437</c:v>
                </c:pt>
                <c:pt idx="1319">
                  <c:v>43296.328016192128</c:v>
                </c:pt>
                <c:pt idx="1320">
                  <c:v>43296.328019074077</c:v>
                </c:pt>
                <c:pt idx="1321">
                  <c:v>43296.328019074077</c:v>
                </c:pt>
                <c:pt idx="1322">
                  <c:v>43296.328115162039</c:v>
                </c:pt>
                <c:pt idx="1323">
                  <c:v>43296.328921307868</c:v>
                </c:pt>
                <c:pt idx="1324">
                  <c:v>43296.328921307868</c:v>
                </c:pt>
                <c:pt idx="1325">
                  <c:v>43296.329159629633</c:v>
                </c:pt>
                <c:pt idx="1326">
                  <c:v>43296.329159629633</c:v>
                </c:pt>
                <c:pt idx="1327">
                  <c:v>43296.329159629633</c:v>
                </c:pt>
                <c:pt idx="1328">
                  <c:v>43296.329994340267</c:v>
                </c:pt>
                <c:pt idx="1329">
                  <c:v>43296.331413171298</c:v>
                </c:pt>
                <c:pt idx="1330">
                  <c:v>43296.331889895831</c:v>
                </c:pt>
                <c:pt idx="1331">
                  <c:v>43296.331889895831</c:v>
                </c:pt>
                <c:pt idx="1332">
                  <c:v>43296.331889895831</c:v>
                </c:pt>
                <c:pt idx="1333">
                  <c:v>43296.331889895831</c:v>
                </c:pt>
                <c:pt idx="1334">
                  <c:v>43296.331968854167</c:v>
                </c:pt>
                <c:pt idx="1335">
                  <c:v>43296.331985150457</c:v>
                </c:pt>
                <c:pt idx="1336">
                  <c:v>43296.331985150457</c:v>
                </c:pt>
                <c:pt idx="1337">
                  <c:v>43296.331985150457</c:v>
                </c:pt>
                <c:pt idx="1338">
                  <c:v>43296.331985150457</c:v>
                </c:pt>
                <c:pt idx="1339">
                  <c:v>43296.332790347224</c:v>
                </c:pt>
                <c:pt idx="1340">
                  <c:v>43296.333358587974</c:v>
                </c:pt>
                <c:pt idx="1341">
                  <c:v>43296.333358587974</c:v>
                </c:pt>
                <c:pt idx="1342">
                  <c:v>43296.333358587974</c:v>
                </c:pt>
                <c:pt idx="1343">
                  <c:v>43296.333358587974</c:v>
                </c:pt>
                <c:pt idx="1344">
                  <c:v>43296.333358587974</c:v>
                </c:pt>
                <c:pt idx="1345">
                  <c:v>43296.333358587974</c:v>
                </c:pt>
                <c:pt idx="1346">
                  <c:v>43296.333358587974</c:v>
                </c:pt>
                <c:pt idx="1347">
                  <c:v>43296.333358587974</c:v>
                </c:pt>
                <c:pt idx="1348">
                  <c:v>43296.333358587974</c:v>
                </c:pt>
                <c:pt idx="1349">
                  <c:v>43296.333358587974</c:v>
                </c:pt>
                <c:pt idx="1350">
                  <c:v>43296.333358587974</c:v>
                </c:pt>
                <c:pt idx="1351">
                  <c:v>43296.333358587974</c:v>
                </c:pt>
                <c:pt idx="1352">
                  <c:v>43296.333579722217</c:v>
                </c:pt>
                <c:pt idx="1353">
                  <c:v>43296.335009421287</c:v>
                </c:pt>
                <c:pt idx="1354">
                  <c:v>43296.335009421287</c:v>
                </c:pt>
                <c:pt idx="1355">
                  <c:v>43296.335009421287</c:v>
                </c:pt>
                <c:pt idx="1356">
                  <c:v>43296.335009421287</c:v>
                </c:pt>
                <c:pt idx="1357">
                  <c:v>43296.335009421287</c:v>
                </c:pt>
                <c:pt idx="1358">
                  <c:v>43296.335009421287</c:v>
                </c:pt>
                <c:pt idx="1359">
                  <c:v>43296.335009421287</c:v>
                </c:pt>
                <c:pt idx="1360">
                  <c:v>43296.335009421287</c:v>
                </c:pt>
                <c:pt idx="1361">
                  <c:v>43296.335083090278</c:v>
                </c:pt>
                <c:pt idx="1362">
                  <c:v>43296.335083090278</c:v>
                </c:pt>
                <c:pt idx="1363">
                  <c:v>43296.335083090278</c:v>
                </c:pt>
                <c:pt idx="1364">
                  <c:v>43296.335083090278</c:v>
                </c:pt>
                <c:pt idx="1365">
                  <c:v>43296.335083090278</c:v>
                </c:pt>
                <c:pt idx="1366">
                  <c:v>43296.335083090278</c:v>
                </c:pt>
                <c:pt idx="1367">
                  <c:v>43296.335083090278</c:v>
                </c:pt>
                <c:pt idx="1368">
                  <c:v>43296.335083090278</c:v>
                </c:pt>
                <c:pt idx="1369">
                  <c:v>43296.335198842593</c:v>
                </c:pt>
                <c:pt idx="1370">
                  <c:v>43296.33544130787</c:v>
                </c:pt>
                <c:pt idx="1371">
                  <c:v>43296.335943391197</c:v>
                </c:pt>
                <c:pt idx="1372">
                  <c:v>43296.335944467603</c:v>
                </c:pt>
                <c:pt idx="1373">
                  <c:v>43296.336824375001</c:v>
                </c:pt>
                <c:pt idx="1374">
                  <c:v>43296.336944201394</c:v>
                </c:pt>
                <c:pt idx="1375">
                  <c:v>43296.339035104167</c:v>
                </c:pt>
                <c:pt idx="1376">
                  <c:v>43296.339678587959</c:v>
                </c:pt>
                <c:pt idx="1377">
                  <c:v>43296.339678587959</c:v>
                </c:pt>
                <c:pt idx="1378">
                  <c:v>43296.339678587959</c:v>
                </c:pt>
                <c:pt idx="1379">
                  <c:v>43296.340401076392</c:v>
                </c:pt>
                <c:pt idx="1380">
                  <c:v>43296.340401076392</c:v>
                </c:pt>
                <c:pt idx="1381">
                  <c:v>43296.340401076392</c:v>
                </c:pt>
                <c:pt idx="1382">
                  <c:v>43296.340401076392</c:v>
                </c:pt>
                <c:pt idx="1383">
                  <c:v>43296.340401076392</c:v>
                </c:pt>
                <c:pt idx="1384">
                  <c:v>43296.340401076392</c:v>
                </c:pt>
                <c:pt idx="1385">
                  <c:v>43296.340401076392</c:v>
                </c:pt>
                <c:pt idx="1386">
                  <c:v>43296.340401076392</c:v>
                </c:pt>
                <c:pt idx="1387">
                  <c:v>43296.340401076392</c:v>
                </c:pt>
                <c:pt idx="1388">
                  <c:v>43296.340401076392</c:v>
                </c:pt>
                <c:pt idx="1389">
                  <c:v>43296.340401076392</c:v>
                </c:pt>
                <c:pt idx="1390">
                  <c:v>43296.340401076392</c:v>
                </c:pt>
                <c:pt idx="1391">
                  <c:v>43296.340401076392</c:v>
                </c:pt>
                <c:pt idx="1392">
                  <c:v>43296.340401076392</c:v>
                </c:pt>
                <c:pt idx="1393">
                  <c:v>43296.340401076392</c:v>
                </c:pt>
                <c:pt idx="1394">
                  <c:v>43296.340401076392</c:v>
                </c:pt>
                <c:pt idx="1395">
                  <c:v>43296.340401076392</c:v>
                </c:pt>
                <c:pt idx="1396">
                  <c:v>43296.340401076392</c:v>
                </c:pt>
                <c:pt idx="1397">
                  <c:v>43296.340401076392</c:v>
                </c:pt>
                <c:pt idx="1398">
                  <c:v>43296.340401076392</c:v>
                </c:pt>
                <c:pt idx="1399">
                  <c:v>43296.340401076392</c:v>
                </c:pt>
                <c:pt idx="1400">
                  <c:v>43296.340871550929</c:v>
                </c:pt>
                <c:pt idx="1401">
                  <c:v>43296.340871550929</c:v>
                </c:pt>
                <c:pt idx="1402">
                  <c:v>43296.340871550929</c:v>
                </c:pt>
                <c:pt idx="1403">
                  <c:v>43296.340871550929</c:v>
                </c:pt>
                <c:pt idx="1404">
                  <c:v>43296.341696655087</c:v>
                </c:pt>
                <c:pt idx="1405">
                  <c:v>43296.341696655087</c:v>
                </c:pt>
                <c:pt idx="1406">
                  <c:v>43296.341696655087</c:v>
                </c:pt>
                <c:pt idx="1407">
                  <c:v>43296.341696655087</c:v>
                </c:pt>
                <c:pt idx="1408">
                  <c:v>43296.341696655087</c:v>
                </c:pt>
                <c:pt idx="1409">
                  <c:v>43296.341696655087</c:v>
                </c:pt>
                <c:pt idx="1410">
                  <c:v>43296.342863611113</c:v>
                </c:pt>
                <c:pt idx="1411">
                  <c:v>43296.342863611113</c:v>
                </c:pt>
                <c:pt idx="1412">
                  <c:v>43296.343197372677</c:v>
                </c:pt>
                <c:pt idx="1413">
                  <c:v>43296.34416695602</c:v>
                </c:pt>
                <c:pt idx="1414">
                  <c:v>43296.34416695602</c:v>
                </c:pt>
                <c:pt idx="1415">
                  <c:v>43296.34416695602</c:v>
                </c:pt>
                <c:pt idx="1416">
                  <c:v>43296.34416695602</c:v>
                </c:pt>
                <c:pt idx="1417">
                  <c:v>43296.34416695602</c:v>
                </c:pt>
                <c:pt idx="1418">
                  <c:v>43296.34416695602</c:v>
                </c:pt>
                <c:pt idx="1419">
                  <c:v>43296.34416695602</c:v>
                </c:pt>
                <c:pt idx="1420">
                  <c:v>43296.34416695602</c:v>
                </c:pt>
                <c:pt idx="1421">
                  <c:v>43296.34416695602</c:v>
                </c:pt>
                <c:pt idx="1422">
                  <c:v>43296.34416695602</c:v>
                </c:pt>
                <c:pt idx="1423">
                  <c:v>43296.34416695602</c:v>
                </c:pt>
                <c:pt idx="1424">
                  <c:v>43296.34416695602</c:v>
                </c:pt>
                <c:pt idx="1425">
                  <c:v>43296.34416695602</c:v>
                </c:pt>
                <c:pt idx="1426">
                  <c:v>43296.34416695602</c:v>
                </c:pt>
                <c:pt idx="1427">
                  <c:v>43296.34416695602</c:v>
                </c:pt>
                <c:pt idx="1428">
                  <c:v>43296.34416695602</c:v>
                </c:pt>
                <c:pt idx="1429">
                  <c:v>43296.34416695602</c:v>
                </c:pt>
                <c:pt idx="1430">
                  <c:v>43296.34416695602</c:v>
                </c:pt>
                <c:pt idx="1431">
                  <c:v>43296.344271759262</c:v>
                </c:pt>
                <c:pt idx="1432">
                  <c:v>43296.344271759262</c:v>
                </c:pt>
                <c:pt idx="1433">
                  <c:v>43296.344272974537</c:v>
                </c:pt>
                <c:pt idx="1434">
                  <c:v>43296.344272974537</c:v>
                </c:pt>
                <c:pt idx="1435">
                  <c:v>43296.344279305558</c:v>
                </c:pt>
                <c:pt idx="1436">
                  <c:v>43296.344279305558</c:v>
                </c:pt>
                <c:pt idx="1437">
                  <c:v>43296.344478090279</c:v>
                </c:pt>
                <c:pt idx="1438">
                  <c:v>43296.346275833333</c:v>
                </c:pt>
                <c:pt idx="1439">
                  <c:v>43296.346275833333</c:v>
                </c:pt>
                <c:pt idx="1440">
                  <c:v>43296.346275833333</c:v>
                </c:pt>
                <c:pt idx="1441">
                  <c:v>43296.346502627312</c:v>
                </c:pt>
                <c:pt idx="1442">
                  <c:v>43296.346980347233</c:v>
                </c:pt>
                <c:pt idx="1443">
                  <c:v>43296.34994015046</c:v>
                </c:pt>
                <c:pt idx="1444">
                  <c:v>43296.350038229168</c:v>
                </c:pt>
                <c:pt idx="1445">
                  <c:v>43296.350051307869</c:v>
                </c:pt>
                <c:pt idx="1446">
                  <c:v>43296.350069618064</c:v>
                </c:pt>
                <c:pt idx="1447">
                  <c:v>43296.350094837973</c:v>
                </c:pt>
                <c:pt idx="1448">
                  <c:v>43296.350094837973</c:v>
                </c:pt>
                <c:pt idx="1449">
                  <c:v>43296.350105821759</c:v>
                </c:pt>
                <c:pt idx="1450">
                  <c:v>43296.350105821759</c:v>
                </c:pt>
                <c:pt idx="1451">
                  <c:v>43296.350106180558</c:v>
                </c:pt>
                <c:pt idx="1452">
                  <c:v>43296.350106180558</c:v>
                </c:pt>
                <c:pt idx="1453">
                  <c:v>43296.350108796287</c:v>
                </c:pt>
                <c:pt idx="1454">
                  <c:v>43296.350108796287</c:v>
                </c:pt>
                <c:pt idx="1455">
                  <c:v>43296.350109606479</c:v>
                </c:pt>
                <c:pt idx="1456">
                  <c:v>43296.350109606479</c:v>
                </c:pt>
                <c:pt idx="1457">
                  <c:v>43296.350109606479</c:v>
                </c:pt>
                <c:pt idx="1458">
                  <c:v>43296.350112569453</c:v>
                </c:pt>
                <c:pt idx="1459">
                  <c:v>43296.350112754633</c:v>
                </c:pt>
                <c:pt idx="1460">
                  <c:v>43296.350119050927</c:v>
                </c:pt>
                <c:pt idx="1461">
                  <c:v>43296.350119050927</c:v>
                </c:pt>
                <c:pt idx="1462">
                  <c:v>43296.351059479173</c:v>
                </c:pt>
                <c:pt idx="1463">
                  <c:v>43296.351820833333</c:v>
                </c:pt>
                <c:pt idx="1464">
                  <c:v>43296.3528065625</c:v>
                </c:pt>
                <c:pt idx="1465">
                  <c:v>43296.3528065625</c:v>
                </c:pt>
                <c:pt idx="1466">
                  <c:v>43296.353646805554</c:v>
                </c:pt>
                <c:pt idx="1467">
                  <c:v>43296.354285439818</c:v>
                </c:pt>
                <c:pt idx="1468">
                  <c:v>43296.35804298611</c:v>
                </c:pt>
                <c:pt idx="1469">
                  <c:v>43296.358091793983</c:v>
                </c:pt>
                <c:pt idx="1470">
                  <c:v>43296.36060777778</c:v>
                </c:pt>
                <c:pt idx="1471">
                  <c:v>43296.361791574083</c:v>
                </c:pt>
                <c:pt idx="1472">
                  <c:v>43296.362021921297</c:v>
                </c:pt>
                <c:pt idx="1473">
                  <c:v>43296.36277349537</c:v>
                </c:pt>
                <c:pt idx="1474">
                  <c:v>43296.362804456017</c:v>
                </c:pt>
                <c:pt idx="1475">
                  <c:v>43296.362804456017</c:v>
                </c:pt>
                <c:pt idx="1476">
                  <c:v>43296.36280545139</c:v>
                </c:pt>
                <c:pt idx="1477">
                  <c:v>43296.36280545139</c:v>
                </c:pt>
                <c:pt idx="1478">
                  <c:v>43296.36280545139</c:v>
                </c:pt>
                <c:pt idx="1479">
                  <c:v>43296.362809432867</c:v>
                </c:pt>
                <c:pt idx="1480">
                  <c:v>43296.362809432867</c:v>
                </c:pt>
                <c:pt idx="1481">
                  <c:v>43296.364126458328</c:v>
                </c:pt>
                <c:pt idx="1482">
                  <c:v>43296.364229884261</c:v>
                </c:pt>
                <c:pt idx="1483">
                  <c:v>43296.364229884261</c:v>
                </c:pt>
                <c:pt idx="1484">
                  <c:v>43296.364229884261</c:v>
                </c:pt>
                <c:pt idx="1485">
                  <c:v>43296.364674710647</c:v>
                </c:pt>
                <c:pt idx="1486">
                  <c:v>43296.364674710647</c:v>
                </c:pt>
                <c:pt idx="1487">
                  <c:v>43296.364674710647</c:v>
                </c:pt>
                <c:pt idx="1488">
                  <c:v>43296.364725567131</c:v>
                </c:pt>
                <c:pt idx="1489">
                  <c:v>43296.364725567131</c:v>
                </c:pt>
                <c:pt idx="1490">
                  <c:v>43296.364725567131</c:v>
                </c:pt>
                <c:pt idx="1491">
                  <c:v>43296.364725567131</c:v>
                </c:pt>
                <c:pt idx="1492">
                  <c:v>43296.364787986109</c:v>
                </c:pt>
                <c:pt idx="1493">
                  <c:v>43296.364787986109</c:v>
                </c:pt>
                <c:pt idx="1494">
                  <c:v>43296.364787986109</c:v>
                </c:pt>
                <c:pt idx="1495">
                  <c:v>43296.364985914362</c:v>
                </c:pt>
                <c:pt idx="1496">
                  <c:v>43296.365143240742</c:v>
                </c:pt>
                <c:pt idx="1497">
                  <c:v>43296.365166539363</c:v>
                </c:pt>
                <c:pt idx="1498">
                  <c:v>43296.365478483793</c:v>
                </c:pt>
                <c:pt idx="1499">
                  <c:v>43296.366138356483</c:v>
                </c:pt>
                <c:pt idx="1500">
                  <c:v>43296.367561990737</c:v>
                </c:pt>
                <c:pt idx="1501">
                  <c:v>43296.368208414351</c:v>
                </c:pt>
                <c:pt idx="1502">
                  <c:v>43296.368642800917</c:v>
                </c:pt>
                <c:pt idx="1503">
                  <c:v>43296.369523958332</c:v>
                </c:pt>
                <c:pt idx="1504">
                  <c:v>43296.369818599538</c:v>
                </c:pt>
                <c:pt idx="1505">
                  <c:v>43296.369818599538</c:v>
                </c:pt>
                <c:pt idx="1506">
                  <c:v>43296.369855648147</c:v>
                </c:pt>
                <c:pt idx="1507">
                  <c:v>43296.369856331017</c:v>
                </c:pt>
                <c:pt idx="1508">
                  <c:v>43296.369856331017</c:v>
                </c:pt>
                <c:pt idx="1509">
                  <c:v>43296.369856331017</c:v>
                </c:pt>
                <c:pt idx="1510">
                  <c:v>43296.369856331017</c:v>
                </c:pt>
                <c:pt idx="1511">
                  <c:v>43296.369856331017</c:v>
                </c:pt>
                <c:pt idx="1512">
                  <c:v>43296.369857835649</c:v>
                </c:pt>
                <c:pt idx="1513">
                  <c:v>43296.369857835649</c:v>
                </c:pt>
                <c:pt idx="1514">
                  <c:v>43296.369857835649</c:v>
                </c:pt>
                <c:pt idx="1515">
                  <c:v>43296.369857835649</c:v>
                </c:pt>
                <c:pt idx="1516">
                  <c:v>43296.369857835649</c:v>
                </c:pt>
                <c:pt idx="1517">
                  <c:v>43296.369857835649</c:v>
                </c:pt>
                <c:pt idx="1518">
                  <c:v>43296.369857835649</c:v>
                </c:pt>
                <c:pt idx="1519">
                  <c:v>43296.369857835649</c:v>
                </c:pt>
                <c:pt idx="1520">
                  <c:v>43296.369857835649</c:v>
                </c:pt>
                <c:pt idx="1521">
                  <c:v>43296.369939548611</c:v>
                </c:pt>
                <c:pt idx="1522">
                  <c:v>43296.369943715283</c:v>
                </c:pt>
                <c:pt idx="1523">
                  <c:v>43296.369943715283</c:v>
                </c:pt>
                <c:pt idx="1524">
                  <c:v>43296.36994462963</c:v>
                </c:pt>
                <c:pt idx="1525">
                  <c:v>43296.3699715162</c:v>
                </c:pt>
                <c:pt idx="1526">
                  <c:v>43296.369973668981</c:v>
                </c:pt>
                <c:pt idx="1527">
                  <c:v>43296.369973761583</c:v>
                </c:pt>
                <c:pt idx="1528">
                  <c:v>43296.369977569448</c:v>
                </c:pt>
                <c:pt idx="1529">
                  <c:v>43296.369993518521</c:v>
                </c:pt>
                <c:pt idx="1530">
                  <c:v>43296.369994907407</c:v>
                </c:pt>
                <c:pt idx="1531">
                  <c:v>43296.369996828696</c:v>
                </c:pt>
                <c:pt idx="1532">
                  <c:v>43296.370003842603</c:v>
                </c:pt>
                <c:pt idx="1533">
                  <c:v>43296.370003842603</c:v>
                </c:pt>
                <c:pt idx="1534">
                  <c:v>43296.370007928243</c:v>
                </c:pt>
                <c:pt idx="1535">
                  <c:v>43296.370007928243</c:v>
                </c:pt>
                <c:pt idx="1536">
                  <c:v>43296.370007928243</c:v>
                </c:pt>
                <c:pt idx="1537">
                  <c:v>43296.370007928243</c:v>
                </c:pt>
                <c:pt idx="1538">
                  <c:v>43296.370007928243</c:v>
                </c:pt>
                <c:pt idx="1539">
                  <c:v>43296.370007928243</c:v>
                </c:pt>
                <c:pt idx="1540">
                  <c:v>43296.370009976847</c:v>
                </c:pt>
                <c:pt idx="1541">
                  <c:v>43296.370018113434</c:v>
                </c:pt>
                <c:pt idx="1542">
                  <c:v>43296.370018113434</c:v>
                </c:pt>
                <c:pt idx="1543">
                  <c:v>43296.370018113434</c:v>
                </c:pt>
                <c:pt idx="1544">
                  <c:v>43296.370018113434</c:v>
                </c:pt>
                <c:pt idx="1545">
                  <c:v>43296.370018113434</c:v>
                </c:pt>
                <c:pt idx="1546">
                  <c:v>43296.370021423609</c:v>
                </c:pt>
                <c:pt idx="1547">
                  <c:v>43296.370021423609</c:v>
                </c:pt>
                <c:pt idx="1548">
                  <c:v>43296.370032141203</c:v>
                </c:pt>
                <c:pt idx="1549">
                  <c:v>43296.370039050933</c:v>
                </c:pt>
                <c:pt idx="1550">
                  <c:v>43296.370049988429</c:v>
                </c:pt>
                <c:pt idx="1551">
                  <c:v>43296.370049988429</c:v>
                </c:pt>
                <c:pt idx="1552">
                  <c:v>43296.370049988429</c:v>
                </c:pt>
                <c:pt idx="1553">
                  <c:v>43296.370049988429</c:v>
                </c:pt>
                <c:pt idx="1554">
                  <c:v>43296.370049988429</c:v>
                </c:pt>
                <c:pt idx="1555">
                  <c:v>43296.370049988429</c:v>
                </c:pt>
                <c:pt idx="1556">
                  <c:v>43296.370049988429</c:v>
                </c:pt>
                <c:pt idx="1557">
                  <c:v>43296.370049988429</c:v>
                </c:pt>
                <c:pt idx="1558">
                  <c:v>43296.370049988429</c:v>
                </c:pt>
                <c:pt idx="1559">
                  <c:v>43296.370049988429</c:v>
                </c:pt>
                <c:pt idx="1560">
                  <c:v>43296.370059062501</c:v>
                </c:pt>
                <c:pt idx="1561">
                  <c:v>43296.370059062501</c:v>
                </c:pt>
                <c:pt idx="1562">
                  <c:v>43296.370257152783</c:v>
                </c:pt>
                <c:pt idx="1563">
                  <c:v>43296.3702791088</c:v>
                </c:pt>
                <c:pt idx="1564">
                  <c:v>43296.3702791088</c:v>
                </c:pt>
                <c:pt idx="1565">
                  <c:v>43296.3702791088</c:v>
                </c:pt>
                <c:pt idx="1566">
                  <c:v>43296.370325648153</c:v>
                </c:pt>
                <c:pt idx="1567">
                  <c:v>43296.37038482639</c:v>
                </c:pt>
                <c:pt idx="1568">
                  <c:v>43296.37050125</c:v>
                </c:pt>
                <c:pt idx="1569">
                  <c:v>43296.37063002315</c:v>
                </c:pt>
                <c:pt idx="1570">
                  <c:v>43296.370678136584</c:v>
                </c:pt>
                <c:pt idx="1571">
                  <c:v>43296.370678136584</c:v>
                </c:pt>
                <c:pt idx="1572">
                  <c:v>43296.370683969908</c:v>
                </c:pt>
                <c:pt idx="1573">
                  <c:v>43296.370683969908</c:v>
                </c:pt>
                <c:pt idx="1574">
                  <c:v>43296.370683969908</c:v>
                </c:pt>
                <c:pt idx="1575">
                  <c:v>43296.370683969908</c:v>
                </c:pt>
                <c:pt idx="1576">
                  <c:v>43296.370683969908</c:v>
                </c:pt>
                <c:pt idx="1577">
                  <c:v>43296.370683969908</c:v>
                </c:pt>
                <c:pt idx="1578">
                  <c:v>43296.370683969908</c:v>
                </c:pt>
                <c:pt idx="1579">
                  <c:v>43296.370683969908</c:v>
                </c:pt>
                <c:pt idx="1580">
                  <c:v>43296.370683969908</c:v>
                </c:pt>
                <c:pt idx="1581">
                  <c:v>43296.370683969908</c:v>
                </c:pt>
                <c:pt idx="1582">
                  <c:v>43296.370683969908</c:v>
                </c:pt>
                <c:pt idx="1583">
                  <c:v>43296.370683969908</c:v>
                </c:pt>
                <c:pt idx="1584">
                  <c:v>43296.370683969908</c:v>
                </c:pt>
                <c:pt idx="1585">
                  <c:v>43296.370683969908</c:v>
                </c:pt>
                <c:pt idx="1586">
                  <c:v>43296.370683969908</c:v>
                </c:pt>
                <c:pt idx="1587">
                  <c:v>43296.370683969908</c:v>
                </c:pt>
                <c:pt idx="1588">
                  <c:v>43296.370683969908</c:v>
                </c:pt>
                <c:pt idx="1589">
                  <c:v>43296.370683969908</c:v>
                </c:pt>
                <c:pt idx="1590">
                  <c:v>43296.370683969908</c:v>
                </c:pt>
                <c:pt idx="1591">
                  <c:v>43296.370683969908</c:v>
                </c:pt>
                <c:pt idx="1592">
                  <c:v>43296.370683969908</c:v>
                </c:pt>
                <c:pt idx="1593">
                  <c:v>43296.370683969908</c:v>
                </c:pt>
                <c:pt idx="1594">
                  <c:v>43296.370683969908</c:v>
                </c:pt>
                <c:pt idx="1595">
                  <c:v>43296.370683969908</c:v>
                </c:pt>
                <c:pt idx="1596">
                  <c:v>43296.370683969908</c:v>
                </c:pt>
                <c:pt idx="1597">
                  <c:v>43296.370683969908</c:v>
                </c:pt>
                <c:pt idx="1598">
                  <c:v>43296.370683969908</c:v>
                </c:pt>
                <c:pt idx="1599">
                  <c:v>43296.370683969908</c:v>
                </c:pt>
                <c:pt idx="1600">
                  <c:v>43296.370683969908</c:v>
                </c:pt>
                <c:pt idx="1601">
                  <c:v>43296.370683969908</c:v>
                </c:pt>
                <c:pt idx="1602">
                  <c:v>43296.370683969908</c:v>
                </c:pt>
                <c:pt idx="1603">
                  <c:v>43296.370683969908</c:v>
                </c:pt>
                <c:pt idx="1604">
                  <c:v>43296.370683969908</c:v>
                </c:pt>
                <c:pt idx="1605">
                  <c:v>43296.370683969908</c:v>
                </c:pt>
                <c:pt idx="1606">
                  <c:v>43296.370683969908</c:v>
                </c:pt>
                <c:pt idx="1607">
                  <c:v>43296.370683969908</c:v>
                </c:pt>
                <c:pt idx="1608">
                  <c:v>43296.370683969908</c:v>
                </c:pt>
                <c:pt idx="1609">
                  <c:v>43296.370683969908</c:v>
                </c:pt>
                <c:pt idx="1610">
                  <c:v>43296.370683969908</c:v>
                </c:pt>
                <c:pt idx="1611">
                  <c:v>43296.370683969908</c:v>
                </c:pt>
                <c:pt idx="1612">
                  <c:v>43296.370683969908</c:v>
                </c:pt>
                <c:pt idx="1613">
                  <c:v>43296.370683969908</c:v>
                </c:pt>
                <c:pt idx="1614">
                  <c:v>43296.370683969908</c:v>
                </c:pt>
                <c:pt idx="1615">
                  <c:v>43296.370683969908</c:v>
                </c:pt>
                <c:pt idx="1616">
                  <c:v>43296.370683969908</c:v>
                </c:pt>
                <c:pt idx="1617">
                  <c:v>43296.370683969908</c:v>
                </c:pt>
                <c:pt idx="1618">
                  <c:v>43296.370683969908</c:v>
                </c:pt>
                <c:pt idx="1619">
                  <c:v>43296.370683969908</c:v>
                </c:pt>
                <c:pt idx="1620">
                  <c:v>43296.370683969908</c:v>
                </c:pt>
                <c:pt idx="1621">
                  <c:v>43296.370683969908</c:v>
                </c:pt>
                <c:pt idx="1622">
                  <c:v>43296.370683969908</c:v>
                </c:pt>
                <c:pt idx="1623">
                  <c:v>43296.370683969908</c:v>
                </c:pt>
                <c:pt idx="1624">
                  <c:v>43296.370683969908</c:v>
                </c:pt>
                <c:pt idx="1625">
                  <c:v>43296.370683969908</c:v>
                </c:pt>
                <c:pt idx="1626">
                  <c:v>43296.370683969908</c:v>
                </c:pt>
                <c:pt idx="1627">
                  <c:v>43296.370683969908</c:v>
                </c:pt>
                <c:pt idx="1628">
                  <c:v>43296.370683969908</c:v>
                </c:pt>
                <c:pt idx="1629">
                  <c:v>43296.370726689813</c:v>
                </c:pt>
                <c:pt idx="1630">
                  <c:v>43296.370812233799</c:v>
                </c:pt>
                <c:pt idx="1631">
                  <c:v>43296.370812233799</c:v>
                </c:pt>
                <c:pt idx="1632">
                  <c:v>43296.370812233799</c:v>
                </c:pt>
                <c:pt idx="1633">
                  <c:v>43296.370812233799</c:v>
                </c:pt>
                <c:pt idx="1634">
                  <c:v>43296.370812233799</c:v>
                </c:pt>
                <c:pt idx="1635">
                  <c:v>43296.370812233799</c:v>
                </c:pt>
                <c:pt idx="1636">
                  <c:v>43296.370812233799</c:v>
                </c:pt>
                <c:pt idx="1637">
                  <c:v>43296.370812233799</c:v>
                </c:pt>
                <c:pt idx="1638">
                  <c:v>43296.370812233799</c:v>
                </c:pt>
                <c:pt idx="1639">
                  <c:v>43296.370812233799</c:v>
                </c:pt>
                <c:pt idx="1640">
                  <c:v>43296.370812233799</c:v>
                </c:pt>
                <c:pt idx="1641">
                  <c:v>43296.370812233799</c:v>
                </c:pt>
                <c:pt idx="1642">
                  <c:v>43296.370812233799</c:v>
                </c:pt>
                <c:pt idx="1643">
                  <c:v>43296.370812233799</c:v>
                </c:pt>
                <c:pt idx="1644">
                  <c:v>43296.370812233799</c:v>
                </c:pt>
                <c:pt idx="1645">
                  <c:v>43296.370812233799</c:v>
                </c:pt>
                <c:pt idx="1646">
                  <c:v>43296.370812233799</c:v>
                </c:pt>
                <c:pt idx="1647">
                  <c:v>43296.370812233799</c:v>
                </c:pt>
                <c:pt idx="1648">
                  <c:v>43296.370812233799</c:v>
                </c:pt>
                <c:pt idx="1649">
                  <c:v>43296.370812233799</c:v>
                </c:pt>
                <c:pt idx="1650">
                  <c:v>43296.370812233799</c:v>
                </c:pt>
                <c:pt idx="1651">
                  <c:v>43296.370812233799</c:v>
                </c:pt>
                <c:pt idx="1652">
                  <c:v>43296.370812233799</c:v>
                </c:pt>
                <c:pt idx="1653">
                  <c:v>43296.370812233799</c:v>
                </c:pt>
                <c:pt idx="1654">
                  <c:v>43296.370812233799</c:v>
                </c:pt>
                <c:pt idx="1655">
                  <c:v>43296.370812233799</c:v>
                </c:pt>
                <c:pt idx="1656">
                  <c:v>43296.370812233799</c:v>
                </c:pt>
                <c:pt idx="1657">
                  <c:v>43296.370812233799</c:v>
                </c:pt>
                <c:pt idx="1658">
                  <c:v>43296.370812233799</c:v>
                </c:pt>
                <c:pt idx="1659">
                  <c:v>43296.370812233799</c:v>
                </c:pt>
                <c:pt idx="1660">
                  <c:v>43296.370812233799</c:v>
                </c:pt>
                <c:pt idx="1661">
                  <c:v>43296.370812233799</c:v>
                </c:pt>
                <c:pt idx="1662">
                  <c:v>43296.370812233799</c:v>
                </c:pt>
                <c:pt idx="1663">
                  <c:v>43296.370812233799</c:v>
                </c:pt>
                <c:pt idx="1664">
                  <c:v>43296.370812233799</c:v>
                </c:pt>
                <c:pt idx="1665">
                  <c:v>43296.370812233799</c:v>
                </c:pt>
                <c:pt idx="1666">
                  <c:v>43296.370812233799</c:v>
                </c:pt>
                <c:pt idx="1667">
                  <c:v>43296.370812233799</c:v>
                </c:pt>
                <c:pt idx="1668">
                  <c:v>43296.370812233799</c:v>
                </c:pt>
                <c:pt idx="1669">
                  <c:v>43296.370812233799</c:v>
                </c:pt>
                <c:pt idx="1670">
                  <c:v>43296.370812233799</c:v>
                </c:pt>
                <c:pt idx="1671">
                  <c:v>43296.370812233799</c:v>
                </c:pt>
                <c:pt idx="1672">
                  <c:v>43296.370812233799</c:v>
                </c:pt>
                <c:pt idx="1673">
                  <c:v>43296.370812233799</c:v>
                </c:pt>
                <c:pt idx="1674">
                  <c:v>43296.370812233799</c:v>
                </c:pt>
                <c:pt idx="1675">
                  <c:v>43296.370812233799</c:v>
                </c:pt>
                <c:pt idx="1676">
                  <c:v>43296.370812233799</c:v>
                </c:pt>
                <c:pt idx="1677">
                  <c:v>43296.370812233799</c:v>
                </c:pt>
                <c:pt idx="1678">
                  <c:v>43296.370812233799</c:v>
                </c:pt>
                <c:pt idx="1679">
                  <c:v>43296.370812233799</c:v>
                </c:pt>
                <c:pt idx="1680">
                  <c:v>43296.370812233799</c:v>
                </c:pt>
                <c:pt idx="1681">
                  <c:v>43296.370812233799</c:v>
                </c:pt>
                <c:pt idx="1682">
                  <c:v>43296.370812233799</c:v>
                </c:pt>
                <c:pt idx="1683">
                  <c:v>43296.370812233799</c:v>
                </c:pt>
                <c:pt idx="1684">
                  <c:v>43296.370812233799</c:v>
                </c:pt>
                <c:pt idx="1685">
                  <c:v>43296.370812233799</c:v>
                </c:pt>
                <c:pt idx="1686">
                  <c:v>43296.370812233799</c:v>
                </c:pt>
                <c:pt idx="1687">
                  <c:v>43296.370812233799</c:v>
                </c:pt>
                <c:pt idx="1688">
                  <c:v>43296.370812233799</c:v>
                </c:pt>
                <c:pt idx="1689">
                  <c:v>43296.370812233799</c:v>
                </c:pt>
                <c:pt idx="1690">
                  <c:v>43296.370812233799</c:v>
                </c:pt>
                <c:pt idx="1691">
                  <c:v>43296.370812233799</c:v>
                </c:pt>
                <c:pt idx="1692">
                  <c:v>43296.370812233799</c:v>
                </c:pt>
                <c:pt idx="1693">
                  <c:v>43296.370812233799</c:v>
                </c:pt>
                <c:pt idx="1694">
                  <c:v>43296.370812233799</c:v>
                </c:pt>
                <c:pt idx="1695">
                  <c:v>43296.370812233799</c:v>
                </c:pt>
                <c:pt idx="1696">
                  <c:v>43296.370812233799</c:v>
                </c:pt>
                <c:pt idx="1697">
                  <c:v>43296.370812233799</c:v>
                </c:pt>
                <c:pt idx="1698">
                  <c:v>43296.370812233799</c:v>
                </c:pt>
                <c:pt idx="1699">
                  <c:v>43296.370812233799</c:v>
                </c:pt>
                <c:pt idx="1700">
                  <c:v>43296.370812233799</c:v>
                </c:pt>
                <c:pt idx="1701">
                  <c:v>43296.370812233799</c:v>
                </c:pt>
                <c:pt idx="1702">
                  <c:v>43296.370812233799</c:v>
                </c:pt>
                <c:pt idx="1703">
                  <c:v>43296.370812233799</c:v>
                </c:pt>
                <c:pt idx="1704">
                  <c:v>43296.370812233799</c:v>
                </c:pt>
                <c:pt idx="1705">
                  <c:v>43296.370812233799</c:v>
                </c:pt>
                <c:pt idx="1706">
                  <c:v>43296.370812233799</c:v>
                </c:pt>
                <c:pt idx="1707">
                  <c:v>43296.370812233799</c:v>
                </c:pt>
                <c:pt idx="1708">
                  <c:v>43296.370812233799</c:v>
                </c:pt>
                <c:pt idx="1709">
                  <c:v>43296.370812233799</c:v>
                </c:pt>
                <c:pt idx="1710">
                  <c:v>43296.370812233799</c:v>
                </c:pt>
                <c:pt idx="1711">
                  <c:v>43296.370812233799</c:v>
                </c:pt>
                <c:pt idx="1712">
                  <c:v>43296.370812233799</c:v>
                </c:pt>
                <c:pt idx="1713">
                  <c:v>43296.370812233799</c:v>
                </c:pt>
                <c:pt idx="1714">
                  <c:v>43296.370812233799</c:v>
                </c:pt>
                <c:pt idx="1715">
                  <c:v>43296.370812233799</c:v>
                </c:pt>
                <c:pt idx="1716">
                  <c:v>43296.370812233799</c:v>
                </c:pt>
                <c:pt idx="1717">
                  <c:v>43296.370812233799</c:v>
                </c:pt>
                <c:pt idx="1718">
                  <c:v>43296.370812233799</c:v>
                </c:pt>
                <c:pt idx="1719">
                  <c:v>43296.370812233799</c:v>
                </c:pt>
                <c:pt idx="1720">
                  <c:v>43296.370812233799</c:v>
                </c:pt>
                <c:pt idx="1721">
                  <c:v>43296.370812233799</c:v>
                </c:pt>
                <c:pt idx="1722">
                  <c:v>43296.370812233799</c:v>
                </c:pt>
                <c:pt idx="1723">
                  <c:v>43296.370812233799</c:v>
                </c:pt>
                <c:pt idx="1724">
                  <c:v>43296.370812233799</c:v>
                </c:pt>
                <c:pt idx="1725">
                  <c:v>43296.370812233799</c:v>
                </c:pt>
                <c:pt idx="1726">
                  <c:v>43296.370812233799</c:v>
                </c:pt>
                <c:pt idx="1727">
                  <c:v>43296.370812233799</c:v>
                </c:pt>
                <c:pt idx="1728">
                  <c:v>43296.370812233799</c:v>
                </c:pt>
                <c:pt idx="1729">
                  <c:v>43296.370812233799</c:v>
                </c:pt>
                <c:pt idx="1730">
                  <c:v>43296.370813287038</c:v>
                </c:pt>
                <c:pt idx="1731">
                  <c:v>43296.370816909723</c:v>
                </c:pt>
                <c:pt idx="1732">
                  <c:v>43296.370816909723</c:v>
                </c:pt>
                <c:pt idx="1733">
                  <c:v>43296.370860219897</c:v>
                </c:pt>
                <c:pt idx="1734">
                  <c:v>43296.371040590268</c:v>
                </c:pt>
                <c:pt idx="1735">
                  <c:v>43296.371040590268</c:v>
                </c:pt>
                <c:pt idx="1736">
                  <c:v>43296.371040590268</c:v>
                </c:pt>
                <c:pt idx="1737">
                  <c:v>43296.371040590268</c:v>
                </c:pt>
                <c:pt idx="1738">
                  <c:v>43296.371040590268</c:v>
                </c:pt>
                <c:pt idx="1739">
                  <c:v>43296.371040590268</c:v>
                </c:pt>
                <c:pt idx="1740">
                  <c:v>43296.371040590268</c:v>
                </c:pt>
                <c:pt idx="1741">
                  <c:v>43296.371040590268</c:v>
                </c:pt>
                <c:pt idx="1742">
                  <c:v>43296.371040590268</c:v>
                </c:pt>
                <c:pt idx="1743">
                  <c:v>43296.371041516213</c:v>
                </c:pt>
                <c:pt idx="1744">
                  <c:v>43296.371041516213</c:v>
                </c:pt>
                <c:pt idx="1745">
                  <c:v>43296.371041516213</c:v>
                </c:pt>
                <c:pt idx="1746">
                  <c:v>43296.371041516213</c:v>
                </c:pt>
                <c:pt idx="1747">
                  <c:v>43296.371041516213</c:v>
                </c:pt>
                <c:pt idx="1748">
                  <c:v>43296.371045</c:v>
                </c:pt>
                <c:pt idx="1749">
                  <c:v>43296.371045</c:v>
                </c:pt>
                <c:pt idx="1750">
                  <c:v>43296.371070138892</c:v>
                </c:pt>
                <c:pt idx="1751">
                  <c:v>43296.371736539353</c:v>
                </c:pt>
                <c:pt idx="1752">
                  <c:v>43296.371736539353</c:v>
                </c:pt>
                <c:pt idx="1753">
                  <c:v>43296.371736539353</c:v>
                </c:pt>
                <c:pt idx="1754">
                  <c:v>43296.371736539353</c:v>
                </c:pt>
                <c:pt idx="1755">
                  <c:v>43296.371736539353</c:v>
                </c:pt>
                <c:pt idx="1756">
                  <c:v>43296.371736539353</c:v>
                </c:pt>
                <c:pt idx="1757">
                  <c:v>43296.371736539353</c:v>
                </c:pt>
                <c:pt idx="1758">
                  <c:v>43296.371736539353</c:v>
                </c:pt>
                <c:pt idx="1759">
                  <c:v>43296.371736539353</c:v>
                </c:pt>
                <c:pt idx="1760">
                  <c:v>43296.371736539353</c:v>
                </c:pt>
                <c:pt idx="1761">
                  <c:v>43296.371736539353</c:v>
                </c:pt>
                <c:pt idx="1762">
                  <c:v>43296.371740509261</c:v>
                </c:pt>
                <c:pt idx="1763">
                  <c:v>43296.371740509261</c:v>
                </c:pt>
                <c:pt idx="1764">
                  <c:v>43296.371740509261</c:v>
                </c:pt>
                <c:pt idx="1765">
                  <c:v>43296.371740509261</c:v>
                </c:pt>
                <c:pt idx="1766">
                  <c:v>43296.371740509261</c:v>
                </c:pt>
                <c:pt idx="1767">
                  <c:v>43296.371740509261</c:v>
                </c:pt>
                <c:pt idx="1768">
                  <c:v>43296.371740509261</c:v>
                </c:pt>
                <c:pt idx="1769">
                  <c:v>43296.371740509261</c:v>
                </c:pt>
                <c:pt idx="1770">
                  <c:v>43296.371740509261</c:v>
                </c:pt>
                <c:pt idx="1771">
                  <c:v>43296.371740509261</c:v>
                </c:pt>
                <c:pt idx="1772">
                  <c:v>43296.371744166667</c:v>
                </c:pt>
                <c:pt idx="1773">
                  <c:v>43296.371748356483</c:v>
                </c:pt>
                <c:pt idx="1774">
                  <c:v>43296.371748356483</c:v>
                </c:pt>
                <c:pt idx="1775">
                  <c:v>43296.371802731483</c:v>
                </c:pt>
                <c:pt idx="1776">
                  <c:v>43296.371802731483</c:v>
                </c:pt>
                <c:pt idx="1777">
                  <c:v>43296.371802731483</c:v>
                </c:pt>
                <c:pt idx="1778">
                  <c:v>43296.371802731483</c:v>
                </c:pt>
                <c:pt idx="1779">
                  <c:v>43296.371802731483</c:v>
                </c:pt>
                <c:pt idx="1780">
                  <c:v>43296.371802731483</c:v>
                </c:pt>
                <c:pt idx="1781">
                  <c:v>43296.371802731483</c:v>
                </c:pt>
                <c:pt idx="1782">
                  <c:v>43296.371802731483</c:v>
                </c:pt>
                <c:pt idx="1783">
                  <c:v>43296.371802731483</c:v>
                </c:pt>
                <c:pt idx="1784">
                  <c:v>43296.371802731483</c:v>
                </c:pt>
                <c:pt idx="1785">
                  <c:v>43296.371802731483</c:v>
                </c:pt>
                <c:pt idx="1786">
                  <c:v>43296.371802731483</c:v>
                </c:pt>
                <c:pt idx="1787">
                  <c:v>43296.371802731483</c:v>
                </c:pt>
                <c:pt idx="1788">
                  <c:v>43296.371802731483</c:v>
                </c:pt>
                <c:pt idx="1789">
                  <c:v>43296.371802731483</c:v>
                </c:pt>
                <c:pt idx="1790">
                  <c:v>43296.371802731483</c:v>
                </c:pt>
                <c:pt idx="1791">
                  <c:v>43296.371802731483</c:v>
                </c:pt>
                <c:pt idx="1792">
                  <c:v>43296.371802731483</c:v>
                </c:pt>
                <c:pt idx="1793">
                  <c:v>43296.371802731483</c:v>
                </c:pt>
                <c:pt idx="1794">
                  <c:v>43296.371802731483</c:v>
                </c:pt>
                <c:pt idx="1795">
                  <c:v>43296.371802731483</c:v>
                </c:pt>
                <c:pt idx="1796">
                  <c:v>43296.371802731483</c:v>
                </c:pt>
                <c:pt idx="1797">
                  <c:v>43296.371967928237</c:v>
                </c:pt>
                <c:pt idx="1798">
                  <c:v>43296.372297928239</c:v>
                </c:pt>
                <c:pt idx="1799">
                  <c:v>43296.372297928239</c:v>
                </c:pt>
                <c:pt idx="1800">
                  <c:v>43296.372297928239</c:v>
                </c:pt>
                <c:pt idx="1801">
                  <c:v>43296.372297928239</c:v>
                </c:pt>
                <c:pt idx="1802">
                  <c:v>43296.37233648148</c:v>
                </c:pt>
                <c:pt idx="1803">
                  <c:v>43296.372431504627</c:v>
                </c:pt>
                <c:pt idx="1804">
                  <c:v>43296.373292013886</c:v>
                </c:pt>
                <c:pt idx="1805">
                  <c:v>43296.37358550926</c:v>
                </c:pt>
                <c:pt idx="1806">
                  <c:v>43296.37358550926</c:v>
                </c:pt>
                <c:pt idx="1807">
                  <c:v>43296.37358550926</c:v>
                </c:pt>
                <c:pt idx="1808">
                  <c:v>43296.37358550926</c:v>
                </c:pt>
                <c:pt idx="1809">
                  <c:v>43296.37358550926</c:v>
                </c:pt>
                <c:pt idx="1810">
                  <c:v>43296.37358550926</c:v>
                </c:pt>
                <c:pt idx="1811">
                  <c:v>43296.37358550926</c:v>
                </c:pt>
                <c:pt idx="1812">
                  <c:v>43296.37358550926</c:v>
                </c:pt>
                <c:pt idx="1813">
                  <c:v>43296.37358550926</c:v>
                </c:pt>
                <c:pt idx="1814">
                  <c:v>43296.37358550926</c:v>
                </c:pt>
                <c:pt idx="1815">
                  <c:v>43296.373598865743</c:v>
                </c:pt>
                <c:pt idx="1816">
                  <c:v>43296.373706435188</c:v>
                </c:pt>
                <c:pt idx="1817">
                  <c:v>43296.373706435188</c:v>
                </c:pt>
                <c:pt idx="1818">
                  <c:v>43296.373706435188</c:v>
                </c:pt>
                <c:pt idx="1819">
                  <c:v>43296.373706435188</c:v>
                </c:pt>
                <c:pt idx="1820">
                  <c:v>43296.373706435188</c:v>
                </c:pt>
                <c:pt idx="1821">
                  <c:v>43296.373706435188</c:v>
                </c:pt>
                <c:pt idx="1822">
                  <c:v>43296.373706435188</c:v>
                </c:pt>
                <c:pt idx="1823">
                  <c:v>43296.373706435188</c:v>
                </c:pt>
                <c:pt idx="1824">
                  <c:v>43296.373706435188</c:v>
                </c:pt>
                <c:pt idx="1825">
                  <c:v>43296.373706435188</c:v>
                </c:pt>
                <c:pt idx="1826">
                  <c:v>43296.373707766201</c:v>
                </c:pt>
                <c:pt idx="1827">
                  <c:v>43296.374705347233</c:v>
                </c:pt>
                <c:pt idx="1828">
                  <c:v>43296.374737372687</c:v>
                </c:pt>
                <c:pt idx="1829">
                  <c:v>43296.375013645833</c:v>
                </c:pt>
                <c:pt idx="1830">
                  <c:v>43296.375014247693</c:v>
                </c:pt>
                <c:pt idx="1831">
                  <c:v>43296.375014247693</c:v>
                </c:pt>
                <c:pt idx="1832">
                  <c:v>43296.375201840281</c:v>
                </c:pt>
                <c:pt idx="1833">
                  <c:v>43296.375201840281</c:v>
                </c:pt>
                <c:pt idx="1834">
                  <c:v>43296.375226284719</c:v>
                </c:pt>
                <c:pt idx="1835">
                  <c:v>43296.375226284719</c:v>
                </c:pt>
                <c:pt idx="1836">
                  <c:v>43296.375226284719</c:v>
                </c:pt>
                <c:pt idx="1837">
                  <c:v>43296.375226284719</c:v>
                </c:pt>
                <c:pt idx="1838">
                  <c:v>43296.375226284719</c:v>
                </c:pt>
                <c:pt idx="1839">
                  <c:v>43296.375296805563</c:v>
                </c:pt>
                <c:pt idx="1840">
                  <c:v>43296.375698321761</c:v>
                </c:pt>
                <c:pt idx="1841">
                  <c:v>43296.377101388891</c:v>
                </c:pt>
                <c:pt idx="1842">
                  <c:v>43296.378311840279</c:v>
                </c:pt>
                <c:pt idx="1843">
                  <c:v>43296.378311840279</c:v>
                </c:pt>
                <c:pt idx="1844">
                  <c:v>43296.378311840279</c:v>
                </c:pt>
                <c:pt idx="1845">
                  <c:v>43296.378494189812</c:v>
                </c:pt>
                <c:pt idx="1846">
                  <c:v>43296.378494189812</c:v>
                </c:pt>
                <c:pt idx="1847">
                  <c:v>43296.378494189812</c:v>
                </c:pt>
                <c:pt idx="1848">
                  <c:v>43296.378494189812</c:v>
                </c:pt>
                <c:pt idx="1849">
                  <c:v>43296.378494189812</c:v>
                </c:pt>
                <c:pt idx="1850">
                  <c:v>43296.378494189812</c:v>
                </c:pt>
                <c:pt idx="1851">
                  <c:v>43296.378494189812</c:v>
                </c:pt>
                <c:pt idx="1852">
                  <c:v>43296.379456539347</c:v>
                </c:pt>
                <c:pt idx="1853">
                  <c:v>43296.380324293983</c:v>
                </c:pt>
                <c:pt idx="1854">
                  <c:v>43296.380610011583</c:v>
                </c:pt>
                <c:pt idx="1855">
                  <c:v>43296.380610011583</c:v>
                </c:pt>
                <c:pt idx="1856">
                  <c:v>43296.380610011583</c:v>
                </c:pt>
                <c:pt idx="1857">
                  <c:v>43296.380610011583</c:v>
                </c:pt>
                <c:pt idx="1858">
                  <c:v>43296.380610011583</c:v>
                </c:pt>
                <c:pt idx="1859">
                  <c:v>43296.380611875</c:v>
                </c:pt>
                <c:pt idx="1860">
                  <c:v>43296.380611875</c:v>
                </c:pt>
                <c:pt idx="1861">
                  <c:v>43296.380840925929</c:v>
                </c:pt>
                <c:pt idx="1862">
                  <c:v>43296.381306701391</c:v>
                </c:pt>
                <c:pt idx="1863">
                  <c:v>43296.381306701391</c:v>
                </c:pt>
                <c:pt idx="1864">
                  <c:v>43296.381306701391</c:v>
                </c:pt>
                <c:pt idx="1865">
                  <c:v>43296.381306701391</c:v>
                </c:pt>
                <c:pt idx="1866">
                  <c:v>43296.381306701391</c:v>
                </c:pt>
                <c:pt idx="1867">
                  <c:v>43296.381306701391</c:v>
                </c:pt>
                <c:pt idx="1868">
                  <c:v>43296.381306701391</c:v>
                </c:pt>
                <c:pt idx="1869">
                  <c:v>43296.381486956023</c:v>
                </c:pt>
                <c:pt idx="1870">
                  <c:v>43296.381486956023</c:v>
                </c:pt>
                <c:pt idx="1871">
                  <c:v>43296.381486956023</c:v>
                </c:pt>
                <c:pt idx="1872">
                  <c:v>43296.381486956023</c:v>
                </c:pt>
                <c:pt idx="1873">
                  <c:v>43296.381486956023</c:v>
                </c:pt>
                <c:pt idx="1874">
                  <c:v>43296.381699768521</c:v>
                </c:pt>
                <c:pt idx="1875">
                  <c:v>43296.381699768521</c:v>
                </c:pt>
                <c:pt idx="1876">
                  <c:v>43296.381699768521</c:v>
                </c:pt>
                <c:pt idx="1877">
                  <c:v>43296.382041226847</c:v>
                </c:pt>
                <c:pt idx="1878">
                  <c:v>43296.382041226847</c:v>
                </c:pt>
                <c:pt idx="1879">
                  <c:v>43296.382041226847</c:v>
                </c:pt>
                <c:pt idx="1880">
                  <c:v>43296.383594710649</c:v>
                </c:pt>
                <c:pt idx="1881">
                  <c:v>43296.38456071759</c:v>
                </c:pt>
                <c:pt idx="1882">
                  <c:v>43296.38456071759</c:v>
                </c:pt>
                <c:pt idx="1883">
                  <c:v>43296.38456071759</c:v>
                </c:pt>
                <c:pt idx="1884">
                  <c:v>43296.38456071759</c:v>
                </c:pt>
                <c:pt idx="1885">
                  <c:v>43296.38456071759</c:v>
                </c:pt>
                <c:pt idx="1886">
                  <c:v>43296.38456071759</c:v>
                </c:pt>
                <c:pt idx="1887">
                  <c:v>43296.38456071759</c:v>
                </c:pt>
                <c:pt idx="1888">
                  <c:v>43296.38456071759</c:v>
                </c:pt>
                <c:pt idx="1889">
                  <c:v>43296.38456071759</c:v>
                </c:pt>
                <c:pt idx="1890">
                  <c:v>43296.38456071759</c:v>
                </c:pt>
                <c:pt idx="1891">
                  <c:v>43296.38456071759</c:v>
                </c:pt>
                <c:pt idx="1892">
                  <c:v>43296.38456071759</c:v>
                </c:pt>
                <c:pt idx="1893">
                  <c:v>43296.384921979166</c:v>
                </c:pt>
                <c:pt idx="1894">
                  <c:v>43296.384921979166</c:v>
                </c:pt>
                <c:pt idx="1895">
                  <c:v>43296.384921979166</c:v>
                </c:pt>
                <c:pt idx="1896">
                  <c:v>43296.384921979166</c:v>
                </c:pt>
                <c:pt idx="1897">
                  <c:v>43296.385256458343</c:v>
                </c:pt>
                <c:pt idx="1898">
                  <c:v>43296.385256458343</c:v>
                </c:pt>
                <c:pt idx="1899">
                  <c:v>43296.385256458343</c:v>
                </c:pt>
                <c:pt idx="1900">
                  <c:v>43296.385256458343</c:v>
                </c:pt>
                <c:pt idx="1901">
                  <c:v>43296.385256458343</c:v>
                </c:pt>
                <c:pt idx="1902">
                  <c:v>43296.385256458343</c:v>
                </c:pt>
                <c:pt idx="1903">
                  <c:v>43296.385256458343</c:v>
                </c:pt>
                <c:pt idx="1904">
                  <c:v>43296.38527377315</c:v>
                </c:pt>
                <c:pt idx="1905">
                  <c:v>43296.385280347233</c:v>
                </c:pt>
                <c:pt idx="1906">
                  <c:v>43296.385320266207</c:v>
                </c:pt>
                <c:pt idx="1907">
                  <c:v>43296.385370914351</c:v>
                </c:pt>
                <c:pt idx="1908">
                  <c:v>43296.385370914351</c:v>
                </c:pt>
                <c:pt idx="1909">
                  <c:v>43296.386167164354</c:v>
                </c:pt>
                <c:pt idx="1910">
                  <c:v>43296.386167164354</c:v>
                </c:pt>
                <c:pt idx="1911">
                  <c:v>43296.386167164354</c:v>
                </c:pt>
                <c:pt idx="1912">
                  <c:v>43296.386167164354</c:v>
                </c:pt>
                <c:pt idx="1913">
                  <c:v>43296.387353495367</c:v>
                </c:pt>
                <c:pt idx="1914">
                  <c:v>43296.387353495367</c:v>
                </c:pt>
                <c:pt idx="1915">
                  <c:v>43296.387353495367</c:v>
                </c:pt>
                <c:pt idx="1916">
                  <c:v>43296.388142511583</c:v>
                </c:pt>
                <c:pt idx="1917">
                  <c:v>43296.388142511583</c:v>
                </c:pt>
                <c:pt idx="1918">
                  <c:v>43296.388142511583</c:v>
                </c:pt>
                <c:pt idx="1919">
                  <c:v>43296.388142511583</c:v>
                </c:pt>
                <c:pt idx="1920">
                  <c:v>43296.388142511583</c:v>
                </c:pt>
                <c:pt idx="1921">
                  <c:v>43296.388142511583</c:v>
                </c:pt>
                <c:pt idx="1922">
                  <c:v>43296.388142511583</c:v>
                </c:pt>
                <c:pt idx="1923">
                  <c:v>43296.388142511583</c:v>
                </c:pt>
                <c:pt idx="1924">
                  <c:v>43296.388142511583</c:v>
                </c:pt>
                <c:pt idx="1925">
                  <c:v>43296.388142511583</c:v>
                </c:pt>
                <c:pt idx="1926">
                  <c:v>43296.388142511583</c:v>
                </c:pt>
                <c:pt idx="1927">
                  <c:v>43296.388142511583</c:v>
                </c:pt>
                <c:pt idx="1928">
                  <c:v>43296.388142511583</c:v>
                </c:pt>
                <c:pt idx="1929">
                  <c:v>43296.388807013893</c:v>
                </c:pt>
                <c:pt idx="1930">
                  <c:v>43296.388931620371</c:v>
                </c:pt>
                <c:pt idx="1931">
                  <c:v>43296.388931620371</c:v>
                </c:pt>
                <c:pt idx="1932">
                  <c:v>43296.388931620371</c:v>
                </c:pt>
                <c:pt idx="1933">
                  <c:v>43296.388931620371</c:v>
                </c:pt>
                <c:pt idx="1934">
                  <c:v>43296.388931620371</c:v>
                </c:pt>
                <c:pt idx="1935">
                  <c:v>43296.388931620371</c:v>
                </c:pt>
                <c:pt idx="1936">
                  <c:v>43296.388931620371</c:v>
                </c:pt>
                <c:pt idx="1937">
                  <c:v>43296.388931620371</c:v>
                </c:pt>
                <c:pt idx="1938">
                  <c:v>43296.388931620371</c:v>
                </c:pt>
                <c:pt idx="1939">
                  <c:v>43296.388931620371</c:v>
                </c:pt>
                <c:pt idx="1940">
                  <c:v>43296.388931620371</c:v>
                </c:pt>
                <c:pt idx="1941">
                  <c:v>43296.388931620371</c:v>
                </c:pt>
                <c:pt idx="1942">
                  <c:v>43296.388931620371</c:v>
                </c:pt>
                <c:pt idx="1943">
                  <c:v>43296.388931620371</c:v>
                </c:pt>
                <c:pt idx="1944">
                  <c:v>43296.388931620371</c:v>
                </c:pt>
                <c:pt idx="1945">
                  <c:v>43296.388931620371</c:v>
                </c:pt>
                <c:pt idx="1946">
                  <c:v>43296.388931620371</c:v>
                </c:pt>
                <c:pt idx="1947">
                  <c:v>43296.388931620371</c:v>
                </c:pt>
                <c:pt idx="1948">
                  <c:v>43296.388931620371</c:v>
                </c:pt>
                <c:pt idx="1949">
                  <c:v>43296.388931620371</c:v>
                </c:pt>
                <c:pt idx="1950">
                  <c:v>43296.388931620371</c:v>
                </c:pt>
                <c:pt idx="1951">
                  <c:v>43296.388931620371</c:v>
                </c:pt>
                <c:pt idx="1952">
                  <c:v>43296.388931620371</c:v>
                </c:pt>
                <c:pt idx="1953">
                  <c:v>43296.388931620371</c:v>
                </c:pt>
                <c:pt idx="1954">
                  <c:v>43296.388931620371</c:v>
                </c:pt>
                <c:pt idx="1955">
                  <c:v>43296.388931620371</c:v>
                </c:pt>
                <c:pt idx="1956">
                  <c:v>43296.388931620371</c:v>
                </c:pt>
                <c:pt idx="1957">
                  <c:v>43296.388931620371</c:v>
                </c:pt>
                <c:pt idx="1958">
                  <c:v>43296.388931620371</c:v>
                </c:pt>
                <c:pt idx="1959">
                  <c:v>43296.388931620371</c:v>
                </c:pt>
                <c:pt idx="1960">
                  <c:v>43296.388931620371</c:v>
                </c:pt>
                <c:pt idx="1961">
                  <c:v>43296.388931620371</c:v>
                </c:pt>
                <c:pt idx="1962">
                  <c:v>43296.388931620371</c:v>
                </c:pt>
                <c:pt idx="1963">
                  <c:v>43296.388931620371</c:v>
                </c:pt>
                <c:pt idx="1964">
                  <c:v>43296.388931620371</c:v>
                </c:pt>
                <c:pt idx="1965">
                  <c:v>43296.388931620371</c:v>
                </c:pt>
                <c:pt idx="1966">
                  <c:v>43296.388938703712</c:v>
                </c:pt>
                <c:pt idx="1967">
                  <c:v>43296.388948344909</c:v>
                </c:pt>
                <c:pt idx="1968">
                  <c:v>43296.388949687498</c:v>
                </c:pt>
                <c:pt idx="1969">
                  <c:v>43296.388996967587</c:v>
                </c:pt>
                <c:pt idx="1970">
                  <c:v>43296.389310416656</c:v>
                </c:pt>
                <c:pt idx="1971">
                  <c:v>43296.38933766204</c:v>
                </c:pt>
                <c:pt idx="1972">
                  <c:v>43296.38933766204</c:v>
                </c:pt>
                <c:pt idx="1973">
                  <c:v>43296.389499490739</c:v>
                </c:pt>
                <c:pt idx="1974">
                  <c:v>43296.392010428237</c:v>
                </c:pt>
                <c:pt idx="1975">
                  <c:v>43296.392112824084</c:v>
                </c:pt>
                <c:pt idx="1976">
                  <c:v>43296.392323113418</c:v>
                </c:pt>
                <c:pt idx="1977">
                  <c:v>43296.393894421293</c:v>
                </c:pt>
                <c:pt idx="1978">
                  <c:v>43296.3941853125</c:v>
                </c:pt>
                <c:pt idx="1979">
                  <c:v>43296.39545585648</c:v>
                </c:pt>
                <c:pt idx="1980">
                  <c:v>43296.39545585648</c:v>
                </c:pt>
                <c:pt idx="1981">
                  <c:v>43296.395953472223</c:v>
                </c:pt>
                <c:pt idx="1982">
                  <c:v>43296.396528807869</c:v>
                </c:pt>
                <c:pt idx="1983">
                  <c:v>43296.396594722217</c:v>
                </c:pt>
                <c:pt idx="1984">
                  <c:v>43296.401934317131</c:v>
                </c:pt>
                <c:pt idx="1985">
                  <c:v>43296.401934317131</c:v>
                </c:pt>
                <c:pt idx="1986">
                  <c:v>43296.402906284733</c:v>
                </c:pt>
                <c:pt idx="1987">
                  <c:v>43296.402906284733</c:v>
                </c:pt>
                <c:pt idx="1988">
                  <c:v>43296.402906284733</c:v>
                </c:pt>
                <c:pt idx="1989">
                  <c:v>43296.402906284733</c:v>
                </c:pt>
                <c:pt idx="1990">
                  <c:v>43296.404386504633</c:v>
                </c:pt>
                <c:pt idx="1991">
                  <c:v>43296.406263113429</c:v>
                </c:pt>
                <c:pt idx="1992">
                  <c:v>43296.406263113429</c:v>
                </c:pt>
                <c:pt idx="1993">
                  <c:v>43296.406263113429</c:v>
                </c:pt>
                <c:pt idx="1994">
                  <c:v>43296.406263113429</c:v>
                </c:pt>
                <c:pt idx="1995">
                  <c:v>43296.406607916673</c:v>
                </c:pt>
                <c:pt idx="1996">
                  <c:v>43296.406607916673</c:v>
                </c:pt>
                <c:pt idx="1997">
                  <c:v>43296.407037708334</c:v>
                </c:pt>
                <c:pt idx="1998">
                  <c:v>43296.408325590281</c:v>
                </c:pt>
                <c:pt idx="1999">
                  <c:v>43296.408844722217</c:v>
                </c:pt>
                <c:pt idx="2000">
                  <c:v>43296.408975798608</c:v>
                </c:pt>
                <c:pt idx="2001">
                  <c:v>43296.409624282409</c:v>
                </c:pt>
                <c:pt idx="2002">
                  <c:v>43296.410030648149</c:v>
                </c:pt>
                <c:pt idx="2003">
                  <c:v>43296.410552847221</c:v>
                </c:pt>
                <c:pt idx="2004">
                  <c:v>43296.411359386577</c:v>
                </c:pt>
                <c:pt idx="2005">
                  <c:v>43296.412310914347</c:v>
                </c:pt>
                <c:pt idx="2006">
                  <c:v>43296.412724097223</c:v>
                </c:pt>
                <c:pt idx="2007">
                  <c:v>43296.413123680562</c:v>
                </c:pt>
                <c:pt idx="2008">
                  <c:v>43296.414213298609</c:v>
                </c:pt>
                <c:pt idx="2009">
                  <c:v>43296.414213298609</c:v>
                </c:pt>
                <c:pt idx="2010">
                  <c:v>43296.414213634263</c:v>
                </c:pt>
                <c:pt idx="2011">
                  <c:v>43296.414231932868</c:v>
                </c:pt>
                <c:pt idx="2012">
                  <c:v>43296.414983472219</c:v>
                </c:pt>
                <c:pt idx="2013">
                  <c:v>43296.415731724534</c:v>
                </c:pt>
                <c:pt idx="2014">
                  <c:v>43296.415731724534</c:v>
                </c:pt>
                <c:pt idx="2015">
                  <c:v>43296.416672094907</c:v>
                </c:pt>
                <c:pt idx="2016">
                  <c:v>43296.416672094907</c:v>
                </c:pt>
                <c:pt idx="2017">
                  <c:v>43296.416672094907</c:v>
                </c:pt>
                <c:pt idx="2018">
                  <c:v>43296.416672094907</c:v>
                </c:pt>
                <c:pt idx="2019">
                  <c:v>43296.416672094907</c:v>
                </c:pt>
                <c:pt idx="2020">
                  <c:v>43296.41667244213</c:v>
                </c:pt>
                <c:pt idx="2021">
                  <c:v>43296.416678553243</c:v>
                </c:pt>
                <c:pt idx="2022">
                  <c:v>43296.416678553243</c:v>
                </c:pt>
                <c:pt idx="2023">
                  <c:v>43296.416678553243</c:v>
                </c:pt>
                <c:pt idx="2024">
                  <c:v>43296.416801944448</c:v>
                </c:pt>
                <c:pt idx="2025">
                  <c:v>43296.416801944448</c:v>
                </c:pt>
                <c:pt idx="2026">
                  <c:v>43296.416801944448</c:v>
                </c:pt>
                <c:pt idx="2027">
                  <c:v>43296.416801944448</c:v>
                </c:pt>
                <c:pt idx="2028">
                  <c:v>43296.416801944448</c:v>
                </c:pt>
                <c:pt idx="2029">
                  <c:v>43296.416954189823</c:v>
                </c:pt>
                <c:pt idx="2030">
                  <c:v>43296.416954189823</c:v>
                </c:pt>
                <c:pt idx="2031">
                  <c:v>43296.416954189823</c:v>
                </c:pt>
                <c:pt idx="2032">
                  <c:v>43296.416954189823</c:v>
                </c:pt>
                <c:pt idx="2033">
                  <c:v>43296.416954189823</c:v>
                </c:pt>
                <c:pt idx="2034">
                  <c:v>43296.418829340277</c:v>
                </c:pt>
                <c:pt idx="2035">
                  <c:v>43296.419388113427</c:v>
                </c:pt>
                <c:pt idx="2036">
                  <c:v>43296.421257407397</c:v>
                </c:pt>
                <c:pt idx="2037">
                  <c:v>43296.425963773137</c:v>
                </c:pt>
                <c:pt idx="2038">
                  <c:v>43296.425963773137</c:v>
                </c:pt>
                <c:pt idx="2039">
                  <c:v>43296.426548692129</c:v>
                </c:pt>
                <c:pt idx="2040">
                  <c:v>43296.426548692129</c:v>
                </c:pt>
                <c:pt idx="2041">
                  <c:v>43296.427321504627</c:v>
                </c:pt>
                <c:pt idx="2042">
                  <c:v>43296.427321504627</c:v>
                </c:pt>
                <c:pt idx="2043">
                  <c:v>43296.427322164353</c:v>
                </c:pt>
                <c:pt idx="2044">
                  <c:v>43296.427322164353</c:v>
                </c:pt>
                <c:pt idx="2045">
                  <c:v>43296.427322164353</c:v>
                </c:pt>
                <c:pt idx="2046">
                  <c:v>43296.427322164353</c:v>
                </c:pt>
                <c:pt idx="2047">
                  <c:v>43296.427322164353</c:v>
                </c:pt>
                <c:pt idx="2048">
                  <c:v>43296.427322164353</c:v>
                </c:pt>
                <c:pt idx="2049">
                  <c:v>43296.427322164353</c:v>
                </c:pt>
                <c:pt idx="2050">
                  <c:v>43296.427322164353</c:v>
                </c:pt>
                <c:pt idx="2051">
                  <c:v>43296.427322164353</c:v>
                </c:pt>
                <c:pt idx="2052">
                  <c:v>43296.427322164353</c:v>
                </c:pt>
                <c:pt idx="2053">
                  <c:v>43296.427322164353</c:v>
                </c:pt>
                <c:pt idx="2054">
                  <c:v>43296.427322164353</c:v>
                </c:pt>
                <c:pt idx="2055">
                  <c:v>43296.427322164353</c:v>
                </c:pt>
                <c:pt idx="2056">
                  <c:v>43296.427322164353</c:v>
                </c:pt>
                <c:pt idx="2057">
                  <c:v>43296.427322164353</c:v>
                </c:pt>
                <c:pt idx="2058">
                  <c:v>43296.427322164353</c:v>
                </c:pt>
                <c:pt idx="2059">
                  <c:v>43296.427322164353</c:v>
                </c:pt>
                <c:pt idx="2060">
                  <c:v>43296.427322164353</c:v>
                </c:pt>
                <c:pt idx="2061">
                  <c:v>43296.427322164353</c:v>
                </c:pt>
                <c:pt idx="2062">
                  <c:v>43296.427322164353</c:v>
                </c:pt>
                <c:pt idx="2063">
                  <c:v>43296.427322210649</c:v>
                </c:pt>
                <c:pt idx="2064">
                  <c:v>43296.427322210649</c:v>
                </c:pt>
                <c:pt idx="2065">
                  <c:v>43296.427322210649</c:v>
                </c:pt>
                <c:pt idx="2066">
                  <c:v>43296.427322210649</c:v>
                </c:pt>
                <c:pt idx="2067">
                  <c:v>43296.427324884258</c:v>
                </c:pt>
                <c:pt idx="2068">
                  <c:v>43296.427324884258</c:v>
                </c:pt>
                <c:pt idx="2069">
                  <c:v>43296.42732534722</c:v>
                </c:pt>
                <c:pt idx="2070">
                  <c:v>43296.42732534722</c:v>
                </c:pt>
                <c:pt idx="2071">
                  <c:v>43296.427328599537</c:v>
                </c:pt>
                <c:pt idx="2072">
                  <c:v>43296.427332824067</c:v>
                </c:pt>
                <c:pt idx="2073">
                  <c:v>43296.427337731482</c:v>
                </c:pt>
                <c:pt idx="2074">
                  <c:v>43296.427340057868</c:v>
                </c:pt>
                <c:pt idx="2075">
                  <c:v>43296.427340057868</c:v>
                </c:pt>
                <c:pt idx="2076">
                  <c:v>43296.427340057868</c:v>
                </c:pt>
                <c:pt idx="2077">
                  <c:v>43296.427340057868</c:v>
                </c:pt>
                <c:pt idx="2078">
                  <c:v>43296.427340057868</c:v>
                </c:pt>
                <c:pt idx="2079">
                  <c:v>43296.427342025461</c:v>
                </c:pt>
                <c:pt idx="2080">
                  <c:v>43296.427346412027</c:v>
                </c:pt>
                <c:pt idx="2081">
                  <c:v>43296.42734858796</c:v>
                </c:pt>
                <c:pt idx="2082">
                  <c:v>43296.42734858796</c:v>
                </c:pt>
                <c:pt idx="2083">
                  <c:v>43296.42734858796</c:v>
                </c:pt>
                <c:pt idx="2084">
                  <c:v>43296.42734858796</c:v>
                </c:pt>
                <c:pt idx="2085">
                  <c:v>43296.42734858796</c:v>
                </c:pt>
                <c:pt idx="2086">
                  <c:v>43296.42734858796</c:v>
                </c:pt>
                <c:pt idx="2087">
                  <c:v>43296.42734858796</c:v>
                </c:pt>
                <c:pt idx="2088">
                  <c:v>43296.427353784733</c:v>
                </c:pt>
                <c:pt idx="2089">
                  <c:v>43296.427353784733</c:v>
                </c:pt>
                <c:pt idx="2090">
                  <c:v>43296.427353784733</c:v>
                </c:pt>
                <c:pt idx="2091">
                  <c:v>43296.427353784733</c:v>
                </c:pt>
                <c:pt idx="2092">
                  <c:v>43296.427353784733</c:v>
                </c:pt>
                <c:pt idx="2093">
                  <c:v>43296.427353784733</c:v>
                </c:pt>
                <c:pt idx="2094">
                  <c:v>43296.427353784733</c:v>
                </c:pt>
                <c:pt idx="2095">
                  <c:v>43296.427353784733</c:v>
                </c:pt>
                <c:pt idx="2096">
                  <c:v>43296.427369826393</c:v>
                </c:pt>
                <c:pt idx="2097">
                  <c:v>43296.427369826393</c:v>
                </c:pt>
                <c:pt idx="2098">
                  <c:v>43296.427369826393</c:v>
                </c:pt>
                <c:pt idx="2099">
                  <c:v>43296.427369826393</c:v>
                </c:pt>
                <c:pt idx="2100">
                  <c:v>43296.427369826393</c:v>
                </c:pt>
                <c:pt idx="2101">
                  <c:v>43296.427369826393</c:v>
                </c:pt>
                <c:pt idx="2102">
                  <c:v>43296.427398298612</c:v>
                </c:pt>
                <c:pt idx="2103">
                  <c:v>43296.427398298612</c:v>
                </c:pt>
                <c:pt idx="2104">
                  <c:v>43296.427398298612</c:v>
                </c:pt>
                <c:pt idx="2105">
                  <c:v>43296.427398298612</c:v>
                </c:pt>
                <c:pt idx="2106">
                  <c:v>43296.427398298612</c:v>
                </c:pt>
                <c:pt idx="2107">
                  <c:v>43296.427487592591</c:v>
                </c:pt>
                <c:pt idx="2108">
                  <c:v>43296.427487592591</c:v>
                </c:pt>
                <c:pt idx="2109">
                  <c:v>43296.427681064823</c:v>
                </c:pt>
                <c:pt idx="2110">
                  <c:v>43296.427681064823</c:v>
                </c:pt>
                <c:pt idx="2111">
                  <c:v>43296.427681064823</c:v>
                </c:pt>
                <c:pt idx="2112">
                  <c:v>43296.427681064823</c:v>
                </c:pt>
                <c:pt idx="2113">
                  <c:v>43296.427681064823</c:v>
                </c:pt>
                <c:pt idx="2114">
                  <c:v>43296.427681064823</c:v>
                </c:pt>
                <c:pt idx="2115">
                  <c:v>43296.427761296298</c:v>
                </c:pt>
                <c:pt idx="2116">
                  <c:v>43296.42781361111</c:v>
                </c:pt>
                <c:pt idx="2117">
                  <c:v>43296.427880254632</c:v>
                </c:pt>
                <c:pt idx="2118">
                  <c:v>43296.427880254632</c:v>
                </c:pt>
                <c:pt idx="2119">
                  <c:v>43296.427880254632</c:v>
                </c:pt>
                <c:pt idx="2120">
                  <c:v>43296.427880254632</c:v>
                </c:pt>
                <c:pt idx="2121">
                  <c:v>43296.427880254632</c:v>
                </c:pt>
                <c:pt idx="2122">
                  <c:v>43296.427880254632</c:v>
                </c:pt>
                <c:pt idx="2123">
                  <c:v>43296.428010162039</c:v>
                </c:pt>
                <c:pt idx="2124">
                  <c:v>43296.428560115739</c:v>
                </c:pt>
                <c:pt idx="2125">
                  <c:v>43296.428898495367</c:v>
                </c:pt>
                <c:pt idx="2126">
                  <c:v>43296.428898495367</c:v>
                </c:pt>
                <c:pt idx="2127">
                  <c:v>43296.428898495367</c:v>
                </c:pt>
                <c:pt idx="2128">
                  <c:v>43296.42890042824</c:v>
                </c:pt>
                <c:pt idx="2129">
                  <c:v>43296.42890042824</c:v>
                </c:pt>
                <c:pt idx="2130">
                  <c:v>43296.428900937499</c:v>
                </c:pt>
                <c:pt idx="2131">
                  <c:v>43296.428900983803</c:v>
                </c:pt>
                <c:pt idx="2132">
                  <c:v>43296.428900983803</c:v>
                </c:pt>
                <c:pt idx="2133">
                  <c:v>43296.429192581018</c:v>
                </c:pt>
                <c:pt idx="2134">
                  <c:v>43296.429192581018</c:v>
                </c:pt>
                <c:pt idx="2135">
                  <c:v>43296.429192581018</c:v>
                </c:pt>
                <c:pt idx="2136">
                  <c:v>43296.429192581018</c:v>
                </c:pt>
                <c:pt idx="2137">
                  <c:v>43296.429496331017</c:v>
                </c:pt>
                <c:pt idx="2138">
                  <c:v>43296.429603310193</c:v>
                </c:pt>
                <c:pt idx="2139">
                  <c:v>43296.43041108796</c:v>
                </c:pt>
                <c:pt idx="2140">
                  <c:v>43296.431250601847</c:v>
                </c:pt>
                <c:pt idx="2141">
                  <c:v>43296.431250601847</c:v>
                </c:pt>
                <c:pt idx="2142">
                  <c:v>43296.431250601847</c:v>
                </c:pt>
                <c:pt idx="2143">
                  <c:v>43296.431250601847</c:v>
                </c:pt>
                <c:pt idx="2144">
                  <c:v>43296.431250601847</c:v>
                </c:pt>
                <c:pt idx="2145">
                  <c:v>43296.431250601847</c:v>
                </c:pt>
                <c:pt idx="2146">
                  <c:v>43296.431250601847</c:v>
                </c:pt>
                <c:pt idx="2147">
                  <c:v>43296.431250601847</c:v>
                </c:pt>
                <c:pt idx="2148">
                  <c:v>43296.431250601847</c:v>
                </c:pt>
                <c:pt idx="2149">
                  <c:v>43296.431263692131</c:v>
                </c:pt>
                <c:pt idx="2150">
                  <c:v>43296.431263692131</c:v>
                </c:pt>
                <c:pt idx="2151">
                  <c:v>43296.431317685187</c:v>
                </c:pt>
                <c:pt idx="2152">
                  <c:v>43296.431539016201</c:v>
                </c:pt>
                <c:pt idx="2153">
                  <c:v>43296.431539016201</c:v>
                </c:pt>
                <c:pt idx="2154">
                  <c:v>43296.431827858803</c:v>
                </c:pt>
                <c:pt idx="2155">
                  <c:v>43296.432492372682</c:v>
                </c:pt>
                <c:pt idx="2156">
                  <c:v>43296.432492372682</c:v>
                </c:pt>
                <c:pt idx="2157">
                  <c:v>43296.432492372682</c:v>
                </c:pt>
                <c:pt idx="2158">
                  <c:v>43296.432805243057</c:v>
                </c:pt>
                <c:pt idx="2159">
                  <c:v>43296.433466585651</c:v>
                </c:pt>
                <c:pt idx="2160">
                  <c:v>43296.435182581023</c:v>
                </c:pt>
                <c:pt idx="2161">
                  <c:v>43296.435182581023</c:v>
                </c:pt>
                <c:pt idx="2162">
                  <c:v>43296.435182581023</c:v>
                </c:pt>
                <c:pt idx="2163">
                  <c:v>43296.435187303243</c:v>
                </c:pt>
                <c:pt idx="2164">
                  <c:v>43296.435421134258</c:v>
                </c:pt>
                <c:pt idx="2165">
                  <c:v>43296.435783657413</c:v>
                </c:pt>
                <c:pt idx="2166">
                  <c:v>43296.435793194447</c:v>
                </c:pt>
                <c:pt idx="2167">
                  <c:v>43296.435941087962</c:v>
                </c:pt>
                <c:pt idx="2168">
                  <c:v>43296.435941087962</c:v>
                </c:pt>
                <c:pt idx="2169">
                  <c:v>43296.435941087962</c:v>
                </c:pt>
                <c:pt idx="2170">
                  <c:v>43296.435941087962</c:v>
                </c:pt>
                <c:pt idx="2171">
                  <c:v>43296.435941087962</c:v>
                </c:pt>
                <c:pt idx="2172">
                  <c:v>43296.435941087962</c:v>
                </c:pt>
                <c:pt idx="2173">
                  <c:v>43296.435941087962</c:v>
                </c:pt>
                <c:pt idx="2174">
                  <c:v>43296.435941087962</c:v>
                </c:pt>
                <c:pt idx="2175">
                  <c:v>43296.435941087962</c:v>
                </c:pt>
                <c:pt idx="2176">
                  <c:v>43296.435966805548</c:v>
                </c:pt>
                <c:pt idx="2177">
                  <c:v>43296.435966805548</c:v>
                </c:pt>
                <c:pt idx="2178">
                  <c:v>43296.436186527782</c:v>
                </c:pt>
                <c:pt idx="2179">
                  <c:v>43296.436186527782</c:v>
                </c:pt>
                <c:pt idx="2180">
                  <c:v>43296.436186527782</c:v>
                </c:pt>
                <c:pt idx="2181">
                  <c:v>43296.436218668983</c:v>
                </c:pt>
                <c:pt idx="2182">
                  <c:v>43296.436218668983</c:v>
                </c:pt>
                <c:pt idx="2183">
                  <c:v>43296.436228009261</c:v>
                </c:pt>
                <c:pt idx="2184">
                  <c:v>43296.436268113423</c:v>
                </c:pt>
                <c:pt idx="2185">
                  <c:v>43296.436295439817</c:v>
                </c:pt>
                <c:pt idx="2186">
                  <c:v>43296.436309502307</c:v>
                </c:pt>
                <c:pt idx="2187">
                  <c:v>43296.436316388892</c:v>
                </c:pt>
                <c:pt idx="2188">
                  <c:v>43296.436323842587</c:v>
                </c:pt>
                <c:pt idx="2189">
                  <c:v>43296.436323842587</c:v>
                </c:pt>
                <c:pt idx="2190">
                  <c:v>43296.436324189817</c:v>
                </c:pt>
                <c:pt idx="2191">
                  <c:v>43296.436328124997</c:v>
                </c:pt>
                <c:pt idx="2192">
                  <c:v>43296.436328124997</c:v>
                </c:pt>
                <c:pt idx="2193">
                  <c:v>43296.436328124997</c:v>
                </c:pt>
                <c:pt idx="2194">
                  <c:v>43296.436342037043</c:v>
                </c:pt>
                <c:pt idx="2195">
                  <c:v>43296.436342037043</c:v>
                </c:pt>
                <c:pt idx="2196">
                  <c:v>43296.436342037043</c:v>
                </c:pt>
                <c:pt idx="2197">
                  <c:v>43296.436342037043</c:v>
                </c:pt>
                <c:pt idx="2198">
                  <c:v>43296.436342037043</c:v>
                </c:pt>
                <c:pt idx="2199">
                  <c:v>43296.436342037043</c:v>
                </c:pt>
                <c:pt idx="2200">
                  <c:v>43296.436342037043</c:v>
                </c:pt>
                <c:pt idx="2201">
                  <c:v>43296.436342037043</c:v>
                </c:pt>
                <c:pt idx="2202">
                  <c:v>43296.436344317131</c:v>
                </c:pt>
                <c:pt idx="2203">
                  <c:v>43296.436344317131</c:v>
                </c:pt>
                <c:pt idx="2204">
                  <c:v>43296.436356365739</c:v>
                </c:pt>
                <c:pt idx="2205">
                  <c:v>43296.436374004632</c:v>
                </c:pt>
                <c:pt idx="2206">
                  <c:v>43296.436379756953</c:v>
                </c:pt>
                <c:pt idx="2207">
                  <c:v>43296.436379756953</c:v>
                </c:pt>
                <c:pt idx="2208">
                  <c:v>43296.436383437504</c:v>
                </c:pt>
                <c:pt idx="2209">
                  <c:v>43296.436406006942</c:v>
                </c:pt>
                <c:pt idx="2210">
                  <c:v>43296.436406006942</c:v>
                </c:pt>
                <c:pt idx="2211">
                  <c:v>43296.436406006942</c:v>
                </c:pt>
                <c:pt idx="2212">
                  <c:v>43296.436536666668</c:v>
                </c:pt>
                <c:pt idx="2213">
                  <c:v>43296.436536666668</c:v>
                </c:pt>
                <c:pt idx="2214">
                  <c:v>43296.436536666668</c:v>
                </c:pt>
                <c:pt idx="2215">
                  <c:v>43296.436583101851</c:v>
                </c:pt>
                <c:pt idx="2216">
                  <c:v>43296.436694618053</c:v>
                </c:pt>
                <c:pt idx="2217">
                  <c:v>43296.436694618053</c:v>
                </c:pt>
                <c:pt idx="2218">
                  <c:v>43296.436711736111</c:v>
                </c:pt>
                <c:pt idx="2219">
                  <c:v>43296.436711736111</c:v>
                </c:pt>
                <c:pt idx="2220">
                  <c:v>43296.436711736111</c:v>
                </c:pt>
                <c:pt idx="2221">
                  <c:v>43296.436711736111</c:v>
                </c:pt>
                <c:pt idx="2222">
                  <c:v>43296.436711736111</c:v>
                </c:pt>
                <c:pt idx="2223">
                  <c:v>43296.436711736111</c:v>
                </c:pt>
                <c:pt idx="2224">
                  <c:v>43296.436711736111</c:v>
                </c:pt>
                <c:pt idx="2225">
                  <c:v>43296.436711736111</c:v>
                </c:pt>
                <c:pt idx="2226">
                  <c:v>43296.436711736111</c:v>
                </c:pt>
                <c:pt idx="2227">
                  <c:v>43296.436765243052</c:v>
                </c:pt>
                <c:pt idx="2228">
                  <c:v>43296.436781666664</c:v>
                </c:pt>
                <c:pt idx="2229">
                  <c:v>43296.436816064823</c:v>
                </c:pt>
                <c:pt idx="2230">
                  <c:v>43296.436816064823</c:v>
                </c:pt>
                <c:pt idx="2231">
                  <c:v>43296.437161724527</c:v>
                </c:pt>
                <c:pt idx="2232">
                  <c:v>43296.437826099544</c:v>
                </c:pt>
                <c:pt idx="2233">
                  <c:v>43296.438161261583</c:v>
                </c:pt>
                <c:pt idx="2234">
                  <c:v>43296.43826318287</c:v>
                </c:pt>
                <c:pt idx="2235">
                  <c:v>43296.43826318287</c:v>
                </c:pt>
                <c:pt idx="2236">
                  <c:v>43296.438267106481</c:v>
                </c:pt>
                <c:pt idx="2237">
                  <c:v>43296.438268784717</c:v>
                </c:pt>
                <c:pt idx="2238">
                  <c:v>43296.438268784717</c:v>
                </c:pt>
                <c:pt idx="2239">
                  <c:v>43296.438272731481</c:v>
                </c:pt>
                <c:pt idx="2240">
                  <c:v>43296.438272731481</c:v>
                </c:pt>
                <c:pt idx="2241">
                  <c:v>43296.438272731481</c:v>
                </c:pt>
                <c:pt idx="2242">
                  <c:v>43296.438272731481</c:v>
                </c:pt>
                <c:pt idx="2243">
                  <c:v>43296.438272731481</c:v>
                </c:pt>
                <c:pt idx="2244">
                  <c:v>43296.438272731481</c:v>
                </c:pt>
                <c:pt idx="2245">
                  <c:v>43296.438272731481</c:v>
                </c:pt>
                <c:pt idx="2246">
                  <c:v>43296.438272731481</c:v>
                </c:pt>
                <c:pt idx="2247">
                  <c:v>43296.438272731481</c:v>
                </c:pt>
                <c:pt idx="2248">
                  <c:v>43296.438272731481</c:v>
                </c:pt>
                <c:pt idx="2249">
                  <c:v>43296.438272731481</c:v>
                </c:pt>
                <c:pt idx="2250">
                  <c:v>43296.438272731481</c:v>
                </c:pt>
                <c:pt idx="2251">
                  <c:v>43296.438272731481</c:v>
                </c:pt>
                <c:pt idx="2252">
                  <c:v>43296.438272731481</c:v>
                </c:pt>
                <c:pt idx="2253">
                  <c:v>43296.438272731481</c:v>
                </c:pt>
                <c:pt idx="2254">
                  <c:v>43296.438272731481</c:v>
                </c:pt>
                <c:pt idx="2255">
                  <c:v>43296.438272731481</c:v>
                </c:pt>
                <c:pt idx="2256">
                  <c:v>43296.438272731481</c:v>
                </c:pt>
                <c:pt idx="2257">
                  <c:v>43296.438272731481</c:v>
                </c:pt>
                <c:pt idx="2258">
                  <c:v>43296.438272731481</c:v>
                </c:pt>
                <c:pt idx="2259">
                  <c:v>43296.438272731481</c:v>
                </c:pt>
                <c:pt idx="2260">
                  <c:v>43296.438272731481</c:v>
                </c:pt>
                <c:pt idx="2261">
                  <c:v>43296.438272731481</c:v>
                </c:pt>
                <c:pt idx="2262">
                  <c:v>43296.438272731481</c:v>
                </c:pt>
                <c:pt idx="2263">
                  <c:v>43296.438272731481</c:v>
                </c:pt>
                <c:pt idx="2264">
                  <c:v>43296.438272731481</c:v>
                </c:pt>
                <c:pt idx="2265">
                  <c:v>43296.438272731481</c:v>
                </c:pt>
                <c:pt idx="2266">
                  <c:v>43296.438272731481</c:v>
                </c:pt>
                <c:pt idx="2267">
                  <c:v>43296.438272731481</c:v>
                </c:pt>
                <c:pt idx="2268">
                  <c:v>43296.438272731481</c:v>
                </c:pt>
                <c:pt idx="2269">
                  <c:v>43296.438272731481</c:v>
                </c:pt>
                <c:pt idx="2270">
                  <c:v>43296.438272731481</c:v>
                </c:pt>
                <c:pt idx="2271">
                  <c:v>43296.438272731481</c:v>
                </c:pt>
                <c:pt idx="2272">
                  <c:v>43296.438272731481</c:v>
                </c:pt>
                <c:pt idx="2273">
                  <c:v>43296.438272731481</c:v>
                </c:pt>
                <c:pt idx="2274">
                  <c:v>43296.438272731481</c:v>
                </c:pt>
                <c:pt idx="2275">
                  <c:v>43296.438272731481</c:v>
                </c:pt>
                <c:pt idx="2276">
                  <c:v>43296.438272731481</c:v>
                </c:pt>
                <c:pt idx="2277">
                  <c:v>43296.438272731481</c:v>
                </c:pt>
                <c:pt idx="2278">
                  <c:v>43296.438272731481</c:v>
                </c:pt>
                <c:pt idx="2279">
                  <c:v>43296.438272731481</c:v>
                </c:pt>
                <c:pt idx="2280">
                  <c:v>43296.438272731481</c:v>
                </c:pt>
                <c:pt idx="2281">
                  <c:v>43296.438272731481</c:v>
                </c:pt>
                <c:pt idx="2282">
                  <c:v>43296.438272731481</c:v>
                </c:pt>
                <c:pt idx="2283">
                  <c:v>43296.438272731481</c:v>
                </c:pt>
                <c:pt idx="2284">
                  <c:v>43296.438272731481</c:v>
                </c:pt>
                <c:pt idx="2285">
                  <c:v>43296.438272731481</c:v>
                </c:pt>
                <c:pt idx="2286">
                  <c:v>43296.438272731481</c:v>
                </c:pt>
                <c:pt idx="2287">
                  <c:v>43296.438272731481</c:v>
                </c:pt>
                <c:pt idx="2288">
                  <c:v>43296.438272731481</c:v>
                </c:pt>
                <c:pt idx="2289">
                  <c:v>43296.438272731481</c:v>
                </c:pt>
                <c:pt idx="2290">
                  <c:v>43296.438272731481</c:v>
                </c:pt>
                <c:pt idx="2291">
                  <c:v>43296.438272731481</c:v>
                </c:pt>
                <c:pt idx="2292">
                  <c:v>43296.438272731481</c:v>
                </c:pt>
                <c:pt idx="2293">
                  <c:v>43296.438272731481</c:v>
                </c:pt>
                <c:pt idx="2294">
                  <c:v>43296.438272731481</c:v>
                </c:pt>
                <c:pt idx="2295">
                  <c:v>43296.438272731481</c:v>
                </c:pt>
                <c:pt idx="2296">
                  <c:v>43296.438272731481</c:v>
                </c:pt>
                <c:pt idx="2297">
                  <c:v>43296.438272731481</c:v>
                </c:pt>
                <c:pt idx="2298">
                  <c:v>43296.438272731481</c:v>
                </c:pt>
                <c:pt idx="2299">
                  <c:v>43296.438272731481</c:v>
                </c:pt>
                <c:pt idx="2300">
                  <c:v>43296.438272731481</c:v>
                </c:pt>
                <c:pt idx="2301">
                  <c:v>43296.438272731481</c:v>
                </c:pt>
                <c:pt idx="2302">
                  <c:v>43296.438272731481</c:v>
                </c:pt>
                <c:pt idx="2303">
                  <c:v>43296.438272731481</c:v>
                </c:pt>
                <c:pt idx="2304">
                  <c:v>43296.438272731481</c:v>
                </c:pt>
                <c:pt idx="2305">
                  <c:v>43296.438272731481</c:v>
                </c:pt>
                <c:pt idx="2306">
                  <c:v>43296.438272731481</c:v>
                </c:pt>
                <c:pt idx="2307">
                  <c:v>43296.438272731481</c:v>
                </c:pt>
                <c:pt idx="2308">
                  <c:v>43296.438272731481</c:v>
                </c:pt>
                <c:pt idx="2309">
                  <c:v>43296.438272731481</c:v>
                </c:pt>
                <c:pt idx="2310">
                  <c:v>43296.438273043983</c:v>
                </c:pt>
                <c:pt idx="2311">
                  <c:v>43296.438273043983</c:v>
                </c:pt>
                <c:pt idx="2312">
                  <c:v>43296.438286643519</c:v>
                </c:pt>
                <c:pt idx="2313">
                  <c:v>43296.438286643519</c:v>
                </c:pt>
                <c:pt idx="2314">
                  <c:v>43296.438286643519</c:v>
                </c:pt>
                <c:pt idx="2315">
                  <c:v>43296.438286643519</c:v>
                </c:pt>
                <c:pt idx="2316">
                  <c:v>43296.438286643519</c:v>
                </c:pt>
                <c:pt idx="2317">
                  <c:v>43296.438286643519</c:v>
                </c:pt>
                <c:pt idx="2318">
                  <c:v>43296.438286643519</c:v>
                </c:pt>
                <c:pt idx="2319">
                  <c:v>43296.438286643519</c:v>
                </c:pt>
                <c:pt idx="2320">
                  <c:v>43296.438286643519</c:v>
                </c:pt>
                <c:pt idx="2321">
                  <c:v>43296.438286643519</c:v>
                </c:pt>
                <c:pt idx="2322">
                  <c:v>43296.438286643519</c:v>
                </c:pt>
                <c:pt idx="2323">
                  <c:v>43296.43838954861</c:v>
                </c:pt>
                <c:pt idx="2324">
                  <c:v>43296.43838954861</c:v>
                </c:pt>
                <c:pt idx="2325">
                  <c:v>43296.43838954861</c:v>
                </c:pt>
                <c:pt idx="2326">
                  <c:v>43296.438407187503</c:v>
                </c:pt>
                <c:pt idx="2327">
                  <c:v>43296.438407187503</c:v>
                </c:pt>
                <c:pt idx="2328">
                  <c:v>43296.438478263888</c:v>
                </c:pt>
                <c:pt idx="2329">
                  <c:v>43296.438612534723</c:v>
                </c:pt>
                <c:pt idx="2330">
                  <c:v>43296.438612534723</c:v>
                </c:pt>
                <c:pt idx="2331">
                  <c:v>43296.438612534723</c:v>
                </c:pt>
                <c:pt idx="2332">
                  <c:v>43296.438612534723</c:v>
                </c:pt>
                <c:pt idx="2333">
                  <c:v>43296.438612534723</c:v>
                </c:pt>
                <c:pt idx="2334">
                  <c:v>43296.438612534723</c:v>
                </c:pt>
                <c:pt idx="2335">
                  <c:v>43296.438612534723</c:v>
                </c:pt>
                <c:pt idx="2336">
                  <c:v>43296.438612534723</c:v>
                </c:pt>
                <c:pt idx="2337">
                  <c:v>43296.438612534723</c:v>
                </c:pt>
                <c:pt idx="2338">
                  <c:v>43296.438612534723</c:v>
                </c:pt>
                <c:pt idx="2339">
                  <c:v>43296.438612534723</c:v>
                </c:pt>
                <c:pt idx="2340">
                  <c:v>43296.438612534723</c:v>
                </c:pt>
                <c:pt idx="2341">
                  <c:v>43296.438612534723</c:v>
                </c:pt>
                <c:pt idx="2342">
                  <c:v>43296.438612534723</c:v>
                </c:pt>
                <c:pt idx="2343">
                  <c:v>43296.438612534723</c:v>
                </c:pt>
                <c:pt idx="2344">
                  <c:v>43296.438612534723</c:v>
                </c:pt>
                <c:pt idx="2345">
                  <c:v>43296.438612534723</c:v>
                </c:pt>
                <c:pt idx="2346">
                  <c:v>43296.438612534723</c:v>
                </c:pt>
                <c:pt idx="2347">
                  <c:v>43296.438612534723</c:v>
                </c:pt>
                <c:pt idx="2348">
                  <c:v>43296.438612534723</c:v>
                </c:pt>
                <c:pt idx="2349">
                  <c:v>43296.438612534723</c:v>
                </c:pt>
                <c:pt idx="2350">
                  <c:v>43296.438612534723</c:v>
                </c:pt>
                <c:pt idx="2351">
                  <c:v>43296.438612534723</c:v>
                </c:pt>
                <c:pt idx="2352">
                  <c:v>43296.438612534723</c:v>
                </c:pt>
                <c:pt idx="2353">
                  <c:v>43296.438612534723</c:v>
                </c:pt>
                <c:pt idx="2354">
                  <c:v>43296.438612534723</c:v>
                </c:pt>
                <c:pt idx="2355">
                  <c:v>43296.438612534723</c:v>
                </c:pt>
                <c:pt idx="2356">
                  <c:v>43296.438612534723</c:v>
                </c:pt>
                <c:pt idx="2357">
                  <c:v>43296.438612534723</c:v>
                </c:pt>
                <c:pt idx="2358">
                  <c:v>43296.438612534723</c:v>
                </c:pt>
                <c:pt idx="2359">
                  <c:v>43296.438612534723</c:v>
                </c:pt>
                <c:pt idx="2360">
                  <c:v>43296.438612534723</c:v>
                </c:pt>
                <c:pt idx="2361">
                  <c:v>43296.438612534723</c:v>
                </c:pt>
                <c:pt idx="2362">
                  <c:v>43296.438612534723</c:v>
                </c:pt>
                <c:pt idx="2363">
                  <c:v>43296.438612546299</c:v>
                </c:pt>
                <c:pt idx="2364">
                  <c:v>43296.438612546299</c:v>
                </c:pt>
                <c:pt idx="2365">
                  <c:v>43296.438612546299</c:v>
                </c:pt>
                <c:pt idx="2366">
                  <c:v>43296.438612546299</c:v>
                </c:pt>
                <c:pt idx="2367">
                  <c:v>43296.438645856477</c:v>
                </c:pt>
                <c:pt idx="2368">
                  <c:v>43296.4386590625</c:v>
                </c:pt>
                <c:pt idx="2369">
                  <c:v>43296.4386590625</c:v>
                </c:pt>
                <c:pt idx="2370">
                  <c:v>43296.438975694437</c:v>
                </c:pt>
                <c:pt idx="2371">
                  <c:v>43296.439418622693</c:v>
                </c:pt>
                <c:pt idx="2372">
                  <c:v>43296.439818090279</c:v>
                </c:pt>
                <c:pt idx="2373">
                  <c:v>43296.44025936343</c:v>
                </c:pt>
                <c:pt idx="2374">
                  <c:v>43296.44025936343</c:v>
                </c:pt>
                <c:pt idx="2375">
                  <c:v>43296.441428587961</c:v>
                </c:pt>
                <c:pt idx="2376">
                  <c:v>43296.44250834491</c:v>
                </c:pt>
                <c:pt idx="2377">
                  <c:v>43296.443442812502</c:v>
                </c:pt>
                <c:pt idx="2378">
                  <c:v>43296.444884282413</c:v>
                </c:pt>
                <c:pt idx="2379">
                  <c:v>43296.445017488433</c:v>
                </c:pt>
                <c:pt idx="2380">
                  <c:v>43296.445675219897</c:v>
                </c:pt>
                <c:pt idx="2381">
                  <c:v>43296.446218391196</c:v>
                </c:pt>
                <c:pt idx="2382">
                  <c:v>43296.446218541663</c:v>
                </c:pt>
                <c:pt idx="2383">
                  <c:v>43296.446218541663</c:v>
                </c:pt>
                <c:pt idx="2384">
                  <c:v>43296.446226157408</c:v>
                </c:pt>
                <c:pt idx="2385">
                  <c:v>43296.446226423614</c:v>
                </c:pt>
                <c:pt idx="2386">
                  <c:v>43296.446226423614</c:v>
                </c:pt>
                <c:pt idx="2387">
                  <c:v>43296.446226597232</c:v>
                </c:pt>
                <c:pt idx="2388">
                  <c:v>43296.446226597232</c:v>
                </c:pt>
                <c:pt idx="2389">
                  <c:v>43296.446226597232</c:v>
                </c:pt>
                <c:pt idx="2390">
                  <c:v>43296.446226597232</c:v>
                </c:pt>
                <c:pt idx="2391">
                  <c:v>43296.446226597232</c:v>
                </c:pt>
                <c:pt idx="2392">
                  <c:v>43296.446230138892</c:v>
                </c:pt>
                <c:pt idx="2393">
                  <c:v>43296.446230138892</c:v>
                </c:pt>
                <c:pt idx="2394">
                  <c:v>43296.446489918977</c:v>
                </c:pt>
                <c:pt idx="2395">
                  <c:v>43296.446489918977</c:v>
                </c:pt>
                <c:pt idx="2396">
                  <c:v>43296.446489918977</c:v>
                </c:pt>
                <c:pt idx="2397">
                  <c:v>43296.446499791673</c:v>
                </c:pt>
                <c:pt idx="2398">
                  <c:v>43296.446499872683</c:v>
                </c:pt>
                <c:pt idx="2399">
                  <c:v>43296.446499872683</c:v>
                </c:pt>
                <c:pt idx="2400">
                  <c:v>43296.446499872683</c:v>
                </c:pt>
                <c:pt idx="2401">
                  <c:v>43296.446499872683</c:v>
                </c:pt>
                <c:pt idx="2402">
                  <c:v>43296.446499872683</c:v>
                </c:pt>
                <c:pt idx="2403">
                  <c:v>43296.446499872683</c:v>
                </c:pt>
                <c:pt idx="2404">
                  <c:v>43296.446499872683</c:v>
                </c:pt>
                <c:pt idx="2405">
                  <c:v>43296.446510127324</c:v>
                </c:pt>
                <c:pt idx="2406">
                  <c:v>43296.446510127324</c:v>
                </c:pt>
                <c:pt idx="2407">
                  <c:v>43296.446513333343</c:v>
                </c:pt>
                <c:pt idx="2408">
                  <c:v>43296.446513333343</c:v>
                </c:pt>
                <c:pt idx="2409">
                  <c:v>43296.446513333343</c:v>
                </c:pt>
                <c:pt idx="2410">
                  <c:v>43296.446513356481</c:v>
                </c:pt>
                <c:pt idx="2411">
                  <c:v>43296.446513356481</c:v>
                </c:pt>
                <c:pt idx="2412">
                  <c:v>43296.446513356481</c:v>
                </c:pt>
                <c:pt idx="2413">
                  <c:v>43296.446588749997</c:v>
                </c:pt>
                <c:pt idx="2414">
                  <c:v>43296.447942037033</c:v>
                </c:pt>
                <c:pt idx="2415">
                  <c:v>43296.447942037033</c:v>
                </c:pt>
                <c:pt idx="2416">
                  <c:v>43296.448130023149</c:v>
                </c:pt>
                <c:pt idx="2417">
                  <c:v>43296.448130023149</c:v>
                </c:pt>
                <c:pt idx="2418">
                  <c:v>43296.448130023149</c:v>
                </c:pt>
                <c:pt idx="2419">
                  <c:v>43296.448130023149</c:v>
                </c:pt>
                <c:pt idx="2420">
                  <c:v>43296.448130023149</c:v>
                </c:pt>
                <c:pt idx="2421">
                  <c:v>43296.448130023149</c:v>
                </c:pt>
                <c:pt idx="2422">
                  <c:v>43296.448130023149</c:v>
                </c:pt>
                <c:pt idx="2423">
                  <c:v>43296.448130023149</c:v>
                </c:pt>
                <c:pt idx="2424">
                  <c:v>43296.448130023149</c:v>
                </c:pt>
                <c:pt idx="2425">
                  <c:v>43296.448130023149</c:v>
                </c:pt>
                <c:pt idx="2426">
                  <c:v>43296.448130023149</c:v>
                </c:pt>
                <c:pt idx="2427">
                  <c:v>43296.448130023149</c:v>
                </c:pt>
                <c:pt idx="2428">
                  <c:v>43296.448130023149</c:v>
                </c:pt>
                <c:pt idx="2429">
                  <c:v>43296.448130023149</c:v>
                </c:pt>
                <c:pt idx="2430">
                  <c:v>43296.448130023149</c:v>
                </c:pt>
                <c:pt idx="2431">
                  <c:v>43296.448130023149</c:v>
                </c:pt>
                <c:pt idx="2432">
                  <c:v>43296.448130023149</c:v>
                </c:pt>
                <c:pt idx="2433">
                  <c:v>43296.448130023149</c:v>
                </c:pt>
                <c:pt idx="2434">
                  <c:v>43296.448130023149</c:v>
                </c:pt>
                <c:pt idx="2435">
                  <c:v>43296.448130023149</c:v>
                </c:pt>
                <c:pt idx="2436">
                  <c:v>43296.448130023149</c:v>
                </c:pt>
                <c:pt idx="2437">
                  <c:v>43296.448130023149</c:v>
                </c:pt>
                <c:pt idx="2438">
                  <c:v>43296.448130023149</c:v>
                </c:pt>
                <c:pt idx="2439">
                  <c:v>43296.448130023149</c:v>
                </c:pt>
                <c:pt idx="2440">
                  <c:v>43296.448130023149</c:v>
                </c:pt>
                <c:pt idx="2441">
                  <c:v>43296.448130023149</c:v>
                </c:pt>
                <c:pt idx="2442">
                  <c:v>43296.448130023149</c:v>
                </c:pt>
                <c:pt idx="2443">
                  <c:v>43296.448130023149</c:v>
                </c:pt>
                <c:pt idx="2444">
                  <c:v>43296.448130023149</c:v>
                </c:pt>
                <c:pt idx="2445">
                  <c:v>43296.448130023149</c:v>
                </c:pt>
                <c:pt idx="2446">
                  <c:v>43296.448130023149</c:v>
                </c:pt>
                <c:pt idx="2447">
                  <c:v>43296.448130023149</c:v>
                </c:pt>
                <c:pt idx="2448">
                  <c:v>43296.448130023149</c:v>
                </c:pt>
                <c:pt idx="2449">
                  <c:v>43296.448130023149</c:v>
                </c:pt>
                <c:pt idx="2450">
                  <c:v>43296.448130023149</c:v>
                </c:pt>
                <c:pt idx="2451">
                  <c:v>43296.448130023149</c:v>
                </c:pt>
                <c:pt idx="2452">
                  <c:v>43296.448130023149</c:v>
                </c:pt>
                <c:pt idx="2453">
                  <c:v>43296.448221273153</c:v>
                </c:pt>
                <c:pt idx="2454">
                  <c:v>43296.448221273153</c:v>
                </c:pt>
                <c:pt idx="2455">
                  <c:v>43296.448221273153</c:v>
                </c:pt>
                <c:pt idx="2456">
                  <c:v>43296.448221273153</c:v>
                </c:pt>
                <c:pt idx="2457">
                  <c:v>43296.448221273153</c:v>
                </c:pt>
                <c:pt idx="2458">
                  <c:v>43296.448221273153</c:v>
                </c:pt>
                <c:pt idx="2459">
                  <c:v>43296.448501979168</c:v>
                </c:pt>
                <c:pt idx="2460">
                  <c:v>43296.448992708327</c:v>
                </c:pt>
                <c:pt idx="2461">
                  <c:v>43296.448992708327</c:v>
                </c:pt>
                <c:pt idx="2462">
                  <c:v>43296.448992708327</c:v>
                </c:pt>
                <c:pt idx="2463">
                  <c:v>43296.449236585649</c:v>
                </c:pt>
                <c:pt idx="2464">
                  <c:v>43296.449236585649</c:v>
                </c:pt>
                <c:pt idx="2465">
                  <c:v>43296.449542245369</c:v>
                </c:pt>
                <c:pt idx="2466">
                  <c:v>43296.450513136573</c:v>
                </c:pt>
                <c:pt idx="2467">
                  <c:v>43296.450513136573</c:v>
                </c:pt>
                <c:pt idx="2468">
                  <c:v>43296.450513136573</c:v>
                </c:pt>
                <c:pt idx="2469">
                  <c:v>43296.450537303237</c:v>
                </c:pt>
                <c:pt idx="2470">
                  <c:v>43296.450537303237</c:v>
                </c:pt>
                <c:pt idx="2471">
                  <c:v>43296.450537303237</c:v>
                </c:pt>
                <c:pt idx="2472">
                  <c:v>43296.450537303237</c:v>
                </c:pt>
                <c:pt idx="2473">
                  <c:v>43296.450537303237</c:v>
                </c:pt>
                <c:pt idx="2474">
                  <c:v>43296.450537303237</c:v>
                </c:pt>
                <c:pt idx="2475">
                  <c:v>43296.450537303237</c:v>
                </c:pt>
                <c:pt idx="2476">
                  <c:v>43296.450537303237</c:v>
                </c:pt>
                <c:pt idx="2477">
                  <c:v>43296.450537303237</c:v>
                </c:pt>
                <c:pt idx="2478">
                  <c:v>43296.450537303237</c:v>
                </c:pt>
                <c:pt idx="2479">
                  <c:v>43296.450537303237</c:v>
                </c:pt>
                <c:pt idx="2480">
                  <c:v>43296.450668078702</c:v>
                </c:pt>
                <c:pt idx="2481">
                  <c:v>43296.450669120371</c:v>
                </c:pt>
                <c:pt idx="2482">
                  <c:v>43296.450669120371</c:v>
                </c:pt>
                <c:pt idx="2483">
                  <c:v>43296.450669120371</c:v>
                </c:pt>
                <c:pt idx="2484">
                  <c:v>43296.450669120371</c:v>
                </c:pt>
                <c:pt idx="2485">
                  <c:v>43296.450669120371</c:v>
                </c:pt>
                <c:pt idx="2486">
                  <c:v>43296.450669120371</c:v>
                </c:pt>
                <c:pt idx="2487">
                  <c:v>43296.450669120371</c:v>
                </c:pt>
                <c:pt idx="2488">
                  <c:v>43296.450669120371</c:v>
                </c:pt>
                <c:pt idx="2489">
                  <c:v>43296.450669120371</c:v>
                </c:pt>
                <c:pt idx="2490">
                  <c:v>43296.450669120371</c:v>
                </c:pt>
                <c:pt idx="2491">
                  <c:v>43296.450674050917</c:v>
                </c:pt>
                <c:pt idx="2492">
                  <c:v>43296.450674050917</c:v>
                </c:pt>
                <c:pt idx="2493">
                  <c:v>43296.45068952546</c:v>
                </c:pt>
                <c:pt idx="2494">
                  <c:v>43296.45068952546</c:v>
                </c:pt>
                <c:pt idx="2495">
                  <c:v>43296.45068952546</c:v>
                </c:pt>
                <c:pt idx="2496">
                  <c:v>43296.45068952546</c:v>
                </c:pt>
                <c:pt idx="2497">
                  <c:v>43296.450851620371</c:v>
                </c:pt>
                <c:pt idx="2498">
                  <c:v>43296.45104684028</c:v>
                </c:pt>
                <c:pt idx="2499">
                  <c:v>43296.45104684028</c:v>
                </c:pt>
                <c:pt idx="2500">
                  <c:v>43296.45104684028</c:v>
                </c:pt>
                <c:pt idx="2501">
                  <c:v>43296.45104684028</c:v>
                </c:pt>
                <c:pt idx="2502">
                  <c:v>43296.45104684028</c:v>
                </c:pt>
                <c:pt idx="2503">
                  <c:v>43296.451048668983</c:v>
                </c:pt>
                <c:pt idx="2504">
                  <c:v>43296.451133159717</c:v>
                </c:pt>
                <c:pt idx="2505">
                  <c:v>43296.451436006937</c:v>
                </c:pt>
                <c:pt idx="2506">
                  <c:v>43296.451436006937</c:v>
                </c:pt>
                <c:pt idx="2507">
                  <c:v>43296.451550740741</c:v>
                </c:pt>
                <c:pt idx="2508">
                  <c:v>43296.451550740741</c:v>
                </c:pt>
              </c:numCache>
            </c:numRef>
          </c:xVal>
          <c:yVal>
            <c:numRef>
              <c:f>Sheet1!$B$2:$B$2510</c:f>
              <c:numCache>
                <c:formatCode>General</c:formatCode>
                <c:ptCount val="2509"/>
                <c:pt idx="0">
                  <c:v>434.13098750137999</c:v>
                </c:pt>
                <c:pt idx="1">
                  <c:v>434.12506482136001</c:v>
                </c:pt>
                <c:pt idx="2">
                  <c:v>434.08560888992002</c:v>
                </c:pt>
                <c:pt idx="3">
                  <c:v>434.1</c:v>
                </c:pt>
                <c:pt idx="4">
                  <c:v>434.1</c:v>
                </c:pt>
                <c:pt idx="5">
                  <c:v>434.21582126298</c:v>
                </c:pt>
                <c:pt idx="6">
                  <c:v>434.27</c:v>
                </c:pt>
                <c:pt idx="7">
                  <c:v>434.19649993109999</c:v>
                </c:pt>
                <c:pt idx="8">
                  <c:v>434.24363401938001</c:v>
                </c:pt>
                <c:pt idx="9">
                  <c:v>434.1996131615</c:v>
                </c:pt>
                <c:pt idx="10">
                  <c:v>434.18999999999988</c:v>
                </c:pt>
                <c:pt idx="11">
                  <c:v>434.19046555170007</c:v>
                </c:pt>
                <c:pt idx="12">
                  <c:v>434.12789551430001</c:v>
                </c:pt>
                <c:pt idx="13">
                  <c:v>434.13000000000011</c:v>
                </c:pt>
                <c:pt idx="14">
                  <c:v>434.1685443194001</c:v>
                </c:pt>
                <c:pt idx="15">
                  <c:v>434.14080546280019</c:v>
                </c:pt>
                <c:pt idx="16">
                  <c:v>434.15415667363987</c:v>
                </c:pt>
                <c:pt idx="17">
                  <c:v>434.19885284115998</c:v>
                </c:pt>
                <c:pt idx="18">
                  <c:v>434.27324923037997</c:v>
                </c:pt>
                <c:pt idx="19">
                  <c:v>434.30308493142002</c:v>
                </c:pt>
                <c:pt idx="20">
                  <c:v>434.41801961765998</c:v>
                </c:pt>
                <c:pt idx="21">
                  <c:v>434.29488277711982</c:v>
                </c:pt>
                <c:pt idx="22">
                  <c:v>434.18665348808008</c:v>
                </c:pt>
                <c:pt idx="23">
                  <c:v>434.10108900685998</c:v>
                </c:pt>
                <c:pt idx="24">
                  <c:v>434.10578733419999</c:v>
                </c:pt>
                <c:pt idx="25">
                  <c:v>434.05283664550012</c:v>
                </c:pt>
                <c:pt idx="26">
                  <c:v>434.11121672220003</c:v>
                </c:pt>
                <c:pt idx="27">
                  <c:v>434.09689012342011</c:v>
                </c:pt>
                <c:pt idx="28">
                  <c:v>434.05055727657998</c:v>
                </c:pt>
                <c:pt idx="29">
                  <c:v>434.09903793852021</c:v>
                </c:pt>
                <c:pt idx="30">
                  <c:v>434.09993589999988</c:v>
                </c:pt>
                <c:pt idx="31">
                  <c:v>434.0692445919999</c:v>
                </c:pt>
                <c:pt idx="32">
                  <c:v>434</c:v>
                </c:pt>
                <c:pt idx="33">
                  <c:v>434</c:v>
                </c:pt>
                <c:pt idx="34">
                  <c:v>433.98302391559997</c:v>
                </c:pt>
                <c:pt idx="35">
                  <c:v>433.83</c:v>
                </c:pt>
                <c:pt idx="36">
                  <c:v>433.71937754783988</c:v>
                </c:pt>
                <c:pt idx="37">
                  <c:v>433.83301415409989</c:v>
                </c:pt>
                <c:pt idx="38">
                  <c:v>433.61576074921999</c:v>
                </c:pt>
                <c:pt idx="39">
                  <c:v>433.61</c:v>
                </c:pt>
                <c:pt idx="40">
                  <c:v>433.61</c:v>
                </c:pt>
                <c:pt idx="41">
                  <c:v>433.61</c:v>
                </c:pt>
                <c:pt idx="42">
                  <c:v>433.61</c:v>
                </c:pt>
                <c:pt idx="43">
                  <c:v>433.61</c:v>
                </c:pt>
                <c:pt idx="44">
                  <c:v>433.61590581128002</c:v>
                </c:pt>
                <c:pt idx="45">
                  <c:v>433.76450716919987</c:v>
                </c:pt>
                <c:pt idx="46">
                  <c:v>433.77</c:v>
                </c:pt>
                <c:pt idx="47">
                  <c:v>433.82188716920001</c:v>
                </c:pt>
                <c:pt idx="48">
                  <c:v>433.92</c:v>
                </c:pt>
                <c:pt idx="49">
                  <c:v>433.92</c:v>
                </c:pt>
                <c:pt idx="50">
                  <c:v>433.92</c:v>
                </c:pt>
                <c:pt idx="51">
                  <c:v>433.92</c:v>
                </c:pt>
                <c:pt idx="52">
                  <c:v>433.92</c:v>
                </c:pt>
                <c:pt idx="53">
                  <c:v>433.94292067895998</c:v>
                </c:pt>
                <c:pt idx="54">
                  <c:v>434.04431216367999</c:v>
                </c:pt>
                <c:pt idx="55">
                  <c:v>434.05</c:v>
                </c:pt>
                <c:pt idx="56">
                  <c:v>434.08982073015989</c:v>
                </c:pt>
                <c:pt idx="57">
                  <c:v>434.09</c:v>
                </c:pt>
                <c:pt idx="58">
                  <c:v>434.09</c:v>
                </c:pt>
                <c:pt idx="59">
                  <c:v>434.09</c:v>
                </c:pt>
                <c:pt idx="60">
                  <c:v>434.09581518253998</c:v>
                </c:pt>
                <c:pt idx="61">
                  <c:v>434.1</c:v>
                </c:pt>
                <c:pt idx="62">
                  <c:v>434.1</c:v>
                </c:pt>
                <c:pt idx="63">
                  <c:v>434.1</c:v>
                </c:pt>
                <c:pt idx="64">
                  <c:v>434.1</c:v>
                </c:pt>
                <c:pt idx="65">
                  <c:v>434.1</c:v>
                </c:pt>
                <c:pt idx="66">
                  <c:v>434.11943578616001</c:v>
                </c:pt>
                <c:pt idx="67">
                  <c:v>434.14</c:v>
                </c:pt>
                <c:pt idx="68">
                  <c:v>434.14</c:v>
                </c:pt>
                <c:pt idx="69">
                  <c:v>434.14</c:v>
                </c:pt>
                <c:pt idx="70">
                  <c:v>434.14</c:v>
                </c:pt>
                <c:pt idx="71">
                  <c:v>434.14</c:v>
                </c:pt>
                <c:pt idx="72">
                  <c:v>434.14</c:v>
                </c:pt>
                <c:pt idx="73">
                  <c:v>434.14</c:v>
                </c:pt>
                <c:pt idx="74">
                  <c:v>434.14</c:v>
                </c:pt>
                <c:pt idx="75">
                  <c:v>434.14</c:v>
                </c:pt>
                <c:pt idx="76">
                  <c:v>434.14</c:v>
                </c:pt>
                <c:pt idx="77">
                  <c:v>434.14</c:v>
                </c:pt>
                <c:pt idx="78">
                  <c:v>434.14</c:v>
                </c:pt>
                <c:pt idx="79">
                  <c:v>434.14</c:v>
                </c:pt>
                <c:pt idx="80">
                  <c:v>434.14093813161998</c:v>
                </c:pt>
                <c:pt idx="81">
                  <c:v>434.19325813161993</c:v>
                </c:pt>
                <c:pt idx="82">
                  <c:v>434.2</c:v>
                </c:pt>
                <c:pt idx="83">
                  <c:v>434.2</c:v>
                </c:pt>
                <c:pt idx="84">
                  <c:v>434.2</c:v>
                </c:pt>
                <c:pt idx="85">
                  <c:v>434.2</c:v>
                </c:pt>
                <c:pt idx="86">
                  <c:v>434.2</c:v>
                </c:pt>
                <c:pt idx="87">
                  <c:v>434.2</c:v>
                </c:pt>
                <c:pt idx="88">
                  <c:v>434.2</c:v>
                </c:pt>
                <c:pt idx="89">
                  <c:v>434.2</c:v>
                </c:pt>
                <c:pt idx="90">
                  <c:v>434.2</c:v>
                </c:pt>
                <c:pt idx="91">
                  <c:v>434.2</c:v>
                </c:pt>
                <c:pt idx="92">
                  <c:v>434.2</c:v>
                </c:pt>
                <c:pt idx="93">
                  <c:v>434.2</c:v>
                </c:pt>
                <c:pt idx="94">
                  <c:v>434.2</c:v>
                </c:pt>
                <c:pt idx="95">
                  <c:v>434.2</c:v>
                </c:pt>
                <c:pt idx="96">
                  <c:v>434.2</c:v>
                </c:pt>
                <c:pt idx="97">
                  <c:v>434.2</c:v>
                </c:pt>
                <c:pt idx="98">
                  <c:v>434.2</c:v>
                </c:pt>
                <c:pt idx="99">
                  <c:v>434.2</c:v>
                </c:pt>
                <c:pt idx="100">
                  <c:v>434.2</c:v>
                </c:pt>
                <c:pt idx="101">
                  <c:v>434.2</c:v>
                </c:pt>
                <c:pt idx="102">
                  <c:v>434.21550542108002</c:v>
                </c:pt>
                <c:pt idx="103">
                  <c:v>434.22116613162001</c:v>
                </c:pt>
                <c:pt idx="104">
                  <c:v>434.25</c:v>
                </c:pt>
                <c:pt idx="105">
                  <c:v>434.25</c:v>
                </c:pt>
                <c:pt idx="106">
                  <c:v>434.36623323702003</c:v>
                </c:pt>
                <c:pt idx="107">
                  <c:v>434.39643580216</c:v>
                </c:pt>
                <c:pt idx="108">
                  <c:v>434.42783780216013</c:v>
                </c:pt>
                <c:pt idx="109">
                  <c:v>434.45999999999992</c:v>
                </c:pt>
                <c:pt idx="110">
                  <c:v>434.48972985161998</c:v>
                </c:pt>
                <c:pt idx="111">
                  <c:v>434.49190995053999</c:v>
                </c:pt>
                <c:pt idx="112">
                  <c:v>434.55945970324001</c:v>
                </c:pt>
                <c:pt idx="113">
                  <c:v>434.58968985161999</c:v>
                </c:pt>
                <c:pt idx="114">
                  <c:v>434.64231462712007</c:v>
                </c:pt>
                <c:pt idx="115">
                  <c:v>434.99</c:v>
                </c:pt>
                <c:pt idx="116">
                  <c:v>434.99000820473998</c:v>
                </c:pt>
                <c:pt idx="117">
                  <c:v>435.00000000000011</c:v>
                </c:pt>
                <c:pt idx="118">
                  <c:v>435</c:v>
                </c:pt>
                <c:pt idx="119">
                  <c:v>435</c:v>
                </c:pt>
                <c:pt idx="120">
                  <c:v>435</c:v>
                </c:pt>
                <c:pt idx="121">
                  <c:v>435</c:v>
                </c:pt>
                <c:pt idx="122">
                  <c:v>435</c:v>
                </c:pt>
                <c:pt idx="123">
                  <c:v>435</c:v>
                </c:pt>
                <c:pt idx="124">
                  <c:v>435</c:v>
                </c:pt>
                <c:pt idx="125">
                  <c:v>435</c:v>
                </c:pt>
                <c:pt idx="126">
                  <c:v>435</c:v>
                </c:pt>
                <c:pt idx="127">
                  <c:v>435</c:v>
                </c:pt>
                <c:pt idx="128">
                  <c:v>435</c:v>
                </c:pt>
                <c:pt idx="129">
                  <c:v>435</c:v>
                </c:pt>
                <c:pt idx="130">
                  <c:v>435</c:v>
                </c:pt>
                <c:pt idx="131">
                  <c:v>435</c:v>
                </c:pt>
                <c:pt idx="132">
                  <c:v>435</c:v>
                </c:pt>
                <c:pt idx="133">
                  <c:v>435</c:v>
                </c:pt>
                <c:pt idx="134">
                  <c:v>435</c:v>
                </c:pt>
                <c:pt idx="135">
                  <c:v>435</c:v>
                </c:pt>
                <c:pt idx="136">
                  <c:v>435</c:v>
                </c:pt>
                <c:pt idx="137">
                  <c:v>435</c:v>
                </c:pt>
                <c:pt idx="138">
                  <c:v>435</c:v>
                </c:pt>
                <c:pt idx="139">
                  <c:v>435</c:v>
                </c:pt>
                <c:pt idx="140">
                  <c:v>435</c:v>
                </c:pt>
                <c:pt idx="141">
                  <c:v>435</c:v>
                </c:pt>
                <c:pt idx="142">
                  <c:v>435</c:v>
                </c:pt>
                <c:pt idx="143">
                  <c:v>435</c:v>
                </c:pt>
                <c:pt idx="144">
                  <c:v>435</c:v>
                </c:pt>
                <c:pt idx="145">
                  <c:v>435</c:v>
                </c:pt>
                <c:pt idx="146">
                  <c:v>435</c:v>
                </c:pt>
                <c:pt idx="147">
                  <c:v>435</c:v>
                </c:pt>
                <c:pt idx="148">
                  <c:v>435</c:v>
                </c:pt>
                <c:pt idx="149">
                  <c:v>435</c:v>
                </c:pt>
                <c:pt idx="150">
                  <c:v>435</c:v>
                </c:pt>
                <c:pt idx="151">
                  <c:v>435</c:v>
                </c:pt>
                <c:pt idx="152">
                  <c:v>435</c:v>
                </c:pt>
                <c:pt idx="153">
                  <c:v>435</c:v>
                </c:pt>
                <c:pt idx="154">
                  <c:v>435</c:v>
                </c:pt>
                <c:pt idx="155">
                  <c:v>435</c:v>
                </c:pt>
                <c:pt idx="156">
                  <c:v>435</c:v>
                </c:pt>
                <c:pt idx="157">
                  <c:v>435.02732111111999</c:v>
                </c:pt>
                <c:pt idx="158">
                  <c:v>435.43095698593987</c:v>
                </c:pt>
                <c:pt idx="159">
                  <c:v>435.49</c:v>
                </c:pt>
                <c:pt idx="160">
                  <c:v>435.49</c:v>
                </c:pt>
                <c:pt idx="161">
                  <c:v>435.49</c:v>
                </c:pt>
                <c:pt idx="162">
                  <c:v>435.49</c:v>
                </c:pt>
                <c:pt idx="163">
                  <c:v>435.49</c:v>
                </c:pt>
                <c:pt idx="164">
                  <c:v>435.49</c:v>
                </c:pt>
                <c:pt idx="165">
                  <c:v>435.49</c:v>
                </c:pt>
                <c:pt idx="166">
                  <c:v>435.49</c:v>
                </c:pt>
                <c:pt idx="167">
                  <c:v>435.49</c:v>
                </c:pt>
                <c:pt idx="168">
                  <c:v>435.49517129844008</c:v>
                </c:pt>
                <c:pt idx="169">
                  <c:v>435.52091389531989</c:v>
                </c:pt>
                <c:pt idx="170">
                  <c:v>435.63612947659988</c:v>
                </c:pt>
                <c:pt idx="171">
                  <c:v>435.68992553532001</c:v>
                </c:pt>
                <c:pt idx="172">
                  <c:v>435.70999999999992</c:v>
                </c:pt>
                <c:pt idx="173">
                  <c:v>435.70999999999992</c:v>
                </c:pt>
                <c:pt idx="174">
                  <c:v>435.70999999999992</c:v>
                </c:pt>
                <c:pt idx="175">
                  <c:v>435.70999999999992</c:v>
                </c:pt>
                <c:pt idx="176">
                  <c:v>435.71316597843997</c:v>
                </c:pt>
                <c:pt idx="177">
                  <c:v>435.72000000000008</c:v>
                </c:pt>
                <c:pt idx="178">
                  <c:v>435.72000000000008</c:v>
                </c:pt>
                <c:pt idx="179">
                  <c:v>435.72000000000008</c:v>
                </c:pt>
                <c:pt idx="180">
                  <c:v>435.72000000000008</c:v>
                </c:pt>
                <c:pt idx="181">
                  <c:v>435.72000000000008</c:v>
                </c:pt>
                <c:pt idx="182">
                  <c:v>435.72000000000008</c:v>
                </c:pt>
                <c:pt idx="183">
                  <c:v>435.72000000000008</c:v>
                </c:pt>
                <c:pt idx="184">
                  <c:v>435.72000000000008</c:v>
                </c:pt>
                <c:pt idx="185">
                  <c:v>435.72000000000008</c:v>
                </c:pt>
                <c:pt idx="186">
                  <c:v>435.72000000000008</c:v>
                </c:pt>
                <c:pt idx="187">
                  <c:v>435.72000000000008</c:v>
                </c:pt>
                <c:pt idx="188">
                  <c:v>435.72000000000008</c:v>
                </c:pt>
                <c:pt idx="189">
                  <c:v>435.72000000000008</c:v>
                </c:pt>
                <c:pt idx="190">
                  <c:v>435.72000000000008</c:v>
                </c:pt>
                <c:pt idx="191">
                  <c:v>435.72000000000008</c:v>
                </c:pt>
                <c:pt idx="192">
                  <c:v>435.72000000000008</c:v>
                </c:pt>
                <c:pt idx="193">
                  <c:v>435.72000000000008</c:v>
                </c:pt>
                <c:pt idx="194">
                  <c:v>435.72000000000008</c:v>
                </c:pt>
                <c:pt idx="195">
                  <c:v>435.72000000000008</c:v>
                </c:pt>
                <c:pt idx="196">
                  <c:v>435.7964049496801</c:v>
                </c:pt>
                <c:pt idx="197">
                  <c:v>435.84788771214011</c:v>
                </c:pt>
                <c:pt idx="198">
                  <c:v>436</c:v>
                </c:pt>
                <c:pt idx="199">
                  <c:v>436</c:v>
                </c:pt>
                <c:pt idx="200">
                  <c:v>436</c:v>
                </c:pt>
                <c:pt idx="201">
                  <c:v>436</c:v>
                </c:pt>
                <c:pt idx="202">
                  <c:v>436</c:v>
                </c:pt>
                <c:pt idx="203">
                  <c:v>436</c:v>
                </c:pt>
                <c:pt idx="204">
                  <c:v>436</c:v>
                </c:pt>
                <c:pt idx="205">
                  <c:v>436</c:v>
                </c:pt>
                <c:pt idx="206">
                  <c:v>436</c:v>
                </c:pt>
                <c:pt idx="207">
                  <c:v>436</c:v>
                </c:pt>
                <c:pt idx="208">
                  <c:v>436</c:v>
                </c:pt>
                <c:pt idx="209">
                  <c:v>436</c:v>
                </c:pt>
                <c:pt idx="210">
                  <c:v>436</c:v>
                </c:pt>
                <c:pt idx="211">
                  <c:v>436</c:v>
                </c:pt>
                <c:pt idx="212">
                  <c:v>436</c:v>
                </c:pt>
                <c:pt idx="213">
                  <c:v>436</c:v>
                </c:pt>
                <c:pt idx="214">
                  <c:v>436</c:v>
                </c:pt>
                <c:pt idx="215">
                  <c:v>436</c:v>
                </c:pt>
                <c:pt idx="216">
                  <c:v>436</c:v>
                </c:pt>
                <c:pt idx="217">
                  <c:v>436</c:v>
                </c:pt>
                <c:pt idx="218">
                  <c:v>436</c:v>
                </c:pt>
                <c:pt idx="219">
                  <c:v>436</c:v>
                </c:pt>
                <c:pt idx="220">
                  <c:v>436</c:v>
                </c:pt>
                <c:pt idx="221">
                  <c:v>436</c:v>
                </c:pt>
                <c:pt idx="222">
                  <c:v>436</c:v>
                </c:pt>
                <c:pt idx="223">
                  <c:v>436</c:v>
                </c:pt>
                <c:pt idx="224">
                  <c:v>436</c:v>
                </c:pt>
                <c:pt idx="225">
                  <c:v>436</c:v>
                </c:pt>
                <c:pt idx="226">
                  <c:v>436</c:v>
                </c:pt>
                <c:pt idx="227">
                  <c:v>436</c:v>
                </c:pt>
                <c:pt idx="228">
                  <c:v>436</c:v>
                </c:pt>
                <c:pt idx="229">
                  <c:v>436</c:v>
                </c:pt>
                <c:pt idx="230">
                  <c:v>436</c:v>
                </c:pt>
                <c:pt idx="231">
                  <c:v>436</c:v>
                </c:pt>
                <c:pt idx="232">
                  <c:v>436</c:v>
                </c:pt>
                <c:pt idx="233">
                  <c:v>436</c:v>
                </c:pt>
                <c:pt idx="234">
                  <c:v>436</c:v>
                </c:pt>
                <c:pt idx="235">
                  <c:v>436</c:v>
                </c:pt>
                <c:pt idx="236">
                  <c:v>436</c:v>
                </c:pt>
                <c:pt idx="237">
                  <c:v>436</c:v>
                </c:pt>
                <c:pt idx="238">
                  <c:v>436</c:v>
                </c:pt>
                <c:pt idx="239">
                  <c:v>436</c:v>
                </c:pt>
                <c:pt idx="240">
                  <c:v>436</c:v>
                </c:pt>
                <c:pt idx="241">
                  <c:v>436</c:v>
                </c:pt>
                <c:pt idx="242">
                  <c:v>436</c:v>
                </c:pt>
                <c:pt idx="243">
                  <c:v>436</c:v>
                </c:pt>
                <c:pt idx="244">
                  <c:v>436</c:v>
                </c:pt>
                <c:pt idx="245">
                  <c:v>436</c:v>
                </c:pt>
                <c:pt idx="246">
                  <c:v>436</c:v>
                </c:pt>
                <c:pt idx="247">
                  <c:v>436</c:v>
                </c:pt>
                <c:pt idx="248">
                  <c:v>436</c:v>
                </c:pt>
                <c:pt idx="249">
                  <c:v>436</c:v>
                </c:pt>
                <c:pt idx="250">
                  <c:v>436</c:v>
                </c:pt>
                <c:pt idx="251">
                  <c:v>436</c:v>
                </c:pt>
                <c:pt idx="252">
                  <c:v>436</c:v>
                </c:pt>
                <c:pt idx="253">
                  <c:v>436</c:v>
                </c:pt>
                <c:pt idx="254">
                  <c:v>436</c:v>
                </c:pt>
                <c:pt idx="255">
                  <c:v>436</c:v>
                </c:pt>
                <c:pt idx="256">
                  <c:v>436</c:v>
                </c:pt>
                <c:pt idx="257">
                  <c:v>436</c:v>
                </c:pt>
                <c:pt idx="258">
                  <c:v>436</c:v>
                </c:pt>
                <c:pt idx="259">
                  <c:v>436</c:v>
                </c:pt>
                <c:pt idx="260">
                  <c:v>436</c:v>
                </c:pt>
                <c:pt idx="261">
                  <c:v>436</c:v>
                </c:pt>
                <c:pt idx="262">
                  <c:v>436</c:v>
                </c:pt>
                <c:pt idx="263">
                  <c:v>436</c:v>
                </c:pt>
                <c:pt idx="264">
                  <c:v>436</c:v>
                </c:pt>
                <c:pt idx="265">
                  <c:v>436</c:v>
                </c:pt>
                <c:pt idx="266">
                  <c:v>436</c:v>
                </c:pt>
                <c:pt idx="267">
                  <c:v>436</c:v>
                </c:pt>
                <c:pt idx="268">
                  <c:v>434.09141787521992</c:v>
                </c:pt>
                <c:pt idx="269">
                  <c:v>434.43383190859998</c:v>
                </c:pt>
                <c:pt idx="270">
                  <c:v>434.43</c:v>
                </c:pt>
                <c:pt idx="271">
                  <c:v>434.43</c:v>
                </c:pt>
                <c:pt idx="272">
                  <c:v>434.43514768888002</c:v>
                </c:pt>
                <c:pt idx="273">
                  <c:v>434.55261239705999</c:v>
                </c:pt>
                <c:pt idx="274">
                  <c:v>434.63790328741999</c:v>
                </c:pt>
                <c:pt idx="275">
                  <c:v>434.57718942287988</c:v>
                </c:pt>
                <c:pt idx="276">
                  <c:v>434.55001117080002</c:v>
                </c:pt>
                <c:pt idx="277">
                  <c:v>434.47045823735999</c:v>
                </c:pt>
                <c:pt idx="278">
                  <c:v>434.43</c:v>
                </c:pt>
                <c:pt idx="279">
                  <c:v>434.41808522067993</c:v>
                </c:pt>
                <c:pt idx="280">
                  <c:v>434.41646104620003</c:v>
                </c:pt>
                <c:pt idx="281">
                  <c:v>434.24627017940003</c:v>
                </c:pt>
                <c:pt idx="282">
                  <c:v>434.24</c:v>
                </c:pt>
                <c:pt idx="283">
                  <c:v>434.23985479912011</c:v>
                </c:pt>
                <c:pt idx="284">
                  <c:v>434.49680058363992</c:v>
                </c:pt>
                <c:pt idx="285">
                  <c:v>434.6</c:v>
                </c:pt>
                <c:pt idx="286">
                  <c:v>434.60992558124002</c:v>
                </c:pt>
                <c:pt idx="287">
                  <c:v>434.30672289739999</c:v>
                </c:pt>
                <c:pt idx="288">
                  <c:v>434.12570581903998</c:v>
                </c:pt>
                <c:pt idx="289">
                  <c:v>433.92</c:v>
                </c:pt>
                <c:pt idx="290">
                  <c:v>433.97892449098009</c:v>
                </c:pt>
                <c:pt idx="291">
                  <c:v>434.05</c:v>
                </c:pt>
                <c:pt idx="292">
                  <c:v>434.03691066034003</c:v>
                </c:pt>
                <c:pt idx="293">
                  <c:v>434.01223933545998</c:v>
                </c:pt>
                <c:pt idx="294">
                  <c:v>433.91387256028003</c:v>
                </c:pt>
                <c:pt idx="295">
                  <c:v>433.97000000000008</c:v>
                </c:pt>
                <c:pt idx="296">
                  <c:v>433.97313081802002</c:v>
                </c:pt>
                <c:pt idx="297">
                  <c:v>433.84707721183997</c:v>
                </c:pt>
                <c:pt idx="298">
                  <c:v>433.7</c:v>
                </c:pt>
                <c:pt idx="299">
                  <c:v>433.67682472128001</c:v>
                </c:pt>
                <c:pt idx="300">
                  <c:v>433.77826261503998</c:v>
                </c:pt>
                <c:pt idx="301">
                  <c:v>434.03766202679998</c:v>
                </c:pt>
                <c:pt idx="302">
                  <c:v>434.04000000000008</c:v>
                </c:pt>
                <c:pt idx="303">
                  <c:v>433.98164527632008</c:v>
                </c:pt>
                <c:pt idx="304">
                  <c:v>433.98</c:v>
                </c:pt>
                <c:pt idx="305">
                  <c:v>433.9848755531201</c:v>
                </c:pt>
                <c:pt idx="306">
                  <c:v>434.23179904047998</c:v>
                </c:pt>
                <c:pt idx="307">
                  <c:v>434.11549901360002</c:v>
                </c:pt>
                <c:pt idx="308">
                  <c:v>433.97000000000008</c:v>
                </c:pt>
                <c:pt idx="309">
                  <c:v>433.99428707940012</c:v>
                </c:pt>
                <c:pt idx="310">
                  <c:v>433.67327653282001</c:v>
                </c:pt>
                <c:pt idx="311">
                  <c:v>433.55</c:v>
                </c:pt>
                <c:pt idx="312">
                  <c:v>433.5055877727001</c:v>
                </c:pt>
                <c:pt idx="313">
                  <c:v>433.50010809999998</c:v>
                </c:pt>
                <c:pt idx="314">
                  <c:v>433.15729661011989</c:v>
                </c:pt>
                <c:pt idx="315">
                  <c:v>433.07</c:v>
                </c:pt>
                <c:pt idx="316">
                  <c:v>433.03298618588008</c:v>
                </c:pt>
                <c:pt idx="317">
                  <c:v>432.83199305748002</c:v>
                </c:pt>
                <c:pt idx="318">
                  <c:v>432.69327523784011</c:v>
                </c:pt>
                <c:pt idx="319">
                  <c:v>432.82973703370021</c:v>
                </c:pt>
                <c:pt idx="320">
                  <c:v>432.81546959999997</c:v>
                </c:pt>
                <c:pt idx="321">
                  <c:v>432.81810077296001</c:v>
                </c:pt>
                <c:pt idx="322">
                  <c:v>432.81344599260001</c:v>
                </c:pt>
                <c:pt idx="323">
                  <c:v>432.77520417429997</c:v>
                </c:pt>
                <c:pt idx="324">
                  <c:v>432.79771152069998</c:v>
                </c:pt>
                <c:pt idx="325">
                  <c:v>432.79096635114001</c:v>
                </c:pt>
                <c:pt idx="326">
                  <c:v>432.79</c:v>
                </c:pt>
                <c:pt idx="327">
                  <c:v>432.79199999999997</c:v>
                </c:pt>
                <c:pt idx="328">
                  <c:v>432.61105012309997</c:v>
                </c:pt>
                <c:pt idx="329">
                  <c:v>432.54215577232009</c:v>
                </c:pt>
                <c:pt idx="330">
                  <c:v>432.41401656423989</c:v>
                </c:pt>
                <c:pt idx="331">
                  <c:v>432.35136593615999</c:v>
                </c:pt>
                <c:pt idx="332">
                  <c:v>432.45007659286023</c:v>
                </c:pt>
                <c:pt idx="333">
                  <c:v>432.45139507112009</c:v>
                </c:pt>
                <c:pt idx="334">
                  <c:v>432.48</c:v>
                </c:pt>
                <c:pt idx="335">
                  <c:v>432.48</c:v>
                </c:pt>
                <c:pt idx="336">
                  <c:v>432.47887841530007</c:v>
                </c:pt>
                <c:pt idx="337">
                  <c:v>432.47000000000008</c:v>
                </c:pt>
                <c:pt idx="338">
                  <c:v>432.47000000000008</c:v>
                </c:pt>
                <c:pt idx="339">
                  <c:v>432.47000000000008</c:v>
                </c:pt>
                <c:pt idx="340">
                  <c:v>432.47478616748009</c:v>
                </c:pt>
                <c:pt idx="341">
                  <c:v>432.47253622303998</c:v>
                </c:pt>
                <c:pt idx="342">
                  <c:v>432.47054348467998</c:v>
                </c:pt>
                <c:pt idx="343">
                  <c:v>432.47900963879999</c:v>
                </c:pt>
                <c:pt idx="344">
                  <c:v>432.48</c:v>
                </c:pt>
                <c:pt idx="345">
                  <c:v>432.48</c:v>
                </c:pt>
                <c:pt idx="346">
                  <c:v>432.47923037482002</c:v>
                </c:pt>
                <c:pt idx="347">
                  <c:v>432.47798143992009</c:v>
                </c:pt>
                <c:pt idx="348">
                  <c:v>432.4799999999999</c:v>
                </c:pt>
                <c:pt idx="349">
                  <c:v>432.48</c:v>
                </c:pt>
                <c:pt idx="350">
                  <c:v>432.48</c:v>
                </c:pt>
                <c:pt idx="351">
                  <c:v>432.48539517175999</c:v>
                </c:pt>
                <c:pt idx="352">
                  <c:v>432.49</c:v>
                </c:pt>
                <c:pt idx="353">
                  <c:v>432.49</c:v>
                </c:pt>
                <c:pt idx="354">
                  <c:v>432.49</c:v>
                </c:pt>
                <c:pt idx="355">
                  <c:v>432.49</c:v>
                </c:pt>
                <c:pt idx="356">
                  <c:v>432.49</c:v>
                </c:pt>
                <c:pt idx="357">
                  <c:v>432.49</c:v>
                </c:pt>
                <c:pt idx="358">
                  <c:v>432.49</c:v>
                </c:pt>
                <c:pt idx="359">
                  <c:v>432.49</c:v>
                </c:pt>
                <c:pt idx="360">
                  <c:v>432.49</c:v>
                </c:pt>
                <c:pt idx="361">
                  <c:v>432.49</c:v>
                </c:pt>
                <c:pt idx="362">
                  <c:v>432.49</c:v>
                </c:pt>
                <c:pt idx="363">
                  <c:v>432.49</c:v>
                </c:pt>
                <c:pt idx="364">
                  <c:v>432.49</c:v>
                </c:pt>
                <c:pt idx="365">
                  <c:v>432.49</c:v>
                </c:pt>
                <c:pt idx="366">
                  <c:v>432.49</c:v>
                </c:pt>
                <c:pt idx="367">
                  <c:v>433.14202673889997</c:v>
                </c:pt>
                <c:pt idx="368">
                  <c:v>433.22241889544011</c:v>
                </c:pt>
                <c:pt idx="369">
                  <c:v>433.26979277343997</c:v>
                </c:pt>
                <c:pt idx="370">
                  <c:v>433.1804022243</c:v>
                </c:pt>
                <c:pt idx="371">
                  <c:v>433.17999999999989</c:v>
                </c:pt>
                <c:pt idx="372">
                  <c:v>432.80386405889988</c:v>
                </c:pt>
                <c:pt idx="373">
                  <c:v>432.72515467999989</c:v>
                </c:pt>
                <c:pt idx="374">
                  <c:v>432.66038105439998</c:v>
                </c:pt>
                <c:pt idx="375">
                  <c:v>432.64530687911991</c:v>
                </c:pt>
                <c:pt idx="376">
                  <c:v>432.60042122795988</c:v>
                </c:pt>
                <c:pt idx="377">
                  <c:v>432.47000000000008</c:v>
                </c:pt>
                <c:pt idx="378">
                  <c:v>432.47090687602002</c:v>
                </c:pt>
                <c:pt idx="379">
                  <c:v>432.47</c:v>
                </c:pt>
                <c:pt idx="380">
                  <c:v>432.47258175584011</c:v>
                </c:pt>
                <c:pt idx="381">
                  <c:v>432.47000000000008</c:v>
                </c:pt>
                <c:pt idx="382">
                  <c:v>432.47000000000008</c:v>
                </c:pt>
                <c:pt idx="383">
                  <c:v>432.47051541221998</c:v>
                </c:pt>
                <c:pt idx="384">
                  <c:v>432.47051540000001</c:v>
                </c:pt>
                <c:pt idx="385">
                  <c:v>432.47296947560011</c:v>
                </c:pt>
                <c:pt idx="386">
                  <c:v>432.4793344493599</c:v>
                </c:pt>
                <c:pt idx="387">
                  <c:v>432.47504510349989</c:v>
                </c:pt>
                <c:pt idx="388">
                  <c:v>432.47000000000008</c:v>
                </c:pt>
                <c:pt idx="389">
                  <c:v>432.47000000000008</c:v>
                </c:pt>
                <c:pt idx="390">
                  <c:v>432.47</c:v>
                </c:pt>
                <c:pt idx="391">
                  <c:v>432.36685063345999</c:v>
                </c:pt>
                <c:pt idx="392">
                  <c:v>432.32</c:v>
                </c:pt>
                <c:pt idx="393">
                  <c:v>432.32581752110002</c:v>
                </c:pt>
                <c:pt idx="394">
                  <c:v>432.18916643587988</c:v>
                </c:pt>
                <c:pt idx="395">
                  <c:v>432.09902471513999</c:v>
                </c:pt>
                <c:pt idx="396">
                  <c:v>432.09142511016</c:v>
                </c:pt>
                <c:pt idx="397">
                  <c:v>432.09380539362002</c:v>
                </c:pt>
                <c:pt idx="398">
                  <c:v>432.09795693922013</c:v>
                </c:pt>
                <c:pt idx="399">
                  <c:v>432.09082278205989</c:v>
                </c:pt>
                <c:pt idx="400">
                  <c:v>432.09</c:v>
                </c:pt>
                <c:pt idx="401">
                  <c:v>432.09218114333999</c:v>
                </c:pt>
                <c:pt idx="402">
                  <c:v>432.06559821937998</c:v>
                </c:pt>
                <c:pt idx="403">
                  <c:v>432.03570714725998</c:v>
                </c:pt>
                <c:pt idx="404">
                  <c:v>432.00000000000011</c:v>
                </c:pt>
                <c:pt idx="405">
                  <c:v>432</c:v>
                </c:pt>
                <c:pt idx="406">
                  <c:v>431.87289696810001</c:v>
                </c:pt>
                <c:pt idx="407">
                  <c:v>431.65135680845998</c:v>
                </c:pt>
                <c:pt idx="408">
                  <c:v>431.65285707044012</c:v>
                </c:pt>
                <c:pt idx="409">
                  <c:v>431.65</c:v>
                </c:pt>
                <c:pt idx="410">
                  <c:v>431.65200944679998</c:v>
                </c:pt>
                <c:pt idx="411">
                  <c:v>431.65018640165999</c:v>
                </c:pt>
                <c:pt idx="412">
                  <c:v>431.65524894279997</c:v>
                </c:pt>
                <c:pt idx="413">
                  <c:v>431.59283311489997</c:v>
                </c:pt>
                <c:pt idx="414">
                  <c:v>431.39256000000012</c:v>
                </c:pt>
                <c:pt idx="415">
                  <c:v>431.39</c:v>
                </c:pt>
                <c:pt idx="416">
                  <c:v>431.39</c:v>
                </c:pt>
                <c:pt idx="417">
                  <c:v>431.30572265453992</c:v>
                </c:pt>
                <c:pt idx="418">
                  <c:v>431.3</c:v>
                </c:pt>
                <c:pt idx="419">
                  <c:v>431.3</c:v>
                </c:pt>
                <c:pt idx="420">
                  <c:v>431.3</c:v>
                </c:pt>
                <c:pt idx="421">
                  <c:v>431.3</c:v>
                </c:pt>
                <c:pt idx="422">
                  <c:v>431.33550694195998</c:v>
                </c:pt>
                <c:pt idx="423">
                  <c:v>431.35099226147997</c:v>
                </c:pt>
                <c:pt idx="424">
                  <c:v>431.35000000000008</c:v>
                </c:pt>
                <c:pt idx="425">
                  <c:v>431.35</c:v>
                </c:pt>
                <c:pt idx="426">
                  <c:v>431.32584109523998</c:v>
                </c:pt>
                <c:pt idx="427">
                  <c:v>431.29630341363992</c:v>
                </c:pt>
                <c:pt idx="428">
                  <c:v>431.35760625488001</c:v>
                </c:pt>
                <c:pt idx="429">
                  <c:v>431.35870323460011</c:v>
                </c:pt>
                <c:pt idx="430">
                  <c:v>431.36</c:v>
                </c:pt>
                <c:pt idx="431">
                  <c:v>431.35758246972</c:v>
                </c:pt>
                <c:pt idx="432">
                  <c:v>431.35984791746012</c:v>
                </c:pt>
                <c:pt idx="433">
                  <c:v>431.36</c:v>
                </c:pt>
                <c:pt idx="434">
                  <c:v>431.36</c:v>
                </c:pt>
                <c:pt idx="435">
                  <c:v>431.35374657417998</c:v>
                </c:pt>
                <c:pt idx="436">
                  <c:v>431.35</c:v>
                </c:pt>
                <c:pt idx="437">
                  <c:v>431.35</c:v>
                </c:pt>
                <c:pt idx="438">
                  <c:v>431.35619390381999</c:v>
                </c:pt>
                <c:pt idx="439">
                  <c:v>431.36</c:v>
                </c:pt>
                <c:pt idx="440">
                  <c:v>431.35830921242012</c:v>
                </c:pt>
                <c:pt idx="441">
                  <c:v>431.35938563015992</c:v>
                </c:pt>
                <c:pt idx="442">
                  <c:v>431.35764617000012</c:v>
                </c:pt>
                <c:pt idx="443">
                  <c:v>431.35946909514001</c:v>
                </c:pt>
                <c:pt idx="444">
                  <c:v>431.36</c:v>
                </c:pt>
                <c:pt idx="445">
                  <c:v>431.36</c:v>
                </c:pt>
                <c:pt idx="446">
                  <c:v>431.36</c:v>
                </c:pt>
                <c:pt idx="447">
                  <c:v>431.36</c:v>
                </c:pt>
                <c:pt idx="448">
                  <c:v>431.36</c:v>
                </c:pt>
                <c:pt idx="449">
                  <c:v>431.35962019506007</c:v>
                </c:pt>
                <c:pt idx="450">
                  <c:v>431.35816840493999</c:v>
                </c:pt>
                <c:pt idx="451">
                  <c:v>431.35983666025999</c:v>
                </c:pt>
                <c:pt idx="452">
                  <c:v>431.35701910184008</c:v>
                </c:pt>
                <c:pt idx="453">
                  <c:v>431.35164233872001</c:v>
                </c:pt>
                <c:pt idx="454">
                  <c:v>431.35721073321997</c:v>
                </c:pt>
                <c:pt idx="455">
                  <c:v>431.36</c:v>
                </c:pt>
                <c:pt idx="456">
                  <c:v>431.36</c:v>
                </c:pt>
                <c:pt idx="457">
                  <c:v>431.36</c:v>
                </c:pt>
                <c:pt idx="458">
                  <c:v>431.36</c:v>
                </c:pt>
                <c:pt idx="459">
                  <c:v>431.36</c:v>
                </c:pt>
                <c:pt idx="460">
                  <c:v>431.35849470622009</c:v>
                </c:pt>
                <c:pt idx="461">
                  <c:v>431.35827216633999</c:v>
                </c:pt>
                <c:pt idx="462">
                  <c:v>431.35332729895993</c:v>
                </c:pt>
                <c:pt idx="463">
                  <c:v>431.35831651068003</c:v>
                </c:pt>
                <c:pt idx="464">
                  <c:v>431.36</c:v>
                </c:pt>
                <c:pt idx="465">
                  <c:v>431.36</c:v>
                </c:pt>
                <c:pt idx="466">
                  <c:v>431.40339646668008</c:v>
                </c:pt>
                <c:pt idx="467">
                  <c:v>431.59714790788001</c:v>
                </c:pt>
                <c:pt idx="468">
                  <c:v>431.6</c:v>
                </c:pt>
                <c:pt idx="469">
                  <c:v>431.6</c:v>
                </c:pt>
                <c:pt idx="470">
                  <c:v>431.6</c:v>
                </c:pt>
                <c:pt idx="471">
                  <c:v>431.6</c:v>
                </c:pt>
                <c:pt idx="472">
                  <c:v>431.62487459758012</c:v>
                </c:pt>
                <c:pt idx="473">
                  <c:v>431.67</c:v>
                </c:pt>
                <c:pt idx="474">
                  <c:v>431.67000000000007</c:v>
                </c:pt>
                <c:pt idx="475">
                  <c:v>431.67</c:v>
                </c:pt>
                <c:pt idx="476">
                  <c:v>431.79457399633998</c:v>
                </c:pt>
                <c:pt idx="477">
                  <c:v>432.15863639999998</c:v>
                </c:pt>
                <c:pt idx="478">
                  <c:v>432.16</c:v>
                </c:pt>
                <c:pt idx="479">
                  <c:v>432.15935187413999</c:v>
                </c:pt>
                <c:pt idx="480">
                  <c:v>432.16806838894001</c:v>
                </c:pt>
                <c:pt idx="481">
                  <c:v>432.16833920620002</c:v>
                </c:pt>
                <c:pt idx="482">
                  <c:v>432.26987149782008</c:v>
                </c:pt>
                <c:pt idx="483">
                  <c:v>432.47617765910002</c:v>
                </c:pt>
                <c:pt idx="484">
                  <c:v>432.48</c:v>
                </c:pt>
                <c:pt idx="485">
                  <c:v>432.48</c:v>
                </c:pt>
                <c:pt idx="486">
                  <c:v>432.47739088432007</c:v>
                </c:pt>
                <c:pt idx="487">
                  <c:v>432.64498414951998</c:v>
                </c:pt>
                <c:pt idx="488">
                  <c:v>432.77</c:v>
                </c:pt>
                <c:pt idx="489">
                  <c:v>432.77</c:v>
                </c:pt>
                <c:pt idx="490">
                  <c:v>432.77</c:v>
                </c:pt>
                <c:pt idx="491">
                  <c:v>432.77</c:v>
                </c:pt>
                <c:pt idx="492">
                  <c:v>432.77</c:v>
                </c:pt>
                <c:pt idx="493">
                  <c:v>432.77</c:v>
                </c:pt>
                <c:pt idx="494">
                  <c:v>432.75186457552002</c:v>
                </c:pt>
                <c:pt idx="495">
                  <c:v>432.75</c:v>
                </c:pt>
                <c:pt idx="496">
                  <c:v>432.75</c:v>
                </c:pt>
                <c:pt idx="497">
                  <c:v>432.75804868813998</c:v>
                </c:pt>
                <c:pt idx="498">
                  <c:v>432.76</c:v>
                </c:pt>
                <c:pt idx="499">
                  <c:v>432.76</c:v>
                </c:pt>
                <c:pt idx="500">
                  <c:v>432.75738824325998</c:v>
                </c:pt>
                <c:pt idx="501">
                  <c:v>432.75203277960009</c:v>
                </c:pt>
                <c:pt idx="502">
                  <c:v>432.74652691130012</c:v>
                </c:pt>
                <c:pt idx="503">
                  <c:v>432.74022117355997</c:v>
                </c:pt>
                <c:pt idx="504">
                  <c:v>432.62355021897997</c:v>
                </c:pt>
                <c:pt idx="505">
                  <c:v>432.58</c:v>
                </c:pt>
                <c:pt idx="506">
                  <c:v>432.48471523849997</c:v>
                </c:pt>
                <c:pt idx="507">
                  <c:v>432.48</c:v>
                </c:pt>
                <c:pt idx="508">
                  <c:v>432.48</c:v>
                </c:pt>
                <c:pt idx="509">
                  <c:v>432.48</c:v>
                </c:pt>
                <c:pt idx="510">
                  <c:v>432.48</c:v>
                </c:pt>
                <c:pt idx="511">
                  <c:v>432.48</c:v>
                </c:pt>
                <c:pt idx="512">
                  <c:v>432.48</c:v>
                </c:pt>
                <c:pt idx="513">
                  <c:v>432.48419476816002</c:v>
                </c:pt>
                <c:pt idx="514">
                  <c:v>432.48343097750001</c:v>
                </c:pt>
                <c:pt idx="515">
                  <c:v>432.48</c:v>
                </c:pt>
                <c:pt idx="516">
                  <c:v>432.48</c:v>
                </c:pt>
                <c:pt idx="517">
                  <c:v>432.48</c:v>
                </c:pt>
                <c:pt idx="518">
                  <c:v>432.48</c:v>
                </c:pt>
                <c:pt idx="519">
                  <c:v>432.48</c:v>
                </c:pt>
                <c:pt idx="520">
                  <c:v>432.48</c:v>
                </c:pt>
                <c:pt idx="521">
                  <c:v>432.48</c:v>
                </c:pt>
                <c:pt idx="522">
                  <c:v>432.48</c:v>
                </c:pt>
                <c:pt idx="523">
                  <c:v>432.48</c:v>
                </c:pt>
                <c:pt idx="524">
                  <c:v>432.48056141405999</c:v>
                </c:pt>
                <c:pt idx="525">
                  <c:v>432.48</c:v>
                </c:pt>
                <c:pt idx="526">
                  <c:v>432.48</c:v>
                </c:pt>
                <c:pt idx="527">
                  <c:v>432.39206489259988</c:v>
                </c:pt>
                <c:pt idx="528">
                  <c:v>432.3</c:v>
                </c:pt>
                <c:pt idx="529">
                  <c:v>432.28659580350012</c:v>
                </c:pt>
                <c:pt idx="530">
                  <c:v>432.25</c:v>
                </c:pt>
                <c:pt idx="531">
                  <c:v>432.25</c:v>
                </c:pt>
                <c:pt idx="532">
                  <c:v>432.25</c:v>
                </c:pt>
                <c:pt idx="533">
                  <c:v>432.25</c:v>
                </c:pt>
                <c:pt idx="534">
                  <c:v>432.25</c:v>
                </c:pt>
                <c:pt idx="535">
                  <c:v>432.25</c:v>
                </c:pt>
                <c:pt idx="536">
                  <c:v>432.25</c:v>
                </c:pt>
                <c:pt idx="537">
                  <c:v>432.25</c:v>
                </c:pt>
                <c:pt idx="538">
                  <c:v>432.25</c:v>
                </c:pt>
                <c:pt idx="539">
                  <c:v>432.25</c:v>
                </c:pt>
                <c:pt idx="540">
                  <c:v>432.25</c:v>
                </c:pt>
                <c:pt idx="541">
                  <c:v>432.25</c:v>
                </c:pt>
                <c:pt idx="542">
                  <c:v>432.28714519494002</c:v>
                </c:pt>
                <c:pt idx="543">
                  <c:v>432.26442264294002</c:v>
                </c:pt>
                <c:pt idx="544">
                  <c:v>432.25</c:v>
                </c:pt>
                <c:pt idx="545">
                  <c:v>432.17272403158012</c:v>
                </c:pt>
                <c:pt idx="546">
                  <c:v>432.16</c:v>
                </c:pt>
                <c:pt idx="547">
                  <c:v>432.16</c:v>
                </c:pt>
                <c:pt idx="548">
                  <c:v>432.16</c:v>
                </c:pt>
                <c:pt idx="549">
                  <c:v>432.16</c:v>
                </c:pt>
                <c:pt idx="550">
                  <c:v>431.99968020789998</c:v>
                </c:pt>
                <c:pt idx="551">
                  <c:v>431.99</c:v>
                </c:pt>
                <c:pt idx="552">
                  <c:v>431.99</c:v>
                </c:pt>
                <c:pt idx="553">
                  <c:v>431.99</c:v>
                </c:pt>
                <c:pt idx="554">
                  <c:v>431.96438036350003</c:v>
                </c:pt>
                <c:pt idx="555">
                  <c:v>431.93999999999988</c:v>
                </c:pt>
                <c:pt idx="556">
                  <c:v>431.90457514920001</c:v>
                </c:pt>
                <c:pt idx="557">
                  <c:v>431.80803494143998</c:v>
                </c:pt>
                <c:pt idx="558">
                  <c:v>432.35891079280009</c:v>
                </c:pt>
                <c:pt idx="559">
                  <c:v>432.17638509438012</c:v>
                </c:pt>
                <c:pt idx="560">
                  <c:v>432.02999999999992</c:v>
                </c:pt>
                <c:pt idx="561">
                  <c:v>432.01210025569998</c:v>
                </c:pt>
                <c:pt idx="562">
                  <c:v>431.97083280428001</c:v>
                </c:pt>
                <c:pt idx="563">
                  <c:v>431.97000000000008</c:v>
                </c:pt>
                <c:pt idx="564">
                  <c:v>431.97000000000008</c:v>
                </c:pt>
                <c:pt idx="565">
                  <c:v>431.85999365136001</c:v>
                </c:pt>
                <c:pt idx="566">
                  <c:v>431.87423746212022</c:v>
                </c:pt>
                <c:pt idx="567">
                  <c:v>431.99246884233997</c:v>
                </c:pt>
                <c:pt idx="568">
                  <c:v>431.98</c:v>
                </c:pt>
                <c:pt idx="569">
                  <c:v>431.80927608311998</c:v>
                </c:pt>
                <c:pt idx="570">
                  <c:v>431.74809905432011</c:v>
                </c:pt>
                <c:pt idx="571">
                  <c:v>431.77894273340007</c:v>
                </c:pt>
                <c:pt idx="572">
                  <c:v>431.83146343343998</c:v>
                </c:pt>
                <c:pt idx="573">
                  <c:v>431.84602980450001</c:v>
                </c:pt>
                <c:pt idx="574">
                  <c:v>431.97810281154011</c:v>
                </c:pt>
                <c:pt idx="575">
                  <c:v>432.11774889676002</c:v>
                </c:pt>
                <c:pt idx="576">
                  <c:v>432.30352298963999</c:v>
                </c:pt>
                <c:pt idx="577">
                  <c:v>432.31000000000012</c:v>
                </c:pt>
                <c:pt idx="578">
                  <c:v>432.41213001774008</c:v>
                </c:pt>
                <c:pt idx="579">
                  <c:v>432.49000000000012</c:v>
                </c:pt>
                <c:pt idx="580">
                  <c:v>432.49</c:v>
                </c:pt>
                <c:pt idx="581">
                  <c:v>432.49</c:v>
                </c:pt>
                <c:pt idx="582">
                  <c:v>432.49</c:v>
                </c:pt>
                <c:pt idx="583">
                  <c:v>432.49</c:v>
                </c:pt>
                <c:pt idx="584">
                  <c:v>432.54669252683999</c:v>
                </c:pt>
                <c:pt idx="585">
                  <c:v>432.55843815828001</c:v>
                </c:pt>
                <c:pt idx="586">
                  <c:v>432.57891639884019</c:v>
                </c:pt>
                <c:pt idx="587">
                  <c:v>432.72052733139998</c:v>
                </c:pt>
                <c:pt idx="588">
                  <c:v>432.73</c:v>
                </c:pt>
                <c:pt idx="589">
                  <c:v>432.73590073314</c:v>
                </c:pt>
                <c:pt idx="590">
                  <c:v>432.68141194340012</c:v>
                </c:pt>
                <c:pt idx="591">
                  <c:v>432.62200000000001</c:v>
                </c:pt>
                <c:pt idx="592">
                  <c:v>432.62</c:v>
                </c:pt>
                <c:pt idx="593">
                  <c:v>432.62</c:v>
                </c:pt>
                <c:pt idx="594">
                  <c:v>432.15728908941992</c:v>
                </c:pt>
                <c:pt idx="595">
                  <c:v>432.29815184986001</c:v>
                </c:pt>
                <c:pt idx="596">
                  <c:v>432.43</c:v>
                </c:pt>
                <c:pt idx="597">
                  <c:v>432.43</c:v>
                </c:pt>
                <c:pt idx="598">
                  <c:v>432.43227061469997</c:v>
                </c:pt>
                <c:pt idx="599">
                  <c:v>432.47370520409999</c:v>
                </c:pt>
                <c:pt idx="600">
                  <c:v>432.43007681121998</c:v>
                </c:pt>
                <c:pt idx="601">
                  <c:v>432.14969819497998</c:v>
                </c:pt>
                <c:pt idx="602">
                  <c:v>432.04000000000008</c:v>
                </c:pt>
                <c:pt idx="603">
                  <c:v>432.04000000000008</c:v>
                </c:pt>
                <c:pt idx="604">
                  <c:v>432.04000000000008</c:v>
                </c:pt>
                <c:pt idx="605">
                  <c:v>432.2159225109599</c:v>
                </c:pt>
                <c:pt idx="606">
                  <c:v>432.21809629756012</c:v>
                </c:pt>
                <c:pt idx="607">
                  <c:v>432.22000000000008</c:v>
                </c:pt>
                <c:pt idx="608">
                  <c:v>432.20662420370002</c:v>
                </c:pt>
                <c:pt idx="609">
                  <c:v>431.95999999999992</c:v>
                </c:pt>
                <c:pt idx="610">
                  <c:v>431.96407211368012</c:v>
                </c:pt>
                <c:pt idx="611">
                  <c:v>431.97000000000008</c:v>
                </c:pt>
                <c:pt idx="612">
                  <c:v>431.96835659842009</c:v>
                </c:pt>
                <c:pt idx="613">
                  <c:v>431.95999999999992</c:v>
                </c:pt>
                <c:pt idx="614">
                  <c:v>431.96415901943999</c:v>
                </c:pt>
                <c:pt idx="615">
                  <c:v>431.96273339244021</c:v>
                </c:pt>
                <c:pt idx="616">
                  <c:v>431.96993141178001</c:v>
                </c:pt>
                <c:pt idx="617">
                  <c:v>431.96921617252008</c:v>
                </c:pt>
                <c:pt idx="618">
                  <c:v>431.96520823702002</c:v>
                </c:pt>
                <c:pt idx="619">
                  <c:v>432.06984347103997</c:v>
                </c:pt>
                <c:pt idx="620">
                  <c:v>432.1296993748403</c:v>
                </c:pt>
                <c:pt idx="621">
                  <c:v>432.12</c:v>
                </c:pt>
                <c:pt idx="622">
                  <c:v>432.12436075469998</c:v>
                </c:pt>
                <c:pt idx="623">
                  <c:v>432.12999999999988</c:v>
                </c:pt>
                <c:pt idx="624">
                  <c:v>432.1292093207</c:v>
                </c:pt>
                <c:pt idx="625">
                  <c:v>432.12491320625998</c:v>
                </c:pt>
                <c:pt idx="626">
                  <c:v>432.12004605210001</c:v>
                </c:pt>
                <c:pt idx="627">
                  <c:v>432.12</c:v>
                </c:pt>
                <c:pt idx="628">
                  <c:v>432.12</c:v>
                </c:pt>
                <c:pt idx="629">
                  <c:v>432.12761926733998</c:v>
                </c:pt>
                <c:pt idx="630">
                  <c:v>432.13</c:v>
                </c:pt>
                <c:pt idx="631">
                  <c:v>432.13</c:v>
                </c:pt>
                <c:pt idx="632">
                  <c:v>432.12590654386003</c:v>
                </c:pt>
                <c:pt idx="633">
                  <c:v>432.12791540450002</c:v>
                </c:pt>
                <c:pt idx="634">
                  <c:v>432.13</c:v>
                </c:pt>
                <c:pt idx="635">
                  <c:v>432.13</c:v>
                </c:pt>
                <c:pt idx="636">
                  <c:v>432.13</c:v>
                </c:pt>
                <c:pt idx="637">
                  <c:v>432.13</c:v>
                </c:pt>
                <c:pt idx="638">
                  <c:v>432.13</c:v>
                </c:pt>
                <c:pt idx="639">
                  <c:v>432.13</c:v>
                </c:pt>
                <c:pt idx="640">
                  <c:v>432.13</c:v>
                </c:pt>
                <c:pt idx="641">
                  <c:v>432.13</c:v>
                </c:pt>
                <c:pt idx="642">
                  <c:v>432.13</c:v>
                </c:pt>
                <c:pt idx="643">
                  <c:v>432.13</c:v>
                </c:pt>
                <c:pt idx="644">
                  <c:v>432.13</c:v>
                </c:pt>
                <c:pt idx="645">
                  <c:v>432.13</c:v>
                </c:pt>
                <c:pt idx="646">
                  <c:v>432.13</c:v>
                </c:pt>
                <c:pt idx="647">
                  <c:v>432.13</c:v>
                </c:pt>
                <c:pt idx="648">
                  <c:v>432.13</c:v>
                </c:pt>
                <c:pt idx="649">
                  <c:v>432.13</c:v>
                </c:pt>
                <c:pt idx="650">
                  <c:v>432.13</c:v>
                </c:pt>
                <c:pt idx="651">
                  <c:v>432.13</c:v>
                </c:pt>
                <c:pt idx="652">
                  <c:v>432.13</c:v>
                </c:pt>
                <c:pt idx="653">
                  <c:v>432.1297780000001</c:v>
                </c:pt>
                <c:pt idx="654">
                  <c:v>432.13</c:v>
                </c:pt>
                <c:pt idx="655">
                  <c:v>432.17583082335989</c:v>
                </c:pt>
                <c:pt idx="656">
                  <c:v>432.62228717731989</c:v>
                </c:pt>
                <c:pt idx="657">
                  <c:v>432.54871033111988</c:v>
                </c:pt>
                <c:pt idx="658">
                  <c:v>432.59377106907988</c:v>
                </c:pt>
                <c:pt idx="659">
                  <c:v>432.61918870928002</c:v>
                </c:pt>
                <c:pt idx="660">
                  <c:v>432.64999999999992</c:v>
                </c:pt>
                <c:pt idx="661">
                  <c:v>432.65</c:v>
                </c:pt>
                <c:pt idx="662">
                  <c:v>432.67581730872013</c:v>
                </c:pt>
                <c:pt idx="663">
                  <c:v>432.68488394830013</c:v>
                </c:pt>
                <c:pt idx="664">
                  <c:v>432.68</c:v>
                </c:pt>
                <c:pt idx="665">
                  <c:v>432.68481253430002</c:v>
                </c:pt>
                <c:pt idx="666">
                  <c:v>432.68513114360002</c:v>
                </c:pt>
                <c:pt idx="667">
                  <c:v>432.68907088368002</c:v>
                </c:pt>
                <c:pt idx="668">
                  <c:v>432.68700000000013</c:v>
                </c:pt>
                <c:pt idx="669">
                  <c:v>432.68886043885988</c:v>
                </c:pt>
                <c:pt idx="670">
                  <c:v>432.68755779999998</c:v>
                </c:pt>
                <c:pt idx="671">
                  <c:v>432.68999999999988</c:v>
                </c:pt>
                <c:pt idx="672">
                  <c:v>432.74554399967991</c:v>
                </c:pt>
                <c:pt idx="673">
                  <c:v>432.85</c:v>
                </c:pt>
                <c:pt idx="674">
                  <c:v>432.85</c:v>
                </c:pt>
                <c:pt idx="675">
                  <c:v>432.85</c:v>
                </c:pt>
                <c:pt idx="676">
                  <c:v>432.86036208967988</c:v>
                </c:pt>
                <c:pt idx="677">
                  <c:v>432.88175118421998</c:v>
                </c:pt>
                <c:pt idx="678">
                  <c:v>432.88</c:v>
                </c:pt>
                <c:pt idx="679">
                  <c:v>432.88</c:v>
                </c:pt>
                <c:pt idx="680">
                  <c:v>432.88</c:v>
                </c:pt>
                <c:pt idx="681">
                  <c:v>432.88</c:v>
                </c:pt>
                <c:pt idx="682">
                  <c:v>432.88</c:v>
                </c:pt>
                <c:pt idx="683">
                  <c:v>432.88697727772001</c:v>
                </c:pt>
                <c:pt idx="684">
                  <c:v>432.88957620000008</c:v>
                </c:pt>
                <c:pt idx="685">
                  <c:v>432.87006208310021</c:v>
                </c:pt>
                <c:pt idx="686">
                  <c:v>432.72</c:v>
                </c:pt>
                <c:pt idx="687">
                  <c:v>432.71859703759998</c:v>
                </c:pt>
                <c:pt idx="688">
                  <c:v>432.72000000000008</c:v>
                </c:pt>
                <c:pt idx="689">
                  <c:v>432.71088472314011</c:v>
                </c:pt>
                <c:pt idx="690">
                  <c:v>432.70999999999992</c:v>
                </c:pt>
                <c:pt idx="691">
                  <c:v>432.70999999999992</c:v>
                </c:pt>
                <c:pt idx="692">
                  <c:v>432.71507430038002</c:v>
                </c:pt>
                <c:pt idx="693">
                  <c:v>432.74023645796012</c:v>
                </c:pt>
                <c:pt idx="694">
                  <c:v>432.72148690573988</c:v>
                </c:pt>
                <c:pt idx="695">
                  <c:v>432.70999999999992</c:v>
                </c:pt>
                <c:pt idx="696">
                  <c:v>432.47646530963999</c:v>
                </c:pt>
                <c:pt idx="697">
                  <c:v>432.21065090975998</c:v>
                </c:pt>
                <c:pt idx="698">
                  <c:v>432.17</c:v>
                </c:pt>
                <c:pt idx="699">
                  <c:v>432.17</c:v>
                </c:pt>
                <c:pt idx="700">
                  <c:v>432.13708949239998</c:v>
                </c:pt>
                <c:pt idx="701">
                  <c:v>432.12</c:v>
                </c:pt>
                <c:pt idx="702">
                  <c:v>432.12</c:v>
                </c:pt>
                <c:pt idx="703">
                  <c:v>432.32855077004001</c:v>
                </c:pt>
                <c:pt idx="704">
                  <c:v>432.74955973082001</c:v>
                </c:pt>
                <c:pt idx="705">
                  <c:v>432.68080072992001</c:v>
                </c:pt>
                <c:pt idx="706">
                  <c:v>432.64</c:v>
                </c:pt>
                <c:pt idx="707">
                  <c:v>432.64</c:v>
                </c:pt>
                <c:pt idx="708">
                  <c:v>432.64</c:v>
                </c:pt>
                <c:pt idx="709">
                  <c:v>432.64</c:v>
                </c:pt>
                <c:pt idx="710">
                  <c:v>432.31683057961988</c:v>
                </c:pt>
                <c:pt idx="711">
                  <c:v>432.23925777854009</c:v>
                </c:pt>
                <c:pt idx="712">
                  <c:v>432.11234893908011</c:v>
                </c:pt>
                <c:pt idx="713">
                  <c:v>432.00174469540008</c:v>
                </c:pt>
                <c:pt idx="714">
                  <c:v>431.99768530554002</c:v>
                </c:pt>
                <c:pt idx="715">
                  <c:v>431.97000000000008</c:v>
                </c:pt>
                <c:pt idx="716">
                  <c:v>431.96768530553999</c:v>
                </c:pt>
                <c:pt idx="717">
                  <c:v>431.93999999999988</c:v>
                </c:pt>
                <c:pt idx="718">
                  <c:v>431.93999999999988</c:v>
                </c:pt>
                <c:pt idx="719">
                  <c:v>431.93999999999988</c:v>
                </c:pt>
                <c:pt idx="720">
                  <c:v>431.89163388406013</c:v>
                </c:pt>
                <c:pt idx="721">
                  <c:v>431.85</c:v>
                </c:pt>
                <c:pt idx="722">
                  <c:v>432.19415299655998</c:v>
                </c:pt>
                <c:pt idx="723">
                  <c:v>432.58577915580008</c:v>
                </c:pt>
                <c:pt idx="724">
                  <c:v>432.58985111793982</c:v>
                </c:pt>
                <c:pt idx="725">
                  <c:v>432.76590630750007</c:v>
                </c:pt>
                <c:pt idx="726">
                  <c:v>432.79065958448001</c:v>
                </c:pt>
                <c:pt idx="727">
                  <c:v>432.78752538897999</c:v>
                </c:pt>
                <c:pt idx="728">
                  <c:v>432.79003003650001</c:v>
                </c:pt>
                <c:pt idx="729">
                  <c:v>432.89977889699998</c:v>
                </c:pt>
                <c:pt idx="730">
                  <c:v>432.91956407079999</c:v>
                </c:pt>
                <c:pt idx="731">
                  <c:v>432.95</c:v>
                </c:pt>
                <c:pt idx="732">
                  <c:v>432.95</c:v>
                </c:pt>
                <c:pt idx="733">
                  <c:v>432.94182654614002</c:v>
                </c:pt>
                <c:pt idx="734">
                  <c:v>432.94620500553992</c:v>
                </c:pt>
                <c:pt idx="735">
                  <c:v>432.94871820705993</c:v>
                </c:pt>
                <c:pt idx="736">
                  <c:v>432.94896294863997</c:v>
                </c:pt>
                <c:pt idx="737">
                  <c:v>432.94413859589997</c:v>
                </c:pt>
                <c:pt idx="738">
                  <c:v>432.9594663248003</c:v>
                </c:pt>
                <c:pt idx="739">
                  <c:v>432.97000000000008</c:v>
                </c:pt>
                <c:pt idx="740">
                  <c:v>432.97000000000008</c:v>
                </c:pt>
                <c:pt idx="741">
                  <c:v>432.97000000000008</c:v>
                </c:pt>
                <c:pt idx="742">
                  <c:v>432.98311672720001</c:v>
                </c:pt>
                <c:pt idx="743">
                  <c:v>433.00764707411997</c:v>
                </c:pt>
                <c:pt idx="744">
                  <c:v>433.09195017493988</c:v>
                </c:pt>
                <c:pt idx="745">
                  <c:v>433.08911726281991</c:v>
                </c:pt>
                <c:pt idx="746">
                  <c:v>433.09</c:v>
                </c:pt>
                <c:pt idx="747">
                  <c:v>433.09</c:v>
                </c:pt>
                <c:pt idx="748">
                  <c:v>433.09</c:v>
                </c:pt>
                <c:pt idx="749">
                  <c:v>433.09</c:v>
                </c:pt>
                <c:pt idx="750">
                  <c:v>433.0893131353601</c:v>
                </c:pt>
                <c:pt idx="751">
                  <c:v>433.0855993403199</c:v>
                </c:pt>
                <c:pt idx="752">
                  <c:v>433.09</c:v>
                </c:pt>
                <c:pt idx="753">
                  <c:v>433.09</c:v>
                </c:pt>
                <c:pt idx="754">
                  <c:v>433.08345193873998</c:v>
                </c:pt>
                <c:pt idx="755">
                  <c:v>433.08</c:v>
                </c:pt>
                <c:pt idx="756">
                  <c:v>433.08453772484012</c:v>
                </c:pt>
                <c:pt idx="757">
                  <c:v>433.21096318742002</c:v>
                </c:pt>
                <c:pt idx="758">
                  <c:v>433.39087565090023</c:v>
                </c:pt>
                <c:pt idx="759">
                  <c:v>433.83470683986008</c:v>
                </c:pt>
                <c:pt idx="760">
                  <c:v>433.90080292200008</c:v>
                </c:pt>
                <c:pt idx="761">
                  <c:v>434.07129847248001</c:v>
                </c:pt>
                <c:pt idx="762">
                  <c:v>434.09744563395998</c:v>
                </c:pt>
                <c:pt idx="763">
                  <c:v>434.08504419999991</c:v>
                </c:pt>
                <c:pt idx="764">
                  <c:v>434.09</c:v>
                </c:pt>
                <c:pt idx="765">
                  <c:v>434.08625600999989</c:v>
                </c:pt>
                <c:pt idx="766">
                  <c:v>434.08</c:v>
                </c:pt>
                <c:pt idx="767">
                  <c:v>434.08034429505989</c:v>
                </c:pt>
                <c:pt idx="768">
                  <c:v>434.08762916004008</c:v>
                </c:pt>
                <c:pt idx="769">
                  <c:v>434.09</c:v>
                </c:pt>
                <c:pt idx="770">
                  <c:v>434.09</c:v>
                </c:pt>
                <c:pt idx="771">
                  <c:v>434.09</c:v>
                </c:pt>
                <c:pt idx="772">
                  <c:v>434.09</c:v>
                </c:pt>
                <c:pt idx="773">
                  <c:v>434.09</c:v>
                </c:pt>
                <c:pt idx="774">
                  <c:v>434.09</c:v>
                </c:pt>
                <c:pt idx="775">
                  <c:v>434.08999999999992</c:v>
                </c:pt>
                <c:pt idx="776">
                  <c:v>434.09</c:v>
                </c:pt>
                <c:pt idx="777">
                  <c:v>434.09</c:v>
                </c:pt>
                <c:pt idx="778">
                  <c:v>434.09</c:v>
                </c:pt>
                <c:pt idx="779">
                  <c:v>434.09</c:v>
                </c:pt>
                <c:pt idx="780">
                  <c:v>434.09</c:v>
                </c:pt>
                <c:pt idx="781">
                  <c:v>434.09</c:v>
                </c:pt>
                <c:pt idx="782">
                  <c:v>434.09</c:v>
                </c:pt>
                <c:pt idx="783">
                  <c:v>434.09</c:v>
                </c:pt>
                <c:pt idx="784">
                  <c:v>434.09</c:v>
                </c:pt>
                <c:pt idx="785">
                  <c:v>434.09</c:v>
                </c:pt>
                <c:pt idx="786">
                  <c:v>434.09586809106003</c:v>
                </c:pt>
                <c:pt idx="787">
                  <c:v>434.15051515703999</c:v>
                </c:pt>
                <c:pt idx="788">
                  <c:v>434.16117487054009</c:v>
                </c:pt>
                <c:pt idx="789">
                  <c:v>434.16416929939999</c:v>
                </c:pt>
                <c:pt idx="790">
                  <c:v>434.16</c:v>
                </c:pt>
                <c:pt idx="791">
                  <c:v>434.16349769400011</c:v>
                </c:pt>
                <c:pt idx="792">
                  <c:v>434.16987360000002</c:v>
                </c:pt>
                <c:pt idx="793">
                  <c:v>434.16850739616001</c:v>
                </c:pt>
                <c:pt idx="794">
                  <c:v>434.16079184594008</c:v>
                </c:pt>
                <c:pt idx="795">
                  <c:v>434.16</c:v>
                </c:pt>
                <c:pt idx="796">
                  <c:v>434.16</c:v>
                </c:pt>
                <c:pt idx="797">
                  <c:v>434.16</c:v>
                </c:pt>
                <c:pt idx="798">
                  <c:v>434.16</c:v>
                </c:pt>
                <c:pt idx="799">
                  <c:v>434.16</c:v>
                </c:pt>
                <c:pt idx="800">
                  <c:v>434.16</c:v>
                </c:pt>
                <c:pt idx="801">
                  <c:v>434.16</c:v>
                </c:pt>
                <c:pt idx="802">
                  <c:v>434.0666768540803</c:v>
                </c:pt>
                <c:pt idx="803">
                  <c:v>434.06186121830001</c:v>
                </c:pt>
                <c:pt idx="804">
                  <c:v>434.06725467403999</c:v>
                </c:pt>
                <c:pt idx="805">
                  <c:v>434.06913403264008</c:v>
                </c:pt>
                <c:pt idx="806">
                  <c:v>434.06882174143999</c:v>
                </c:pt>
                <c:pt idx="807">
                  <c:v>434.1152479241</c:v>
                </c:pt>
                <c:pt idx="808">
                  <c:v>434.16793268790002</c:v>
                </c:pt>
                <c:pt idx="809">
                  <c:v>434.16189968347999</c:v>
                </c:pt>
                <c:pt idx="810">
                  <c:v>434.16</c:v>
                </c:pt>
                <c:pt idx="811">
                  <c:v>434.16</c:v>
                </c:pt>
                <c:pt idx="812">
                  <c:v>434.16</c:v>
                </c:pt>
                <c:pt idx="813">
                  <c:v>434.16</c:v>
                </c:pt>
                <c:pt idx="814">
                  <c:v>434.16</c:v>
                </c:pt>
                <c:pt idx="815">
                  <c:v>434.1625594204599</c:v>
                </c:pt>
                <c:pt idx="816">
                  <c:v>434.16871468182001</c:v>
                </c:pt>
                <c:pt idx="817">
                  <c:v>434.1634280832601</c:v>
                </c:pt>
                <c:pt idx="818">
                  <c:v>434.16767100252002</c:v>
                </c:pt>
                <c:pt idx="819">
                  <c:v>434.16867520060009</c:v>
                </c:pt>
                <c:pt idx="820">
                  <c:v>434.17</c:v>
                </c:pt>
                <c:pt idx="821">
                  <c:v>434.16684173575999</c:v>
                </c:pt>
                <c:pt idx="822">
                  <c:v>434.16</c:v>
                </c:pt>
                <c:pt idx="823">
                  <c:v>434.16214246424011</c:v>
                </c:pt>
                <c:pt idx="824">
                  <c:v>434.16689013576001</c:v>
                </c:pt>
                <c:pt idx="825">
                  <c:v>434.16</c:v>
                </c:pt>
                <c:pt idx="826">
                  <c:v>434.16211851510002</c:v>
                </c:pt>
                <c:pt idx="827">
                  <c:v>434.16673183760003</c:v>
                </c:pt>
                <c:pt idx="828">
                  <c:v>434.17436507123989</c:v>
                </c:pt>
                <c:pt idx="829">
                  <c:v>434.1963828813399</c:v>
                </c:pt>
                <c:pt idx="830">
                  <c:v>434.22</c:v>
                </c:pt>
                <c:pt idx="831">
                  <c:v>434.22000000000008</c:v>
                </c:pt>
                <c:pt idx="832">
                  <c:v>434.22000000000008</c:v>
                </c:pt>
                <c:pt idx="833">
                  <c:v>434.22</c:v>
                </c:pt>
                <c:pt idx="834">
                  <c:v>434.2145974</c:v>
                </c:pt>
                <c:pt idx="835">
                  <c:v>434.2209137687201</c:v>
                </c:pt>
                <c:pt idx="836">
                  <c:v>434.38197920248001</c:v>
                </c:pt>
                <c:pt idx="837">
                  <c:v>434.39</c:v>
                </c:pt>
                <c:pt idx="838">
                  <c:v>434.39</c:v>
                </c:pt>
                <c:pt idx="839">
                  <c:v>434.39</c:v>
                </c:pt>
                <c:pt idx="840">
                  <c:v>434.39</c:v>
                </c:pt>
                <c:pt idx="841">
                  <c:v>434.39</c:v>
                </c:pt>
                <c:pt idx="842">
                  <c:v>434.39</c:v>
                </c:pt>
                <c:pt idx="843">
                  <c:v>434.39</c:v>
                </c:pt>
                <c:pt idx="844">
                  <c:v>434.39</c:v>
                </c:pt>
                <c:pt idx="845">
                  <c:v>434.39</c:v>
                </c:pt>
                <c:pt idx="846">
                  <c:v>434.39</c:v>
                </c:pt>
                <c:pt idx="847">
                  <c:v>434.38894740519999</c:v>
                </c:pt>
                <c:pt idx="848">
                  <c:v>434.39</c:v>
                </c:pt>
                <c:pt idx="849">
                  <c:v>434.39</c:v>
                </c:pt>
                <c:pt idx="850">
                  <c:v>434.39</c:v>
                </c:pt>
                <c:pt idx="851">
                  <c:v>434.39</c:v>
                </c:pt>
                <c:pt idx="852">
                  <c:v>434.39</c:v>
                </c:pt>
                <c:pt idx="853">
                  <c:v>434.39</c:v>
                </c:pt>
                <c:pt idx="854">
                  <c:v>434.39</c:v>
                </c:pt>
                <c:pt idx="855">
                  <c:v>434.39</c:v>
                </c:pt>
                <c:pt idx="856">
                  <c:v>434.39</c:v>
                </c:pt>
                <c:pt idx="857">
                  <c:v>434.39</c:v>
                </c:pt>
                <c:pt idx="858">
                  <c:v>434.39</c:v>
                </c:pt>
                <c:pt idx="859">
                  <c:v>434.39</c:v>
                </c:pt>
                <c:pt idx="860">
                  <c:v>434.39</c:v>
                </c:pt>
                <c:pt idx="861">
                  <c:v>434.39</c:v>
                </c:pt>
                <c:pt idx="862">
                  <c:v>434.39</c:v>
                </c:pt>
                <c:pt idx="863">
                  <c:v>434.39</c:v>
                </c:pt>
                <c:pt idx="864">
                  <c:v>434.39</c:v>
                </c:pt>
                <c:pt idx="865">
                  <c:v>434.39</c:v>
                </c:pt>
                <c:pt idx="866">
                  <c:v>434.39</c:v>
                </c:pt>
                <c:pt idx="867">
                  <c:v>434.39</c:v>
                </c:pt>
                <c:pt idx="868">
                  <c:v>434.39</c:v>
                </c:pt>
                <c:pt idx="869">
                  <c:v>434.39</c:v>
                </c:pt>
                <c:pt idx="870">
                  <c:v>434.39</c:v>
                </c:pt>
                <c:pt idx="871">
                  <c:v>434.39</c:v>
                </c:pt>
                <c:pt idx="872">
                  <c:v>434.39</c:v>
                </c:pt>
                <c:pt idx="873">
                  <c:v>434.39</c:v>
                </c:pt>
                <c:pt idx="874">
                  <c:v>434.39</c:v>
                </c:pt>
                <c:pt idx="875">
                  <c:v>434.39</c:v>
                </c:pt>
                <c:pt idx="876">
                  <c:v>434.39</c:v>
                </c:pt>
                <c:pt idx="877">
                  <c:v>434.39</c:v>
                </c:pt>
                <c:pt idx="878">
                  <c:v>434.39</c:v>
                </c:pt>
                <c:pt idx="879">
                  <c:v>434.39391591956002</c:v>
                </c:pt>
                <c:pt idx="880">
                  <c:v>434.4</c:v>
                </c:pt>
                <c:pt idx="881">
                  <c:v>434.4</c:v>
                </c:pt>
                <c:pt idx="882">
                  <c:v>434.4</c:v>
                </c:pt>
                <c:pt idx="883">
                  <c:v>434.44586205015997</c:v>
                </c:pt>
                <c:pt idx="884">
                  <c:v>434.57</c:v>
                </c:pt>
                <c:pt idx="885">
                  <c:v>434.57</c:v>
                </c:pt>
                <c:pt idx="886">
                  <c:v>434.57</c:v>
                </c:pt>
                <c:pt idx="887">
                  <c:v>434.57</c:v>
                </c:pt>
                <c:pt idx="888">
                  <c:v>434.57</c:v>
                </c:pt>
                <c:pt idx="889">
                  <c:v>434.57</c:v>
                </c:pt>
                <c:pt idx="890">
                  <c:v>434.57</c:v>
                </c:pt>
                <c:pt idx="891">
                  <c:v>434.57</c:v>
                </c:pt>
                <c:pt idx="892">
                  <c:v>434.57</c:v>
                </c:pt>
                <c:pt idx="893">
                  <c:v>434.57</c:v>
                </c:pt>
                <c:pt idx="894">
                  <c:v>434.57</c:v>
                </c:pt>
                <c:pt idx="895">
                  <c:v>434.57</c:v>
                </c:pt>
                <c:pt idx="896">
                  <c:v>434.57</c:v>
                </c:pt>
                <c:pt idx="897">
                  <c:v>434.57</c:v>
                </c:pt>
                <c:pt idx="898">
                  <c:v>434.58633499119998</c:v>
                </c:pt>
                <c:pt idx="899">
                  <c:v>434.77297586468001</c:v>
                </c:pt>
                <c:pt idx="900">
                  <c:v>434.81394003974009</c:v>
                </c:pt>
                <c:pt idx="901">
                  <c:v>434.82081944165998</c:v>
                </c:pt>
                <c:pt idx="902">
                  <c:v>434.89155626338032</c:v>
                </c:pt>
                <c:pt idx="903">
                  <c:v>434.97000000000008</c:v>
                </c:pt>
                <c:pt idx="904">
                  <c:v>434.97937571803988</c:v>
                </c:pt>
                <c:pt idx="905">
                  <c:v>435.19335882464009</c:v>
                </c:pt>
                <c:pt idx="906">
                  <c:v>435.22857986485991</c:v>
                </c:pt>
                <c:pt idx="907">
                  <c:v>435.22362482599999</c:v>
                </c:pt>
                <c:pt idx="908">
                  <c:v>435.22973931297997</c:v>
                </c:pt>
                <c:pt idx="909">
                  <c:v>435.23</c:v>
                </c:pt>
                <c:pt idx="910">
                  <c:v>435.23131276695989</c:v>
                </c:pt>
                <c:pt idx="911">
                  <c:v>435.68278746234017</c:v>
                </c:pt>
                <c:pt idx="912">
                  <c:v>435.99916330617998</c:v>
                </c:pt>
                <c:pt idx="913">
                  <c:v>435.99609427870001</c:v>
                </c:pt>
                <c:pt idx="914">
                  <c:v>435.99</c:v>
                </c:pt>
                <c:pt idx="915">
                  <c:v>435.99</c:v>
                </c:pt>
                <c:pt idx="916">
                  <c:v>435.99495059027993</c:v>
                </c:pt>
                <c:pt idx="917">
                  <c:v>436</c:v>
                </c:pt>
                <c:pt idx="918">
                  <c:v>436</c:v>
                </c:pt>
                <c:pt idx="919">
                  <c:v>436.04799077707997</c:v>
                </c:pt>
                <c:pt idx="920">
                  <c:v>436.12</c:v>
                </c:pt>
                <c:pt idx="921">
                  <c:v>436.12000000000012</c:v>
                </c:pt>
                <c:pt idx="922">
                  <c:v>436.11627001765999</c:v>
                </c:pt>
                <c:pt idx="923">
                  <c:v>436.11572998233999</c:v>
                </c:pt>
                <c:pt idx="924">
                  <c:v>436.11731880000002</c:v>
                </c:pt>
                <c:pt idx="925">
                  <c:v>436.12</c:v>
                </c:pt>
                <c:pt idx="926">
                  <c:v>436.12054467616008</c:v>
                </c:pt>
                <c:pt idx="927">
                  <c:v>436.19917179622001</c:v>
                </c:pt>
                <c:pt idx="928">
                  <c:v>436.2</c:v>
                </c:pt>
                <c:pt idx="929">
                  <c:v>436.19954000000001</c:v>
                </c:pt>
                <c:pt idx="930">
                  <c:v>436.2</c:v>
                </c:pt>
                <c:pt idx="931">
                  <c:v>436.19977060000002</c:v>
                </c:pt>
                <c:pt idx="932">
                  <c:v>436.19359504547992</c:v>
                </c:pt>
                <c:pt idx="933">
                  <c:v>436.10431979060002</c:v>
                </c:pt>
                <c:pt idx="934">
                  <c:v>435.70577626122002</c:v>
                </c:pt>
                <c:pt idx="935">
                  <c:v>435.7</c:v>
                </c:pt>
                <c:pt idx="936">
                  <c:v>435.7</c:v>
                </c:pt>
                <c:pt idx="937">
                  <c:v>435.7</c:v>
                </c:pt>
                <c:pt idx="938">
                  <c:v>435.7</c:v>
                </c:pt>
                <c:pt idx="939">
                  <c:v>435.7</c:v>
                </c:pt>
                <c:pt idx="940">
                  <c:v>435.7</c:v>
                </c:pt>
                <c:pt idx="941">
                  <c:v>435.7536482198002</c:v>
                </c:pt>
                <c:pt idx="942">
                  <c:v>436</c:v>
                </c:pt>
                <c:pt idx="943">
                  <c:v>435.90070465406012</c:v>
                </c:pt>
                <c:pt idx="944">
                  <c:v>435.59</c:v>
                </c:pt>
                <c:pt idx="945">
                  <c:v>435.59</c:v>
                </c:pt>
                <c:pt idx="946">
                  <c:v>435.59</c:v>
                </c:pt>
                <c:pt idx="947">
                  <c:v>435.58435267679999</c:v>
                </c:pt>
                <c:pt idx="948">
                  <c:v>435.70550643776011</c:v>
                </c:pt>
                <c:pt idx="949">
                  <c:v>435.67</c:v>
                </c:pt>
                <c:pt idx="950">
                  <c:v>435.67</c:v>
                </c:pt>
                <c:pt idx="951">
                  <c:v>435.67</c:v>
                </c:pt>
                <c:pt idx="952">
                  <c:v>435.67347468157999</c:v>
                </c:pt>
                <c:pt idx="953">
                  <c:v>435.68</c:v>
                </c:pt>
                <c:pt idx="954">
                  <c:v>435.85523929852002</c:v>
                </c:pt>
                <c:pt idx="955">
                  <c:v>436.10936511388007</c:v>
                </c:pt>
                <c:pt idx="956">
                  <c:v>436.19917058651998</c:v>
                </c:pt>
                <c:pt idx="957">
                  <c:v>436.18892566817988</c:v>
                </c:pt>
                <c:pt idx="958">
                  <c:v>436.2928873936001</c:v>
                </c:pt>
                <c:pt idx="959">
                  <c:v>436.6688612010401</c:v>
                </c:pt>
                <c:pt idx="960">
                  <c:v>436.89284861670001</c:v>
                </c:pt>
                <c:pt idx="961">
                  <c:v>436.89</c:v>
                </c:pt>
                <c:pt idx="962">
                  <c:v>436.89</c:v>
                </c:pt>
                <c:pt idx="963">
                  <c:v>436.89</c:v>
                </c:pt>
                <c:pt idx="964">
                  <c:v>436.88611037376012</c:v>
                </c:pt>
                <c:pt idx="965">
                  <c:v>436.77041998827991</c:v>
                </c:pt>
                <c:pt idx="966">
                  <c:v>436.77180230615988</c:v>
                </c:pt>
                <c:pt idx="967">
                  <c:v>436.77</c:v>
                </c:pt>
                <c:pt idx="968">
                  <c:v>436.77</c:v>
                </c:pt>
                <c:pt idx="969">
                  <c:v>436.77</c:v>
                </c:pt>
                <c:pt idx="970">
                  <c:v>436.77</c:v>
                </c:pt>
                <c:pt idx="971">
                  <c:v>436.77</c:v>
                </c:pt>
                <c:pt idx="972">
                  <c:v>436.77108946471998</c:v>
                </c:pt>
                <c:pt idx="973">
                  <c:v>436.77242391113992</c:v>
                </c:pt>
                <c:pt idx="974">
                  <c:v>436.77010711586013</c:v>
                </c:pt>
                <c:pt idx="975">
                  <c:v>436.77477262465999</c:v>
                </c:pt>
                <c:pt idx="976">
                  <c:v>436.77429841973992</c:v>
                </c:pt>
                <c:pt idx="977">
                  <c:v>436.77043378625979</c:v>
                </c:pt>
                <c:pt idx="978">
                  <c:v>436.77308077160012</c:v>
                </c:pt>
                <c:pt idx="979">
                  <c:v>436.77559955797989</c:v>
                </c:pt>
                <c:pt idx="980">
                  <c:v>436.78104922085981</c:v>
                </c:pt>
                <c:pt idx="981">
                  <c:v>436.78314405243992</c:v>
                </c:pt>
                <c:pt idx="982">
                  <c:v>436.78925640185997</c:v>
                </c:pt>
                <c:pt idx="983">
                  <c:v>436.78720700664007</c:v>
                </c:pt>
                <c:pt idx="984">
                  <c:v>436.78354945000001</c:v>
                </c:pt>
                <c:pt idx="985">
                  <c:v>436.79000000000008</c:v>
                </c:pt>
                <c:pt idx="986">
                  <c:v>436.79000000000008</c:v>
                </c:pt>
                <c:pt idx="987">
                  <c:v>436.78682711082013</c:v>
                </c:pt>
                <c:pt idx="988">
                  <c:v>436.78</c:v>
                </c:pt>
                <c:pt idx="989">
                  <c:v>436.77999999999992</c:v>
                </c:pt>
                <c:pt idx="990">
                  <c:v>436.77999999999992</c:v>
                </c:pt>
                <c:pt idx="991">
                  <c:v>436.77999999999992</c:v>
                </c:pt>
                <c:pt idx="992">
                  <c:v>436.77999999999992</c:v>
                </c:pt>
                <c:pt idx="993">
                  <c:v>436.77999999999992</c:v>
                </c:pt>
                <c:pt idx="994">
                  <c:v>436.77999999999992</c:v>
                </c:pt>
                <c:pt idx="995">
                  <c:v>436.77999999999992</c:v>
                </c:pt>
                <c:pt idx="996">
                  <c:v>436.77999999999992</c:v>
                </c:pt>
                <c:pt idx="997">
                  <c:v>436.77999999999992</c:v>
                </c:pt>
                <c:pt idx="998">
                  <c:v>436.77999999999992</c:v>
                </c:pt>
                <c:pt idx="999">
                  <c:v>436.77999999999992</c:v>
                </c:pt>
                <c:pt idx="1000">
                  <c:v>436.77999999999992</c:v>
                </c:pt>
                <c:pt idx="1001">
                  <c:v>436.77999999999992</c:v>
                </c:pt>
                <c:pt idx="1002">
                  <c:v>436.77999999999992</c:v>
                </c:pt>
                <c:pt idx="1003">
                  <c:v>436.77999999999992</c:v>
                </c:pt>
                <c:pt idx="1004">
                  <c:v>436.77747150902002</c:v>
                </c:pt>
                <c:pt idx="1005">
                  <c:v>436.75763484613998</c:v>
                </c:pt>
                <c:pt idx="1006">
                  <c:v>436.36972827007969</c:v>
                </c:pt>
                <c:pt idx="1007">
                  <c:v>436.34493819555991</c:v>
                </c:pt>
                <c:pt idx="1008">
                  <c:v>436.33999999999992</c:v>
                </c:pt>
                <c:pt idx="1009">
                  <c:v>436.1380806198402</c:v>
                </c:pt>
                <c:pt idx="1010">
                  <c:v>435.92996772261989</c:v>
                </c:pt>
                <c:pt idx="1011">
                  <c:v>435.92413234894008</c:v>
                </c:pt>
                <c:pt idx="1012">
                  <c:v>435.92161420000008</c:v>
                </c:pt>
                <c:pt idx="1013">
                  <c:v>435.75650170725999</c:v>
                </c:pt>
                <c:pt idx="1014">
                  <c:v>435.70999999999992</c:v>
                </c:pt>
                <c:pt idx="1015">
                  <c:v>435.70999999999992</c:v>
                </c:pt>
                <c:pt idx="1016">
                  <c:v>435.70999999999992</c:v>
                </c:pt>
                <c:pt idx="1017">
                  <c:v>435.71</c:v>
                </c:pt>
                <c:pt idx="1018">
                  <c:v>435.70999999999992</c:v>
                </c:pt>
                <c:pt idx="1019">
                  <c:v>435.70999999999992</c:v>
                </c:pt>
                <c:pt idx="1020">
                  <c:v>435.70620748592012</c:v>
                </c:pt>
                <c:pt idx="1021">
                  <c:v>435.63174881280003</c:v>
                </c:pt>
                <c:pt idx="1022">
                  <c:v>435.57506561264</c:v>
                </c:pt>
                <c:pt idx="1023">
                  <c:v>435.50548581259989</c:v>
                </c:pt>
                <c:pt idx="1024">
                  <c:v>435.49420448559988</c:v>
                </c:pt>
                <c:pt idx="1025">
                  <c:v>435.42511676679999</c:v>
                </c:pt>
                <c:pt idx="1026">
                  <c:v>435.39</c:v>
                </c:pt>
                <c:pt idx="1027">
                  <c:v>435.39</c:v>
                </c:pt>
                <c:pt idx="1028">
                  <c:v>435.39</c:v>
                </c:pt>
                <c:pt idx="1029">
                  <c:v>435.30678606520007</c:v>
                </c:pt>
                <c:pt idx="1030">
                  <c:v>435.22632794560002</c:v>
                </c:pt>
                <c:pt idx="1031">
                  <c:v>435.20492807279999</c:v>
                </c:pt>
                <c:pt idx="1032">
                  <c:v>435.19948807280008</c:v>
                </c:pt>
                <c:pt idx="1033">
                  <c:v>435.12738743679989</c:v>
                </c:pt>
                <c:pt idx="1034">
                  <c:v>435.04225527279999</c:v>
                </c:pt>
                <c:pt idx="1035">
                  <c:v>435.04000000000008</c:v>
                </c:pt>
                <c:pt idx="1036">
                  <c:v>435.04000000000008</c:v>
                </c:pt>
                <c:pt idx="1037">
                  <c:v>435.41433744388007</c:v>
                </c:pt>
                <c:pt idx="1038">
                  <c:v>435.72000000000008</c:v>
                </c:pt>
                <c:pt idx="1039">
                  <c:v>435.72000000000008</c:v>
                </c:pt>
                <c:pt idx="1040">
                  <c:v>435.72000000000008</c:v>
                </c:pt>
                <c:pt idx="1041">
                  <c:v>435.72000000000008</c:v>
                </c:pt>
                <c:pt idx="1042">
                  <c:v>435.72000000000008</c:v>
                </c:pt>
                <c:pt idx="1043">
                  <c:v>435.72000000000008</c:v>
                </c:pt>
                <c:pt idx="1044">
                  <c:v>435.72000000000008</c:v>
                </c:pt>
                <c:pt idx="1045">
                  <c:v>435.69958093167998</c:v>
                </c:pt>
                <c:pt idx="1046">
                  <c:v>435.61</c:v>
                </c:pt>
                <c:pt idx="1047">
                  <c:v>435.61</c:v>
                </c:pt>
                <c:pt idx="1048">
                  <c:v>435.61</c:v>
                </c:pt>
                <c:pt idx="1049">
                  <c:v>435.59206262864001</c:v>
                </c:pt>
                <c:pt idx="1050">
                  <c:v>435.30662111036003</c:v>
                </c:pt>
                <c:pt idx="1051">
                  <c:v>435.21171100430001</c:v>
                </c:pt>
                <c:pt idx="1052">
                  <c:v>435.2</c:v>
                </c:pt>
                <c:pt idx="1053">
                  <c:v>435.2</c:v>
                </c:pt>
                <c:pt idx="1054">
                  <c:v>435.50573457768002</c:v>
                </c:pt>
                <c:pt idx="1055">
                  <c:v>435.58711868984011</c:v>
                </c:pt>
                <c:pt idx="1056">
                  <c:v>435.50536481699999</c:v>
                </c:pt>
                <c:pt idx="1057">
                  <c:v>435.57479243661999</c:v>
                </c:pt>
                <c:pt idx="1058">
                  <c:v>435.57710626589989</c:v>
                </c:pt>
                <c:pt idx="1059">
                  <c:v>435.57293154782002</c:v>
                </c:pt>
                <c:pt idx="1060">
                  <c:v>435.57498267073998</c:v>
                </c:pt>
                <c:pt idx="1061">
                  <c:v>435.66662599632019</c:v>
                </c:pt>
                <c:pt idx="1062">
                  <c:v>435.92892418141997</c:v>
                </c:pt>
                <c:pt idx="1063">
                  <c:v>435.92201360000001</c:v>
                </c:pt>
                <c:pt idx="1064">
                  <c:v>435.92</c:v>
                </c:pt>
                <c:pt idx="1065">
                  <c:v>435.92</c:v>
                </c:pt>
                <c:pt idx="1066">
                  <c:v>435.89910420402032</c:v>
                </c:pt>
                <c:pt idx="1067">
                  <c:v>435.57077424568013</c:v>
                </c:pt>
                <c:pt idx="1068">
                  <c:v>435.57</c:v>
                </c:pt>
                <c:pt idx="1069">
                  <c:v>435.57</c:v>
                </c:pt>
                <c:pt idx="1070">
                  <c:v>435.57</c:v>
                </c:pt>
                <c:pt idx="1071">
                  <c:v>435.51371916852003</c:v>
                </c:pt>
                <c:pt idx="1072">
                  <c:v>435.50513616142001</c:v>
                </c:pt>
                <c:pt idx="1073">
                  <c:v>435.5</c:v>
                </c:pt>
                <c:pt idx="1074">
                  <c:v>435.5</c:v>
                </c:pt>
                <c:pt idx="1075">
                  <c:v>435.49173616142002</c:v>
                </c:pt>
                <c:pt idx="1076">
                  <c:v>435.49</c:v>
                </c:pt>
                <c:pt idx="1077">
                  <c:v>435.47597186426009</c:v>
                </c:pt>
                <c:pt idx="1078">
                  <c:v>435.42617812852012</c:v>
                </c:pt>
                <c:pt idx="1079">
                  <c:v>435.37589246425989</c:v>
                </c:pt>
                <c:pt idx="1080">
                  <c:v>435.37</c:v>
                </c:pt>
                <c:pt idx="1081">
                  <c:v>435.37</c:v>
                </c:pt>
                <c:pt idx="1082">
                  <c:v>435.34917148568007</c:v>
                </c:pt>
                <c:pt idx="1083">
                  <c:v>435.33</c:v>
                </c:pt>
                <c:pt idx="1084">
                  <c:v>435.30217390709998</c:v>
                </c:pt>
                <c:pt idx="1085">
                  <c:v>435.27236746142</c:v>
                </c:pt>
                <c:pt idx="1086">
                  <c:v>435.27</c:v>
                </c:pt>
                <c:pt idx="1087">
                  <c:v>435.27</c:v>
                </c:pt>
                <c:pt idx="1088">
                  <c:v>435.27</c:v>
                </c:pt>
                <c:pt idx="1089">
                  <c:v>435.25386500062012</c:v>
                </c:pt>
                <c:pt idx="1090">
                  <c:v>435.24</c:v>
                </c:pt>
                <c:pt idx="1091">
                  <c:v>435.20356313477998</c:v>
                </c:pt>
                <c:pt idx="1092">
                  <c:v>435.17</c:v>
                </c:pt>
                <c:pt idx="1093">
                  <c:v>435.16383467354012</c:v>
                </c:pt>
                <c:pt idx="1094">
                  <c:v>435.16</c:v>
                </c:pt>
                <c:pt idx="1095">
                  <c:v>435.15976934707999</c:v>
                </c:pt>
                <c:pt idx="1096">
                  <c:v>435.14</c:v>
                </c:pt>
                <c:pt idx="1097">
                  <c:v>435.10792825416002</c:v>
                </c:pt>
                <c:pt idx="1098">
                  <c:v>435.07631781416001</c:v>
                </c:pt>
                <c:pt idx="1099">
                  <c:v>435.06000000000012</c:v>
                </c:pt>
                <c:pt idx="1100">
                  <c:v>435.02831781416</c:v>
                </c:pt>
                <c:pt idx="1101">
                  <c:v>435.02</c:v>
                </c:pt>
                <c:pt idx="1102">
                  <c:v>435.02</c:v>
                </c:pt>
                <c:pt idx="1103">
                  <c:v>435.00574041278003</c:v>
                </c:pt>
                <c:pt idx="1104">
                  <c:v>434.95</c:v>
                </c:pt>
                <c:pt idx="1105">
                  <c:v>434.94731858114</c:v>
                </c:pt>
                <c:pt idx="1106">
                  <c:v>434.93999999999988</c:v>
                </c:pt>
                <c:pt idx="1107">
                  <c:v>434.93999999999988</c:v>
                </c:pt>
                <c:pt idx="1108">
                  <c:v>434.93999999999988</c:v>
                </c:pt>
                <c:pt idx="1109">
                  <c:v>434.93183290569988</c:v>
                </c:pt>
                <c:pt idx="1110">
                  <c:v>434.89</c:v>
                </c:pt>
                <c:pt idx="1111">
                  <c:v>435.75496572486003</c:v>
                </c:pt>
                <c:pt idx="1112">
                  <c:v>435.93</c:v>
                </c:pt>
                <c:pt idx="1113">
                  <c:v>435.93</c:v>
                </c:pt>
                <c:pt idx="1114">
                  <c:v>435.93</c:v>
                </c:pt>
                <c:pt idx="1115">
                  <c:v>435.93</c:v>
                </c:pt>
                <c:pt idx="1116">
                  <c:v>435.93</c:v>
                </c:pt>
                <c:pt idx="1117">
                  <c:v>436.16708642916018</c:v>
                </c:pt>
                <c:pt idx="1118">
                  <c:v>436.02884162598019</c:v>
                </c:pt>
                <c:pt idx="1119">
                  <c:v>435.66189227656002</c:v>
                </c:pt>
                <c:pt idx="1120">
                  <c:v>435.95694583960011</c:v>
                </c:pt>
                <c:pt idx="1121">
                  <c:v>435.99959343773997</c:v>
                </c:pt>
                <c:pt idx="1122">
                  <c:v>436.00181830707999</c:v>
                </c:pt>
                <c:pt idx="1123">
                  <c:v>436.28194905300012</c:v>
                </c:pt>
                <c:pt idx="1124">
                  <c:v>436.30494695717999</c:v>
                </c:pt>
                <c:pt idx="1125">
                  <c:v>436.05</c:v>
                </c:pt>
                <c:pt idx="1126">
                  <c:v>436.31400264164012</c:v>
                </c:pt>
                <c:pt idx="1127">
                  <c:v>436.32672530226017</c:v>
                </c:pt>
                <c:pt idx="1128">
                  <c:v>436.18999999999988</c:v>
                </c:pt>
                <c:pt idx="1129">
                  <c:v>436.18999999999988</c:v>
                </c:pt>
                <c:pt idx="1130">
                  <c:v>436.18999999999988</c:v>
                </c:pt>
                <c:pt idx="1131">
                  <c:v>436.19000000000011</c:v>
                </c:pt>
                <c:pt idx="1132">
                  <c:v>436.18999999999988</c:v>
                </c:pt>
                <c:pt idx="1133">
                  <c:v>436.19000000000062</c:v>
                </c:pt>
                <c:pt idx="1134">
                  <c:v>436.18999999999988</c:v>
                </c:pt>
                <c:pt idx="1135">
                  <c:v>436.18763835784</c:v>
                </c:pt>
                <c:pt idx="1136">
                  <c:v>436.19588395341998</c:v>
                </c:pt>
                <c:pt idx="1137">
                  <c:v>436.2</c:v>
                </c:pt>
                <c:pt idx="1138">
                  <c:v>436.2</c:v>
                </c:pt>
                <c:pt idx="1139">
                  <c:v>436.19132352074001</c:v>
                </c:pt>
                <c:pt idx="1140">
                  <c:v>436.18999999999988</c:v>
                </c:pt>
                <c:pt idx="1141">
                  <c:v>436.19576597951999</c:v>
                </c:pt>
                <c:pt idx="1142">
                  <c:v>436.2381959347</c:v>
                </c:pt>
                <c:pt idx="1143">
                  <c:v>436.34233239999998</c:v>
                </c:pt>
                <c:pt idx="1144">
                  <c:v>436.35</c:v>
                </c:pt>
                <c:pt idx="1145">
                  <c:v>436.34359001022011</c:v>
                </c:pt>
                <c:pt idx="1146">
                  <c:v>436.34108798978002</c:v>
                </c:pt>
                <c:pt idx="1147">
                  <c:v>436.35</c:v>
                </c:pt>
                <c:pt idx="1148">
                  <c:v>436.35</c:v>
                </c:pt>
                <c:pt idx="1149">
                  <c:v>436.67793610080003</c:v>
                </c:pt>
                <c:pt idx="1150">
                  <c:v>436.77640134222003</c:v>
                </c:pt>
                <c:pt idx="1151">
                  <c:v>436.85582066040001</c:v>
                </c:pt>
                <c:pt idx="1152">
                  <c:v>436.89</c:v>
                </c:pt>
                <c:pt idx="1153">
                  <c:v>436.89</c:v>
                </c:pt>
                <c:pt idx="1154">
                  <c:v>436.89</c:v>
                </c:pt>
                <c:pt idx="1155">
                  <c:v>436.89</c:v>
                </c:pt>
                <c:pt idx="1156">
                  <c:v>436.88970059999991</c:v>
                </c:pt>
                <c:pt idx="1157">
                  <c:v>436.87614486458011</c:v>
                </c:pt>
                <c:pt idx="1158">
                  <c:v>436.87</c:v>
                </c:pt>
                <c:pt idx="1159">
                  <c:v>436.87</c:v>
                </c:pt>
                <c:pt idx="1160">
                  <c:v>436.87</c:v>
                </c:pt>
                <c:pt idx="1161">
                  <c:v>436.87</c:v>
                </c:pt>
                <c:pt idx="1162">
                  <c:v>436.87000000000012</c:v>
                </c:pt>
                <c:pt idx="1163">
                  <c:v>436.87</c:v>
                </c:pt>
                <c:pt idx="1164">
                  <c:v>436.87</c:v>
                </c:pt>
                <c:pt idx="1165">
                  <c:v>436.87</c:v>
                </c:pt>
                <c:pt idx="1166">
                  <c:v>436.87249354449989</c:v>
                </c:pt>
                <c:pt idx="1167">
                  <c:v>436.87999999999988</c:v>
                </c:pt>
                <c:pt idx="1168">
                  <c:v>436.88</c:v>
                </c:pt>
                <c:pt idx="1169">
                  <c:v>436.88</c:v>
                </c:pt>
                <c:pt idx="1170">
                  <c:v>436.88</c:v>
                </c:pt>
                <c:pt idx="1171">
                  <c:v>436.88</c:v>
                </c:pt>
                <c:pt idx="1172">
                  <c:v>436.88264999334001</c:v>
                </c:pt>
                <c:pt idx="1173">
                  <c:v>436.89</c:v>
                </c:pt>
                <c:pt idx="1174">
                  <c:v>436.89</c:v>
                </c:pt>
                <c:pt idx="1175">
                  <c:v>436.89</c:v>
                </c:pt>
                <c:pt idx="1176">
                  <c:v>436.89</c:v>
                </c:pt>
                <c:pt idx="1177">
                  <c:v>436.89</c:v>
                </c:pt>
                <c:pt idx="1178">
                  <c:v>436.89</c:v>
                </c:pt>
                <c:pt idx="1179">
                  <c:v>436.89</c:v>
                </c:pt>
                <c:pt idx="1180">
                  <c:v>436.89</c:v>
                </c:pt>
                <c:pt idx="1181">
                  <c:v>436.89</c:v>
                </c:pt>
                <c:pt idx="1182">
                  <c:v>436.89</c:v>
                </c:pt>
                <c:pt idx="1183">
                  <c:v>436.89</c:v>
                </c:pt>
                <c:pt idx="1184">
                  <c:v>436.89</c:v>
                </c:pt>
                <c:pt idx="1185">
                  <c:v>436.89</c:v>
                </c:pt>
                <c:pt idx="1186">
                  <c:v>436.89</c:v>
                </c:pt>
                <c:pt idx="1187">
                  <c:v>436.89</c:v>
                </c:pt>
                <c:pt idx="1188">
                  <c:v>436.89</c:v>
                </c:pt>
                <c:pt idx="1189">
                  <c:v>436.89</c:v>
                </c:pt>
                <c:pt idx="1190">
                  <c:v>436.89</c:v>
                </c:pt>
                <c:pt idx="1191">
                  <c:v>436.89</c:v>
                </c:pt>
                <c:pt idx="1192">
                  <c:v>436.89</c:v>
                </c:pt>
                <c:pt idx="1193">
                  <c:v>436.89</c:v>
                </c:pt>
                <c:pt idx="1194">
                  <c:v>436.89</c:v>
                </c:pt>
                <c:pt idx="1195">
                  <c:v>436.89</c:v>
                </c:pt>
                <c:pt idx="1196">
                  <c:v>436.89</c:v>
                </c:pt>
                <c:pt idx="1197">
                  <c:v>436.89</c:v>
                </c:pt>
                <c:pt idx="1198">
                  <c:v>436.89</c:v>
                </c:pt>
                <c:pt idx="1199">
                  <c:v>436.89</c:v>
                </c:pt>
                <c:pt idx="1200">
                  <c:v>436.90778480727988</c:v>
                </c:pt>
                <c:pt idx="1201">
                  <c:v>436.96958853458023</c:v>
                </c:pt>
                <c:pt idx="1202">
                  <c:v>436.99746509807989</c:v>
                </c:pt>
                <c:pt idx="1203">
                  <c:v>437.15212351372008</c:v>
                </c:pt>
                <c:pt idx="1204">
                  <c:v>437.29781200000008</c:v>
                </c:pt>
                <c:pt idx="1205">
                  <c:v>437.3</c:v>
                </c:pt>
                <c:pt idx="1206">
                  <c:v>437.3</c:v>
                </c:pt>
                <c:pt idx="1207">
                  <c:v>437.3</c:v>
                </c:pt>
                <c:pt idx="1208">
                  <c:v>437.3</c:v>
                </c:pt>
                <c:pt idx="1209">
                  <c:v>437.3</c:v>
                </c:pt>
                <c:pt idx="1210">
                  <c:v>437.3</c:v>
                </c:pt>
                <c:pt idx="1211">
                  <c:v>437.2999070131001</c:v>
                </c:pt>
                <c:pt idx="1212">
                  <c:v>437.29828575319999</c:v>
                </c:pt>
                <c:pt idx="1213">
                  <c:v>437.3</c:v>
                </c:pt>
                <c:pt idx="1214">
                  <c:v>437.3</c:v>
                </c:pt>
                <c:pt idx="1215">
                  <c:v>437.29163366697998</c:v>
                </c:pt>
                <c:pt idx="1216">
                  <c:v>437.21235668354012</c:v>
                </c:pt>
                <c:pt idx="1217">
                  <c:v>437.27678343979989</c:v>
                </c:pt>
                <c:pt idx="1218">
                  <c:v>437.11560668608013</c:v>
                </c:pt>
                <c:pt idx="1219">
                  <c:v>437.16019026807999</c:v>
                </c:pt>
                <c:pt idx="1220">
                  <c:v>437.21294230480009</c:v>
                </c:pt>
                <c:pt idx="1221">
                  <c:v>437.24285885242</c:v>
                </c:pt>
                <c:pt idx="1222">
                  <c:v>437.02022508308011</c:v>
                </c:pt>
                <c:pt idx="1223">
                  <c:v>436.94665507747987</c:v>
                </c:pt>
                <c:pt idx="1224">
                  <c:v>437.25995756728003</c:v>
                </c:pt>
                <c:pt idx="1225">
                  <c:v>437.24220808341988</c:v>
                </c:pt>
                <c:pt idx="1226">
                  <c:v>437.1897004943001</c:v>
                </c:pt>
                <c:pt idx="1227">
                  <c:v>437.00999999999988</c:v>
                </c:pt>
                <c:pt idx="1228">
                  <c:v>437.01</c:v>
                </c:pt>
                <c:pt idx="1229">
                  <c:v>437.01</c:v>
                </c:pt>
                <c:pt idx="1230">
                  <c:v>437.1109221836</c:v>
                </c:pt>
                <c:pt idx="1231">
                  <c:v>437.1768930714403</c:v>
                </c:pt>
                <c:pt idx="1232">
                  <c:v>437.17385260890012</c:v>
                </c:pt>
                <c:pt idx="1233">
                  <c:v>436.98479630663991</c:v>
                </c:pt>
                <c:pt idx="1234">
                  <c:v>436.85608779630002</c:v>
                </c:pt>
                <c:pt idx="1235">
                  <c:v>436.85898963995999</c:v>
                </c:pt>
                <c:pt idx="1236">
                  <c:v>436.86</c:v>
                </c:pt>
                <c:pt idx="1237">
                  <c:v>436.85899634869997</c:v>
                </c:pt>
                <c:pt idx="1238">
                  <c:v>436.85091826142002</c:v>
                </c:pt>
                <c:pt idx="1239">
                  <c:v>436.85691913087999</c:v>
                </c:pt>
                <c:pt idx="1240">
                  <c:v>436.86</c:v>
                </c:pt>
                <c:pt idx="1241">
                  <c:v>436.85549523558001</c:v>
                </c:pt>
                <c:pt idx="1242">
                  <c:v>436.86820456368002</c:v>
                </c:pt>
                <c:pt idx="1243">
                  <c:v>436.97701356044001</c:v>
                </c:pt>
                <c:pt idx="1244">
                  <c:v>436.85185935736013</c:v>
                </c:pt>
                <c:pt idx="1245">
                  <c:v>436.85000000000008</c:v>
                </c:pt>
                <c:pt idx="1246">
                  <c:v>436.80878871552011</c:v>
                </c:pt>
                <c:pt idx="1247">
                  <c:v>436.78323011773989</c:v>
                </c:pt>
                <c:pt idx="1248">
                  <c:v>436.80715730652003</c:v>
                </c:pt>
                <c:pt idx="1249">
                  <c:v>436.96542551651999</c:v>
                </c:pt>
                <c:pt idx="1250">
                  <c:v>437.02023541217989</c:v>
                </c:pt>
                <c:pt idx="1251">
                  <c:v>436.90925313530022</c:v>
                </c:pt>
                <c:pt idx="1252">
                  <c:v>436.82866258301988</c:v>
                </c:pt>
                <c:pt idx="1253">
                  <c:v>436.67791228454013</c:v>
                </c:pt>
                <c:pt idx="1254">
                  <c:v>436.73288532388011</c:v>
                </c:pt>
                <c:pt idx="1255">
                  <c:v>436.96217753580009</c:v>
                </c:pt>
                <c:pt idx="1256">
                  <c:v>436.99996599999997</c:v>
                </c:pt>
                <c:pt idx="1257">
                  <c:v>436.99756406938008</c:v>
                </c:pt>
                <c:pt idx="1258">
                  <c:v>436.99</c:v>
                </c:pt>
                <c:pt idx="1259">
                  <c:v>436.99000000000012</c:v>
                </c:pt>
                <c:pt idx="1260">
                  <c:v>436.99</c:v>
                </c:pt>
                <c:pt idx="1261">
                  <c:v>436.99</c:v>
                </c:pt>
                <c:pt idx="1262">
                  <c:v>436.99</c:v>
                </c:pt>
                <c:pt idx="1263">
                  <c:v>436.99243593061988</c:v>
                </c:pt>
                <c:pt idx="1264">
                  <c:v>436.94424250399999</c:v>
                </c:pt>
                <c:pt idx="1265">
                  <c:v>436.81142448920008</c:v>
                </c:pt>
                <c:pt idx="1266">
                  <c:v>436.80869888545988</c:v>
                </c:pt>
                <c:pt idx="1267">
                  <c:v>436.80382169191989</c:v>
                </c:pt>
                <c:pt idx="1268">
                  <c:v>436.74116104593998</c:v>
                </c:pt>
                <c:pt idx="1269">
                  <c:v>436.67115146036002</c:v>
                </c:pt>
                <c:pt idx="1270">
                  <c:v>436.67196204814002</c:v>
                </c:pt>
                <c:pt idx="1271">
                  <c:v>436.67</c:v>
                </c:pt>
                <c:pt idx="1272">
                  <c:v>436.56073367786001</c:v>
                </c:pt>
                <c:pt idx="1273">
                  <c:v>436.42442534278018</c:v>
                </c:pt>
                <c:pt idx="1274">
                  <c:v>436.56279442853997</c:v>
                </c:pt>
                <c:pt idx="1275">
                  <c:v>436.54949414918008</c:v>
                </c:pt>
                <c:pt idx="1276">
                  <c:v>436.47679446773998</c:v>
                </c:pt>
                <c:pt idx="1277">
                  <c:v>436.43156365980002</c:v>
                </c:pt>
                <c:pt idx="1278">
                  <c:v>436.43</c:v>
                </c:pt>
                <c:pt idx="1279">
                  <c:v>436.43640874020002</c:v>
                </c:pt>
                <c:pt idx="1280">
                  <c:v>436.61287376553992</c:v>
                </c:pt>
                <c:pt idx="1281">
                  <c:v>436.67</c:v>
                </c:pt>
                <c:pt idx="1282">
                  <c:v>436.56931900574</c:v>
                </c:pt>
                <c:pt idx="1283">
                  <c:v>436.58696167064011</c:v>
                </c:pt>
                <c:pt idx="1284">
                  <c:v>436.54823802893998</c:v>
                </c:pt>
                <c:pt idx="1285">
                  <c:v>436.44009119255998</c:v>
                </c:pt>
                <c:pt idx="1286">
                  <c:v>436.43999999999988</c:v>
                </c:pt>
                <c:pt idx="1287">
                  <c:v>436.43999999999988</c:v>
                </c:pt>
                <c:pt idx="1288">
                  <c:v>436.43999999999988</c:v>
                </c:pt>
                <c:pt idx="1289">
                  <c:v>436.43999999999988</c:v>
                </c:pt>
                <c:pt idx="1290">
                  <c:v>436.43999999999988</c:v>
                </c:pt>
                <c:pt idx="1291">
                  <c:v>436.43818001903998</c:v>
                </c:pt>
                <c:pt idx="1292">
                  <c:v>436.15387076226011</c:v>
                </c:pt>
                <c:pt idx="1293">
                  <c:v>436.06153086362002</c:v>
                </c:pt>
                <c:pt idx="1294">
                  <c:v>436.06621895638</c:v>
                </c:pt>
                <c:pt idx="1295">
                  <c:v>436.05352161616003</c:v>
                </c:pt>
                <c:pt idx="1296">
                  <c:v>436.03986641616001</c:v>
                </c:pt>
                <c:pt idx="1297">
                  <c:v>436.02649840807987</c:v>
                </c:pt>
                <c:pt idx="1298">
                  <c:v>436.01420760807991</c:v>
                </c:pt>
                <c:pt idx="1299">
                  <c:v>436.00191678808</c:v>
                </c:pt>
                <c:pt idx="1300">
                  <c:v>435.99163483752</c:v>
                </c:pt>
                <c:pt idx="1301">
                  <c:v>435.98898780000007</c:v>
                </c:pt>
                <c:pt idx="1302">
                  <c:v>435.98375465480001</c:v>
                </c:pt>
                <c:pt idx="1303">
                  <c:v>435.98</c:v>
                </c:pt>
                <c:pt idx="1304">
                  <c:v>435.97970191750011</c:v>
                </c:pt>
                <c:pt idx="1305">
                  <c:v>435.93515744493999</c:v>
                </c:pt>
                <c:pt idx="1306">
                  <c:v>435.93</c:v>
                </c:pt>
                <c:pt idx="1307">
                  <c:v>435.93024958066007</c:v>
                </c:pt>
                <c:pt idx="1308">
                  <c:v>435.93347517706007</c:v>
                </c:pt>
                <c:pt idx="1309">
                  <c:v>435.93181493056011</c:v>
                </c:pt>
                <c:pt idx="1310">
                  <c:v>435.93057176162</c:v>
                </c:pt>
                <c:pt idx="1311">
                  <c:v>435.93908246344</c:v>
                </c:pt>
                <c:pt idx="1312">
                  <c:v>435.93999999999988</c:v>
                </c:pt>
                <c:pt idx="1313">
                  <c:v>435.94189668856018</c:v>
                </c:pt>
                <c:pt idx="1314">
                  <c:v>435.94787120000001</c:v>
                </c:pt>
                <c:pt idx="1315">
                  <c:v>435.95</c:v>
                </c:pt>
                <c:pt idx="1316">
                  <c:v>436.16553610865992</c:v>
                </c:pt>
                <c:pt idx="1317">
                  <c:v>436.39910169683998</c:v>
                </c:pt>
                <c:pt idx="1318">
                  <c:v>436.62790629519998</c:v>
                </c:pt>
                <c:pt idx="1319">
                  <c:v>436.67139501688013</c:v>
                </c:pt>
                <c:pt idx="1320">
                  <c:v>436.68493593417998</c:v>
                </c:pt>
                <c:pt idx="1321">
                  <c:v>436.68</c:v>
                </c:pt>
                <c:pt idx="1322">
                  <c:v>436.68829244004002</c:v>
                </c:pt>
                <c:pt idx="1323">
                  <c:v>436.71846704625989</c:v>
                </c:pt>
                <c:pt idx="1324">
                  <c:v>436.8</c:v>
                </c:pt>
                <c:pt idx="1325">
                  <c:v>436.70146000464013</c:v>
                </c:pt>
                <c:pt idx="1326">
                  <c:v>436.7</c:v>
                </c:pt>
                <c:pt idx="1327">
                  <c:v>436.7</c:v>
                </c:pt>
                <c:pt idx="1328">
                  <c:v>436.62791623291992</c:v>
                </c:pt>
                <c:pt idx="1329">
                  <c:v>436.57475451752009</c:v>
                </c:pt>
                <c:pt idx="1330">
                  <c:v>436.67633538048028</c:v>
                </c:pt>
                <c:pt idx="1331">
                  <c:v>436.8</c:v>
                </c:pt>
                <c:pt idx="1332">
                  <c:v>436.8</c:v>
                </c:pt>
                <c:pt idx="1333">
                  <c:v>436.8</c:v>
                </c:pt>
                <c:pt idx="1334">
                  <c:v>436.79785352800008</c:v>
                </c:pt>
                <c:pt idx="1335">
                  <c:v>436.79303709931997</c:v>
                </c:pt>
                <c:pt idx="1336">
                  <c:v>436.8</c:v>
                </c:pt>
                <c:pt idx="1337">
                  <c:v>436.8</c:v>
                </c:pt>
                <c:pt idx="1338">
                  <c:v>436.8</c:v>
                </c:pt>
                <c:pt idx="1339">
                  <c:v>436.79906956882007</c:v>
                </c:pt>
                <c:pt idx="1340">
                  <c:v>436.7694760572</c:v>
                </c:pt>
                <c:pt idx="1341">
                  <c:v>436.77999999999992</c:v>
                </c:pt>
                <c:pt idx="1342">
                  <c:v>436.77999999999992</c:v>
                </c:pt>
                <c:pt idx="1343">
                  <c:v>436.77999999999992</c:v>
                </c:pt>
                <c:pt idx="1344">
                  <c:v>436.73864843259997</c:v>
                </c:pt>
                <c:pt idx="1345">
                  <c:v>436.67</c:v>
                </c:pt>
                <c:pt idx="1346">
                  <c:v>436.67</c:v>
                </c:pt>
                <c:pt idx="1347">
                  <c:v>436.67</c:v>
                </c:pt>
                <c:pt idx="1348">
                  <c:v>436.67</c:v>
                </c:pt>
                <c:pt idx="1349">
                  <c:v>436.67</c:v>
                </c:pt>
                <c:pt idx="1350">
                  <c:v>436.67</c:v>
                </c:pt>
                <c:pt idx="1351">
                  <c:v>436.67</c:v>
                </c:pt>
                <c:pt idx="1352">
                  <c:v>436.79599856727998</c:v>
                </c:pt>
                <c:pt idx="1353">
                  <c:v>436.73881897375998</c:v>
                </c:pt>
                <c:pt idx="1354">
                  <c:v>436.70999999999992</c:v>
                </c:pt>
                <c:pt idx="1355">
                  <c:v>436.70999999999992</c:v>
                </c:pt>
                <c:pt idx="1356">
                  <c:v>436.70999999999992</c:v>
                </c:pt>
                <c:pt idx="1357">
                  <c:v>436.70999999999992</c:v>
                </c:pt>
                <c:pt idx="1358">
                  <c:v>436.70999999999992</c:v>
                </c:pt>
                <c:pt idx="1359">
                  <c:v>436.70999999999992</c:v>
                </c:pt>
                <c:pt idx="1360">
                  <c:v>436.70999999999992</c:v>
                </c:pt>
                <c:pt idx="1361">
                  <c:v>436.69807435848003</c:v>
                </c:pt>
                <c:pt idx="1362">
                  <c:v>436.68</c:v>
                </c:pt>
                <c:pt idx="1363">
                  <c:v>436.68</c:v>
                </c:pt>
                <c:pt idx="1364">
                  <c:v>436.68</c:v>
                </c:pt>
                <c:pt idx="1365">
                  <c:v>436.68</c:v>
                </c:pt>
                <c:pt idx="1366">
                  <c:v>436.68</c:v>
                </c:pt>
                <c:pt idx="1367">
                  <c:v>436.68</c:v>
                </c:pt>
                <c:pt idx="1368">
                  <c:v>436.68</c:v>
                </c:pt>
                <c:pt idx="1369">
                  <c:v>436.66815867569989</c:v>
                </c:pt>
                <c:pt idx="1370">
                  <c:v>436.56017615662012</c:v>
                </c:pt>
                <c:pt idx="1371">
                  <c:v>436.60383396660018</c:v>
                </c:pt>
                <c:pt idx="1372">
                  <c:v>436.75694093137997</c:v>
                </c:pt>
                <c:pt idx="1373">
                  <c:v>436.68744044224002</c:v>
                </c:pt>
                <c:pt idx="1374">
                  <c:v>436.53</c:v>
                </c:pt>
                <c:pt idx="1375">
                  <c:v>436.53827596925998</c:v>
                </c:pt>
                <c:pt idx="1376">
                  <c:v>436.77600491601999</c:v>
                </c:pt>
                <c:pt idx="1377">
                  <c:v>437</c:v>
                </c:pt>
                <c:pt idx="1378">
                  <c:v>437</c:v>
                </c:pt>
                <c:pt idx="1379">
                  <c:v>436.99908917824001</c:v>
                </c:pt>
                <c:pt idx="1380">
                  <c:v>437.04870241719999</c:v>
                </c:pt>
                <c:pt idx="1381">
                  <c:v>437.05</c:v>
                </c:pt>
                <c:pt idx="1382">
                  <c:v>437.05</c:v>
                </c:pt>
                <c:pt idx="1383">
                  <c:v>437.05</c:v>
                </c:pt>
                <c:pt idx="1384">
                  <c:v>437.05</c:v>
                </c:pt>
                <c:pt idx="1385">
                  <c:v>437.05</c:v>
                </c:pt>
                <c:pt idx="1386">
                  <c:v>437.05</c:v>
                </c:pt>
                <c:pt idx="1387">
                  <c:v>437.05</c:v>
                </c:pt>
                <c:pt idx="1388">
                  <c:v>437.05</c:v>
                </c:pt>
                <c:pt idx="1389">
                  <c:v>437.05</c:v>
                </c:pt>
                <c:pt idx="1390">
                  <c:v>437.05</c:v>
                </c:pt>
                <c:pt idx="1391">
                  <c:v>437.05</c:v>
                </c:pt>
                <c:pt idx="1392">
                  <c:v>437.05</c:v>
                </c:pt>
                <c:pt idx="1393">
                  <c:v>437.05</c:v>
                </c:pt>
                <c:pt idx="1394">
                  <c:v>437.05</c:v>
                </c:pt>
                <c:pt idx="1395">
                  <c:v>437.05</c:v>
                </c:pt>
                <c:pt idx="1396">
                  <c:v>437.05</c:v>
                </c:pt>
                <c:pt idx="1397">
                  <c:v>437.05</c:v>
                </c:pt>
                <c:pt idx="1398">
                  <c:v>437.05</c:v>
                </c:pt>
                <c:pt idx="1399">
                  <c:v>437.05</c:v>
                </c:pt>
                <c:pt idx="1400">
                  <c:v>437.27172794642013</c:v>
                </c:pt>
                <c:pt idx="1401">
                  <c:v>437.23139899568008</c:v>
                </c:pt>
                <c:pt idx="1402">
                  <c:v>437.08</c:v>
                </c:pt>
                <c:pt idx="1403">
                  <c:v>437.07121110352</c:v>
                </c:pt>
                <c:pt idx="1404">
                  <c:v>437.22021301224032</c:v>
                </c:pt>
                <c:pt idx="1405">
                  <c:v>437.32</c:v>
                </c:pt>
                <c:pt idx="1406">
                  <c:v>437.32</c:v>
                </c:pt>
                <c:pt idx="1407">
                  <c:v>437.34171314994001</c:v>
                </c:pt>
                <c:pt idx="1408">
                  <c:v>437.48098942752011</c:v>
                </c:pt>
                <c:pt idx="1409">
                  <c:v>437.57903420770009</c:v>
                </c:pt>
                <c:pt idx="1410">
                  <c:v>437.46613899693989</c:v>
                </c:pt>
                <c:pt idx="1411">
                  <c:v>437.38</c:v>
                </c:pt>
                <c:pt idx="1412">
                  <c:v>437.38029917587988</c:v>
                </c:pt>
                <c:pt idx="1413">
                  <c:v>437.55868933600033</c:v>
                </c:pt>
                <c:pt idx="1414">
                  <c:v>437.87</c:v>
                </c:pt>
                <c:pt idx="1415">
                  <c:v>437.87721662922002</c:v>
                </c:pt>
                <c:pt idx="1416">
                  <c:v>437.96452541271992</c:v>
                </c:pt>
                <c:pt idx="1417">
                  <c:v>437.97000000000008</c:v>
                </c:pt>
                <c:pt idx="1418">
                  <c:v>437.97000000000008</c:v>
                </c:pt>
                <c:pt idx="1419">
                  <c:v>437.97000000000008</c:v>
                </c:pt>
                <c:pt idx="1420">
                  <c:v>437.97000000000008</c:v>
                </c:pt>
                <c:pt idx="1421">
                  <c:v>437.97000000000008</c:v>
                </c:pt>
                <c:pt idx="1422">
                  <c:v>437.97000000000008</c:v>
                </c:pt>
                <c:pt idx="1423">
                  <c:v>437.97000000000008</c:v>
                </c:pt>
                <c:pt idx="1424">
                  <c:v>437.97000000000008</c:v>
                </c:pt>
                <c:pt idx="1425">
                  <c:v>437.97346176318013</c:v>
                </c:pt>
                <c:pt idx="1426">
                  <c:v>437.98</c:v>
                </c:pt>
                <c:pt idx="1427">
                  <c:v>437.98</c:v>
                </c:pt>
                <c:pt idx="1428">
                  <c:v>437.98168352635997</c:v>
                </c:pt>
                <c:pt idx="1429">
                  <c:v>438</c:v>
                </c:pt>
                <c:pt idx="1430">
                  <c:v>438</c:v>
                </c:pt>
                <c:pt idx="1431">
                  <c:v>438.10876635378003</c:v>
                </c:pt>
                <c:pt idx="1432">
                  <c:v>438.19043223352043</c:v>
                </c:pt>
                <c:pt idx="1433">
                  <c:v>438.32179479254</c:v>
                </c:pt>
                <c:pt idx="1434">
                  <c:v>438.32</c:v>
                </c:pt>
                <c:pt idx="1435">
                  <c:v>438.32</c:v>
                </c:pt>
                <c:pt idx="1436">
                  <c:v>438.32</c:v>
                </c:pt>
                <c:pt idx="1437">
                  <c:v>438.31153840531999</c:v>
                </c:pt>
                <c:pt idx="1438">
                  <c:v>438.29427114456001</c:v>
                </c:pt>
                <c:pt idx="1439">
                  <c:v>438.29000000000008</c:v>
                </c:pt>
                <c:pt idx="1440">
                  <c:v>438.29000000000008</c:v>
                </c:pt>
                <c:pt idx="1441">
                  <c:v>438.21801503600011</c:v>
                </c:pt>
                <c:pt idx="1442">
                  <c:v>437.7044799741401</c:v>
                </c:pt>
                <c:pt idx="1443">
                  <c:v>438.0212556095201</c:v>
                </c:pt>
                <c:pt idx="1444">
                  <c:v>438.20752768896</c:v>
                </c:pt>
                <c:pt idx="1445">
                  <c:v>438.3327856500801</c:v>
                </c:pt>
                <c:pt idx="1446">
                  <c:v>438.41749997464001</c:v>
                </c:pt>
                <c:pt idx="1447">
                  <c:v>438.45965436808001</c:v>
                </c:pt>
                <c:pt idx="1448">
                  <c:v>438.49</c:v>
                </c:pt>
                <c:pt idx="1449">
                  <c:v>438.49000000000012</c:v>
                </c:pt>
                <c:pt idx="1450">
                  <c:v>438.49</c:v>
                </c:pt>
                <c:pt idx="1451">
                  <c:v>438.49</c:v>
                </c:pt>
                <c:pt idx="1452">
                  <c:v>438.49</c:v>
                </c:pt>
                <c:pt idx="1453">
                  <c:v>438.49</c:v>
                </c:pt>
                <c:pt idx="1454">
                  <c:v>438.49</c:v>
                </c:pt>
                <c:pt idx="1455">
                  <c:v>438.49</c:v>
                </c:pt>
                <c:pt idx="1456">
                  <c:v>438.49</c:v>
                </c:pt>
                <c:pt idx="1457">
                  <c:v>438.49</c:v>
                </c:pt>
                <c:pt idx="1458">
                  <c:v>438.49</c:v>
                </c:pt>
                <c:pt idx="1459">
                  <c:v>438.49</c:v>
                </c:pt>
                <c:pt idx="1460">
                  <c:v>438.49</c:v>
                </c:pt>
                <c:pt idx="1461">
                  <c:v>438.49</c:v>
                </c:pt>
                <c:pt idx="1462">
                  <c:v>438.48985879999998</c:v>
                </c:pt>
                <c:pt idx="1463">
                  <c:v>438.48935599999999</c:v>
                </c:pt>
                <c:pt idx="1464">
                  <c:v>438.48292819488012</c:v>
                </c:pt>
                <c:pt idx="1465">
                  <c:v>438.48</c:v>
                </c:pt>
                <c:pt idx="1466">
                  <c:v>438.48</c:v>
                </c:pt>
                <c:pt idx="1467">
                  <c:v>438.33680544858021</c:v>
                </c:pt>
                <c:pt idx="1468">
                  <c:v>438.05170260416003</c:v>
                </c:pt>
                <c:pt idx="1469">
                  <c:v>438.04607638599998</c:v>
                </c:pt>
                <c:pt idx="1470">
                  <c:v>438.04362641400002</c:v>
                </c:pt>
                <c:pt idx="1471">
                  <c:v>438.04329116593999</c:v>
                </c:pt>
                <c:pt idx="1472">
                  <c:v>438.04340343406</c:v>
                </c:pt>
                <c:pt idx="1473">
                  <c:v>438.05</c:v>
                </c:pt>
                <c:pt idx="1474">
                  <c:v>438.38648777864012</c:v>
                </c:pt>
                <c:pt idx="1475">
                  <c:v>438.49</c:v>
                </c:pt>
                <c:pt idx="1476">
                  <c:v>438.49</c:v>
                </c:pt>
                <c:pt idx="1477">
                  <c:v>438.49</c:v>
                </c:pt>
                <c:pt idx="1478">
                  <c:v>438.49395171724012</c:v>
                </c:pt>
                <c:pt idx="1479">
                  <c:v>438.5</c:v>
                </c:pt>
                <c:pt idx="1480">
                  <c:v>438.50346369724002</c:v>
                </c:pt>
                <c:pt idx="1481">
                  <c:v>438.55049676652021</c:v>
                </c:pt>
                <c:pt idx="1482">
                  <c:v>438.6</c:v>
                </c:pt>
                <c:pt idx="1483">
                  <c:v>438.6</c:v>
                </c:pt>
                <c:pt idx="1484">
                  <c:v>438.6</c:v>
                </c:pt>
                <c:pt idx="1485">
                  <c:v>438.59325580898002</c:v>
                </c:pt>
                <c:pt idx="1486">
                  <c:v>438.59</c:v>
                </c:pt>
                <c:pt idx="1487">
                  <c:v>438.59</c:v>
                </c:pt>
                <c:pt idx="1488">
                  <c:v>438.59</c:v>
                </c:pt>
                <c:pt idx="1489">
                  <c:v>438.59</c:v>
                </c:pt>
                <c:pt idx="1490">
                  <c:v>438.59</c:v>
                </c:pt>
                <c:pt idx="1491">
                  <c:v>438.59</c:v>
                </c:pt>
                <c:pt idx="1492">
                  <c:v>438.59</c:v>
                </c:pt>
                <c:pt idx="1493">
                  <c:v>438.59</c:v>
                </c:pt>
                <c:pt idx="1494">
                  <c:v>438.59</c:v>
                </c:pt>
                <c:pt idx="1495">
                  <c:v>438.59027259101993</c:v>
                </c:pt>
                <c:pt idx="1496">
                  <c:v>438.6</c:v>
                </c:pt>
                <c:pt idx="1497">
                  <c:v>438.6</c:v>
                </c:pt>
                <c:pt idx="1498">
                  <c:v>438.6</c:v>
                </c:pt>
                <c:pt idx="1499">
                  <c:v>438.59530120000011</c:v>
                </c:pt>
                <c:pt idx="1500">
                  <c:v>438.59913039999998</c:v>
                </c:pt>
                <c:pt idx="1501">
                  <c:v>438.59799952818003</c:v>
                </c:pt>
                <c:pt idx="1502">
                  <c:v>438.6</c:v>
                </c:pt>
                <c:pt idx="1503">
                  <c:v>438.62221982880033</c:v>
                </c:pt>
                <c:pt idx="1504">
                  <c:v>438.70598387604002</c:v>
                </c:pt>
                <c:pt idx="1505">
                  <c:v>438.70999999999992</c:v>
                </c:pt>
                <c:pt idx="1506">
                  <c:v>438.75771811266043</c:v>
                </c:pt>
                <c:pt idx="1507">
                  <c:v>438.94954051154002</c:v>
                </c:pt>
                <c:pt idx="1508">
                  <c:v>438.95</c:v>
                </c:pt>
                <c:pt idx="1509">
                  <c:v>438.95</c:v>
                </c:pt>
                <c:pt idx="1510">
                  <c:v>438.95</c:v>
                </c:pt>
                <c:pt idx="1511">
                  <c:v>438.95</c:v>
                </c:pt>
                <c:pt idx="1512">
                  <c:v>438.99853394590002</c:v>
                </c:pt>
                <c:pt idx="1513">
                  <c:v>439</c:v>
                </c:pt>
                <c:pt idx="1514">
                  <c:v>439</c:v>
                </c:pt>
                <c:pt idx="1515">
                  <c:v>439</c:v>
                </c:pt>
                <c:pt idx="1516">
                  <c:v>439</c:v>
                </c:pt>
                <c:pt idx="1517">
                  <c:v>439</c:v>
                </c:pt>
                <c:pt idx="1518">
                  <c:v>439</c:v>
                </c:pt>
                <c:pt idx="1519">
                  <c:v>439</c:v>
                </c:pt>
                <c:pt idx="1520">
                  <c:v>439</c:v>
                </c:pt>
                <c:pt idx="1521">
                  <c:v>439</c:v>
                </c:pt>
                <c:pt idx="1522">
                  <c:v>439</c:v>
                </c:pt>
                <c:pt idx="1523">
                  <c:v>439</c:v>
                </c:pt>
                <c:pt idx="1524">
                  <c:v>439</c:v>
                </c:pt>
                <c:pt idx="1525">
                  <c:v>438.99999999999989</c:v>
                </c:pt>
                <c:pt idx="1526">
                  <c:v>439</c:v>
                </c:pt>
                <c:pt idx="1527">
                  <c:v>439</c:v>
                </c:pt>
                <c:pt idx="1528">
                  <c:v>439</c:v>
                </c:pt>
                <c:pt idx="1529">
                  <c:v>439</c:v>
                </c:pt>
                <c:pt idx="1530">
                  <c:v>439</c:v>
                </c:pt>
                <c:pt idx="1531">
                  <c:v>439</c:v>
                </c:pt>
                <c:pt idx="1532">
                  <c:v>439</c:v>
                </c:pt>
                <c:pt idx="1533">
                  <c:v>439</c:v>
                </c:pt>
                <c:pt idx="1534">
                  <c:v>439</c:v>
                </c:pt>
                <c:pt idx="1535">
                  <c:v>439</c:v>
                </c:pt>
                <c:pt idx="1536">
                  <c:v>439</c:v>
                </c:pt>
                <c:pt idx="1537">
                  <c:v>439</c:v>
                </c:pt>
                <c:pt idx="1538">
                  <c:v>439</c:v>
                </c:pt>
                <c:pt idx="1539">
                  <c:v>439</c:v>
                </c:pt>
                <c:pt idx="1540">
                  <c:v>439</c:v>
                </c:pt>
                <c:pt idx="1541">
                  <c:v>439</c:v>
                </c:pt>
                <c:pt idx="1542">
                  <c:v>439</c:v>
                </c:pt>
                <c:pt idx="1543">
                  <c:v>439</c:v>
                </c:pt>
                <c:pt idx="1544">
                  <c:v>439.00000000000023</c:v>
                </c:pt>
                <c:pt idx="1545">
                  <c:v>439</c:v>
                </c:pt>
                <c:pt idx="1546">
                  <c:v>439.1077107240605</c:v>
                </c:pt>
                <c:pt idx="1547">
                  <c:v>439.24</c:v>
                </c:pt>
                <c:pt idx="1548">
                  <c:v>439.24</c:v>
                </c:pt>
                <c:pt idx="1549">
                  <c:v>439.24260310282</c:v>
                </c:pt>
                <c:pt idx="1550">
                  <c:v>439.34833477512001</c:v>
                </c:pt>
                <c:pt idx="1551">
                  <c:v>439.4892349365</c:v>
                </c:pt>
                <c:pt idx="1552">
                  <c:v>439.5</c:v>
                </c:pt>
                <c:pt idx="1553">
                  <c:v>439.5</c:v>
                </c:pt>
                <c:pt idx="1554">
                  <c:v>439.5</c:v>
                </c:pt>
                <c:pt idx="1555">
                  <c:v>439.5</c:v>
                </c:pt>
                <c:pt idx="1556">
                  <c:v>439.5</c:v>
                </c:pt>
                <c:pt idx="1557">
                  <c:v>439.5</c:v>
                </c:pt>
                <c:pt idx="1558">
                  <c:v>439.5</c:v>
                </c:pt>
                <c:pt idx="1559">
                  <c:v>439.5</c:v>
                </c:pt>
                <c:pt idx="1560">
                  <c:v>439.5</c:v>
                </c:pt>
                <c:pt idx="1561">
                  <c:v>439.50897709889989</c:v>
                </c:pt>
                <c:pt idx="1562">
                  <c:v>439.69261725413992</c:v>
                </c:pt>
                <c:pt idx="1563">
                  <c:v>439.78</c:v>
                </c:pt>
                <c:pt idx="1564">
                  <c:v>439.77999999999992</c:v>
                </c:pt>
                <c:pt idx="1565">
                  <c:v>439.77999999999992</c:v>
                </c:pt>
                <c:pt idx="1566">
                  <c:v>439.83106364634011</c:v>
                </c:pt>
                <c:pt idx="1567">
                  <c:v>439.84523586239987</c:v>
                </c:pt>
                <c:pt idx="1568">
                  <c:v>439.84218413759999</c:v>
                </c:pt>
                <c:pt idx="1569">
                  <c:v>439.84992</c:v>
                </c:pt>
                <c:pt idx="1570">
                  <c:v>439.85</c:v>
                </c:pt>
                <c:pt idx="1571">
                  <c:v>439.85</c:v>
                </c:pt>
                <c:pt idx="1572">
                  <c:v>439.85</c:v>
                </c:pt>
                <c:pt idx="1573">
                  <c:v>439.85</c:v>
                </c:pt>
                <c:pt idx="1574">
                  <c:v>439.85</c:v>
                </c:pt>
                <c:pt idx="1575">
                  <c:v>439.85</c:v>
                </c:pt>
                <c:pt idx="1576">
                  <c:v>439.85</c:v>
                </c:pt>
                <c:pt idx="1577">
                  <c:v>439.85</c:v>
                </c:pt>
                <c:pt idx="1578">
                  <c:v>439.85</c:v>
                </c:pt>
                <c:pt idx="1579">
                  <c:v>439.85</c:v>
                </c:pt>
                <c:pt idx="1580">
                  <c:v>439.85</c:v>
                </c:pt>
                <c:pt idx="1581">
                  <c:v>439.85</c:v>
                </c:pt>
                <c:pt idx="1582">
                  <c:v>439.85</c:v>
                </c:pt>
                <c:pt idx="1583">
                  <c:v>439.85</c:v>
                </c:pt>
                <c:pt idx="1584">
                  <c:v>439.85</c:v>
                </c:pt>
                <c:pt idx="1585">
                  <c:v>439.85</c:v>
                </c:pt>
                <c:pt idx="1586">
                  <c:v>439.85</c:v>
                </c:pt>
                <c:pt idx="1587">
                  <c:v>439.85</c:v>
                </c:pt>
                <c:pt idx="1588">
                  <c:v>439.85</c:v>
                </c:pt>
                <c:pt idx="1589">
                  <c:v>439.85</c:v>
                </c:pt>
                <c:pt idx="1590">
                  <c:v>439.85</c:v>
                </c:pt>
                <c:pt idx="1591">
                  <c:v>439.85431270260011</c:v>
                </c:pt>
                <c:pt idx="1592">
                  <c:v>439.88</c:v>
                </c:pt>
                <c:pt idx="1593">
                  <c:v>439.88</c:v>
                </c:pt>
                <c:pt idx="1594">
                  <c:v>439.8971764684</c:v>
                </c:pt>
                <c:pt idx="1595">
                  <c:v>439.9</c:v>
                </c:pt>
                <c:pt idx="1596">
                  <c:v>439.9</c:v>
                </c:pt>
                <c:pt idx="1597">
                  <c:v>439.9</c:v>
                </c:pt>
                <c:pt idx="1598">
                  <c:v>439.9</c:v>
                </c:pt>
                <c:pt idx="1599">
                  <c:v>439.9</c:v>
                </c:pt>
                <c:pt idx="1600">
                  <c:v>439.9</c:v>
                </c:pt>
                <c:pt idx="1601">
                  <c:v>439.91801249539992</c:v>
                </c:pt>
                <c:pt idx="1602">
                  <c:v>439.97929444820011</c:v>
                </c:pt>
                <c:pt idx="1603">
                  <c:v>439.98</c:v>
                </c:pt>
                <c:pt idx="1604">
                  <c:v>439.98</c:v>
                </c:pt>
                <c:pt idx="1605">
                  <c:v>439.98</c:v>
                </c:pt>
                <c:pt idx="1606">
                  <c:v>439.98938542214</c:v>
                </c:pt>
                <c:pt idx="1607">
                  <c:v>439.99</c:v>
                </c:pt>
                <c:pt idx="1608">
                  <c:v>439.99878542213997</c:v>
                </c:pt>
                <c:pt idx="1609">
                  <c:v>440</c:v>
                </c:pt>
                <c:pt idx="1610">
                  <c:v>440</c:v>
                </c:pt>
                <c:pt idx="1611">
                  <c:v>440</c:v>
                </c:pt>
                <c:pt idx="1612">
                  <c:v>440</c:v>
                </c:pt>
                <c:pt idx="1613">
                  <c:v>440</c:v>
                </c:pt>
                <c:pt idx="1614">
                  <c:v>440</c:v>
                </c:pt>
                <c:pt idx="1615">
                  <c:v>440</c:v>
                </c:pt>
                <c:pt idx="1616">
                  <c:v>440</c:v>
                </c:pt>
                <c:pt idx="1617">
                  <c:v>440</c:v>
                </c:pt>
                <c:pt idx="1618">
                  <c:v>440</c:v>
                </c:pt>
                <c:pt idx="1619">
                  <c:v>440</c:v>
                </c:pt>
                <c:pt idx="1620">
                  <c:v>440</c:v>
                </c:pt>
                <c:pt idx="1621">
                  <c:v>440</c:v>
                </c:pt>
                <c:pt idx="1622">
                  <c:v>440</c:v>
                </c:pt>
                <c:pt idx="1623">
                  <c:v>440</c:v>
                </c:pt>
                <c:pt idx="1624">
                  <c:v>440</c:v>
                </c:pt>
                <c:pt idx="1625">
                  <c:v>440</c:v>
                </c:pt>
                <c:pt idx="1626">
                  <c:v>440</c:v>
                </c:pt>
                <c:pt idx="1627">
                  <c:v>440</c:v>
                </c:pt>
                <c:pt idx="1628">
                  <c:v>440</c:v>
                </c:pt>
                <c:pt idx="1629">
                  <c:v>439.99967149999998</c:v>
                </c:pt>
                <c:pt idx="1630">
                  <c:v>440</c:v>
                </c:pt>
                <c:pt idx="1631">
                  <c:v>440</c:v>
                </c:pt>
                <c:pt idx="1632">
                  <c:v>440</c:v>
                </c:pt>
                <c:pt idx="1633">
                  <c:v>440</c:v>
                </c:pt>
                <c:pt idx="1634">
                  <c:v>440</c:v>
                </c:pt>
                <c:pt idx="1635">
                  <c:v>440</c:v>
                </c:pt>
                <c:pt idx="1636">
                  <c:v>440</c:v>
                </c:pt>
                <c:pt idx="1637">
                  <c:v>440</c:v>
                </c:pt>
                <c:pt idx="1638">
                  <c:v>440</c:v>
                </c:pt>
                <c:pt idx="1639">
                  <c:v>440</c:v>
                </c:pt>
                <c:pt idx="1640">
                  <c:v>440</c:v>
                </c:pt>
                <c:pt idx="1641">
                  <c:v>440</c:v>
                </c:pt>
                <c:pt idx="1642">
                  <c:v>440</c:v>
                </c:pt>
                <c:pt idx="1643">
                  <c:v>440</c:v>
                </c:pt>
                <c:pt idx="1644">
                  <c:v>440</c:v>
                </c:pt>
                <c:pt idx="1645">
                  <c:v>440</c:v>
                </c:pt>
                <c:pt idx="1646">
                  <c:v>440</c:v>
                </c:pt>
                <c:pt idx="1647">
                  <c:v>440</c:v>
                </c:pt>
                <c:pt idx="1648">
                  <c:v>440</c:v>
                </c:pt>
                <c:pt idx="1649">
                  <c:v>440</c:v>
                </c:pt>
                <c:pt idx="1650">
                  <c:v>440</c:v>
                </c:pt>
                <c:pt idx="1651">
                  <c:v>440</c:v>
                </c:pt>
                <c:pt idx="1652">
                  <c:v>440</c:v>
                </c:pt>
                <c:pt idx="1653">
                  <c:v>440</c:v>
                </c:pt>
                <c:pt idx="1654">
                  <c:v>440</c:v>
                </c:pt>
                <c:pt idx="1655">
                  <c:v>440</c:v>
                </c:pt>
                <c:pt idx="1656">
                  <c:v>440</c:v>
                </c:pt>
                <c:pt idx="1657">
                  <c:v>440</c:v>
                </c:pt>
                <c:pt idx="1658">
                  <c:v>440</c:v>
                </c:pt>
                <c:pt idx="1659">
                  <c:v>440</c:v>
                </c:pt>
                <c:pt idx="1660">
                  <c:v>440</c:v>
                </c:pt>
                <c:pt idx="1661">
                  <c:v>440</c:v>
                </c:pt>
                <c:pt idx="1662">
                  <c:v>440</c:v>
                </c:pt>
                <c:pt idx="1663">
                  <c:v>440</c:v>
                </c:pt>
                <c:pt idx="1664">
                  <c:v>440</c:v>
                </c:pt>
                <c:pt idx="1665">
                  <c:v>440</c:v>
                </c:pt>
                <c:pt idx="1666">
                  <c:v>440</c:v>
                </c:pt>
                <c:pt idx="1667">
                  <c:v>440</c:v>
                </c:pt>
                <c:pt idx="1668">
                  <c:v>440</c:v>
                </c:pt>
                <c:pt idx="1669">
                  <c:v>440</c:v>
                </c:pt>
                <c:pt idx="1670">
                  <c:v>440</c:v>
                </c:pt>
                <c:pt idx="1671">
                  <c:v>440</c:v>
                </c:pt>
                <c:pt idx="1672">
                  <c:v>440</c:v>
                </c:pt>
                <c:pt idx="1673">
                  <c:v>440</c:v>
                </c:pt>
                <c:pt idx="1674">
                  <c:v>440</c:v>
                </c:pt>
                <c:pt idx="1675">
                  <c:v>440</c:v>
                </c:pt>
                <c:pt idx="1676">
                  <c:v>440</c:v>
                </c:pt>
                <c:pt idx="1677">
                  <c:v>440</c:v>
                </c:pt>
                <c:pt idx="1678">
                  <c:v>440</c:v>
                </c:pt>
                <c:pt idx="1679">
                  <c:v>440</c:v>
                </c:pt>
                <c:pt idx="1680">
                  <c:v>440</c:v>
                </c:pt>
                <c:pt idx="1681">
                  <c:v>440</c:v>
                </c:pt>
                <c:pt idx="1682">
                  <c:v>440</c:v>
                </c:pt>
                <c:pt idx="1683">
                  <c:v>440</c:v>
                </c:pt>
                <c:pt idx="1684">
                  <c:v>440</c:v>
                </c:pt>
                <c:pt idx="1685">
                  <c:v>440</c:v>
                </c:pt>
                <c:pt idx="1686">
                  <c:v>440</c:v>
                </c:pt>
                <c:pt idx="1687">
                  <c:v>440</c:v>
                </c:pt>
                <c:pt idx="1688">
                  <c:v>440</c:v>
                </c:pt>
                <c:pt idx="1689">
                  <c:v>440</c:v>
                </c:pt>
                <c:pt idx="1690">
                  <c:v>440</c:v>
                </c:pt>
                <c:pt idx="1691">
                  <c:v>440</c:v>
                </c:pt>
                <c:pt idx="1692">
                  <c:v>440</c:v>
                </c:pt>
                <c:pt idx="1693">
                  <c:v>440</c:v>
                </c:pt>
                <c:pt idx="1694">
                  <c:v>440</c:v>
                </c:pt>
                <c:pt idx="1695">
                  <c:v>440</c:v>
                </c:pt>
                <c:pt idx="1696">
                  <c:v>440</c:v>
                </c:pt>
                <c:pt idx="1697">
                  <c:v>440</c:v>
                </c:pt>
                <c:pt idx="1698">
                  <c:v>440</c:v>
                </c:pt>
                <c:pt idx="1699">
                  <c:v>440.00000000000011</c:v>
                </c:pt>
                <c:pt idx="1700">
                  <c:v>440</c:v>
                </c:pt>
                <c:pt idx="1701">
                  <c:v>440</c:v>
                </c:pt>
                <c:pt idx="1702">
                  <c:v>440</c:v>
                </c:pt>
                <c:pt idx="1703">
                  <c:v>440</c:v>
                </c:pt>
                <c:pt idx="1704">
                  <c:v>440</c:v>
                </c:pt>
                <c:pt idx="1705">
                  <c:v>440</c:v>
                </c:pt>
                <c:pt idx="1706">
                  <c:v>440</c:v>
                </c:pt>
                <c:pt idx="1707">
                  <c:v>440</c:v>
                </c:pt>
                <c:pt idx="1708">
                  <c:v>440</c:v>
                </c:pt>
                <c:pt idx="1709">
                  <c:v>440.00000000000011</c:v>
                </c:pt>
                <c:pt idx="1710">
                  <c:v>440</c:v>
                </c:pt>
                <c:pt idx="1711">
                  <c:v>440</c:v>
                </c:pt>
                <c:pt idx="1712">
                  <c:v>440</c:v>
                </c:pt>
                <c:pt idx="1713">
                  <c:v>440</c:v>
                </c:pt>
                <c:pt idx="1714">
                  <c:v>440</c:v>
                </c:pt>
                <c:pt idx="1715">
                  <c:v>440</c:v>
                </c:pt>
                <c:pt idx="1716">
                  <c:v>440</c:v>
                </c:pt>
                <c:pt idx="1717">
                  <c:v>440</c:v>
                </c:pt>
                <c:pt idx="1718">
                  <c:v>440</c:v>
                </c:pt>
                <c:pt idx="1719">
                  <c:v>440</c:v>
                </c:pt>
                <c:pt idx="1720">
                  <c:v>440</c:v>
                </c:pt>
                <c:pt idx="1721">
                  <c:v>440</c:v>
                </c:pt>
                <c:pt idx="1722">
                  <c:v>440</c:v>
                </c:pt>
                <c:pt idx="1723">
                  <c:v>440</c:v>
                </c:pt>
                <c:pt idx="1724">
                  <c:v>440</c:v>
                </c:pt>
                <c:pt idx="1725">
                  <c:v>440</c:v>
                </c:pt>
                <c:pt idx="1726">
                  <c:v>440</c:v>
                </c:pt>
                <c:pt idx="1727">
                  <c:v>440.00000000000023</c:v>
                </c:pt>
                <c:pt idx="1728">
                  <c:v>440</c:v>
                </c:pt>
                <c:pt idx="1729">
                  <c:v>440</c:v>
                </c:pt>
                <c:pt idx="1730">
                  <c:v>440.00292037963999</c:v>
                </c:pt>
                <c:pt idx="1731">
                  <c:v>440.07021081724031</c:v>
                </c:pt>
                <c:pt idx="1732">
                  <c:v>440</c:v>
                </c:pt>
                <c:pt idx="1733">
                  <c:v>440.28768130200001</c:v>
                </c:pt>
                <c:pt idx="1734">
                  <c:v>440.34030174342013</c:v>
                </c:pt>
                <c:pt idx="1735">
                  <c:v>440.34</c:v>
                </c:pt>
                <c:pt idx="1736">
                  <c:v>440.34</c:v>
                </c:pt>
                <c:pt idx="1737">
                  <c:v>440.34</c:v>
                </c:pt>
                <c:pt idx="1738">
                  <c:v>440.34</c:v>
                </c:pt>
                <c:pt idx="1739">
                  <c:v>440.34</c:v>
                </c:pt>
                <c:pt idx="1740">
                  <c:v>440.34</c:v>
                </c:pt>
                <c:pt idx="1741">
                  <c:v>440.34</c:v>
                </c:pt>
                <c:pt idx="1742">
                  <c:v>440.34</c:v>
                </c:pt>
                <c:pt idx="1743">
                  <c:v>440.34</c:v>
                </c:pt>
                <c:pt idx="1744">
                  <c:v>440.34</c:v>
                </c:pt>
                <c:pt idx="1745">
                  <c:v>440.34</c:v>
                </c:pt>
                <c:pt idx="1746">
                  <c:v>440.34</c:v>
                </c:pt>
                <c:pt idx="1747">
                  <c:v>440.34</c:v>
                </c:pt>
                <c:pt idx="1748">
                  <c:v>440.34</c:v>
                </c:pt>
                <c:pt idx="1749">
                  <c:v>440.34</c:v>
                </c:pt>
                <c:pt idx="1750">
                  <c:v>440.33469967360003</c:v>
                </c:pt>
                <c:pt idx="1751">
                  <c:v>439.88812291315998</c:v>
                </c:pt>
                <c:pt idx="1752">
                  <c:v>439.84</c:v>
                </c:pt>
                <c:pt idx="1753">
                  <c:v>439.84</c:v>
                </c:pt>
                <c:pt idx="1754">
                  <c:v>439.84</c:v>
                </c:pt>
                <c:pt idx="1755">
                  <c:v>439.84</c:v>
                </c:pt>
                <c:pt idx="1756">
                  <c:v>439.84</c:v>
                </c:pt>
                <c:pt idx="1757">
                  <c:v>439.84</c:v>
                </c:pt>
                <c:pt idx="1758">
                  <c:v>439.84</c:v>
                </c:pt>
                <c:pt idx="1759">
                  <c:v>439.84</c:v>
                </c:pt>
                <c:pt idx="1760">
                  <c:v>439.84</c:v>
                </c:pt>
                <c:pt idx="1761">
                  <c:v>439.84</c:v>
                </c:pt>
                <c:pt idx="1762">
                  <c:v>439.81630645742001</c:v>
                </c:pt>
                <c:pt idx="1763">
                  <c:v>439.7</c:v>
                </c:pt>
                <c:pt idx="1764">
                  <c:v>439.7</c:v>
                </c:pt>
                <c:pt idx="1765">
                  <c:v>439.7</c:v>
                </c:pt>
                <c:pt idx="1766">
                  <c:v>439.7</c:v>
                </c:pt>
                <c:pt idx="1767">
                  <c:v>439.7</c:v>
                </c:pt>
                <c:pt idx="1768">
                  <c:v>439.7</c:v>
                </c:pt>
                <c:pt idx="1769">
                  <c:v>439.7</c:v>
                </c:pt>
                <c:pt idx="1770">
                  <c:v>439.7</c:v>
                </c:pt>
                <c:pt idx="1771">
                  <c:v>439.7</c:v>
                </c:pt>
                <c:pt idx="1772">
                  <c:v>439.68523952038009</c:v>
                </c:pt>
                <c:pt idx="1773">
                  <c:v>439.46012452373998</c:v>
                </c:pt>
                <c:pt idx="1774">
                  <c:v>439.45999999999992</c:v>
                </c:pt>
                <c:pt idx="1775">
                  <c:v>439.42231758135989</c:v>
                </c:pt>
                <c:pt idx="1776">
                  <c:v>439.42000000000007</c:v>
                </c:pt>
                <c:pt idx="1777">
                  <c:v>439.42</c:v>
                </c:pt>
                <c:pt idx="1778">
                  <c:v>439.42</c:v>
                </c:pt>
                <c:pt idx="1779">
                  <c:v>439.42</c:v>
                </c:pt>
                <c:pt idx="1780">
                  <c:v>439.53292895421993</c:v>
                </c:pt>
                <c:pt idx="1781">
                  <c:v>439.59</c:v>
                </c:pt>
                <c:pt idx="1782">
                  <c:v>439.59</c:v>
                </c:pt>
                <c:pt idx="1783">
                  <c:v>439.59</c:v>
                </c:pt>
                <c:pt idx="1784">
                  <c:v>439.73987576116008</c:v>
                </c:pt>
                <c:pt idx="1785">
                  <c:v>439.85</c:v>
                </c:pt>
                <c:pt idx="1786">
                  <c:v>439.85950023063998</c:v>
                </c:pt>
                <c:pt idx="1787">
                  <c:v>439.89</c:v>
                </c:pt>
                <c:pt idx="1788">
                  <c:v>439.89</c:v>
                </c:pt>
                <c:pt idx="1789">
                  <c:v>439.89</c:v>
                </c:pt>
                <c:pt idx="1790">
                  <c:v>439.89</c:v>
                </c:pt>
                <c:pt idx="1791">
                  <c:v>439.89</c:v>
                </c:pt>
                <c:pt idx="1792">
                  <c:v>439.90241117298001</c:v>
                </c:pt>
                <c:pt idx="1793">
                  <c:v>439.92</c:v>
                </c:pt>
                <c:pt idx="1794">
                  <c:v>439.92</c:v>
                </c:pt>
                <c:pt idx="1795">
                  <c:v>439.92</c:v>
                </c:pt>
                <c:pt idx="1796">
                  <c:v>439.93241117297998</c:v>
                </c:pt>
                <c:pt idx="1797">
                  <c:v>439.92512741759998</c:v>
                </c:pt>
                <c:pt idx="1798">
                  <c:v>439.48464270419998</c:v>
                </c:pt>
                <c:pt idx="1799">
                  <c:v>439.43999999999988</c:v>
                </c:pt>
                <c:pt idx="1800">
                  <c:v>439.43999999999988</c:v>
                </c:pt>
                <c:pt idx="1801">
                  <c:v>439.43999999999988</c:v>
                </c:pt>
                <c:pt idx="1802">
                  <c:v>439.46481082380001</c:v>
                </c:pt>
                <c:pt idx="1803">
                  <c:v>439.48990699159998</c:v>
                </c:pt>
                <c:pt idx="1804">
                  <c:v>439.43896716768012</c:v>
                </c:pt>
                <c:pt idx="1805">
                  <c:v>439.38465284014001</c:v>
                </c:pt>
                <c:pt idx="1806">
                  <c:v>439.33</c:v>
                </c:pt>
                <c:pt idx="1807">
                  <c:v>439.33</c:v>
                </c:pt>
                <c:pt idx="1808">
                  <c:v>439.33</c:v>
                </c:pt>
                <c:pt idx="1809">
                  <c:v>439.33</c:v>
                </c:pt>
                <c:pt idx="1810">
                  <c:v>439.33</c:v>
                </c:pt>
                <c:pt idx="1811">
                  <c:v>439.33</c:v>
                </c:pt>
                <c:pt idx="1812">
                  <c:v>439.33</c:v>
                </c:pt>
                <c:pt idx="1813">
                  <c:v>439.33</c:v>
                </c:pt>
                <c:pt idx="1814">
                  <c:v>439.33</c:v>
                </c:pt>
                <c:pt idx="1815">
                  <c:v>439.32933421795991</c:v>
                </c:pt>
                <c:pt idx="1816">
                  <c:v>439.13040666703989</c:v>
                </c:pt>
                <c:pt idx="1817">
                  <c:v>439.04000000000008</c:v>
                </c:pt>
                <c:pt idx="1818">
                  <c:v>439.04000000000008</c:v>
                </c:pt>
                <c:pt idx="1819">
                  <c:v>439.04000000000008</c:v>
                </c:pt>
                <c:pt idx="1820">
                  <c:v>439.04000000000008</c:v>
                </c:pt>
                <c:pt idx="1821">
                  <c:v>439.04000000000008</c:v>
                </c:pt>
                <c:pt idx="1822">
                  <c:v>439.04000000000008</c:v>
                </c:pt>
                <c:pt idx="1823">
                  <c:v>439.04000000000008</c:v>
                </c:pt>
                <c:pt idx="1824">
                  <c:v>439.04000000000008</c:v>
                </c:pt>
                <c:pt idx="1825">
                  <c:v>439.04000000000008</c:v>
                </c:pt>
                <c:pt idx="1826">
                  <c:v>439.03416995229992</c:v>
                </c:pt>
                <c:pt idx="1827">
                  <c:v>438.96663754783998</c:v>
                </c:pt>
                <c:pt idx="1828">
                  <c:v>439</c:v>
                </c:pt>
                <c:pt idx="1829">
                  <c:v>439</c:v>
                </c:pt>
                <c:pt idx="1830">
                  <c:v>439</c:v>
                </c:pt>
                <c:pt idx="1831">
                  <c:v>439</c:v>
                </c:pt>
                <c:pt idx="1832">
                  <c:v>439.00000000000011</c:v>
                </c:pt>
                <c:pt idx="1833">
                  <c:v>439</c:v>
                </c:pt>
                <c:pt idx="1834">
                  <c:v>439.01160916999999</c:v>
                </c:pt>
                <c:pt idx="1835">
                  <c:v>439.1</c:v>
                </c:pt>
                <c:pt idx="1836">
                  <c:v>439.1</c:v>
                </c:pt>
                <c:pt idx="1837">
                  <c:v>439.1</c:v>
                </c:pt>
                <c:pt idx="1838">
                  <c:v>439.1</c:v>
                </c:pt>
                <c:pt idx="1839">
                  <c:v>439.11022885</c:v>
                </c:pt>
                <c:pt idx="1840">
                  <c:v>439.31709160860009</c:v>
                </c:pt>
                <c:pt idx="1841">
                  <c:v>439.33988142487999</c:v>
                </c:pt>
                <c:pt idx="1842">
                  <c:v>439.34632499999998</c:v>
                </c:pt>
                <c:pt idx="1843">
                  <c:v>439.35</c:v>
                </c:pt>
                <c:pt idx="1844">
                  <c:v>439.35</c:v>
                </c:pt>
                <c:pt idx="1845">
                  <c:v>439.49097900919992</c:v>
                </c:pt>
                <c:pt idx="1846">
                  <c:v>439.5</c:v>
                </c:pt>
                <c:pt idx="1847">
                  <c:v>439.5</c:v>
                </c:pt>
                <c:pt idx="1848">
                  <c:v>439.5</c:v>
                </c:pt>
                <c:pt idx="1849">
                  <c:v>439.5</c:v>
                </c:pt>
                <c:pt idx="1850">
                  <c:v>439.58468519619998</c:v>
                </c:pt>
                <c:pt idx="1851">
                  <c:v>439.6</c:v>
                </c:pt>
                <c:pt idx="1852">
                  <c:v>439.79295998632023</c:v>
                </c:pt>
                <c:pt idx="1853">
                  <c:v>439.9633480098999</c:v>
                </c:pt>
                <c:pt idx="1854">
                  <c:v>440.04570034028001</c:v>
                </c:pt>
                <c:pt idx="1855">
                  <c:v>440.05</c:v>
                </c:pt>
                <c:pt idx="1856">
                  <c:v>440.05</c:v>
                </c:pt>
                <c:pt idx="1857">
                  <c:v>440.05</c:v>
                </c:pt>
                <c:pt idx="1858">
                  <c:v>440.05</c:v>
                </c:pt>
                <c:pt idx="1859">
                  <c:v>440.05</c:v>
                </c:pt>
                <c:pt idx="1860">
                  <c:v>440.05</c:v>
                </c:pt>
                <c:pt idx="1861">
                  <c:v>440.05260516338001</c:v>
                </c:pt>
                <c:pt idx="1862">
                  <c:v>440.06000000000012</c:v>
                </c:pt>
                <c:pt idx="1863">
                  <c:v>440.06000000000012</c:v>
                </c:pt>
                <c:pt idx="1864">
                  <c:v>440.06000000000012</c:v>
                </c:pt>
                <c:pt idx="1865">
                  <c:v>440.06000000000012</c:v>
                </c:pt>
                <c:pt idx="1866">
                  <c:v>440.08665123183999</c:v>
                </c:pt>
                <c:pt idx="1867">
                  <c:v>440.15</c:v>
                </c:pt>
                <c:pt idx="1868">
                  <c:v>440.15</c:v>
                </c:pt>
                <c:pt idx="1869">
                  <c:v>440.15375503183998</c:v>
                </c:pt>
                <c:pt idx="1870">
                  <c:v>440.24947862575988</c:v>
                </c:pt>
                <c:pt idx="1871">
                  <c:v>440.25</c:v>
                </c:pt>
                <c:pt idx="1872">
                  <c:v>440.25</c:v>
                </c:pt>
                <c:pt idx="1873">
                  <c:v>440.25</c:v>
                </c:pt>
                <c:pt idx="1874">
                  <c:v>440.29574075455997</c:v>
                </c:pt>
                <c:pt idx="1875">
                  <c:v>440.31000000000012</c:v>
                </c:pt>
                <c:pt idx="1876">
                  <c:v>440.31000000000012</c:v>
                </c:pt>
                <c:pt idx="1877">
                  <c:v>440.31002259999991</c:v>
                </c:pt>
                <c:pt idx="1878">
                  <c:v>440.31000000000012</c:v>
                </c:pt>
                <c:pt idx="1879">
                  <c:v>440.31000000000012</c:v>
                </c:pt>
                <c:pt idx="1880">
                  <c:v>440.31646468987998</c:v>
                </c:pt>
                <c:pt idx="1881">
                  <c:v>440.31595895994002</c:v>
                </c:pt>
                <c:pt idx="1882">
                  <c:v>440.32</c:v>
                </c:pt>
                <c:pt idx="1883">
                  <c:v>440.32</c:v>
                </c:pt>
                <c:pt idx="1884">
                  <c:v>440.32</c:v>
                </c:pt>
                <c:pt idx="1885">
                  <c:v>440.32</c:v>
                </c:pt>
                <c:pt idx="1886">
                  <c:v>440.32</c:v>
                </c:pt>
                <c:pt idx="1887">
                  <c:v>440.41643944280008</c:v>
                </c:pt>
                <c:pt idx="1888">
                  <c:v>440.52</c:v>
                </c:pt>
                <c:pt idx="1889">
                  <c:v>440.52</c:v>
                </c:pt>
                <c:pt idx="1890">
                  <c:v>440.53512600801997</c:v>
                </c:pt>
                <c:pt idx="1891">
                  <c:v>440.55</c:v>
                </c:pt>
                <c:pt idx="1892">
                  <c:v>440.55</c:v>
                </c:pt>
                <c:pt idx="1893">
                  <c:v>440.52185954966012</c:v>
                </c:pt>
                <c:pt idx="1894">
                  <c:v>440.52</c:v>
                </c:pt>
                <c:pt idx="1895">
                  <c:v>440.52</c:v>
                </c:pt>
                <c:pt idx="1896">
                  <c:v>440.52</c:v>
                </c:pt>
                <c:pt idx="1897">
                  <c:v>440.51845752465988</c:v>
                </c:pt>
                <c:pt idx="1898">
                  <c:v>440.51</c:v>
                </c:pt>
                <c:pt idx="1899">
                  <c:v>440.51</c:v>
                </c:pt>
                <c:pt idx="1900">
                  <c:v>440.51</c:v>
                </c:pt>
                <c:pt idx="1901">
                  <c:v>440.51</c:v>
                </c:pt>
                <c:pt idx="1902">
                  <c:v>440.51</c:v>
                </c:pt>
                <c:pt idx="1903">
                  <c:v>440.51</c:v>
                </c:pt>
                <c:pt idx="1904">
                  <c:v>440.42434611359988</c:v>
                </c:pt>
                <c:pt idx="1905">
                  <c:v>440.30654186127998</c:v>
                </c:pt>
                <c:pt idx="1906">
                  <c:v>440.48682336699989</c:v>
                </c:pt>
                <c:pt idx="1907">
                  <c:v>440.23874017856002</c:v>
                </c:pt>
                <c:pt idx="1908">
                  <c:v>440.2</c:v>
                </c:pt>
                <c:pt idx="1909">
                  <c:v>440.16084609158003</c:v>
                </c:pt>
                <c:pt idx="1910">
                  <c:v>440.13</c:v>
                </c:pt>
                <c:pt idx="1911">
                  <c:v>440.13</c:v>
                </c:pt>
                <c:pt idx="1912">
                  <c:v>440.13</c:v>
                </c:pt>
                <c:pt idx="1913">
                  <c:v>440.09668572672018</c:v>
                </c:pt>
                <c:pt idx="1914">
                  <c:v>440.05</c:v>
                </c:pt>
                <c:pt idx="1915">
                  <c:v>440.05</c:v>
                </c:pt>
                <c:pt idx="1916">
                  <c:v>440.05380212052012</c:v>
                </c:pt>
                <c:pt idx="1917">
                  <c:v>440.06000000000012</c:v>
                </c:pt>
                <c:pt idx="1918">
                  <c:v>440.06000000000012</c:v>
                </c:pt>
                <c:pt idx="1919">
                  <c:v>440.06000000000012</c:v>
                </c:pt>
                <c:pt idx="1920">
                  <c:v>440.06000000000012</c:v>
                </c:pt>
                <c:pt idx="1921">
                  <c:v>440.06000000000012</c:v>
                </c:pt>
                <c:pt idx="1922">
                  <c:v>440.06000000000012</c:v>
                </c:pt>
                <c:pt idx="1923">
                  <c:v>440.06000000000012</c:v>
                </c:pt>
                <c:pt idx="1924">
                  <c:v>440.06000000000012</c:v>
                </c:pt>
                <c:pt idx="1925">
                  <c:v>440.06000000000012</c:v>
                </c:pt>
                <c:pt idx="1926">
                  <c:v>440.06000000000012</c:v>
                </c:pt>
                <c:pt idx="1927">
                  <c:v>440.06000000000012</c:v>
                </c:pt>
                <c:pt idx="1928">
                  <c:v>440.06000000000012</c:v>
                </c:pt>
                <c:pt idx="1929">
                  <c:v>440.08118553840012</c:v>
                </c:pt>
                <c:pt idx="1930">
                  <c:v>439.67972154687999</c:v>
                </c:pt>
                <c:pt idx="1931">
                  <c:v>439.55989213672001</c:v>
                </c:pt>
                <c:pt idx="1932">
                  <c:v>439.55</c:v>
                </c:pt>
                <c:pt idx="1933">
                  <c:v>439.46523900687998</c:v>
                </c:pt>
                <c:pt idx="1934">
                  <c:v>439.39</c:v>
                </c:pt>
                <c:pt idx="1935">
                  <c:v>439.24227681270003</c:v>
                </c:pt>
                <c:pt idx="1936">
                  <c:v>439.23585845418</c:v>
                </c:pt>
                <c:pt idx="1937">
                  <c:v>439.23</c:v>
                </c:pt>
                <c:pt idx="1938">
                  <c:v>439.21326945016011</c:v>
                </c:pt>
                <c:pt idx="1939">
                  <c:v>439.11</c:v>
                </c:pt>
                <c:pt idx="1940">
                  <c:v>439.06919213598002</c:v>
                </c:pt>
                <c:pt idx="1941">
                  <c:v>438.99029019417992</c:v>
                </c:pt>
                <c:pt idx="1942">
                  <c:v>438.99</c:v>
                </c:pt>
                <c:pt idx="1943">
                  <c:v>438.99</c:v>
                </c:pt>
                <c:pt idx="1944">
                  <c:v>438.99</c:v>
                </c:pt>
                <c:pt idx="1945">
                  <c:v>438.99</c:v>
                </c:pt>
                <c:pt idx="1946">
                  <c:v>438.99</c:v>
                </c:pt>
                <c:pt idx="1947">
                  <c:v>438.99</c:v>
                </c:pt>
                <c:pt idx="1948">
                  <c:v>438.99</c:v>
                </c:pt>
                <c:pt idx="1949">
                  <c:v>438.99</c:v>
                </c:pt>
                <c:pt idx="1950">
                  <c:v>438.98177019418</c:v>
                </c:pt>
                <c:pt idx="1951">
                  <c:v>438.98</c:v>
                </c:pt>
                <c:pt idx="1952">
                  <c:v>438.98</c:v>
                </c:pt>
                <c:pt idx="1953">
                  <c:v>438.98</c:v>
                </c:pt>
                <c:pt idx="1954">
                  <c:v>438.98</c:v>
                </c:pt>
                <c:pt idx="1955">
                  <c:v>438.98</c:v>
                </c:pt>
                <c:pt idx="1956">
                  <c:v>438.98</c:v>
                </c:pt>
                <c:pt idx="1957">
                  <c:v>438.98</c:v>
                </c:pt>
                <c:pt idx="1958">
                  <c:v>438.98</c:v>
                </c:pt>
                <c:pt idx="1959">
                  <c:v>438.98</c:v>
                </c:pt>
                <c:pt idx="1960">
                  <c:v>438.97513019418</c:v>
                </c:pt>
                <c:pt idx="1961">
                  <c:v>438.97000000000008</c:v>
                </c:pt>
                <c:pt idx="1962">
                  <c:v>438.97000000000008</c:v>
                </c:pt>
                <c:pt idx="1963">
                  <c:v>438.97000000000008</c:v>
                </c:pt>
                <c:pt idx="1964">
                  <c:v>438.97000000000008</c:v>
                </c:pt>
                <c:pt idx="1965">
                  <c:v>438.97000000000008</c:v>
                </c:pt>
                <c:pt idx="1966">
                  <c:v>438.98006428399998</c:v>
                </c:pt>
                <c:pt idx="1967">
                  <c:v>439.07539405199998</c:v>
                </c:pt>
                <c:pt idx="1968">
                  <c:v>439.05115334200002</c:v>
                </c:pt>
                <c:pt idx="1969">
                  <c:v>439.41759512447999</c:v>
                </c:pt>
                <c:pt idx="1970">
                  <c:v>439.53600000000012</c:v>
                </c:pt>
                <c:pt idx="1971">
                  <c:v>439.54</c:v>
                </c:pt>
                <c:pt idx="1972">
                  <c:v>439.54000000000008</c:v>
                </c:pt>
                <c:pt idx="1973">
                  <c:v>439.54301134688012</c:v>
                </c:pt>
                <c:pt idx="1974">
                  <c:v>439.63773274187992</c:v>
                </c:pt>
                <c:pt idx="1975">
                  <c:v>439.59932123828003</c:v>
                </c:pt>
                <c:pt idx="1976">
                  <c:v>439.47697012264001</c:v>
                </c:pt>
                <c:pt idx="1977">
                  <c:v>439.45835655680003</c:v>
                </c:pt>
                <c:pt idx="1978">
                  <c:v>439.46527003595997</c:v>
                </c:pt>
                <c:pt idx="1979">
                  <c:v>439.57836512199998</c:v>
                </c:pt>
                <c:pt idx="1980">
                  <c:v>439.76778477020002</c:v>
                </c:pt>
                <c:pt idx="1981">
                  <c:v>439.73530314696012</c:v>
                </c:pt>
                <c:pt idx="1982">
                  <c:v>439.51614410027997</c:v>
                </c:pt>
                <c:pt idx="1983">
                  <c:v>439.73723199800008</c:v>
                </c:pt>
                <c:pt idx="1984">
                  <c:v>439.79509175599998</c:v>
                </c:pt>
                <c:pt idx="1985">
                  <c:v>439.79000000000008</c:v>
                </c:pt>
                <c:pt idx="1986">
                  <c:v>439.796070644</c:v>
                </c:pt>
                <c:pt idx="1987">
                  <c:v>439.8</c:v>
                </c:pt>
                <c:pt idx="1988">
                  <c:v>439.8</c:v>
                </c:pt>
                <c:pt idx="1989">
                  <c:v>439.8</c:v>
                </c:pt>
                <c:pt idx="1990">
                  <c:v>439.79606684511998</c:v>
                </c:pt>
                <c:pt idx="1991">
                  <c:v>439.86216876129998</c:v>
                </c:pt>
                <c:pt idx="1992">
                  <c:v>439.86</c:v>
                </c:pt>
                <c:pt idx="1993">
                  <c:v>439.86</c:v>
                </c:pt>
                <c:pt idx="1994">
                  <c:v>439.86</c:v>
                </c:pt>
                <c:pt idx="1995">
                  <c:v>439.80492243186001</c:v>
                </c:pt>
                <c:pt idx="1996">
                  <c:v>439.79000000000008</c:v>
                </c:pt>
                <c:pt idx="1997">
                  <c:v>439.74700847768003</c:v>
                </c:pt>
                <c:pt idx="1998">
                  <c:v>439.56653641106021</c:v>
                </c:pt>
                <c:pt idx="1999">
                  <c:v>439.52746100000007</c:v>
                </c:pt>
                <c:pt idx="2000">
                  <c:v>439.53</c:v>
                </c:pt>
                <c:pt idx="2001">
                  <c:v>439.52797539999989</c:v>
                </c:pt>
                <c:pt idx="2002">
                  <c:v>439.52488420316001</c:v>
                </c:pt>
                <c:pt idx="2003">
                  <c:v>439.52</c:v>
                </c:pt>
                <c:pt idx="2004">
                  <c:v>439.89126857148011</c:v>
                </c:pt>
                <c:pt idx="2005">
                  <c:v>439.99440758698</c:v>
                </c:pt>
                <c:pt idx="2006">
                  <c:v>439.99000000000012</c:v>
                </c:pt>
                <c:pt idx="2007">
                  <c:v>440.23163108716022</c:v>
                </c:pt>
                <c:pt idx="2008">
                  <c:v>440.11526157745988</c:v>
                </c:pt>
                <c:pt idx="2009">
                  <c:v>440.2</c:v>
                </c:pt>
                <c:pt idx="2010">
                  <c:v>440.2</c:v>
                </c:pt>
                <c:pt idx="2011">
                  <c:v>440.2</c:v>
                </c:pt>
                <c:pt idx="2012">
                  <c:v>440.19362926194009</c:v>
                </c:pt>
                <c:pt idx="2013">
                  <c:v>440.19739197920052</c:v>
                </c:pt>
                <c:pt idx="2014">
                  <c:v>440.48935013232011</c:v>
                </c:pt>
                <c:pt idx="2015">
                  <c:v>440.54460790828011</c:v>
                </c:pt>
                <c:pt idx="2016">
                  <c:v>440.5</c:v>
                </c:pt>
                <c:pt idx="2017">
                  <c:v>440.5</c:v>
                </c:pt>
                <c:pt idx="2018">
                  <c:v>440.5</c:v>
                </c:pt>
                <c:pt idx="2019">
                  <c:v>440.5</c:v>
                </c:pt>
                <c:pt idx="2020">
                  <c:v>440.50456377235997</c:v>
                </c:pt>
                <c:pt idx="2021">
                  <c:v>440.61803012607999</c:v>
                </c:pt>
                <c:pt idx="2022">
                  <c:v>440.65</c:v>
                </c:pt>
                <c:pt idx="2023">
                  <c:v>440.65</c:v>
                </c:pt>
                <c:pt idx="2024">
                  <c:v>440.65087999999997</c:v>
                </c:pt>
                <c:pt idx="2025">
                  <c:v>440.65</c:v>
                </c:pt>
                <c:pt idx="2026">
                  <c:v>440.65</c:v>
                </c:pt>
                <c:pt idx="2027">
                  <c:v>440.63633874968008</c:v>
                </c:pt>
                <c:pt idx="2028">
                  <c:v>440.47448714784002</c:v>
                </c:pt>
                <c:pt idx="2029">
                  <c:v>440.66935551012051</c:v>
                </c:pt>
                <c:pt idx="2030">
                  <c:v>440.85</c:v>
                </c:pt>
                <c:pt idx="2031">
                  <c:v>440.85</c:v>
                </c:pt>
                <c:pt idx="2032">
                  <c:v>440.85</c:v>
                </c:pt>
                <c:pt idx="2033">
                  <c:v>440.85</c:v>
                </c:pt>
                <c:pt idx="2034">
                  <c:v>440.82573792674009</c:v>
                </c:pt>
                <c:pt idx="2035">
                  <c:v>440.78315508056011</c:v>
                </c:pt>
                <c:pt idx="2036">
                  <c:v>440.58850788452042</c:v>
                </c:pt>
                <c:pt idx="2037">
                  <c:v>440.59917192490002</c:v>
                </c:pt>
                <c:pt idx="2038">
                  <c:v>440.6</c:v>
                </c:pt>
                <c:pt idx="2039">
                  <c:v>440.60139581442019</c:v>
                </c:pt>
                <c:pt idx="2040">
                  <c:v>440.79159194910022</c:v>
                </c:pt>
                <c:pt idx="2041">
                  <c:v>440.88</c:v>
                </c:pt>
                <c:pt idx="2042">
                  <c:v>440.88</c:v>
                </c:pt>
                <c:pt idx="2043">
                  <c:v>440.97701257658019</c:v>
                </c:pt>
                <c:pt idx="2044">
                  <c:v>441</c:v>
                </c:pt>
                <c:pt idx="2045">
                  <c:v>441</c:v>
                </c:pt>
                <c:pt idx="2046">
                  <c:v>441</c:v>
                </c:pt>
                <c:pt idx="2047">
                  <c:v>441</c:v>
                </c:pt>
                <c:pt idx="2048">
                  <c:v>441</c:v>
                </c:pt>
                <c:pt idx="2049">
                  <c:v>441</c:v>
                </c:pt>
                <c:pt idx="2050">
                  <c:v>441</c:v>
                </c:pt>
                <c:pt idx="2051">
                  <c:v>441</c:v>
                </c:pt>
                <c:pt idx="2052">
                  <c:v>441</c:v>
                </c:pt>
                <c:pt idx="2053">
                  <c:v>441</c:v>
                </c:pt>
                <c:pt idx="2054">
                  <c:v>441</c:v>
                </c:pt>
                <c:pt idx="2055">
                  <c:v>441</c:v>
                </c:pt>
                <c:pt idx="2056">
                  <c:v>441</c:v>
                </c:pt>
                <c:pt idx="2057">
                  <c:v>441</c:v>
                </c:pt>
                <c:pt idx="2058">
                  <c:v>441</c:v>
                </c:pt>
                <c:pt idx="2059">
                  <c:v>441</c:v>
                </c:pt>
                <c:pt idx="2060">
                  <c:v>441</c:v>
                </c:pt>
                <c:pt idx="2061">
                  <c:v>441</c:v>
                </c:pt>
                <c:pt idx="2062">
                  <c:v>441</c:v>
                </c:pt>
                <c:pt idx="2063">
                  <c:v>441.01625160766008</c:v>
                </c:pt>
                <c:pt idx="2064">
                  <c:v>441.09</c:v>
                </c:pt>
                <c:pt idx="2065">
                  <c:v>441.09</c:v>
                </c:pt>
                <c:pt idx="2066">
                  <c:v>441.09</c:v>
                </c:pt>
                <c:pt idx="2067">
                  <c:v>441.09176128974002</c:v>
                </c:pt>
                <c:pt idx="2068">
                  <c:v>441.16547367988011</c:v>
                </c:pt>
                <c:pt idx="2069">
                  <c:v>441.21</c:v>
                </c:pt>
                <c:pt idx="2070">
                  <c:v>441.21071513022002</c:v>
                </c:pt>
                <c:pt idx="2071">
                  <c:v>441.32044313848002</c:v>
                </c:pt>
                <c:pt idx="2072">
                  <c:v>441.42553903157989</c:v>
                </c:pt>
                <c:pt idx="2073">
                  <c:v>441.61924225602019</c:v>
                </c:pt>
                <c:pt idx="2074">
                  <c:v>441.87878434776002</c:v>
                </c:pt>
                <c:pt idx="2075">
                  <c:v>441.90538858016009</c:v>
                </c:pt>
                <c:pt idx="2076">
                  <c:v>441.91066505944002</c:v>
                </c:pt>
                <c:pt idx="2077">
                  <c:v>441.92</c:v>
                </c:pt>
                <c:pt idx="2078">
                  <c:v>441.92942646808001</c:v>
                </c:pt>
                <c:pt idx="2079">
                  <c:v>441.93552</c:v>
                </c:pt>
                <c:pt idx="2080">
                  <c:v>441.94905970212011</c:v>
                </c:pt>
                <c:pt idx="2081">
                  <c:v>441.97000000000008</c:v>
                </c:pt>
                <c:pt idx="2082">
                  <c:v>441.97000000000008</c:v>
                </c:pt>
                <c:pt idx="2083">
                  <c:v>441.97000000000008</c:v>
                </c:pt>
                <c:pt idx="2084">
                  <c:v>441.97000000000008</c:v>
                </c:pt>
                <c:pt idx="2085">
                  <c:v>441.97000000000008</c:v>
                </c:pt>
                <c:pt idx="2086">
                  <c:v>441.97000000000008</c:v>
                </c:pt>
                <c:pt idx="2087">
                  <c:v>441.97000000000008</c:v>
                </c:pt>
                <c:pt idx="2088">
                  <c:v>441.98206578224011</c:v>
                </c:pt>
                <c:pt idx="2089">
                  <c:v>441.99</c:v>
                </c:pt>
                <c:pt idx="2090">
                  <c:v>441.99</c:v>
                </c:pt>
                <c:pt idx="2091">
                  <c:v>441.99687121111998</c:v>
                </c:pt>
                <c:pt idx="2092">
                  <c:v>442</c:v>
                </c:pt>
                <c:pt idx="2093">
                  <c:v>442</c:v>
                </c:pt>
                <c:pt idx="2094">
                  <c:v>442</c:v>
                </c:pt>
                <c:pt idx="2095">
                  <c:v>442</c:v>
                </c:pt>
                <c:pt idx="2096">
                  <c:v>441.99943919999998</c:v>
                </c:pt>
                <c:pt idx="2097">
                  <c:v>442</c:v>
                </c:pt>
                <c:pt idx="2098">
                  <c:v>442</c:v>
                </c:pt>
                <c:pt idx="2099">
                  <c:v>442</c:v>
                </c:pt>
                <c:pt idx="2100">
                  <c:v>442</c:v>
                </c:pt>
                <c:pt idx="2101">
                  <c:v>442</c:v>
                </c:pt>
                <c:pt idx="2102">
                  <c:v>441.99971959999999</c:v>
                </c:pt>
                <c:pt idx="2103">
                  <c:v>442</c:v>
                </c:pt>
                <c:pt idx="2104">
                  <c:v>442</c:v>
                </c:pt>
                <c:pt idx="2105">
                  <c:v>442</c:v>
                </c:pt>
                <c:pt idx="2106">
                  <c:v>442</c:v>
                </c:pt>
                <c:pt idx="2107">
                  <c:v>441.99971959999999</c:v>
                </c:pt>
                <c:pt idx="2108">
                  <c:v>442</c:v>
                </c:pt>
                <c:pt idx="2109">
                  <c:v>441.99980994280003</c:v>
                </c:pt>
                <c:pt idx="2110">
                  <c:v>442</c:v>
                </c:pt>
                <c:pt idx="2111">
                  <c:v>442</c:v>
                </c:pt>
                <c:pt idx="2112">
                  <c:v>442</c:v>
                </c:pt>
                <c:pt idx="2113">
                  <c:v>442</c:v>
                </c:pt>
                <c:pt idx="2114">
                  <c:v>442</c:v>
                </c:pt>
                <c:pt idx="2115">
                  <c:v>442</c:v>
                </c:pt>
                <c:pt idx="2116">
                  <c:v>442</c:v>
                </c:pt>
                <c:pt idx="2117">
                  <c:v>442</c:v>
                </c:pt>
                <c:pt idx="2118">
                  <c:v>442</c:v>
                </c:pt>
                <c:pt idx="2119">
                  <c:v>442</c:v>
                </c:pt>
                <c:pt idx="2120">
                  <c:v>442</c:v>
                </c:pt>
                <c:pt idx="2121">
                  <c:v>442</c:v>
                </c:pt>
                <c:pt idx="2122">
                  <c:v>442</c:v>
                </c:pt>
                <c:pt idx="2123">
                  <c:v>441.99867740000002</c:v>
                </c:pt>
                <c:pt idx="2124">
                  <c:v>441.99753279999999</c:v>
                </c:pt>
                <c:pt idx="2125">
                  <c:v>441.99312570062</c:v>
                </c:pt>
                <c:pt idx="2126">
                  <c:v>441.99000000000012</c:v>
                </c:pt>
                <c:pt idx="2127">
                  <c:v>441.99000000000012</c:v>
                </c:pt>
                <c:pt idx="2128">
                  <c:v>441.98940012018011</c:v>
                </c:pt>
                <c:pt idx="2129">
                  <c:v>441.99</c:v>
                </c:pt>
                <c:pt idx="2130">
                  <c:v>441.85899358286008</c:v>
                </c:pt>
                <c:pt idx="2131">
                  <c:v>441.82785410643999</c:v>
                </c:pt>
                <c:pt idx="2132">
                  <c:v>441.82</c:v>
                </c:pt>
                <c:pt idx="2133">
                  <c:v>441.76996802235999</c:v>
                </c:pt>
                <c:pt idx="2134">
                  <c:v>441.63</c:v>
                </c:pt>
                <c:pt idx="2135">
                  <c:v>441.63</c:v>
                </c:pt>
                <c:pt idx="2136">
                  <c:v>441.63</c:v>
                </c:pt>
                <c:pt idx="2137">
                  <c:v>441.63000000000011</c:v>
                </c:pt>
                <c:pt idx="2138">
                  <c:v>441.62996347948001</c:v>
                </c:pt>
                <c:pt idx="2139">
                  <c:v>441.82797263122001</c:v>
                </c:pt>
                <c:pt idx="2140">
                  <c:v>441.99999999999989</c:v>
                </c:pt>
                <c:pt idx="2141">
                  <c:v>442</c:v>
                </c:pt>
                <c:pt idx="2142">
                  <c:v>442</c:v>
                </c:pt>
                <c:pt idx="2143">
                  <c:v>442</c:v>
                </c:pt>
                <c:pt idx="2144">
                  <c:v>442</c:v>
                </c:pt>
                <c:pt idx="2145">
                  <c:v>442</c:v>
                </c:pt>
                <c:pt idx="2146">
                  <c:v>442</c:v>
                </c:pt>
                <c:pt idx="2147">
                  <c:v>442</c:v>
                </c:pt>
                <c:pt idx="2148">
                  <c:v>442</c:v>
                </c:pt>
                <c:pt idx="2149">
                  <c:v>442</c:v>
                </c:pt>
                <c:pt idx="2150">
                  <c:v>442</c:v>
                </c:pt>
                <c:pt idx="2151">
                  <c:v>442</c:v>
                </c:pt>
                <c:pt idx="2152">
                  <c:v>442</c:v>
                </c:pt>
                <c:pt idx="2153">
                  <c:v>442</c:v>
                </c:pt>
                <c:pt idx="2154">
                  <c:v>441.9970209076601</c:v>
                </c:pt>
                <c:pt idx="2155">
                  <c:v>441.99002979999989</c:v>
                </c:pt>
                <c:pt idx="2156">
                  <c:v>441.99</c:v>
                </c:pt>
                <c:pt idx="2157">
                  <c:v>441.99</c:v>
                </c:pt>
                <c:pt idx="2158">
                  <c:v>441.99000000000012</c:v>
                </c:pt>
                <c:pt idx="2159">
                  <c:v>441.86698466828</c:v>
                </c:pt>
                <c:pt idx="2160">
                  <c:v>441.80917126920002</c:v>
                </c:pt>
                <c:pt idx="2161">
                  <c:v>441.81000000000012</c:v>
                </c:pt>
                <c:pt idx="2162">
                  <c:v>441.81000000000012</c:v>
                </c:pt>
                <c:pt idx="2163">
                  <c:v>441.81000000000012</c:v>
                </c:pt>
                <c:pt idx="2164">
                  <c:v>441.80999999999989</c:v>
                </c:pt>
                <c:pt idx="2165">
                  <c:v>441.80591082932011</c:v>
                </c:pt>
                <c:pt idx="2166">
                  <c:v>441.81374046204002</c:v>
                </c:pt>
                <c:pt idx="2167">
                  <c:v>441.99460111671999</c:v>
                </c:pt>
                <c:pt idx="2168">
                  <c:v>442</c:v>
                </c:pt>
                <c:pt idx="2169">
                  <c:v>442</c:v>
                </c:pt>
                <c:pt idx="2170">
                  <c:v>442</c:v>
                </c:pt>
                <c:pt idx="2171">
                  <c:v>442</c:v>
                </c:pt>
                <c:pt idx="2172">
                  <c:v>442</c:v>
                </c:pt>
                <c:pt idx="2173">
                  <c:v>442</c:v>
                </c:pt>
                <c:pt idx="2174">
                  <c:v>442</c:v>
                </c:pt>
                <c:pt idx="2175">
                  <c:v>442</c:v>
                </c:pt>
                <c:pt idx="2176">
                  <c:v>442</c:v>
                </c:pt>
                <c:pt idx="2177">
                  <c:v>442</c:v>
                </c:pt>
                <c:pt idx="2178">
                  <c:v>442</c:v>
                </c:pt>
                <c:pt idx="2179">
                  <c:v>442</c:v>
                </c:pt>
                <c:pt idx="2180">
                  <c:v>442</c:v>
                </c:pt>
                <c:pt idx="2181">
                  <c:v>442</c:v>
                </c:pt>
                <c:pt idx="2182">
                  <c:v>442</c:v>
                </c:pt>
                <c:pt idx="2183">
                  <c:v>442</c:v>
                </c:pt>
                <c:pt idx="2184">
                  <c:v>442</c:v>
                </c:pt>
                <c:pt idx="2185">
                  <c:v>442</c:v>
                </c:pt>
                <c:pt idx="2186">
                  <c:v>442</c:v>
                </c:pt>
                <c:pt idx="2187">
                  <c:v>442</c:v>
                </c:pt>
                <c:pt idx="2188">
                  <c:v>442</c:v>
                </c:pt>
                <c:pt idx="2189">
                  <c:v>442</c:v>
                </c:pt>
                <c:pt idx="2190">
                  <c:v>442</c:v>
                </c:pt>
                <c:pt idx="2191">
                  <c:v>442</c:v>
                </c:pt>
                <c:pt idx="2192">
                  <c:v>442</c:v>
                </c:pt>
                <c:pt idx="2193">
                  <c:v>442</c:v>
                </c:pt>
                <c:pt idx="2194">
                  <c:v>442</c:v>
                </c:pt>
                <c:pt idx="2195">
                  <c:v>442</c:v>
                </c:pt>
                <c:pt idx="2196">
                  <c:v>442</c:v>
                </c:pt>
                <c:pt idx="2197">
                  <c:v>442</c:v>
                </c:pt>
                <c:pt idx="2198">
                  <c:v>442</c:v>
                </c:pt>
                <c:pt idx="2199">
                  <c:v>442</c:v>
                </c:pt>
                <c:pt idx="2200">
                  <c:v>442</c:v>
                </c:pt>
                <c:pt idx="2201">
                  <c:v>442</c:v>
                </c:pt>
                <c:pt idx="2202">
                  <c:v>442</c:v>
                </c:pt>
                <c:pt idx="2203">
                  <c:v>442</c:v>
                </c:pt>
                <c:pt idx="2204">
                  <c:v>442</c:v>
                </c:pt>
                <c:pt idx="2205">
                  <c:v>442</c:v>
                </c:pt>
                <c:pt idx="2206">
                  <c:v>442</c:v>
                </c:pt>
                <c:pt idx="2207">
                  <c:v>442</c:v>
                </c:pt>
                <c:pt idx="2208">
                  <c:v>442</c:v>
                </c:pt>
                <c:pt idx="2209">
                  <c:v>442</c:v>
                </c:pt>
                <c:pt idx="2210">
                  <c:v>442</c:v>
                </c:pt>
                <c:pt idx="2211">
                  <c:v>442</c:v>
                </c:pt>
                <c:pt idx="2212">
                  <c:v>442</c:v>
                </c:pt>
                <c:pt idx="2213">
                  <c:v>442</c:v>
                </c:pt>
                <c:pt idx="2214">
                  <c:v>442</c:v>
                </c:pt>
                <c:pt idx="2215">
                  <c:v>441.99972263408</c:v>
                </c:pt>
                <c:pt idx="2216">
                  <c:v>442</c:v>
                </c:pt>
                <c:pt idx="2217">
                  <c:v>442</c:v>
                </c:pt>
                <c:pt idx="2218">
                  <c:v>442</c:v>
                </c:pt>
                <c:pt idx="2219">
                  <c:v>442</c:v>
                </c:pt>
                <c:pt idx="2220">
                  <c:v>442</c:v>
                </c:pt>
                <c:pt idx="2221">
                  <c:v>442</c:v>
                </c:pt>
                <c:pt idx="2222">
                  <c:v>442</c:v>
                </c:pt>
                <c:pt idx="2223">
                  <c:v>442</c:v>
                </c:pt>
                <c:pt idx="2224">
                  <c:v>442</c:v>
                </c:pt>
                <c:pt idx="2225">
                  <c:v>442</c:v>
                </c:pt>
                <c:pt idx="2226">
                  <c:v>442</c:v>
                </c:pt>
                <c:pt idx="2227">
                  <c:v>441.99988502588002</c:v>
                </c:pt>
                <c:pt idx="2228">
                  <c:v>442</c:v>
                </c:pt>
                <c:pt idx="2229">
                  <c:v>442</c:v>
                </c:pt>
                <c:pt idx="2230">
                  <c:v>442</c:v>
                </c:pt>
                <c:pt idx="2231">
                  <c:v>441.9987073538199</c:v>
                </c:pt>
                <c:pt idx="2232">
                  <c:v>442</c:v>
                </c:pt>
                <c:pt idx="2233">
                  <c:v>441.99220453539999</c:v>
                </c:pt>
                <c:pt idx="2234">
                  <c:v>441.99639546460003</c:v>
                </c:pt>
                <c:pt idx="2235">
                  <c:v>442</c:v>
                </c:pt>
                <c:pt idx="2236">
                  <c:v>442</c:v>
                </c:pt>
                <c:pt idx="2237">
                  <c:v>442</c:v>
                </c:pt>
                <c:pt idx="2238">
                  <c:v>442</c:v>
                </c:pt>
                <c:pt idx="2239">
                  <c:v>442</c:v>
                </c:pt>
                <c:pt idx="2240">
                  <c:v>442</c:v>
                </c:pt>
                <c:pt idx="2241">
                  <c:v>442</c:v>
                </c:pt>
                <c:pt idx="2242">
                  <c:v>442</c:v>
                </c:pt>
                <c:pt idx="2243">
                  <c:v>442</c:v>
                </c:pt>
                <c:pt idx="2244">
                  <c:v>442</c:v>
                </c:pt>
                <c:pt idx="2245">
                  <c:v>442</c:v>
                </c:pt>
                <c:pt idx="2246">
                  <c:v>442</c:v>
                </c:pt>
                <c:pt idx="2247">
                  <c:v>442</c:v>
                </c:pt>
                <c:pt idx="2248">
                  <c:v>442</c:v>
                </c:pt>
                <c:pt idx="2249">
                  <c:v>442</c:v>
                </c:pt>
                <c:pt idx="2250">
                  <c:v>442</c:v>
                </c:pt>
                <c:pt idx="2251">
                  <c:v>442</c:v>
                </c:pt>
                <c:pt idx="2252">
                  <c:v>442</c:v>
                </c:pt>
                <c:pt idx="2253">
                  <c:v>442</c:v>
                </c:pt>
                <c:pt idx="2254">
                  <c:v>442</c:v>
                </c:pt>
                <c:pt idx="2255">
                  <c:v>442</c:v>
                </c:pt>
                <c:pt idx="2256">
                  <c:v>442</c:v>
                </c:pt>
                <c:pt idx="2257">
                  <c:v>442</c:v>
                </c:pt>
                <c:pt idx="2258">
                  <c:v>442</c:v>
                </c:pt>
                <c:pt idx="2259">
                  <c:v>442</c:v>
                </c:pt>
                <c:pt idx="2260">
                  <c:v>442</c:v>
                </c:pt>
                <c:pt idx="2261">
                  <c:v>442</c:v>
                </c:pt>
                <c:pt idx="2262">
                  <c:v>442</c:v>
                </c:pt>
                <c:pt idx="2263">
                  <c:v>442</c:v>
                </c:pt>
                <c:pt idx="2264">
                  <c:v>442</c:v>
                </c:pt>
                <c:pt idx="2265">
                  <c:v>442</c:v>
                </c:pt>
                <c:pt idx="2266">
                  <c:v>442</c:v>
                </c:pt>
                <c:pt idx="2267">
                  <c:v>442</c:v>
                </c:pt>
                <c:pt idx="2268">
                  <c:v>442</c:v>
                </c:pt>
                <c:pt idx="2269">
                  <c:v>442</c:v>
                </c:pt>
                <c:pt idx="2270">
                  <c:v>442</c:v>
                </c:pt>
                <c:pt idx="2271">
                  <c:v>442</c:v>
                </c:pt>
                <c:pt idx="2272">
                  <c:v>442</c:v>
                </c:pt>
                <c:pt idx="2273">
                  <c:v>442</c:v>
                </c:pt>
                <c:pt idx="2274">
                  <c:v>442</c:v>
                </c:pt>
                <c:pt idx="2275">
                  <c:v>442</c:v>
                </c:pt>
                <c:pt idx="2276">
                  <c:v>442</c:v>
                </c:pt>
                <c:pt idx="2277">
                  <c:v>442</c:v>
                </c:pt>
                <c:pt idx="2278">
                  <c:v>442</c:v>
                </c:pt>
                <c:pt idx="2279">
                  <c:v>442</c:v>
                </c:pt>
                <c:pt idx="2280">
                  <c:v>442</c:v>
                </c:pt>
                <c:pt idx="2281">
                  <c:v>442</c:v>
                </c:pt>
                <c:pt idx="2282">
                  <c:v>442</c:v>
                </c:pt>
                <c:pt idx="2283">
                  <c:v>442</c:v>
                </c:pt>
                <c:pt idx="2284">
                  <c:v>442</c:v>
                </c:pt>
                <c:pt idx="2285">
                  <c:v>442</c:v>
                </c:pt>
                <c:pt idx="2286">
                  <c:v>442</c:v>
                </c:pt>
                <c:pt idx="2287">
                  <c:v>442</c:v>
                </c:pt>
                <c:pt idx="2288">
                  <c:v>442</c:v>
                </c:pt>
                <c:pt idx="2289">
                  <c:v>442</c:v>
                </c:pt>
                <c:pt idx="2290">
                  <c:v>442</c:v>
                </c:pt>
                <c:pt idx="2291">
                  <c:v>442</c:v>
                </c:pt>
                <c:pt idx="2292">
                  <c:v>442</c:v>
                </c:pt>
                <c:pt idx="2293">
                  <c:v>442</c:v>
                </c:pt>
                <c:pt idx="2294">
                  <c:v>442</c:v>
                </c:pt>
                <c:pt idx="2295">
                  <c:v>442</c:v>
                </c:pt>
                <c:pt idx="2296">
                  <c:v>442</c:v>
                </c:pt>
                <c:pt idx="2297">
                  <c:v>442</c:v>
                </c:pt>
                <c:pt idx="2298">
                  <c:v>442</c:v>
                </c:pt>
                <c:pt idx="2299">
                  <c:v>442</c:v>
                </c:pt>
                <c:pt idx="2300">
                  <c:v>442</c:v>
                </c:pt>
                <c:pt idx="2301">
                  <c:v>442</c:v>
                </c:pt>
                <c:pt idx="2302">
                  <c:v>442</c:v>
                </c:pt>
                <c:pt idx="2303">
                  <c:v>442</c:v>
                </c:pt>
                <c:pt idx="2304">
                  <c:v>442.00000000000011</c:v>
                </c:pt>
                <c:pt idx="2305">
                  <c:v>442</c:v>
                </c:pt>
                <c:pt idx="2306">
                  <c:v>442</c:v>
                </c:pt>
                <c:pt idx="2307">
                  <c:v>442</c:v>
                </c:pt>
                <c:pt idx="2308">
                  <c:v>441.99999999999989</c:v>
                </c:pt>
                <c:pt idx="2309">
                  <c:v>442.00000000000011</c:v>
                </c:pt>
                <c:pt idx="2310">
                  <c:v>442.1197145141</c:v>
                </c:pt>
                <c:pt idx="2311">
                  <c:v>442.17</c:v>
                </c:pt>
                <c:pt idx="2312">
                  <c:v>442.17</c:v>
                </c:pt>
                <c:pt idx="2313">
                  <c:v>442.29231544792009</c:v>
                </c:pt>
                <c:pt idx="2314">
                  <c:v>442.43999999999988</c:v>
                </c:pt>
                <c:pt idx="2315">
                  <c:v>442.81294064501998</c:v>
                </c:pt>
                <c:pt idx="2316">
                  <c:v>442.87835315390032</c:v>
                </c:pt>
                <c:pt idx="2317">
                  <c:v>442.91</c:v>
                </c:pt>
                <c:pt idx="2318">
                  <c:v>442.91</c:v>
                </c:pt>
                <c:pt idx="2319">
                  <c:v>442.91</c:v>
                </c:pt>
                <c:pt idx="2320">
                  <c:v>442.91</c:v>
                </c:pt>
                <c:pt idx="2321">
                  <c:v>442.91</c:v>
                </c:pt>
                <c:pt idx="2322">
                  <c:v>442.91</c:v>
                </c:pt>
                <c:pt idx="2323">
                  <c:v>442.94481585800003</c:v>
                </c:pt>
                <c:pt idx="2324">
                  <c:v>442.96851931180009</c:v>
                </c:pt>
                <c:pt idx="2325">
                  <c:v>443</c:v>
                </c:pt>
                <c:pt idx="2326">
                  <c:v>443.00000000000028</c:v>
                </c:pt>
                <c:pt idx="2327">
                  <c:v>443.03908116600007</c:v>
                </c:pt>
                <c:pt idx="2328">
                  <c:v>443.11117550180012</c:v>
                </c:pt>
                <c:pt idx="2329">
                  <c:v>443.47499560502149</c:v>
                </c:pt>
                <c:pt idx="2330">
                  <c:v>443.99999999999989</c:v>
                </c:pt>
                <c:pt idx="2331">
                  <c:v>444</c:v>
                </c:pt>
                <c:pt idx="2332">
                  <c:v>444</c:v>
                </c:pt>
                <c:pt idx="2333">
                  <c:v>444</c:v>
                </c:pt>
                <c:pt idx="2334">
                  <c:v>444.00000000000011</c:v>
                </c:pt>
                <c:pt idx="2335">
                  <c:v>444.00954926503999</c:v>
                </c:pt>
                <c:pt idx="2336">
                  <c:v>444.01</c:v>
                </c:pt>
                <c:pt idx="2337">
                  <c:v>444.01</c:v>
                </c:pt>
                <c:pt idx="2338">
                  <c:v>444.01</c:v>
                </c:pt>
                <c:pt idx="2339">
                  <c:v>444.11216634672002</c:v>
                </c:pt>
                <c:pt idx="2340">
                  <c:v>444.14</c:v>
                </c:pt>
                <c:pt idx="2341">
                  <c:v>444.14</c:v>
                </c:pt>
                <c:pt idx="2342">
                  <c:v>444.14</c:v>
                </c:pt>
                <c:pt idx="2343">
                  <c:v>444.14</c:v>
                </c:pt>
                <c:pt idx="2344">
                  <c:v>444.28179631263998</c:v>
                </c:pt>
                <c:pt idx="2345">
                  <c:v>444.3</c:v>
                </c:pt>
                <c:pt idx="2346">
                  <c:v>444.30780481954002</c:v>
                </c:pt>
                <c:pt idx="2347">
                  <c:v>444.31000000000012</c:v>
                </c:pt>
                <c:pt idx="2348">
                  <c:v>444.31099881953998</c:v>
                </c:pt>
                <c:pt idx="2349">
                  <c:v>444.32</c:v>
                </c:pt>
                <c:pt idx="2350">
                  <c:v>444.32</c:v>
                </c:pt>
                <c:pt idx="2351">
                  <c:v>444.32</c:v>
                </c:pt>
                <c:pt idx="2352">
                  <c:v>444.32</c:v>
                </c:pt>
                <c:pt idx="2353">
                  <c:v>444.51906258620011</c:v>
                </c:pt>
                <c:pt idx="2354">
                  <c:v>444.62</c:v>
                </c:pt>
                <c:pt idx="2355">
                  <c:v>444.62</c:v>
                </c:pt>
                <c:pt idx="2356">
                  <c:v>444.62</c:v>
                </c:pt>
                <c:pt idx="2357">
                  <c:v>444.62</c:v>
                </c:pt>
                <c:pt idx="2358">
                  <c:v>444.63741345862019</c:v>
                </c:pt>
                <c:pt idx="2359">
                  <c:v>444.66107345862002</c:v>
                </c:pt>
                <c:pt idx="2360">
                  <c:v>444.68212181953999</c:v>
                </c:pt>
                <c:pt idx="2361">
                  <c:v>444.68999999999988</c:v>
                </c:pt>
                <c:pt idx="2362">
                  <c:v>444.70982363908013</c:v>
                </c:pt>
                <c:pt idx="2363">
                  <c:v>444.72891601500038</c:v>
                </c:pt>
                <c:pt idx="2364">
                  <c:v>444.82</c:v>
                </c:pt>
                <c:pt idx="2365">
                  <c:v>444.82812291736008</c:v>
                </c:pt>
                <c:pt idx="2366">
                  <c:v>444.88</c:v>
                </c:pt>
                <c:pt idx="2367">
                  <c:v>444.78700789855998</c:v>
                </c:pt>
                <c:pt idx="2368">
                  <c:v>444.67642669032</c:v>
                </c:pt>
                <c:pt idx="2369">
                  <c:v>444.72000000000008</c:v>
                </c:pt>
                <c:pt idx="2370">
                  <c:v>444.71891581023999</c:v>
                </c:pt>
                <c:pt idx="2371">
                  <c:v>444.17648242688</c:v>
                </c:pt>
                <c:pt idx="2372">
                  <c:v>444.06523938238018</c:v>
                </c:pt>
                <c:pt idx="2373">
                  <c:v>443.99779677020001</c:v>
                </c:pt>
                <c:pt idx="2374">
                  <c:v>444.04000000000008</c:v>
                </c:pt>
                <c:pt idx="2375">
                  <c:v>443.9797243541401</c:v>
                </c:pt>
                <c:pt idx="2376">
                  <c:v>443.84999999999991</c:v>
                </c:pt>
                <c:pt idx="2377">
                  <c:v>443.84572999623998</c:v>
                </c:pt>
                <c:pt idx="2378">
                  <c:v>443.84500841570002</c:v>
                </c:pt>
                <c:pt idx="2379">
                  <c:v>443.85</c:v>
                </c:pt>
                <c:pt idx="2380">
                  <c:v>444.22632269706008</c:v>
                </c:pt>
                <c:pt idx="2381">
                  <c:v>444.62414838695997</c:v>
                </c:pt>
                <c:pt idx="2382">
                  <c:v>444.72</c:v>
                </c:pt>
                <c:pt idx="2383">
                  <c:v>444.72000000000008</c:v>
                </c:pt>
                <c:pt idx="2384">
                  <c:v>444.65873038860008</c:v>
                </c:pt>
                <c:pt idx="2385">
                  <c:v>444.54095216335998</c:v>
                </c:pt>
                <c:pt idx="2386">
                  <c:v>444.52999999999992</c:v>
                </c:pt>
                <c:pt idx="2387">
                  <c:v>444.53</c:v>
                </c:pt>
                <c:pt idx="2388">
                  <c:v>444.52999999999992</c:v>
                </c:pt>
                <c:pt idx="2389">
                  <c:v>444.52999999999992</c:v>
                </c:pt>
                <c:pt idx="2390">
                  <c:v>444.52999999999992</c:v>
                </c:pt>
                <c:pt idx="2391">
                  <c:v>444.52999999999992</c:v>
                </c:pt>
                <c:pt idx="2392">
                  <c:v>444.49955159048011</c:v>
                </c:pt>
                <c:pt idx="2393">
                  <c:v>444.49</c:v>
                </c:pt>
                <c:pt idx="2394">
                  <c:v>444.48152134974038</c:v>
                </c:pt>
                <c:pt idx="2395">
                  <c:v>444.88675368207998</c:v>
                </c:pt>
                <c:pt idx="2396">
                  <c:v>444.92</c:v>
                </c:pt>
                <c:pt idx="2397">
                  <c:v>444.93542836671992</c:v>
                </c:pt>
                <c:pt idx="2398">
                  <c:v>444.99872170240008</c:v>
                </c:pt>
                <c:pt idx="2399">
                  <c:v>445</c:v>
                </c:pt>
                <c:pt idx="2400">
                  <c:v>445</c:v>
                </c:pt>
                <c:pt idx="2401">
                  <c:v>445</c:v>
                </c:pt>
                <c:pt idx="2402">
                  <c:v>445</c:v>
                </c:pt>
                <c:pt idx="2403">
                  <c:v>445</c:v>
                </c:pt>
                <c:pt idx="2404">
                  <c:v>445</c:v>
                </c:pt>
                <c:pt idx="2405">
                  <c:v>445</c:v>
                </c:pt>
                <c:pt idx="2406">
                  <c:v>445</c:v>
                </c:pt>
                <c:pt idx="2407">
                  <c:v>445</c:v>
                </c:pt>
                <c:pt idx="2408">
                  <c:v>445</c:v>
                </c:pt>
                <c:pt idx="2409">
                  <c:v>444.99999999999989</c:v>
                </c:pt>
                <c:pt idx="2410">
                  <c:v>445</c:v>
                </c:pt>
                <c:pt idx="2411">
                  <c:v>445.00000000000023</c:v>
                </c:pt>
                <c:pt idx="2412">
                  <c:v>445</c:v>
                </c:pt>
                <c:pt idx="2413">
                  <c:v>445.00452091149998</c:v>
                </c:pt>
                <c:pt idx="2414">
                  <c:v>445.20185832743999</c:v>
                </c:pt>
                <c:pt idx="2415">
                  <c:v>445.37363425986013</c:v>
                </c:pt>
                <c:pt idx="2416">
                  <c:v>445.79877432353999</c:v>
                </c:pt>
                <c:pt idx="2417">
                  <c:v>445.9157555064802</c:v>
                </c:pt>
                <c:pt idx="2418">
                  <c:v>446</c:v>
                </c:pt>
                <c:pt idx="2419">
                  <c:v>446.00000000000011</c:v>
                </c:pt>
                <c:pt idx="2420">
                  <c:v>445.99999999999989</c:v>
                </c:pt>
                <c:pt idx="2421">
                  <c:v>446.25738003297988</c:v>
                </c:pt>
                <c:pt idx="2422">
                  <c:v>446.42</c:v>
                </c:pt>
                <c:pt idx="2423">
                  <c:v>446.42386171174002</c:v>
                </c:pt>
                <c:pt idx="2424">
                  <c:v>446.43</c:v>
                </c:pt>
                <c:pt idx="2425">
                  <c:v>446.43</c:v>
                </c:pt>
                <c:pt idx="2426">
                  <c:v>446.47475827044002</c:v>
                </c:pt>
                <c:pt idx="2427">
                  <c:v>446.49</c:v>
                </c:pt>
                <c:pt idx="2428">
                  <c:v>446.49</c:v>
                </c:pt>
                <c:pt idx="2429">
                  <c:v>446.49</c:v>
                </c:pt>
                <c:pt idx="2430">
                  <c:v>446.49</c:v>
                </c:pt>
                <c:pt idx="2431">
                  <c:v>446.49</c:v>
                </c:pt>
                <c:pt idx="2432">
                  <c:v>446.49</c:v>
                </c:pt>
                <c:pt idx="2433">
                  <c:v>446.49</c:v>
                </c:pt>
                <c:pt idx="2434">
                  <c:v>446.49</c:v>
                </c:pt>
                <c:pt idx="2435">
                  <c:v>446.49035971173998</c:v>
                </c:pt>
                <c:pt idx="2436">
                  <c:v>446.5</c:v>
                </c:pt>
                <c:pt idx="2437">
                  <c:v>446.5</c:v>
                </c:pt>
                <c:pt idx="2438">
                  <c:v>446.5</c:v>
                </c:pt>
                <c:pt idx="2439">
                  <c:v>446.5</c:v>
                </c:pt>
                <c:pt idx="2440">
                  <c:v>446.5</c:v>
                </c:pt>
                <c:pt idx="2441">
                  <c:v>446.5</c:v>
                </c:pt>
                <c:pt idx="2442">
                  <c:v>446.5</c:v>
                </c:pt>
                <c:pt idx="2443">
                  <c:v>446.5</c:v>
                </c:pt>
                <c:pt idx="2444">
                  <c:v>446.5</c:v>
                </c:pt>
                <c:pt idx="2445">
                  <c:v>446.61123414190001</c:v>
                </c:pt>
                <c:pt idx="2446">
                  <c:v>446.63</c:v>
                </c:pt>
                <c:pt idx="2447">
                  <c:v>446.63</c:v>
                </c:pt>
                <c:pt idx="2448">
                  <c:v>446.63</c:v>
                </c:pt>
                <c:pt idx="2449">
                  <c:v>446.63</c:v>
                </c:pt>
                <c:pt idx="2450">
                  <c:v>446.64451127889998</c:v>
                </c:pt>
                <c:pt idx="2451">
                  <c:v>446.66</c:v>
                </c:pt>
                <c:pt idx="2452">
                  <c:v>446.66</c:v>
                </c:pt>
                <c:pt idx="2453">
                  <c:v>446.62611015760001</c:v>
                </c:pt>
                <c:pt idx="2454">
                  <c:v>446.56000000000012</c:v>
                </c:pt>
                <c:pt idx="2455">
                  <c:v>446.56000000000012</c:v>
                </c:pt>
                <c:pt idx="2456">
                  <c:v>446.56000000000012</c:v>
                </c:pt>
                <c:pt idx="2457">
                  <c:v>446.56000000000012</c:v>
                </c:pt>
                <c:pt idx="2458">
                  <c:v>446.56000000000012</c:v>
                </c:pt>
                <c:pt idx="2459">
                  <c:v>446.55600443620011</c:v>
                </c:pt>
                <c:pt idx="2460">
                  <c:v>446.33548877468002</c:v>
                </c:pt>
                <c:pt idx="2461">
                  <c:v>446.489736365</c:v>
                </c:pt>
                <c:pt idx="2462">
                  <c:v>446.5</c:v>
                </c:pt>
                <c:pt idx="2463">
                  <c:v>446.52797092700001</c:v>
                </c:pt>
                <c:pt idx="2464">
                  <c:v>446.56000000000012</c:v>
                </c:pt>
                <c:pt idx="2465">
                  <c:v>446.47265495928002</c:v>
                </c:pt>
                <c:pt idx="2466">
                  <c:v>446.56231642090012</c:v>
                </c:pt>
                <c:pt idx="2467">
                  <c:v>446.65</c:v>
                </c:pt>
                <c:pt idx="2468">
                  <c:v>446.65</c:v>
                </c:pt>
                <c:pt idx="2469">
                  <c:v>446.65724361228001</c:v>
                </c:pt>
                <c:pt idx="2470">
                  <c:v>446.66</c:v>
                </c:pt>
                <c:pt idx="2471">
                  <c:v>446.66</c:v>
                </c:pt>
                <c:pt idx="2472">
                  <c:v>446.66</c:v>
                </c:pt>
                <c:pt idx="2473">
                  <c:v>446.66</c:v>
                </c:pt>
                <c:pt idx="2474">
                  <c:v>446.66</c:v>
                </c:pt>
                <c:pt idx="2475">
                  <c:v>446.66</c:v>
                </c:pt>
                <c:pt idx="2476">
                  <c:v>446.66</c:v>
                </c:pt>
                <c:pt idx="2477">
                  <c:v>446.66</c:v>
                </c:pt>
                <c:pt idx="2478">
                  <c:v>446.66</c:v>
                </c:pt>
                <c:pt idx="2479">
                  <c:v>446.66</c:v>
                </c:pt>
                <c:pt idx="2480">
                  <c:v>446.79976168420001</c:v>
                </c:pt>
                <c:pt idx="2481">
                  <c:v>446.93992399304</c:v>
                </c:pt>
                <c:pt idx="2482">
                  <c:v>446.9862759033</c:v>
                </c:pt>
                <c:pt idx="2483">
                  <c:v>447</c:v>
                </c:pt>
                <c:pt idx="2484">
                  <c:v>447</c:v>
                </c:pt>
                <c:pt idx="2485">
                  <c:v>447</c:v>
                </c:pt>
                <c:pt idx="2486">
                  <c:v>447</c:v>
                </c:pt>
                <c:pt idx="2487">
                  <c:v>447</c:v>
                </c:pt>
                <c:pt idx="2488">
                  <c:v>447</c:v>
                </c:pt>
                <c:pt idx="2489">
                  <c:v>447</c:v>
                </c:pt>
                <c:pt idx="2490">
                  <c:v>447</c:v>
                </c:pt>
                <c:pt idx="2491">
                  <c:v>447.14011135793987</c:v>
                </c:pt>
                <c:pt idx="2492">
                  <c:v>447.17000000000007</c:v>
                </c:pt>
                <c:pt idx="2493">
                  <c:v>447.18825959691998</c:v>
                </c:pt>
                <c:pt idx="2494">
                  <c:v>447.23</c:v>
                </c:pt>
                <c:pt idx="2495">
                  <c:v>447.23</c:v>
                </c:pt>
                <c:pt idx="2496">
                  <c:v>447.23</c:v>
                </c:pt>
                <c:pt idx="2497">
                  <c:v>447.24916295845998</c:v>
                </c:pt>
                <c:pt idx="2498">
                  <c:v>447.25150694253989</c:v>
                </c:pt>
                <c:pt idx="2499">
                  <c:v>447.25</c:v>
                </c:pt>
                <c:pt idx="2500">
                  <c:v>447.25</c:v>
                </c:pt>
                <c:pt idx="2501">
                  <c:v>447.25000000000011</c:v>
                </c:pt>
                <c:pt idx="2502">
                  <c:v>447.25</c:v>
                </c:pt>
                <c:pt idx="2503">
                  <c:v>446.91356442159997</c:v>
                </c:pt>
                <c:pt idx="2504">
                  <c:v>446.85999518952002</c:v>
                </c:pt>
                <c:pt idx="2505">
                  <c:v>446.90854681799999</c:v>
                </c:pt>
                <c:pt idx="2506">
                  <c:v>447.0837575676</c:v>
                </c:pt>
                <c:pt idx="2507">
                  <c:v>446.68656670043993</c:v>
                </c:pt>
                <c:pt idx="2508">
                  <c:v>446.31000000000012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2264448"/>
        <c:axId val="678781312"/>
      </c:scatterChart>
      <c:scatterChart>
        <c:scatterStyle val="smoothMarker"/>
        <c:varyColors val="0"/>
        <c:ser>
          <c:idx val="1"/>
          <c:order val="1"/>
          <c:tx>
            <c:v>pnl</c:v>
          </c:tx>
          <c:xVal>
            <c:numRef>
              <c:f>Sheet1!$A$2:$A$2510</c:f>
              <c:numCache>
                <c:formatCode>yyyy\-mm\-dd\ hh:mm:ss</c:formatCode>
                <c:ptCount val="2509"/>
                <c:pt idx="0">
                  <c:v>43296.000254375002</c:v>
                </c:pt>
                <c:pt idx="1">
                  <c:v>43296.000395162038</c:v>
                </c:pt>
                <c:pt idx="2">
                  <c:v>43296.000537569453</c:v>
                </c:pt>
                <c:pt idx="3">
                  <c:v>43296.000561412038</c:v>
                </c:pt>
                <c:pt idx="4">
                  <c:v>43296.000561412038</c:v>
                </c:pt>
                <c:pt idx="5">
                  <c:v>43296.000851319448</c:v>
                </c:pt>
                <c:pt idx="6">
                  <c:v>43296.000851319448</c:v>
                </c:pt>
                <c:pt idx="7">
                  <c:v>43296.0013228588</c:v>
                </c:pt>
                <c:pt idx="8">
                  <c:v>43296.002350312498</c:v>
                </c:pt>
                <c:pt idx="9">
                  <c:v>43296.003937407397</c:v>
                </c:pt>
                <c:pt idx="10">
                  <c:v>43296.003937407397</c:v>
                </c:pt>
                <c:pt idx="11">
                  <c:v>43296.004696319447</c:v>
                </c:pt>
                <c:pt idx="12">
                  <c:v>43296.0052149537</c:v>
                </c:pt>
                <c:pt idx="13">
                  <c:v>43296.006078506944</c:v>
                </c:pt>
                <c:pt idx="14">
                  <c:v>43296.006276134263</c:v>
                </c:pt>
                <c:pt idx="15">
                  <c:v>43296.007323124999</c:v>
                </c:pt>
                <c:pt idx="16">
                  <c:v>43296.00813814815</c:v>
                </c:pt>
                <c:pt idx="17">
                  <c:v>43296.00813814815</c:v>
                </c:pt>
                <c:pt idx="18">
                  <c:v>43296.00813814815</c:v>
                </c:pt>
                <c:pt idx="19">
                  <c:v>43296.00813814815</c:v>
                </c:pt>
                <c:pt idx="20">
                  <c:v>43296.00813814815</c:v>
                </c:pt>
                <c:pt idx="21">
                  <c:v>43296.008862106479</c:v>
                </c:pt>
                <c:pt idx="22">
                  <c:v>43296.010977824073</c:v>
                </c:pt>
                <c:pt idx="23">
                  <c:v>43296.011090520828</c:v>
                </c:pt>
                <c:pt idx="24">
                  <c:v>43296.011259467603</c:v>
                </c:pt>
                <c:pt idx="25">
                  <c:v>43296.012256145827</c:v>
                </c:pt>
                <c:pt idx="26">
                  <c:v>43296.012713854157</c:v>
                </c:pt>
                <c:pt idx="27">
                  <c:v>43296.012758356483</c:v>
                </c:pt>
                <c:pt idx="28">
                  <c:v>43296.01301707176</c:v>
                </c:pt>
                <c:pt idx="29">
                  <c:v>43296.014509224537</c:v>
                </c:pt>
                <c:pt idx="30">
                  <c:v>43296.014689837961</c:v>
                </c:pt>
                <c:pt idx="31">
                  <c:v>43296.015748726852</c:v>
                </c:pt>
                <c:pt idx="32">
                  <c:v>43296.015748726852</c:v>
                </c:pt>
                <c:pt idx="33">
                  <c:v>43296.015748726852</c:v>
                </c:pt>
                <c:pt idx="34">
                  <c:v>43296.015761793977</c:v>
                </c:pt>
                <c:pt idx="35">
                  <c:v>43296.015761793977</c:v>
                </c:pt>
                <c:pt idx="36">
                  <c:v>43296.016171759256</c:v>
                </c:pt>
                <c:pt idx="37">
                  <c:v>43296.016460254628</c:v>
                </c:pt>
                <c:pt idx="38">
                  <c:v>43296.018378171299</c:v>
                </c:pt>
                <c:pt idx="39">
                  <c:v>43296.018378171299</c:v>
                </c:pt>
                <c:pt idx="40">
                  <c:v>43296.018378171299</c:v>
                </c:pt>
                <c:pt idx="41">
                  <c:v>43296.018378171299</c:v>
                </c:pt>
                <c:pt idx="42">
                  <c:v>43296.018378171299</c:v>
                </c:pt>
                <c:pt idx="43">
                  <c:v>43296.018378171299</c:v>
                </c:pt>
                <c:pt idx="44">
                  <c:v>43296.018378171299</c:v>
                </c:pt>
                <c:pt idx="45">
                  <c:v>43296.018378171299</c:v>
                </c:pt>
                <c:pt idx="46">
                  <c:v>43296.018378171299</c:v>
                </c:pt>
                <c:pt idx="47">
                  <c:v>43296.018378171299</c:v>
                </c:pt>
                <c:pt idx="48">
                  <c:v>43296.018378171299</c:v>
                </c:pt>
                <c:pt idx="49">
                  <c:v>43296.018378171299</c:v>
                </c:pt>
                <c:pt idx="50">
                  <c:v>43296.018378171299</c:v>
                </c:pt>
                <c:pt idx="51">
                  <c:v>43296.018378171299</c:v>
                </c:pt>
                <c:pt idx="52">
                  <c:v>43296.018378171299</c:v>
                </c:pt>
                <c:pt idx="53">
                  <c:v>43296.018378171299</c:v>
                </c:pt>
                <c:pt idx="54">
                  <c:v>43296.018378171299</c:v>
                </c:pt>
                <c:pt idx="55">
                  <c:v>43296.018378171299</c:v>
                </c:pt>
                <c:pt idx="56">
                  <c:v>43296.018378171299</c:v>
                </c:pt>
                <c:pt idx="57">
                  <c:v>43296.018378171299</c:v>
                </c:pt>
                <c:pt idx="58">
                  <c:v>43296.018378171299</c:v>
                </c:pt>
                <c:pt idx="59">
                  <c:v>43296.018378171299</c:v>
                </c:pt>
                <c:pt idx="60">
                  <c:v>43296.018378171299</c:v>
                </c:pt>
                <c:pt idx="61">
                  <c:v>43296.018378171299</c:v>
                </c:pt>
                <c:pt idx="62">
                  <c:v>43296.018378171299</c:v>
                </c:pt>
                <c:pt idx="63">
                  <c:v>43296.018378171299</c:v>
                </c:pt>
                <c:pt idx="64">
                  <c:v>43296.018378171299</c:v>
                </c:pt>
                <c:pt idx="65">
                  <c:v>43296.018378171299</c:v>
                </c:pt>
                <c:pt idx="66">
                  <c:v>43296.018378171299</c:v>
                </c:pt>
                <c:pt idx="67">
                  <c:v>43296.018378171299</c:v>
                </c:pt>
                <c:pt idx="68">
                  <c:v>43296.018378171299</c:v>
                </c:pt>
                <c:pt idx="69">
                  <c:v>43296.018378171299</c:v>
                </c:pt>
                <c:pt idx="70">
                  <c:v>43296.018378171299</c:v>
                </c:pt>
                <c:pt idx="71">
                  <c:v>43296.018378171299</c:v>
                </c:pt>
                <c:pt idx="72">
                  <c:v>43296.018378171299</c:v>
                </c:pt>
                <c:pt idx="73">
                  <c:v>43296.018378171299</c:v>
                </c:pt>
                <c:pt idx="74">
                  <c:v>43296.018378171299</c:v>
                </c:pt>
                <c:pt idx="75">
                  <c:v>43296.018378171299</c:v>
                </c:pt>
                <c:pt idx="76">
                  <c:v>43296.018378171299</c:v>
                </c:pt>
                <c:pt idx="77">
                  <c:v>43296.018378171299</c:v>
                </c:pt>
                <c:pt idx="78">
                  <c:v>43296.018378171299</c:v>
                </c:pt>
                <c:pt idx="79">
                  <c:v>43296.018378171299</c:v>
                </c:pt>
                <c:pt idx="80">
                  <c:v>43296.018378171299</c:v>
                </c:pt>
                <c:pt idx="81">
                  <c:v>43296.018378171299</c:v>
                </c:pt>
                <c:pt idx="82">
                  <c:v>43296.018378171299</c:v>
                </c:pt>
                <c:pt idx="83">
                  <c:v>43296.018378171299</c:v>
                </c:pt>
                <c:pt idx="84">
                  <c:v>43296.018378171299</c:v>
                </c:pt>
                <c:pt idx="85">
                  <c:v>43296.018378171299</c:v>
                </c:pt>
                <c:pt idx="86">
                  <c:v>43296.018378171299</c:v>
                </c:pt>
                <c:pt idx="87">
                  <c:v>43296.018378171299</c:v>
                </c:pt>
                <c:pt idx="88">
                  <c:v>43296.018378171299</c:v>
                </c:pt>
                <c:pt idx="89">
                  <c:v>43296.018378171299</c:v>
                </c:pt>
                <c:pt idx="90">
                  <c:v>43296.018378171299</c:v>
                </c:pt>
                <c:pt idx="91">
                  <c:v>43296.018378171299</c:v>
                </c:pt>
                <c:pt idx="92">
                  <c:v>43296.018378171299</c:v>
                </c:pt>
                <c:pt idx="93">
                  <c:v>43296.018378171299</c:v>
                </c:pt>
                <c:pt idx="94">
                  <c:v>43296.018378171299</c:v>
                </c:pt>
                <c:pt idx="95">
                  <c:v>43296.018378171299</c:v>
                </c:pt>
                <c:pt idx="96">
                  <c:v>43296.018378171299</c:v>
                </c:pt>
                <c:pt idx="97">
                  <c:v>43296.018378171299</c:v>
                </c:pt>
                <c:pt idx="98">
                  <c:v>43296.018378171299</c:v>
                </c:pt>
                <c:pt idx="99">
                  <c:v>43296.018378171299</c:v>
                </c:pt>
                <c:pt idx="100">
                  <c:v>43296.018378171299</c:v>
                </c:pt>
                <c:pt idx="101">
                  <c:v>43296.018378171299</c:v>
                </c:pt>
                <c:pt idx="102">
                  <c:v>43296.018378171299</c:v>
                </c:pt>
                <c:pt idx="103">
                  <c:v>43296.018378171299</c:v>
                </c:pt>
                <c:pt idx="104">
                  <c:v>43296.018378171299</c:v>
                </c:pt>
                <c:pt idx="105">
                  <c:v>43296.018378171299</c:v>
                </c:pt>
                <c:pt idx="106">
                  <c:v>43296.018378171299</c:v>
                </c:pt>
                <c:pt idx="107">
                  <c:v>43296.018378171299</c:v>
                </c:pt>
                <c:pt idx="108">
                  <c:v>43296.018378171299</c:v>
                </c:pt>
                <c:pt idx="109">
                  <c:v>43296.018378171299</c:v>
                </c:pt>
                <c:pt idx="110">
                  <c:v>43296.018378171299</c:v>
                </c:pt>
                <c:pt idx="111">
                  <c:v>43296.018378171299</c:v>
                </c:pt>
                <c:pt idx="112">
                  <c:v>43296.018378171299</c:v>
                </c:pt>
                <c:pt idx="113">
                  <c:v>43296.018378171299</c:v>
                </c:pt>
                <c:pt idx="114">
                  <c:v>43296.018378171299</c:v>
                </c:pt>
                <c:pt idx="115">
                  <c:v>43296.018378171299</c:v>
                </c:pt>
                <c:pt idx="116">
                  <c:v>43296.018378171299</c:v>
                </c:pt>
                <c:pt idx="117">
                  <c:v>43296.018378171299</c:v>
                </c:pt>
                <c:pt idx="118">
                  <c:v>43296.018378171299</c:v>
                </c:pt>
                <c:pt idx="119">
                  <c:v>43296.018378171299</c:v>
                </c:pt>
                <c:pt idx="120">
                  <c:v>43296.018378171299</c:v>
                </c:pt>
                <c:pt idx="121">
                  <c:v>43296.018378171299</c:v>
                </c:pt>
                <c:pt idx="122">
                  <c:v>43296.018378171299</c:v>
                </c:pt>
                <c:pt idx="123">
                  <c:v>43296.018378171299</c:v>
                </c:pt>
                <c:pt idx="124">
                  <c:v>43296.018378171299</c:v>
                </c:pt>
                <c:pt idx="125">
                  <c:v>43296.018378171299</c:v>
                </c:pt>
                <c:pt idx="126">
                  <c:v>43296.018378171299</c:v>
                </c:pt>
                <c:pt idx="127">
                  <c:v>43296.018378171299</c:v>
                </c:pt>
                <c:pt idx="128">
                  <c:v>43296.018378171299</c:v>
                </c:pt>
                <c:pt idx="129">
                  <c:v>43296.018378171299</c:v>
                </c:pt>
                <c:pt idx="130">
                  <c:v>43296.018378171299</c:v>
                </c:pt>
                <c:pt idx="131">
                  <c:v>43296.018378171299</c:v>
                </c:pt>
                <c:pt idx="132">
                  <c:v>43296.018378171299</c:v>
                </c:pt>
                <c:pt idx="133">
                  <c:v>43296.018378171299</c:v>
                </c:pt>
                <c:pt idx="134">
                  <c:v>43296.018378171299</c:v>
                </c:pt>
                <c:pt idx="135">
                  <c:v>43296.018378171299</c:v>
                </c:pt>
                <c:pt idx="136">
                  <c:v>43296.018378171299</c:v>
                </c:pt>
                <c:pt idx="137">
                  <c:v>43296.018378171299</c:v>
                </c:pt>
                <c:pt idx="138">
                  <c:v>43296.018378171299</c:v>
                </c:pt>
                <c:pt idx="139">
                  <c:v>43296.018378171299</c:v>
                </c:pt>
                <c:pt idx="140">
                  <c:v>43296.018378171299</c:v>
                </c:pt>
                <c:pt idx="141">
                  <c:v>43296.018378171299</c:v>
                </c:pt>
                <c:pt idx="142">
                  <c:v>43296.018378171299</c:v>
                </c:pt>
                <c:pt idx="143">
                  <c:v>43296.018378171299</c:v>
                </c:pt>
                <c:pt idx="144">
                  <c:v>43296.018378171299</c:v>
                </c:pt>
                <c:pt idx="145">
                  <c:v>43296.018378171299</c:v>
                </c:pt>
                <c:pt idx="146">
                  <c:v>43296.018378171299</c:v>
                </c:pt>
                <c:pt idx="147">
                  <c:v>43296.018378171299</c:v>
                </c:pt>
                <c:pt idx="148">
                  <c:v>43296.018378171299</c:v>
                </c:pt>
                <c:pt idx="149">
                  <c:v>43296.018378171299</c:v>
                </c:pt>
                <c:pt idx="150">
                  <c:v>43296.018378171299</c:v>
                </c:pt>
                <c:pt idx="151">
                  <c:v>43296.018378171299</c:v>
                </c:pt>
                <c:pt idx="152">
                  <c:v>43296.018378171299</c:v>
                </c:pt>
                <c:pt idx="153">
                  <c:v>43296.018378171299</c:v>
                </c:pt>
                <c:pt idx="154">
                  <c:v>43296.018378171299</c:v>
                </c:pt>
                <c:pt idx="155">
                  <c:v>43296.018378171299</c:v>
                </c:pt>
                <c:pt idx="156">
                  <c:v>43296.018378171299</c:v>
                </c:pt>
                <c:pt idx="157">
                  <c:v>43296.018378171299</c:v>
                </c:pt>
                <c:pt idx="158">
                  <c:v>43296.018378171299</c:v>
                </c:pt>
                <c:pt idx="159">
                  <c:v>43296.018378171299</c:v>
                </c:pt>
                <c:pt idx="160">
                  <c:v>43296.018378171299</c:v>
                </c:pt>
                <c:pt idx="161">
                  <c:v>43296.018378171299</c:v>
                </c:pt>
                <c:pt idx="162">
                  <c:v>43296.018378171299</c:v>
                </c:pt>
                <c:pt idx="163">
                  <c:v>43296.018378171299</c:v>
                </c:pt>
                <c:pt idx="164">
                  <c:v>43296.018378171299</c:v>
                </c:pt>
                <c:pt idx="165">
                  <c:v>43296.018378171299</c:v>
                </c:pt>
                <c:pt idx="166">
                  <c:v>43296.018378171299</c:v>
                </c:pt>
                <c:pt idx="167">
                  <c:v>43296.018378171299</c:v>
                </c:pt>
                <c:pt idx="168">
                  <c:v>43296.018378171299</c:v>
                </c:pt>
                <c:pt idx="169">
                  <c:v>43296.018378171299</c:v>
                </c:pt>
                <c:pt idx="170">
                  <c:v>43296.018378171299</c:v>
                </c:pt>
                <c:pt idx="171">
                  <c:v>43296.018378171299</c:v>
                </c:pt>
                <c:pt idx="172">
                  <c:v>43296.018378171299</c:v>
                </c:pt>
                <c:pt idx="173">
                  <c:v>43296.018378171299</c:v>
                </c:pt>
                <c:pt idx="174">
                  <c:v>43296.018378171299</c:v>
                </c:pt>
                <c:pt idx="175">
                  <c:v>43296.018378171299</c:v>
                </c:pt>
                <c:pt idx="176">
                  <c:v>43296.018378171299</c:v>
                </c:pt>
                <c:pt idx="177">
                  <c:v>43296.018378171299</c:v>
                </c:pt>
                <c:pt idx="178">
                  <c:v>43296.018378171299</c:v>
                </c:pt>
                <c:pt idx="179">
                  <c:v>43296.018378171299</c:v>
                </c:pt>
                <c:pt idx="180">
                  <c:v>43296.018378171299</c:v>
                </c:pt>
                <c:pt idx="181">
                  <c:v>43296.018378171299</c:v>
                </c:pt>
                <c:pt idx="182">
                  <c:v>43296.018378171299</c:v>
                </c:pt>
                <c:pt idx="183">
                  <c:v>43296.018378171299</c:v>
                </c:pt>
                <c:pt idx="184">
                  <c:v>43296.018378171299</c:v>
                </c:pt>
                <c:pt idx="185">
                  <c:v>43296.018378171299</c:v>
                </c:pt>
                <c:pt idx="186">
                  <c:v>43296.018378171299</c:v>
                </c:pt>
                <c:pt idx="187">
                  <c:v>43296.018378171299</c:v>
                </c:pt>
                <c:pt idx="188">
                  <c:v>43296.018378171299</c:v>
                </c:pt>
                <c:pt idx="189">
                  <c:v>43296.018378171299</c:v>
                </c:pt>
                <c:pt idx="190">
                  <c:v>43296.018378171299</c:v>
                </c:pt>
                <c:pt idx="191">
                  <c:v>43296.018378171299</c:v>
                </c:pt>
                <c:pt idx="192">
                  <c:v>43296.018378171299</c:v>
                </c:pt>
                <c:pt idx="193">
                  <c:v>43296.018378171299</c:v>
                </c:pt>
                <c:pt idx="194">
                  <c:v>43296.018378171299</c:v>
                </c:pt>
                <c:pt idx="195">
                  <c:v>43296.018378171299</c:v>
                </c:pt>
                <c:pt idx="196">
                  <c:v>43296.018378171299</c:v>
                </c:pt>
                <c:pt idx="197">
                  <c:v>43296.018378171299</c:v>
                </c:pt>
                <c:pt idx="198">
                  <c:v>43296.018378171299</c:v>
                </c:pt>
                <c:pt idx="199">
                  <c:v>43296.018378171299</c:v>
                </c:pt>
                <c:pt idx="200">
                  <c:v>43296.018378171299</c:v>
                </c:pt>
                <c:pt idx="201">
                  <c:v>43296.018378171299</c:v>
                </c:pt>
                <c:pt idx="202">
                  <c:v>43296.018378171299</c:v>
                </c:pt>
                <c:pt idx="203">
                  <c:v>43296.018378171299</c:v>
                </c:pt>
                <c:pt idx="204">
                  <c:v>43296.018378171299</c:v>
                </c:pt>
                <c:pt idx="205">
                  <c:v>43296.018378171299</c:v>
                </c:pt>
                <c:pt idx="206">
                  <c:v>43296.018378171299</c:v>
                </c:pt>
                <c:pt idx="207">
                  <c:v>43296.018378171299</c:v>
                </c:pt>
                <c:pt idx="208">
                  <c:v>43296.018378171299</c:v>
                </c:pt>
                <c:pt idx="209">
                  <c:v>43296.018378171299</c:v>
                </c:pt>
                <c:pt idx="210">
                  <c:v>43296.018378171299</c:v>
                </c:pt>
                <c:pt idx="211">
                  <c:v>43296.018378171299</c:v>
                </c:pt>
                <c:pt idx="212">
                  <c:v>43296.018378171299</c:v>
                </c:pt>
                <c:pt idx="213">
                  <c:v>43296.018378171299</c:v>
                </c:pt>
                <c:pt idx="214">
                  <c:v>43296.018378171299</c:v>
                </c:pt>
                <c:pt idx="215">
                  <c:v>43296.018378171299</c:v>
                </c:pt>
                <c:pt idx="216">
                  <c:v>43296.018378171299</c:v>
                </c:pt>
                <c:pt idx="217">
                  <c:v>43296.018378171299</c:v>
                </c:pt>
                <c:pt idx="218">
                  <c:v>43296.018378171299</c:v>
                </c:pt>
                <c:pt idx="219">
                  <c:v>43296.018378171299</c:v>
                </c:pt>
                <c:pt idx="220">
                  <c:v>43296.018378171299</c:v>
                </c:pt>
                <c:pt idx="221">
                  <c:v>43296.018378171299</c:v>
                </c:pt>
                <c:pt idx="222">
                  <c:v>43296.018378171299</c:v>
                </c:pt>
                <c:pt idx="223">
                  <c:v>43296.018378171299</c:v>
                </c:pt>
                <c:pt idx="224">
                  <c:v>43296.018378171299</c:v>
                </c:pt>
                <c:pt idx="225">
                  <c:v>43296.018378171299</c:v>
                </c:pt>
                <c:pt idx="226">
                  <c:v>43296.018378171299</c:v>
                </c:pt>
                <c:pt idx="227">
                  <c:v>43296.018378171299</c:v>
                </c:pt>
                <c:pt idx="228">
                  <c:v>43296.018378171299</c:v>
                </c:pt>
                <c:pt idx="229">
                  <c:v>43296.018378171299</c:v>
                </c:pt>
                <c:pt idx="230">
                  <c:v>43296.018378171299</c:v>
                </c:pt>
                <c:pt idx="231">
                  <c:v>43296.018378171299</c:v>
                </c:pt>
                <c:pt idx="232">
                  <c:v>43296.018378171299</c:v>
                </c:pt>
                <c:pt idx="233">
                  <c:v>43296.018378171299</c:v>
                </c:pt>
                <c:pt idx="234">
                  <c:v>43296.018378171299</c:v>
                </c:pt>
                <c:pt idx="235">
                  <c:v>43296.018378171299</c:v>
                </c:pt>
                <c:pt idx="236">
                  <c:v>43296.018378171299</c:v>
                </c:pt>
                <c:pt idx="237">
                  <c:v>43296.018378171299</c:v>
                </c:pt>
                <c:pt idx="238">
                  <c:v>43296.018378171299</c:v>
                </c:pt>
                <c:pt idx="239">
                  <c:v>43296.018378171299</c:v>
                </c:pt>
                <c:pt idx="240">
                  <c:v>43296.018378171299</c:v>
                </c:pt>
                <c:pt idx="241">
                  <c:v>43296.018378171299</c:v>
                </c:pt>
                <c:pt idx="242">
                  <c:v>43296.018378171299</c:v>
                </c:pt>
                <c:pt idx="243">
                  <c:v>43296.018378171299</c:v>
                </c:pt>
                <c:pt idx="244">
                  <c:v>43296.018378171299</c:v>
                </c:pt>
                <c:pt idx="245">
                  <c:v>43296.018378171299</c:v>
                </c:pt>
                <c:pt idx="246">
                  <c:v>43296.018378171299</c:v>
                </c:pt>
                <c:pt idx="247">
                  <c:v>43296.018378171299</c:v>
                </c:pt>
                <c:pt idx="248">
                  <c:v>43296.018378171299</c:v>
                </c:pt>
                <c:pt idx="249">
                  <c:v>43296.018378171299</c:v>
                </c:pt>
                <c:pt idx="250">
                  <c:v>43296.018378171299</c:v>
                </c:pt>
                <c:pt idx="251">
                  <c:v>43296.018378171299</c:v>
                </c:pt>
                <c:pt idx="252">
                  <c:v>43296.018378171299</c:v>
                </c:pt>
                <c:pt idx="253">
                  <c:v>43296.018378171299</c:v>
                </c:pt>
                <c:pt idx="254">
                  <c:v>43296.018378171299</c:v>
                </c:pt>
                <c:pt idx="255">
                  <c:v>43296.018378171299</c:v>
                </c:pt>
                <c:pt idx="256">
                  <c:v>43296.018378171299</c:v>
                </c:pt>
                <c:pt idx="257">
                  <c:v>43296.018378171299</c:v>
                </c:pt>
                <c:pt idx="258">
                  <c:v>43296.018378171299</c:v>
                </c:pt>
                <c:pt idx="259">
                  <c:v>43296.018378171299</c:v>
                </c:pt>
                <c:pt idx="260">
                  <c:v>43296.018378171299</c:v>
                </c:pt>
                <c:pt idx="261">
                  <c:v>43296.018378171299</c:v>
                </c:pt>
                <c:pt idx="262">
                  <c:v>43296.018378171299</c:v>
                </c:pt>
                <c:pt idx="263">
                  <c:v>43296.018378171299</c:v>
                </c:pt>
                <c:pt idx="264">
                  <c:v>43296.018378171299</c:v>
                </c:pt>
                <c:pt idx="265">
                  <c:v>43296.018378171299</c:v>
                </c:pt>
                <c:pt idx="266">
                  <c:v>43296.018378171299</c:v>
                </c:pt>
                <c:pt idx="267">
                  <c:v>43296.018378171299</c:v>
                </c:pt>
                <c:pt idx="268">
                  <c:v>43296.018838564807</c:v>
                </c:pt>
                <c:pt idx="269">
                  <c:v>43296.018916354173</c:v>
                </c:pt>
                <c:pt idx="270">
                  <c:v>43296.018916354173</c:v>
                </c:pt>
                <c:pt idx="271">
                  <c:v>43296.018916354173</c:v>
                </c:pt>
                <c:pt idx="272">
                  <c:v>43296.019329467592</c:v>
                </c:pt>
                <c:pt idx="273">
                  <c:v>43296.019388564811</c:v>
                </c:pt>
                <c:pt idx="274">
                  <c:v>43296.019666307868</c:v>
                </c:pt>
                <c:pt idx="275">
                  <c:v>43296.019787604157</c:v>
                </c:pt>
                <c:pt idx="276">
                  <c:v>43296.019901111111</c:v>
                </c:pt>
                <c:pt idx="277">
                  <c:v>43296.020164861111</c:v>
                </c:pt>
                <c:pt idx="278">
                  <c:v>43296.020197395832</c:v>
                </c:pt>
                <c:pt idx="279">
                  <c:v>43296.020851539353</c:v>
                </c:pt>
                <c:pt idx="280">
                  <c:v>43296.021655694443</c:v>
                </c:pt>
                <c:pt idx="281">
                  <c:v>43296.022681180562</c:v>
                </c:pt>
                <c:pt idx="282">
                  <c:v>43296.022681180562</c:v>
                </c:pt>
                <c:pt idx="283">
                  <c:v>43296.022837893521</c:v>
                </c:pt>
                <c:pt idx="284">
                  <c:v>43296.022837893521</c:v>
                </c:pt>
                <c:pt idx="285">
                  <c:v>43296.022837893521</c:v>
                </c:pt>
                <c:pt idx="286">
                  <c:v>43296.022837893521</c:v>
                </c:pt>
                <c:pt idx="287">
                  <c:v>43296.022901655087</c:v>
                </c:pt>
                <c:pt idx="288">
                  <c:v>43296.022901655087</c:v>
                </c:pt>
                <c:pt idx="289">
                  <c:v>43296.022901655087</c:v>
                </c:pt>
                <c:pt idx="290">
                  <c:v>43296.023661331019</c:v>
                </c:pt>
                <c:pt idx="291">
                  <c:v>43296.023661331019</c:v>
                </c:pt>
                <c:pt idx="292">
                  <c:v>43296.025568773148</c:v>
                </c:pt>
                <c:pt idx="293">
                  <c:v>43296.026234606477</c:v>
                </c:pt>
                <c:pt idx="294">
                  <c:v>43296.026352361107</c:v>
                </c:pt>
                <c:pt idx="295">
                  <c:v>43296.026352361107</c:v>
                </c:pt>
                <c:pt idx="296">
                  <c:v>43296.026352361107</c:v>
                </c:pt>
                <c:pt idx="297">
                  <c:v>43296.026382685188</c:v>
                </c:pt>
                <c:pt idx="298">
                  <c:v>43296.026382685188</c:v>
                </c:pt>
                <c:pt idx="299">
                  <c:v>43296.026382685188</c:v>
                </c:pt>
                <c:pt idx="300">
                  <c:v>43296.026509317133</c:v>
                </c:pt>
                <c:pt idx="301">
                  <c:v>43296.026509317133</c:v>
                </c:pt>
                <c:pt idx="302">
                  <c:v>43296.026509317133</c:v>
                </c:pt>
                <c:pt idx="303">
                  <c:v>43296.026801365741</c:v>
                </c:pt>
                <c:pt idx="304">
                  <c:v>43296.026801365741</c:v>
                </c:pt>
                <c:pt idx="305">
                  <c:v>43296.027607233787</c:v>
                </c:pt>
                <c:pt idx="306">
                  <c:v>43296.027607233787</c:v>
                </c:pt>
                <c:pt idx="307">
                  <c:v>43296.027726446759</c:v>
                </c:pt>
                <c:pt idx="308">
                  <c:v>43296.027726446759</c:v>
                </c:pt>
                <c:pt idx="309">
                  <c:v>43296.028542870372</c:v>
                </c:pt>
                <c:pt idx="310">
                  <c:v>43296.02863951389</c:v>
                </c:pt>
                <c:pt idx="311">
                  <c:v>43296.02866113426</c:v>
                </c:pt>
                <c:pt idx="312">
                  <c:v>43296.02866113426</c:v>
                </c:pt>
                <c:pt idx="313">
                  <c:v>43296.028685983787</c:v>
                </c:pt>
                <c:pt idx="314">
                  <c:v>43296.028718229158</c:v>
                </c:pt>
                <c:pt idx="315">
                  <c:v>43296.028737291657</c:v>
                </c:pt>
                <c:pt idx="316">
                  <c:v>43296.028758541674</c:v>
                </c:pt>
                <c:pt idx="317">
                  <c:v>43296.028791122677</c:v>
                </c:pt>
                <c:pt idx="318">
                  <c:v>43296.028934178241</c:v>
                </c:pt>
                <c:pt idx="319">
                  <c:v>43296.029464409723</c:v>
                </c:pt>
                <c:pt idx="320">
                  <c:v>43296.029982060187</c:v>
                </c:pt>
                <c:pt idx="321">
                  <c:v>43296.030542291657</c:v>
                </c:pt>
                <c:pt idx="322">
                  <c:v>43296.030984988429</c:v>
                </c:pt>
                <c:pt idx="323">
                  <c:v>43296.031790208333</c:v>
                </c:pt>
                <c:pt idx="324">
                  <c:v>43296.031816284732</c:v>
                </c:pt>
                <c:pt idx="325">
                  <c:v>43296.031860127317</c:v>
                </c:pt>
                <c:pt idx="326">
                  <c:v>43296.031882546296</c:v>
                </c:pt>
                <c:pt idx="327">
                  <c:v>43296.031891365739</c:v>
                </c:pt>
                <c:pt idx="328">
                  <c:v>43296.031894583342</c:v>
                </c:pt>
                <c:pt idx="329">
                  <c:v>43296.032527268508</c:v>
                </c:pt>
                <c:pt idx="330">
                  <c:v>43296.032527268508</c:v>
                </c:pt>
                <c:pt idx="331">
                  <c:v>43296.032527268508</c:v>
                </c:pt>
                <c:pt idx="332">
                  <c:v>43296.034639421297</c:v>
                </c:pt>
                <c:pt idx="333">
                  <c:v>43296.034760034723</c:v>
                </c:pt>
                <c:pt idx="334">
                  <c:v>43296.034760034723</c:v>
                </c:pt>
                <c:pt idx="335">
                  <c:v>43296.034760034723</c:v>
                </c:pt>
                <c:pt idx="336">
                  <c:v>43296.034929074071</c:v>
                </c:pt>
                <c:pt idx="337">
                  <c:v>43296.034929074071</c:v>
                </c:pt>
                <c:pt idx="338">
                  <c:v>43296.034929074071</c:v>
                </c:pt>
                <c:pt idx="339">
                  <c:v>43296.034929074071</c:v>
                </c:pt>
                <c:pt idx="340">
                  <c:v>43296.036610937503</c:v>
                </c:pt>
                <c:pt idx="341">
                  <c:v>43296.037313854169</c:v>
                </c:pt>
                <c:pt idx="342">
                  <c:v>43296.037585312501</c:v>
                </c:pt>
                <c:pt idx="343">
                  <c:v>43296.037764375003</c:v>
                </c:pt>
                <c:pt idx="344">
                  <c:v>43296.037764375003</c:v>
                </c:pt>
                <c:pt idx="345">
                  <c:v>43296.038004594913</c:v>
                </c:pt>
                <c:pt idx="346">
                  <c:v>43296.039044699071</c:v>
                </c:pt>
                <c:pt idx="347">
                  <c:v>43296.040176863433</c:v>
                </c:pt>
                <c:pt idx="348">
                  <c:v>43296.040176863433</c:v>
                </c:pt>
                <c:pt idx="349">
                  <c:v>43296.040176863433</c:v>
                </c:pt>
                <c:pt idx="350">
                  <c:v>43296.040176863433</c:v>
                </c:pt>
                <c:pt idx="351">
                  <c:v>43296.040176863433</c:v>
                </c:pt>
                <c:pt idx="352">
                  <c:v>43296.040176863433</c:v>
                </c:pt>
                <c:pt idx="353">
                  <c:v>43296.040176863433</c:v>
                </c:pt>
                <c:pt idx="354">
                  <c:v>43296.040176863433</c:v>
                </c:pt>
                <c:pt idx="355">
                  <c:v>43296.040176863433</c:v>
                </c:pt>
                <c:pt idx="356">
                  <c:v>43296.040176863433</c:v>
                </c:pt>
                <c:pt idx="357">
                  <c:v>43296.040176863433</c:v>
                </c:pt>
                <c:pt idx="358">
                  <c:v>43296.040176863433</c:v>
                </c:pt>
                <c:pt idx="359">
                  <c:v>43296.040176863433</c:v>
                </c:pt>
                <c:pt idx="360">
                  <c:v>43296.040176863433</c:v>
                </c:pt>
                <c:pt idx="361">
                  <c:v>43296.040176863433</c:v>
                </c:pt>
                <c:pt idx="362">
                  <c:v>43296.040176863433</c:v>
                </c:pt>
                <c:pt idx="363">
                  <c:v>43296.040176863433</c:v>
                </c:pt>
                <c:pt idx="364">
                  <c:v>43296.040176863433</c:v>
                </c:pt>
                <c:pt idx="365">
                  <c:v>43296.040176863433</c:v>
                </c:pt>
                <c:pt idx="366">
                  <c:v>43296.040176863433</c:v>
                </c:pt>
                <c:pt idx="367">
                  <c:v>43296.040662118059</c:v>
                </c:pt>
                <c:pt idx="368">
                  <c:v>43296.040667453701</c:v>
                </c:pt>
                <c:pt idx="369">
                  <c:v>43296.041420648151</c:v>
                </c:pt>
                <c:pt idx="370">
                  <c:v>43296.041891435183</c:v>
                </c:pt>
                <c:pt idx="371">
                  <c:v>43296.041955717592</c:v>
                </c:pt>
                <c:pt idx="372">
                  <c:v>43296.042679930557</c:v>
                </c:pt>
                <c:pt idx="373">
                  <c:v>43296.043443831019</c:v>
                </c:pt>
                <c:pt idx="374">
                  <c:v>43296.04374577546</c:v>
                </c:pt>
                <c:pt idx="375">
                  <c:v>43296.04392614583</c:v>
                </c:pt>
                <c:pt idx="376">
                  <c:v>43296.044319085653</c:v>
                </c:pt>
                <c:pt idx="377">
                  <c:v>43296.044319085653</c:v>
                </c:pt>
                <c:pt idx="378">
                  <c:v>43296.045115567133</c:v>
                </c:pt>
                <c:pt idx="379">
                  <c:v>43296.0451574537</c:v>
                </c:pt>
                <c:pt idx="380">
                  <c:v>43296.046432627307</c:v>
                </c:pt>
                <c:pt idx="381">
                  <c:v>43296.046432627307</c:v>
                </c:pt>
                <c:pt idx="382">
                  <c:v>43296.046432627307</c:v>
                </c:pt>
                <c:pt idx="383">
                  <c:v>43296.04672795139</c:v>
                </c:pt>
                <c:pt idx="384">
                  <c:v>43296.047189837962</c:v>
                </c:pt>
                <c:pt idx="385">
                  <c:v>43296.047503414353</c:v>
                </c:pt>
                <c:pt idx="386">
                  <c:v>43296.048195381947</c:v>
                </c:pt>
                <c:pt idx="387">
                  <c:v>43296.04899722222</c:v>
                </c:pt>
                <c:pt idx="388">
                  <c:v>43296.04899722222</c:v>
                </c:pt>
                <c:pt idx="389">
                  <c:v>43296.04899722222</c:v>
                </c:pt>
                <c:pt idx="390">
                  <c:v>43296.049004305547</c:v>
                </c:pt>
                <c:pt idx="391">
                  <c:v>43296.049004305547</c:v>
                </c:pt>
                <c:pt idx="392">
                  <c:v>43296.049004305547</c:v>
                </c:pt>
                <c:pt idx="393">
                  <c:v>43296.049213298611</c:v>
                </c:pt>
                <c:pt idx="394">
                  <c:v>43296.050321388888</c:v>
                </c:pt>
                <c:pt idx="395">
                  <c:v>43296.053053587973</c:v>
                </c:pt>
                <c:pt idx="396">
                  <c:v>43296.053292592587</c:v>
                </c:pt>
                <c:pt idx="397">
                  <c:v>43296.054108842603</c:v>
                </c:pt>
                <c:pt idx="398">
                  <c:v>43296.05555730324</c:v>
                </c:pt>
                <c:pt idx="399">
                  <c:v>43296.056134942133</c:v>
                </c:pt>
                <c:pt idx="400">
                  <c:v>43296.056134942133</c:v>
                </c:pt>
                <c:pt idx="401">
                  <c:v>43296.056602349527</c:v>
                </c:pt>
                <c:pt idx="402">
                  <c:v>43296.056739224543</c:v>
                </c:pt>
                <c:pt idx="403">
                  <c:v>43296.057334282406</c:v>
                </c:pt>
                <c:pt idx="404">
                  <c:v>43296.057334282406</c:v>
                </c:pt>
                <c:pt idx="405">
                  <c:v>43296.057334282406</c:v>
                </c:pt>
                <c:pt idx="406">
                  <c:v>43296.057334282406</c:v>
                </c:pt>
                <c:pt idx="407">
                  <c:v>43296.05815986111</c:v>
                </c:pt>
                <c:pt idx="408">
                  <c:v>43296.058654675922</c:v>
                </c:pt>
                <c:pt idx="409">
                  <c:v>43296.058654675922</c:v>
                </c:pt>
                <c:pt idx="410">
                  <c:v>43296.058717905093</c:v>
                </c:pt>
                <c:pt idx="411">
                  <c:v>43296.058739363427</c:v>
                </c:pt>
                <c:pt idx="412">
                  <c:v>43296.059264224539</c:v>
                </c:pt>
                <c:pt idx="413">
                  <c:v>43296.059634432873</c:v>
                </c:pt>
                <c:pt idx="414">
                  <c:v>43296.059654907411</c:v>
                </c:pt>
                <c:pt idx="415">
                  <c:v>43296.059654907411</c:v>
                </c:pt>
                <c:pt idx="416">
                  <c:v>43296.059654907411</c:v>
                </c:pt>
                <c:pt idx="417">
                  <c:v>43296.060510451389</c:v>
                </c:pt>
                <c:pt idx="418">
                  <c:v>43296.060510451389</c:v>
                </c:pt>
                <c:pt idx="419">
                  <c:v>43296.060510451389</c:v>
                </c:pt>
                <c:pt idx="420">
                  <c:v>43296.060510451389</c:v>
                </c:pt>
                <c:pt idx="421">
                  <c:v>43296.060510451389</c:v>
                </c:pt>
                <c:pt idx="422">
                  <c:v>43296.060996006941</c:v>
                </c:pt>
                <c:pt idx="423">
                  <c:v>43296.061530405103</c:v>
                </c:pt>
                <c:pt idx="424">
                  <c:v>43296.061530405103</c:v>
                </c:pt>
                <c:pt idx="425">
                  <c:v>43296.061530405103</c:v>
                </c:pt>
                <c:pt idx="426">
                  <c:v>43296.062036736112</c:v>
                </c:pt>
                <c:pt idx="427">
                  <c:v>43296.062870150461</c:v>
                </c:pt>
                <c:pt idx="428">
                  <c:v>43296.064713298612</c:v>
                </c:pt>
                <c:pt idx="429">
                  <c:v>43296.065984317131</c:v>
                </c:pt>
                <c:pt idx="430">
                  <c:v>43296.065984317131</c:v>
                </c:pt>
                <c:pt idx="431">
                  <c:v>43296.066328877307</c:v>
                </c:pt>
                <c:pt idx="432">
                  <c:v>43296.067299884256</c:v>
                </c:pt>
                <c:pt idx="433">
                  <c:v>43296.067332002312</c:v>
                </c:pt>
                <c:pt idx="434">
                  <c:v>43296.067642800917</c:v>
                </c:pt>
                <c:pt idx="435">
                  <c:v>43296.067722858803</c:v>
                </c:pt>
                <c:pt idx="436">
                  <c:v>43296.067722858803</c:v>
                </c:pt>
                <c:pt idx="437">
                  <c:v>43296.067722858803</c:v>
                </c:pt>
                <c:pt idx="438">
                  <c:v>43296.06779734954</c:v>
                </c:pt>
                <c:pt idx="439">
                  <c:v>43296.068543460649</c:v>
                </c:pt>
                <c:pt idx="440">
                  <c:v>43296.06930894676</c:v>
                </c:pt>
                <c:pt idx="441">
                  <c:v>43296.070257395833</c:v>
                </c:pt>
                <c:pt idx="442">
                  <c:v>43296.070705613427</c:v>
                </c:pt>
                <c:pt idx="443">
                  <c:v>43296.071670370373</c:v>
                </c:pt>
                <c:pt idx="444">
                  <c:v>43296.071670370373</c:v>
                </c:pt>
                <c:pt idx="445">
                  <c:v>43296.071670370373</c:v>
                </c:pt>
                <c:pt idx="446">
                  <c:v>43296.071670370373</c:v>
                </c:pt>
                <c:pt idx="447">
                  <c:v>43296.071670370373</c:v>
                </c:pt>
                <c:pt idx="448">
                  <c:v>43296.071670370373</c:v>
                </c:pt>
                <c:pt idx="449">
                  <c:v>43296.072091932867</c:v>
                </c:pt>
                <c:pt idx="450">
                  <c:v>43296.072617291669</c:v>
                </c:pt>
                <c:pt idx="451">
                  <c:v>43296.072833888888</c:v>
                </c:pt>
                <c:pt idx="452">
                  <c:v>43296.074196458343</c:v>
                </c:pt>
                <c:pt idx="453">
                  <c:v>43296.074228773148</c:v>
                </c:pt>
                <c:pt idx="454">
                  <c:v>43296.075278622688</c:v>
                </c:pt>
                <c:pt idx="455">
                  <c:v>43296.075278622688</c:v>
                </c:pt>
                <c:pt idx="456">
                  <c:v>43296.075278622688</c:v>
                </c:pt>
                <c:pt idx="457">
                  <c:v>43296.075278622688</c:v>
                </c:pt>
                <c:pt idx="458">
                  <c:v>43296.075278622688</c:v>
                </c:pt>
                <c:pt idx="459">
                  <c:v>43296.075278622688</c:v>
                </c:pt>
                <c:pt idx="460">
                  <c:v>43296.075991446764</c:v>
                </c:pt>
                <c:pt idx="461">
                  <c:v>43296.076471134264</c:v>
                </c:pt>
                <c:pt idx="462">
                  <c:v>43296.07695234954</c:v>
                </c:pt>
                <c:pt idx="463">
                  <c:v>43296.077269155103</c:v>
                </c:pt>
                <c:pt idx="464">
                  <c:v>43296.077269155103</c:v>
                </c:pt>
                <c:pt idx="465">
                  <c:v>43296.077269155103</c:v>
                </c:pt>
                <c:pt idx="466">
                  <c:v>43296.077297858799</c:v>
                </c:pt>
                <c:pt idx="467">
                  <c:v>43296.077358078714</c:v>
                </c:pt>
                <c:pt idx="468">
                  <c:v>43296.077358078714</c:v>
                </c:pt>
                <c:pt idx="469">
                  <c:v>43296.077358078714</c:v>
                </c:pt>
                <c:pt idx="470">
                  <c:v>43296.077358310184</c:v>
                </c:pt>
                <c:pt idx="471">
                  <c:v>43296.077358310184</c:v>
                </c:pt>
                <c:pt idx="472">
                  <c:v>43296.077358310184</c:v>
                </c:pt>
                <c:pt idx="473">
                  <c:v>43296.077358310184</c:v>
                </c:pt>
                <c:pt idx="474">
                  <c:v>43296.077359340277</c:v>
                </c:pt>
                <c:pt idx="475">
                  <c:v>43296.077359340277</c:v>
                </c:pt>
                <c:pt idx="476">
                  <c:v>43296.077687638892</c:v>
                </c:pt>
                <c:pt idx="477">
                  <c:v>43296.078318807871</c:v>
                </c:pt>
                <c:pt idx="478">
                  <c:v>43296.078318807871</c:v>
                </c:pt>
                <c:pt idx="479">
                  <c:v>43296.078538634261</c:v>
                </c:pt>
                <c:pt idx="480">
                  <c:v>43296.079158483793</c:v>
                </c:pt>
                <c:pt idx="481">
                  <c:v>43296.080002719907</c:v>
                </c:pt>
                <c:pt idx="482">
                  <c:v>43296.080091180564</c:v>
                </c:pt>
                <c:pt idx="483">
                  <c:v>43296.080647037037</c:v>
                </c:pt>
                <c:pt idx="484">
                  <c:v>43296.080647037037</c:v>
                </c:pt>
                <c:pt idx="485">
                  <c:v>43296.080740046287</c:v>
                </c:pt>
                <c:pt idx="486">
                  <c:v>43296.081572129631</c:v>
                </c:pt>
                <c:pt idx="487">
                  <c:v>43296.081702256954</c:v>
                </c:pt>
                <c:pt idx="488">
                  <c:v>43296.081702256954</c:v>
                </c:pt>
                <c:pt idx="489">
                  <c:v>43296.081702256954</c:v>
                </c:pt>
                <c:pt idx="490">
                  <c:v>43296.081702256954</c:v>
                </c:pt>
                <c:pt idx="491">
                  <c:v>43296.081702256954</c:v>
                </c:pt>
                <c:pt idx="492">
                  <c:v>43296.081702256954</c:v>
                </c:pt>
                <c:pt idx="493">
                  <c:v>43296.081702256954</c:v>
                </c:pt>
                <c:pt idx="494">
                  <c:v>43296.081774733793</c:v>
                </c:pt>
                <c:pt idx="495">
                  <c:v>43296.081774733793</c:v>
                </c:pt>
                <c:pt idx="496">
                  <c:v>43296.081774733793</c:v>
                </c:pt>
                <c:pt idx="497">
                  <c:v>43296.082506493047</c:v>
                </c:pt>
                <c:pt idx="498">
                  <c:v>43296.082506493047</c:v>
                </c:pt>
                <c:pt idx="499">
                  <c:v>43296.082869259262</c:v>
                </c:pt>
                <c:pt idx="500">
                  <c:v>43296.083626643522</c:v>
                </c:pt>
                <c:pt idx="501">
                  <c:v>43296.083637141201</c:v>
                </c:pt>
                <c:pt idx="502">
                  <c:v>43296.083637141201</c:v>
                </c:pt>
                <c:pt idx="503">
                  <c:v>43296.08380685185</c:v>
                </c:pt>
                <c:pt idx="504">
                  <c:v>43296.084637708344</c:v>
                </c:pt>
                <c:pt idx="505">
                  <c:v>43296.084637708344</c:v>
                </c:pt>
                <c:pt idx="506">
                  <c:v>43296.086333298612</c:v>
                </c:pt>
                <c:pt idx="507">
                  <c:v>43296.086333298612</c:v>
                </c:pt>
                <c:pt idx="508">
                  <c:v>43296.086333298612</c:v>
                </c:pt>
                <c:pt idx="509">
                  <c:v>43296.086333298612</c:v>
                </c:pt>
                <c:pt idx="510">
                  <c:v>43296.086333298612</c:v>
                </c:pt>
                <c:pt idx="511">
                  <c:v>43296.086333298612</c:v>
                </c:pt>
                <c:pt idx="512">
                  <c:v>43296.086333298612</c:v>
                </c:pt>
                <c:pt idx="513">
                  <c:v>43296.086647997683</c:v>
                </c:pt>
                <c:pt idx="514">
                  <c:v>43296.087664039347</c:v>
                </c:pt>
                <c:pt idx="515">
                  <c:v>43296.087664039347</c:v>
                </c:pt>
                <c:pt idx="516">
                  <c:v>43296.087664039347</c:v>
                </c:pt>
                <c:pt idx="517">
                  <c:v>43296.087664039347</c:v>
                </c:pt>
                <c:pt idx="518">
                  <c:v>43296.087664039347</c:v>
                </c:pt>
                <c:pt idx="519">
                  <c:v>43296.087664039347</c:v>
                </c:pt>
                <c:pt idx="520">
                  <c:v>43296.087664039347</c:v>
                </c:pt>
                <c:pt idx="521">
                  <c:v>43296.087664039347</c:v>
                </c:pt>
                <c:pt idx="522">
                  <c:v>43296.087664039347</c:v>
                </c:pt>
                <c:pt idx="523">
                  <c:v>43296.087664039347</c:v>
                </c:pt>
                <c:pt idx="524">
                  <c:v>43296.087811145837</c:v>
                </c:pt>
                <c:pt idx="525">
                  <c:v>43296.087811145837</c:v>
                </c:pt>
                <c:pt idx="526">
                  <c:v>43296.087811145837</c:v>
                </c:pt>
                <c:pt idx="527">
                  <c:v>43296.087811145837</c:v>
                </c:pt>
                <c:pt idx="528">
                  <c:v>43296.087811145837</c:v>
                </c:pt>
                <c:pt idx="529">
                  <c:v>43296.087811145837</c:v>
                </c:pt>
                <c:pt idx="530">
                  <c:v>43296.087811145837</c:v>
                </c:pt>
                <c:pt idx="531">
                  <c:v>43296.087811145837</c:v>
                </c:pt>
                <c:pt idx="532">
                  <c:v>43296.087811145837</c:v>
                </c:pt>
                <c:pt idx="533">
                  <c:v>43296.087811145837</c:v>
                </c:pt>
                <c:pt idx="534">
                  <c:v>43296.087811145837</c:v>
                </c:pt>
                <c:pt idx="535">
                  <c:v>43296.087811145837</c:v>
                </c:pt>
                <c:pt idx="536">
                  <c:v>43296.087811145837</c:v>
                </c:pt>
                <c:pt idx="537">
                  <c:v>43296.087811145837</c:v>
                </c:pt>
                <c:pt idx="538">
                  <c:v>43296.087811145837</c:v>
                </c:pt>
                <c:pt idx="539">
                  <c:v>43296.087811145837</c:v>
                </c:pt>
                <c:pt idx="540">
                  <c:v>43296.087811145837</c:v>
                </c:pt>
                <c:pt idx="541">
                  <c:v>43296.087811145837</c:v>
                </c:pt>
                <c:pt idx="542">
                  <c:v>43296.087925254629</c:v>
                </c:pt>
                <c:pt idx="543">
                  <c:v>43296.088132743047</c:v>
                </c:pt>
                <c:pt idx="544">
                  <c:v>43296.088132743047</c:v>
                </c:pt>
                <c:pt idx="545">
                  <c:v>43296.088132743047</c:v>
                </c:pt>
                <c:pt idx="546">
                  <c:v>43296.088132743047</c:v>
                </c:pt>
                <c:pt idx="547">
                  <c:v>43296.088132743047</c:v>
                </c:pt>
                <c:pt idx="548">
                  <c:v>43296.088132743047</c:v>
                </c:pt>
                <c:pt idx="549">
                  <c:v>43296.088132743047</c:v>
                </c:pt>
                <c:pt idx="550">
                  <c:v>43296.088132743047</c:v>
                </c:pt>
                <c:pt idx="551">
                  <c:v>43296.088132743047</c:v>
                </c:pt>
                <c:pt idx="552">
                  <c:v>43296.088132743047</c:v>
                </c:pt>
                <c:pt idx="553">
                  <c:v>43296.088132743047</c:v>
                </c:pt>
                <c:pt idx="554">
                  <c:v>43296.088132743047</c:v>
                </c:pt>
                <c:pt idx="555">
                  <c:v>43296.088132743047</c:v>
                </c:pt>
                <c:pt idx="556">
                  <c:v>43296.088132743047</c:v>
                </c:pt>
                <c:pt idx="557">
                  <c:v>43296.088252453701</c:v>
                </c:pt>
                <c:pt idx="558">
                  <c:v>43296.088973981481</c:v>
                </c:pt>
                <c:pt idx="559">
                  <c:v>43296.089137453702</c:v>
                </c:pt>
                <c:pt idx="560">
                  <c:v>43296.089137453702</c:v>
                </c:pt>
                <c:pt idx="561">
                  <c:v>43296.089137453702</c:v>
                </c:pt>
                <c:pt idx="562">
                  <c:v>43296.089137453702</c:v>
                </c:pt>
                <c:pt idx="563">
                  <c:v>43296.089137453702</c:v>
                </c:pt>
                <c:pt idx="564">
                  <c:v>43296.089137453702</c:v>
                </c:pt>
                <c:pt idx="565">
                  <c:v>43296.089137453702</c:v>
                </c:pt>
                <c:pt idx="566">
                  <c:v>43296.08927434028</c:v>
                </c:pt>
                <c:pt idx="567">
                  <c:v>43296.089575324077</c:v>
                </c:pt>
                <c:pt idx="568">
                  <c:v>43296.089575324077</c:v>
                </c:pt>
                <c:pt idx="569">
                  <c:v>43296.089575324077</c:v>
                </c:pt>
                <c:pt idx="570">
                  <c:v>43296.089615300923</c:v>
                </c:pt>
                <c:pt idx="571">
                  <c:v>43296.090436550927</c:v>
                </c:pt>
                <c:pt idx="572">
                  <c:v>43296.090436550927</c:v>
                </c:pt>
                <c:pt idx="573">
                  <c:v>43296.090479131941</c:v>
                </c:pt>
                <c:pt idx="574">
                  <c:v>43296.091975150463</c:v>
                </c:pt>
                <c:pt idx="575">
                  <c:v>43296.093089351853</c:v>
                </c:pt>
                <c:pt idx="576">
                  <c:v>43296.094219965278</c:v>
                </c:pt>
                <c:pt idx="577">
                  <c:v>43296.094219965278</c:v>
                </c:pt>
                <c:pt idx="578">
                  <c:v>43296.09463521991</c:v>
                </c:pt>
                <c:pt idx="579">
                  <c:v>43296.095061828702</c:v>
                </c:pt>
                <c:pt idx="580">
                  <c:v>43296.095061828702</c:v>
                </c:pt>
                <c:pt idx="581">
                  <c:v>43296.095061828702</c:v>
                </c:pt>
                <c:pt idx="582">
                  <c:v>43296.095061828702</c:v>
                </c:pt>
                <c:pt idx="583">
                  <c:v>43296.095061828702</c:v>
                </c:pt>
                <c:pt idx="584">
                  <c:v>43296.095061828702</c:v>
                </c:pt>
                <c:pt idx="585">
                  <c:v>43296.095061828702</c:v>
                </c:pt>
                <c:pt idx="586">
                  <c:v>43296.095061828702</c:v>
                </c:pt>
                <c:pt idx="587">
                  <c:v>43296.095061828702</c:v>
                </c:pt>
                <c:pt idx="588">
                  <c:v>43296.095061828702</c:v>
                </c:pt>
                <c:pt idx="589">
                  <c:v>43296.095061828702</c:v>
                </c:pt>
                <c:pt idx="590">
                  <c:v>43296.095441793979</c:v>
                </c:pt>
                <c:pt idx="591">
                  <c:v>43296.096080266201</c:v>
                </c:pt>
                <c:pt idx="592">
                  <c:v>43296.096080266201</c:v>
                </c:pt>
                <c:pt idx="593">
                  <c:v>43296.096863483799</c:v>
                </c:pt>
                <c:pt idx="594">
                  <c:v>43296.096863483799</c:v>
                </c:pt>
                <c:pt idx="595">
                  <c:v>43296.097528495367</c:v>
                </c:pt>
                <c:pt idx="596">
                  <c:v>43296.097528495367</c:v>
                </c:pt>
                <c:pt idx="597">
                  <c:v>43296.097528495367</c:v>
                </c:pt>
                <c:pt idx="598">
                  <c:v>43296.097836666668</c:v>
                </c:pt>
                <c:pt idx="599">
                  <c:v>43296.099230162043</c:v>
                </c:pt>
                <c:pt idx="600">
                  <c:v>43296.099615937499</c:v>
                </c:pt>
                <c:pt idx="601">
                  <c:v>43296.099881759263</c:v>
                </c:pt>
                <c:pt idx="602">
                  <c:v>43296.099881759263</c:v>
                </c:pt>
                <c:pt idx="603">
                  <c:v>43296.099881759263</c:v>
                </c:pt>
                <c:pt idx="604">
                  <c:v>43296.099881759263</c:v>
                </c:pt>
                <c:pt idx="605">
                  <c:v>43296.100657812502</c:v>
                </c:pt>
                <c:pt idx="606">
                  <c:v>43296.100678553237</c:v>
                </c:pt>
                <c:pt idx="607">
                  <c:v>43296.100678553237</c:v>
                </c:pt>
                <c:pt idx="608">
                  <c:v>43296.100787222233</c:v>
                </c:pt>
                <c:pt idx="609">
                  <c:v>43296.100787222233</c:v>
                </c:pt>
                <c:pt idx="610">
                  <c:v>43296.10158289352</c:v>
                </c:pt>
                <c:pt idx="611">
                  <c:v>43296.10158289352</c:v>
                </c:pt>
                <c:pt idx="612">
                  <c:v>43296.1017244213</c:v>
                </c:pt>
                <c:pt idx="613">
                  <c:v>43296.1017244213</c:v>
                </c:pt>
                <c:pt idx="614">
                  <c:v>43296.102238043983</c:v>
                </c:pt>
                <c:pt idx="615">
                  <c:v>43296.103327164346</c:v>
                </c:pt>
                <c:pt idx="616">
                  <c:v>43296.104239988417</c:v>
                </c:pt>
                <c:pt idx="617">
                  <c:v>43296.104523449067</c:v>
                </c:pt>
                <c:pt idx="618">
                  <c:v>43296.104978807867</c:v>
                </c:pt>
                <c:pt idx="619">
                  <c:v>43296.105589606479</c:v>
                </c:pt>
                <c:pt idx="620">
                  <c:v>43296.106687199077</c:v>
                </c:pt>
                <c:pt idx="621">
                  <c:v>43296.106687199077</c:v>
                </c:pt>
                <c:pt idx="622">
                  <c:v>43296.107534537026</c:v>
                </c:pt>
                <c:pt idx="623">
                  <c:v>43296.10793431713</c:v>
                </c:pt>
                <c:pt idx="624">
                  <c:v>43296.110245254633</c:v>
                </c:pt>
                <c:pt idx="625">
                  <c:v>43296.110943437503</c:v>
                </c:pt>
                <c:pt idx="626">
                  <c:v>43296.110968009263</c:v>
                </c:pt>
                <c:pt idx="627">
                  <c:v>43296.11098041667</c:v>
                </c:pt>
                <c:pt idx="628">
                  <c:v>43296.111055254631</c:v>
                </c:pt>
                <c:pt idx="629">
                  <c:v>43296.111069155093</c:v>
                </c:pt>
                <c:pt idx="630">
                  <c:v>43296.111069155093</c:v>
                </c:pt>
                <c:pt idx="631">
                  <c:v>43296.111069155093</c:v>
                </c:pt>
                <c:pt idx="632">
                  <c:v>43296.111071134263</c:v>
                </c:pt>
                <c:pt idx="633">
                  <c:v>43296.111325532409</c:v>
                </c:pt>
                <c:pt idx="634">
                  <c:v>43296.111325532409</c:v>
                </c:pt>
                <c:pt idx="635">
                  <c:v>43296.111325532409</c:v>
                </c:pt>
                <c:pt idx="636">
                  <c:v>43296.111325532409</c:v>
                </c:pt>
                <c:pt idx="637">
                  <c:v>43296.111325532409</c:v>
                </c:pt>
                <c:pt idx="638">
                  <c:v>43296.111325532409</c:v>
                </c:pt>
                <c:pt idx="639">
                  <c:v>43296.111325532409</c:v>
                </c:pt>
                <c:pt idx="640">
                  <c:v>43296.111325532409</c:v>
                </c:pt>
                <c:pt idx="641">
                  <c:v>43296.111325532409</c:v>
                </c:pt>
                <c:pt idx="642">
                  <c:v>43296.111325532409</c:v>
                </c:pt>
                <c:pt idx="643">
                  <c:v>43296.111337060189</c:v>
                </c:pt>
                <c:pt idx="644">
                  <c:v>43296.111337060189</c:v>
                </c:pt>
                <c:pt idx="645">
                  <c:v>43296.111337060189</c:v>
                </c:pt>
                <c:pt idx="646">
                  <c:v>43296.111337060189</c:v>
                </c:pt>
                <c:pt idx="647">
                  <c:v>43296.111337060189</c:v>
                </c:pt>
                <c:pt idx="648">
                  <c:v>43296.111337060189</c:v>
                </c:pt>
                <c:pt idx="649">
                  <c:v>43296.111338113427</c:v>
                </c:pt>
                <c:pt idx="650">
                  <c:v>43296.111338113427</c:v>
                </c:pt>
                <c:pt idx="651">
                  <c:v>43296.111338113427</c:v>
                </c:pt>
                <c:pt idx="652">
                  <c:v>43296.111338113427</c:v>
                </c:pt>
                <c:pt idx="653">
                  <c:v>43296.111574699084</c:v>
                </c:pt>
                <c:pt idx="654">
                  <c:v>43296.111574699084</c:v>
                </c:pt>
                <c:pt idx="655">
                  <c:v>43296.11171326389</c:v>
                </c:pt>
                <c:pt idx="656">
                  <c:v>43296.112463391197</c:v>
                </c:pt>
                <c:pt idx="657">
                  <c:v>43296.112619803243</c:v>
                </c:pt>
                <c:pt idx="658">
                  <c:v>43296.113120162037</c:v>
                </c:pt>
                <c:pt idx="659">
                  <c:v>43296.113723032409</c:v>
                </c:pt>
                <c:pt idx="660">
                  <c:v>43296.114487071762</c:v>
                </c:pt>
                <c:pt idx="661">
                  <c:v>43296.114487071762</c:v>
                </c:pt>
                <c:pt idx="662">
                  <c:v>43296.115533923607</c:v>
                </c:pt>
                <c:pt idx="663">
                  <c:v>43296.115800868058</c:v>
                </c:pt>
                <c:pt idx="664">
                  <c:v>43296.116047650466</c:v>
                </c:pt>
                <c:pt idx="665">
                  <c:v>43296.116938842591</c:v>
                </c:pt>
                <c:pt idx="666">
                  <c:v>43296.117557488433</c:v>
                </c:pt>
                <c:pt idx="667">
                  <c:v>43296.117868506954</c:v>
                </c:pt>
                <c:pt idx="668">
                  <c:v>43296.118519629628</c:v>
                </c:pt>
                <c:pt idx="669">
                  <c:v>43296.118983472217</c:v>
                </c:pt>
                <c:pt idx="670">
                  <c:v>43296.119402743047</c:v>
                </c:pt>
                <c:pt idx="671">
                  <c:v>43296.119402743047</c:v>
                </c:pt>
                <c:pt idx="672">
                  <c:v>43296.119402743047</c:v>
                </c:pt>
                <c:pt idx="673">
                  <c:v>43296.119402743047</c:v>
                </c:pt>
                <c:pt idx="674">
                  <c:v>43296.119402743047</c:v>
                </c:pt>
                <c:pt idx="675">
                  <c:v>43296.119402743047</c:v>
                </c:pt>
                <c:pt idx="676">
                  <c:v>43296.120594664353</c:v>
                </c:pt>
                <c:pt idx="677">
                  <c:v>43296.12127275463</c:v>
                </c:pt>
                <c:pt idx="678">
                  <c:v>43296.12127275463</c:v>
                </c:pt>
                <c:pt idx="679">
                  <c:v>43296.12127275463</c:v>
                </c:pt>
                <c:pt idx="680">
                  <c:v>43296.12127275463</c:v>
                </c:pt>
                <c:pt idx="681">
                  <c:v>43296.12127275463</c:v>
                </c:pt>
                <c:pt idx="682">
                  <c:v>43296.12127275463</c:v>
                </c:pt>
                <c:pt idx="683">
                  <c:v>43296.122163472217</c:v>
                </c:pt>
                <c:pt idx="684">
                  <c:v>43296.122645428237</c:v>
                </c:pt>
                <c:pt idx="685">
                  <c:v>43296.123469756953</c:v>
                </c:pt>
                <c:pt idx="686">
                  <c:v>43296.124123981477</c:v>
                </c:pt>
                <c:pt idx="687">
                  <c:v>43296.125089606481</c:v>
                </c:pt>
                <c:pt idx="688">
                  <c:v>43296.125784884258</c:v>
                </c:pt>
                <c:pt idx="689">
                  <c:v>43296.126407361109</c:v>
                </c:pt>
                <c:pt idx="690">
                  <c:v>43296.126407361109</c:v>
                </c:pt>
                <c:pt idx="691">
                  <c:v>43296.126407361109</c:v>
                </c:pt>
                <c:pt idx="692">
                  <c:v>43296.126460208332</c:v>
                </c:pt>
                <c:pt idx="693">
                  <c:v>43296.126582916673</c:v>
                </c:pt>
                <c:pt idx="694">
                  <c:v>43296.126966620373</c:v>
                </c:pt>
                <c:pt idx="695">
                  <c:v>43296.126966620373</c:v>
                </c:pt>
                <c:pt idx="696">
                  <c:v>43296.126966620373</c:v>
                </c:pt>
                <c:pt idx="697">
                  <c:v>43296.126966620373</c:v>
                </c:pt>
                <c:pt idx="698">
                  <c:v>43296.126966620373</c:v>
                </c:pt>
                <c:pt idx="699">
                  <c:v>43296.126966620373</c:v>
                </c:pt>
                <c:pt idx="700">
                  <c:v>43296.126966620373</c:v>
                </c:pt>
                <c:pt idx="701">
                  <c:v>43296.126966620373</c:v>
                </c:pt>
                <c:pt idx="702">
                  <c:v>43296.126966620373</c:v>
                </c:pt>
                <c:pt idx="703">
                  <c:v>43296.127480567127</c:v>
                </c:pt>
                <c:pt idx="704">
                  <c:v>43296.128594837966</c:v>
                </c:pt>
                <c:pt idx="705">
                  <c:v>43296.129978935183</c:v>
                </c:pt>
                <c:pt idx="706">
                  <c:v>43296.129978935183</c:v>
                </c:pt>
                <c:pt idx="707">
                  <c:v>43296.129978935183</c:v>
                </c:pt>
                <c:pt idx="708">
                  <c:v>43296.129978935183</c:v>
                </c:pt>
                <c:pt idx="709">
                  <c:v>43296.129978935183</c:v>
                </c:pt>
                <c:pt idx="710">
                  <c:v>43296.129978935183</c:v>
                </c:pt>
                <c:pt idx="711">
                  <c:v>43296.129978935183</c:v>
                </c:pt>
                <c:pt idx="712">
                  <c:v>43296.129978935183</c:v>
                </c:pt>
                <c:pt idx="713">
                  <c:v>43296.129978935183</c:v>
                </c:pt>
                <c:pt idx="714">
                  <c:v>43296.129978935183</c:v>
                </c:pt>
                <c:pt idx="715">
                  <c:v>43296.129978935183</c:v>
                </c:pt>
                <c:pt idx="716">
                  <c:v>43296.129978935183</c:v>
                </c:pt>
                <c:pt idx="717">
                  <c:v>43296.129978935183</c:v>
                </c:pt>
                <c:pt idx="718">
                  <c:v>43296.129978935183</c:v>
                </c:pt>
                <c:pt idx="719">
                  <c:v>43296.129978935183</c:v>
                </c:pt>
                <c:pt idx="720">
                  <c:v>43296.129978935183</c:v>
                </c:pt>
                <c:pt idx="721">
                  <c:v>43296.129978935183</c:v>
                </c:pt>
                <c:pt idx="722">
                  <c:v>43296.13014105324</c:v>
                </c:pt>
                <c:pt idx="723">
                  <c:v>43296.130297766213</c:v>
                </c:pt>
                <c:pt idx="724">
                  <c:v>43296.131765057871</c:v>
                </c:pt>
                <c:pt idx="725">
                  <c:v>43296.132667893522</c:v>
                </c:pt>
                <c:pt idx="726">
                  <c:v>43296.133815104156</c:v>
                </c:pt>
                <c:pt idx="727">
                  <c:v>43296.136897326389</c:v>
                </c:pt>
                <c:pt idx="728">
                  <c:v>43296.137099421299</c:v>
                </c:pt>
                <c:pt idx="729">
                  <c:v>43296.137528761567</c:v>
                </c:pt>
                <c:pt idx="730">
                  <c:v>43296.137843715267</c:v>
                </c:pt>
                <c:pt idx="731">
                  <c:v>43296.137843715267</c:v>
                </c:pt>
                <c:pt idx="732">
                  <c:v>43296.138181539347</c:v>
                </c:pt>
                <c:pt idx="733">
                  <c:v>43296.138937905103</c:v>
                </c:pt>
                <c:pt idx="734">
                  <c:v>43296.13931903935</c:v>
                </c:pt>
                <c:pt idx="735">
                  <c:v>43296.140598888887</c:v>
                </c:pt>
                <c:pt idx="736">
                  <c:v>43296.140618437501</c:v>
                </c:pt>
                <c:pt idx="737">
                  <c:v>43296.141256550924</c:v>
                </c:pt>
                <c:pt idx="738">
                  <c:v>43296.142221620372</c:v>
                </c:pt>
                <c:pt idx="739">
                  <c:v>43296.142221620372</c:v>
                </c:pt>
                <c:pt idx="740">
                  <c:v>43296.142221620372</c:v>
                </c:pt>
                <c:pt idx="741">
                  <c:v>43296.142221620372</c:v>
                </c:pt>
                <c:pt idx="742">
                  <c:v>43296.142221620372</c:v>
                </c:pt>
                <c:pt idx="743">
                  <c:v>43296.144486157413</c:v>
                </c:pt>
                <c:pt idx="744">
                  <c:v>43296.146363425927</c:v>
                </c:pt>
                <c:pt idx="745">
                  <c:v>43296.146580138891</c:v>
                </c:pt>
                <c:pt idx="746">
                  <c:v>43296.146580138891</c:v>
                </c:pt>
                <c:pt idx="747">
                  <c:v>43296.146580138891</c:v>
                </c:pt>
                <c:pt idx="748">
                  <c:v>43296.146580138891</c:v>
                </c:pt>
                <c:pt idx="749">
                  <c:v>43296.146580138891</c:v>
                </c:pt>
                <c:pt idx="750">
                  <c:v>43296.147169895827</c:v>
                </c:pt>
                <c:pt idx="751">
                  <c:v>43296.147773784724</c:v>
                </c:pt>
                <c:pt idx="752">
                  <c:v>43296.147773784724</c:v>
                </c:pt>
                <c:pt idx="753">
                  <c:v>43296.147773784724</c:v>
                </c:pt>
                <c:pt idx="754">
                  <c:v>43296.148781608797</c:v>
                </c:pt>
                <c:pt idx="755">
                  <c:v>43296.148781608797</c:v>
                </c:pt>
                <c:pt idx="756">
                  <c:v>43296.150217893519</c:v>
                </c:pt>
                <c:pt idx="757">
                  <c:v>43296.150750104163</c:v>
                </c:pt>
                <c:pt idx="758">
                  <c:v>43296.151427824072</c:v>
                </c:pt>
                <c:pt idx="759">
                  <c:v>43296.152063622692</c:v>
                </c:pt>
                <c:pt idx="760">
                  <c:v>43296.15282275463</c:v>
                </c:pt>
                <c:pt idx="761">
                  <c:v>43296.154175729163</c:v>
                </c:pt>
                <c:pt idx="762">
                  <c:v>43296.154342337963</c:v>
                </c:pt>
                <c:pt idx="763">
                  <c:v>43296.154482407408</c:v>
                </c:pt>
                <c:pt idx="764">
                  <c:v>43296.15455608796</c:v>
                </c:pt>
                <c:pt idx="765">
                  <c:v>43296.15521527778</c:v>
                </c:pt>
                <c:pt idx="766">
                  <c:v>43296.15521527778</c:v>
                </c:pt>
                <c:pt idx="767">
                  <c:v>43296.155249594907</c:v>
                </c:pt>
                <c:pt idx="768">
                  <c:v>43296.156953888887</c:v>
                </c:pt>
                <c:pt idx="769">
                  <c:v>43296.156953888887</c:v>
                </c:pt>
                <c:pt idx="770">
                  <c:v>43296.156953888887</c:v>
                </c:pt>
                <c:pt idx="771">
                  <c:v>43296.156953888887</c:v>
                </c:pt>
                <c:pt idx="772">
                  <c:v>43296.156953888887</c:v>
                </c:pt>
                <c:pt idx="773">
                  <c:v>43296.156953888887</c:v>
                </c:pt>
                <c:pt idx="774">
                  <c:v>43296.156953888887</c:v>
                </c:pt>
                <c:pt idx="775">
                  <c:v>43296.156953888887</c:v>
                </c:pt>
                <c:pt idx="776">
                  <c:v>43296.156953888887</c:v>
                </c:pt>
                <c:pt idx="777">
                  <c:v>43296.156953888887</c:v>
                </c:pt>
                <c:pt idx="778">
                  <c:v>43296.156953888887</c:v>
                </c:pt>
                <c:pt idx="779">
                  <c:v>43296.156953888887</c:v>
                </c:pt>
                <c:pt idx="780">
                  <c:v>43296.156953888887</c:v>
                </c:pt>
                <c:pt idx="781">
                  <c:v>43296.156953888887</c:v>
                </c:pt>
                <c:pt idx="782">
                  <c:v>43296.156953888887</c:v>
                </c:pt>
                <c:pt idx="783">
                  <c:v>43296.156953888887</c:v>
                </c:pt>
                <c:pt idx="784">
                  <c:v>43296.156953888887</c:v>
                </c:pt>
                <c:pt idx="785">
                  <c:v>43296.156953888887</c:v>
                </c:pt>
                <c:pt idx="786">
                  <c:v>43296.156953888887</c:v>
                </c:pt>
                <c:pt idx="787">
                  <c:v>43296.158092638892</c:v>
                </c:pt>
                <c:pt idx="788">
                  <c:v>43296.158192789349</c:v>
                </c:pt>
                <c:pt idx="789">
                  <c:v>43296.158581365737</c:v>
                </c:pt>
                <c:pt idx="790">
                  <c:v>43296.158583171287</c:v>
                </c:pt>
                <c:pt idx="791">
                  <c:v>43296.159547060182</c:v>
                </c:pt>
                <c:pt idx="792">
                  <c:v>43296.159805671297</c:v>
                </c:pt>
                <c:pt idx="793">
                  <c:v>43296.16132284722</c:v>
                </c:pt>
                <c:pt idx="794">
                  <c:v>43296.161445601851</c:v>
                </c:pt>
                <c:pt idx="795">
                  <c:v>43296.161445601851</c:v>
                </c:pt>
                <c:pt idx="796">
                  <c:v>43296.161445601851</c:v>
                </c:pt>
                <c:pt idx="797">
                  <c:v>43296.161516875</c:v>
                </c:pt>
                <c:pt idx="798">
                  <c:v>43296.161516875</c:v>
                </c:pt>
                <c:pt idx="799">
                  <c:v>43296.161516875</c:v>
                </c:pt>
                <c:pt idx="800">
                  <c:v>43296.161518229157</c:v>
                </c:pt>
                <c:pt idx="801">
                  <c:v>43296.161518229157</c:v>
                </c:pt>
                <c:pt idx="802">
                  <c:v>43296.16273527778</c:v>
                </c:pt>
                <c:pt idx="803">
                  <c:v>43296.162850011577</c:v>
                </c:pt>
                <c:pt idx="804">
                  <c:v>43296.164204930552</c:v>
                </c:pt>
                <c:pt idx="805">
                  <c:v>43296.164337233793</c:v>
                </c:pt>
                <c:pt idx="806">
                  <c:v>43296.164898344898</c:v>
                </c:pt>
                <c:pt idx="807">
                  <c:v>43296.164920555559</c:v>
                </c:pt>
                <c:pt idx="808">
                  <c:v>43296.166915196758</c:v>
                </c:pt>
                <c:pt idx="809">
                  <c:v>43296.167850752317</c:v>
                </c:pt>
                <c:pt idx="810">
                  <c:v>43296.167850752317</c:v>
                </c:pt>
                <c:pt idx="811">
                  <c:v>43296.167850752317</c:v>
                </c:pt>
                <c:pt idx="812">
                  <c:v>43296.167850752317</c:v>
                </c:pt>
                <c:pt idx="813">
                  <c:v>43296.167850752317</c:v>
                </c:pt>
                <c:pt idx="814">
                  <c:v>43296.167850752317</c:v>
                </c:pt>
                <c:pt idx="815">
                  <c:v>43296.16861912037</c:v>
                </c:pt>
                <c:pt idx="816">
                  <c:v>43296.170089201391</c:v>
                </c:pt>
                <c:pt idx="817">
                  <c:v>43296.17084604167</c:v>
                </c:pt>
                <c:pt idx="818">
                  <c:v>43296.171733009258</c:v>
                </c:pt>
                <c:pt idx="819">
                  <c:v>43296.173824641213</c:v>
                </c:pt>
                <c:pt idx="820">
                  <c:v>43296.174103900463</c:v>
                </c:pt>
                <c:pt idx="821">
                  <c:v>43296.174111967593</c:v>
                </c:pt>
                <c:pt idx="822">
                  <c:v>43296.174140856478</c:v>
                </c:pt>
                <c:pt idx="823">
                  <c:v>43296.174232106481</c:v>
                </c:pt>
                <c:pt idx="824">
                  <c:v>43296.174275879632</c:v>
                </c:pt>
                <c:pt idx="825">
                  <c:v>43296.174275879632</c:v>
                </c:pt>
                <c:pt idx="826">
                  <c:v>43296.174888055553</c:v>
                </c:pt>
                <c:pt idx="827">
                  <c:v>43296.175820937497</c:v>
                </c:pt>
                <c:pt idx="828">
                  <c:v>43296.175820937497</c:v>
                </c:pt>
                <c:pt idx="829">
                  <c:v>43296.176160706018</c:v>
                </c:pt>
                <c:pt idx="830">
                  <c:v>43296.176160706018</c:v>
                </c:pt>
                <c:pt idx="831">
                  <c:v>43296.176160706018</c:v>
                </c:pt>
                <c:pt idx="832">
                  <c:v>43296.176160706018</c:v>
                </c:pt>
                <c:pt idx="833">
                  <c:v>43296.176646388893</c:v>
                </c:pt>
                <c:pt idx="834">
                  <c:v>43296.177679502318</c:v>
                </c:pt>
                <c:pt idx="835">
                  <c:v>43296.178759409719</c:v>
                </c:pt>
                <c:pt idx="836">
                  <c:v>43296.180647696761</c:v>
                </c:pt>
                <c:pt idx="837">
                  <c:v>43296.180647696761</c:v>
                </c:pt>
                <c:pt idx="838">
                  <c:v>43296.180678912038</c:v>
                </c:pt>
                <c:pt idx="839">
                  <c:v>43296.180723148151</c:v>
                </c:pt>
                <c:pt idx="840">
                  <c:v>43296.180860821762</c:v>
                </c:pt>
                <c:pt idx="841">
                  <c:v>43296.180860821762</c:v>
                </c:pt>
                <c:pt idx="842">
                  <c:v>43296.180860821762</c:v>
                </c:pt>
                <c:pt idx="843">
                  <c:v>43296.180860821762</c:v>
                </c:pt>
                <c:pt idx="844">
                  <c:v>43296.180860821762</c:v>
                </c:pt>
                <c:pt idx="845">
                  <c:v>43296.180860821762</c:v>
                </c:pt>
                <c:pt idx="846">
                  <c:v>43296.180860821762</c:v>
                </c:pt>
                <c:pt idx="847">
                  <c:v>43296.181659953712</c:v>
                </c:pt>
                <c:pt idx="848">
                  <c:v>43296.181659953712</c:v>
                </c:pt>
                <c:pt idx="849">
                  <c:v>43296.181659953712</c:v>
                </c:pt>
                <c:pt idx="850">
                  <c:v>43296.181659953712</c:v>
                </c:pt>
                <c:pt idx="851">
                  <c:v>43296.181659953712</c:v>
                </c:pt>
                <c:pt idx="852">
                  <c:v>43296.181659953712</c:v>
                </c:pt>
                <c:pt idx="853">
                  <c:v>43296.181659953712</c:v>
                </c:pt>
                <c:pt idx="854">
                  <c:v>43296.181659953712</c:v>
                </c:pt>
                <c:pt idx="855">
                  <c:v>43296.181659953712</c:v>
                </c:pt>
                <c:pt idx="856">
                  <c:v>43296.181659953712</c:v>
                </c:pt>
                <c:pt idx="857">
                  <c:v>43296.181660983799</c:v>
                </c:pt>
                <c:pt idx="858">
                  <c:v>43296.181660983799</c:v>
                </c:pt>
                <c:pt idx="859">
                  <c:v>43296.181661111113</c:v>
                </c:pt>
                <c:pt idx="860">
                  <c:v>43296.181661111113</c:v>
                </c:pt>
                <c:pt idx="861">
                  <c:v>43296.181661111113</c:v>
                </c:pt>
                <c:pt idx="862">
                  <c:v>43296.181661111113</c:v>
                </c:pt>
                <c:pt idx="863">
                  <c:v>43296.181661111113</c:v>
                </c:pt>
                <c:pt idx="864">
                  <c:v>43296.181661111113</c:v>
                </c:pt>
                <c:pt idx="865">
                  <c:v>43296.181661111113</c:v>
                </c:pt>
                <c:pt idx="866">
                  <c:v>43296.181661111113</c:v>
                </c:pt>
                <c:pt idx="867">
                  <c:v>43296.181661111113</c:v>
                </c:pt>
                <c:pt idx="868">
                  <c:v>43296.181661111113</c:v>
                </c:pt>
                <c:pt idx="869">
                  <c:v>43296.181661261573</c:v>
                </c:pt>
                <c:pt idx="870">
                  <c:v>43296.181661261573</c:v>
                </c:pt>
                <c:pt idx="871">
                  <c:v>43296.181661284732</c:v>
                </c:pt>
                <c:pt idx="872">
                  <c:v>43296.181661284732</c:v>
                </c:pt>
                <c:pt idx="873">
                  <c:v>43296.181661284732</c:v>
                </c:pt>
                <c:pt idx="874">
                  <c:v>43296.181661516202</c:v>
                </c:pt>
                <c:pt idx="875">
                  <c:v>43296.181661516202</c:v>
                </c:pt>
                <c:pt idx="876">
                  <c:v>43296.181661516202</c:v>
                </c:pt>
                <c:pt idx="877">
                  <c:v>43296.181661562499</c:v>
                </c:pt>
                <c:pt idx="878">
                  <c:v>43296.181661562499</c:v>
                </c:pt>
                <c:pt idx="879">
                  <c:v>43296.181661562499</c:v>
                </c:pt>
                <c:pt idx="880">
                  <c:v>43296.18166159722</c:v>
                </c:pt>
                <c:pt idx="881">
                  <c:v>43296.18166159722</c:v>
                </c:pt>
                <c:pt idx="882">
                  <c:v>43296.18166170139</c:v>
                </c:pt>
                <c:pt idx="883">
                  <c:v>43296.181661979157</c:v>
                </c:pt>
                <c:pt idx="884">
                  <c:v>43296.181661979157</c:v>
                </c:pt>
                <c:pt idx="885">
                  <c:v>43296.181662175928</c:v>
                </c:pt>
                <c:pt idx="886">
                  <c:v>43296.181662175928</c:v>
                </c:pt>
                <c:pt idx="887">
                  <c:v>43296.181662175928</c:v>
                </c:pt>
                <c:pt idx="888">
                  <c:v>43296.181662175928</c:v>
                </c:pt>
                <c:pt idx="889">
                  <c:v>43296.181674467603</c:v>
                </c:pt>
                <c:pt idx="890">
                  <c:v>43296.181675497683</c:v>
                </c:pt>
                <c:pt idx="891">
                  <c:v>43296.181675497683</c:v>
                </c:pt>
                <c:pt idx="892">
                  <c:v>43296.181675497683</c:v>
                </c:pt>
                <c:pt idx="893">
                  <c:v>43296.181675949083</c:v>
                </c:pt>
                <c:pt idx="894">
                  <c:v>43296.181675949083</c:v>
                </c:pt>
                <c:pt idx="895">
                  <c:v>43296.181675949083</c:v>
                </c:pt>
                <c:pt idx="896">
                  <c:v>43296.181675949083</c:v>
                </c:pt>
                <c:pt idx="897">
                  <c:v>43296.181675949083</c:v>
                </c:pt>
                <c:pt idx="898">
                  <c:v>43296.181748402778</c:v>
                </c:pt>
                <c:pt idx="899">
                  <c:v>43296.183139340283</c:v>
                </c:pt>
                <c:pt idx="900">
                  <c:v>43296.184825104167</c:v>
                </c:pt>
                <c:pt idx="901">
                  <c:v>43296.186039270833</c:v>
                </c:pt>
                <c:pt idx="902">
                  <c:v>43296.186834687498</c:v>
                </c:pt>
                <c:pt idx="903">
                  <c:v>43296.186834687498</c:v>
                </c:pt>
                <c:pt idx="904">
                  <c:v>43296.187217685183</c:v>
                </c:pt>
                <c:pt idx="905">
                  <c:v>43296.189015358803</c:v>
                </c:pt>
                <c:pt idx="906">
                  <c:v>43296.190618206019</c:v>
                </c:pt>
                <c:pt idx="907">
                  <c:v>43296.190813159723</c:v>
                </c:pt>
                <c:pt idx="908">
                  <c:v>43296.191785370371</c:v>
                </c:pt>
                <c:pt idx="909">
                  <c:v>43296.191837893522</c:v>
                </c:pt>
                <c:pt idx="910">
                  <c:v>43296.192567557868</c:v>
                </c:pt>
                <c:pt idx="911">
                  <c:v>43296.193753726853</c:v>
                </c:pt>
                <c:pt idx="912">
                  <c:v>43296.194877974543</c:v>
                </c:pt>
                <c:pt idx="913">
                  <c:v>43296.195506793978</c:v>
                </c:pt>
                <c:pt idx="914">
                  <c:v>43296.195506793978</c:v>
                </c:pt>
                <c:pt idx="915">
                  <c:v>43296.195506793978</c:v>
                </c:pt>
                <c:pt idx="916">
                  <c:v>43296.196617905087</c:v>
                </c:pt>
                <c:pt idx="917">
                  <c:v>43296.196617905087</c:v>
                </c:pt>
                <c:pt idx="918">
                  <c:v>43296.196638773137</c:v>
                </c:pt>
                <c:pt idx="919">
                  <c:v>43296.196642268522</c:v>
                </c:pt>
                <c:pt idx="920">
                  <c:v>43296.196642268522</c:v>
                </c:pt>
                <c:pt idx="921">
                  <c:v>43296.196775868048</c:v>
                </c:pt>
                <c:pt idx="922">
                  <c:v>43296.196961701389</c:v>
                </c:pt>
                <c:pt idx="923">
                  <c:v>43296.197127962972</c:v>
                </c:pt>
                <c:pt idx="924">
                  <c:v>43296.198055370369</c:v>
                </c:pt>
                <c:pt idx="925">
                  <c:v>43296.198055370369</c:v>
                </c:pt>
                <c:pt idx="926">
                  <c:v>43296.198076180553</c:v>
                </c:pt>
                <c:pt idx="927">
                  <c:v>43296.200519212973</c:v>
                </c:pt>
                <c:pt idx="928">
                  <c:v>43296.200865914347</c:v>
                </c:pt>
                <c:pt idx="929">
                  <c:v>43296.200924050929</c:v>
                </c:pt>
                <c:pt idx="930">
                  <c:v>43296.20128252315</c:v>
                </c:pt>
                <c:pt idx="931">
                  <c:v>43296.20179165509</c:v>
                </c:pt>
                <c:pt idx="932">
                  <c:v>43296.202622928242</c:v>
                </c:pt>
                <c:pt idx="933">
                  <c:v>43296.202877569442</c:v>
                </c:pt>
                <c:pt idx="934">
                  <c:v>43296.203859756948</c:v>
                </c:pt>
                <c:pt idx="935">
                  <c:v>43296.203859756948</c:v>
                </c:pt>
                <c:pt idx="936">
                  <c:v>43296.203859756948</c:v>
                </c:pt>
                <c:pt idx="937">
                  <c:v>43296.203859756948</c:v>
                </c:pt>
                <c:pt idx="938">
                  <c:v>43296.203859756948</c:v>
                </c:pt>
                <c:pt idx="939">
                  <c:v>43296.203859756948</c:v>
                </c:pt>
                <c:pt idx="940">
                  <c:v>43296.203859756948</c:v>
                </c:pt>
                <c:pt idx="941">
                  <c:v>43296.203859756948</c:v>
                </c:pt>
                <c:pt idx="942">
                  <c:v>43296.203859756948</c:v>
                </c:pt>
                <c:pt idx="943">
                  <c:v>43296.204806944443</c:v>
                </c:pt>
                <c:pt idx="944">
                  <c:v>43296.205348171286</c:v>
                </c:pt>
                <c:pt idx="945">
                  <c:v>43296.205348171286</c:v>
                </c:pt>
                <c:pt idx="946">
                  <c:v>43296.205348171286</c:v>
                </c:pt>
                <c:pt idx="947">
                  <c:v>43296.20611634259</c:v>
                </c:pt>
                <c:pt idx="948">
                  <c:v>43296.20795614583</c:v>
                </c:pt>
                <c:pt idx="949">
                  <c:v>43296.20795614583</c:v>
                </c:pt>
                <c:pt idx="950">
                  <c:v>43296.20795614583</c:v>
                </c:pt>
                <c:pt idx="951">
                  <c:v>43296.20795614583</c:v>
                </c:pt>
                <c:pt idx="952">
                  <c:v>43296.208313310177</c:v>
                </c:pt>
                <c:pt idx="953">
                  <c:v>43296.208313310177</c:v>
                </c:pt>
                <c:pt idx="954">
                  <c:v>43296.208313310177</c:v>
                </c:pt>
                <c:pt idx="955">
                  <c:v>43296.208313310177</c:v>
                </c:pt>
                <c:pt idx="956">
                  <c:v>43296.208313310177</c:v>
                </c:pt>
                <c:pt idx="957">
                  <c:v>43296.209004270837</c:v>
                </c:pt>
                <c:pt idx="958">
                  <c:v>43296.209004270837</c:v>
                </c:pt>
                <c:pt idx="959">
                  <c:v>43296.20906666667</c:v>
                </c:pt>
                <c:pt idx="960">
                  <c:v>43296.209067314812</c:v>
                </c:pt>
                <c:pt idx="961">
                  <c:v>43296.209067314812</c:v>
                </c:pt>
                <c:pt idx="962">
                  <c:v>43296.209067314812</c:v>
                </c:pt>
                <c:pt idx="963">
                  <c:v>43296.209067314812</c:v>
                </c:pt>
                <c:pt idx="964">
                  <c:v>43296.209331388891</c:v>
                </c:pt>
                <c:pt idx="965">
                  <c:v>43296.209468657413</c:v>
                </c:pt>
                <c:pt idx="966">
                  <c:v>43296.209566331017</c:v>
                </c:pt>
                <c:pt idx="967">
                  <c:v>43296.209566331017</c:v>
                </c:pt>
                <c:pt idx="968">
                  <c:v>43296.209566331017</c:v>
                </c:pt>
                <c:pt idx="969">
                  <c:v>43296.209566331017</c:v>
                </c:pt>
                <c:pt idx="970">
                  <c:v>43296.209566562502</c:v>
                </c:pt>
                <c:pt idx="971">
                  <c:v>43296.209566562502</c:v>
                </c:pt>
                <c:pt idx="972">
                  <c:v>43296.209850891202</c:v>
                </c:pt>
                <c:pt idx="973">
                  <c:v>43296.210396643517</c:v>
                </c:pt>
                <c:pt idx="974">
                  <c:v>43296.210617939818</c:v>
                </c:pt>
                <c:pt idx="975">
                  <c:v>43296.211263530087</c:v>
                </c:pt>
                <c:pt idx="976">
                  <c:v>43296.211392268517</c:v>
                </c:pt>
                <c:pt idx="977">
                  <c:v>43296.212127847219</c:v>
                </c:pt>
                <c:pt idx="978">
                  <c:v>43296.213256967603</c:v>
                </c:pt>
                <c:pt idx="979">
                  <c:v>43296.213464907407</c:v>
                </c:pt>
                <c:pt idx="980">
                  <c:v>43296.214563368063</c:v>
                </c:pt>
                <c:pt idx="981">
                  <c:v>43296.215281111108</c:v>
                </c:pt>
                <c:pt idx="982">
                  <c:v>43296.218423935177</c:v>
                </c:pt>
                <c:pt idx="983">
                  <c:v>43296.219644143523</c:v>
                </c:pt>
                <c:pt idx="984">
                  <c:v>43296.22068366898</c:v>
                </c:pt>
                <c:pt idx="985">
                  <c:v>43296.22068366898</c:v>
                </c:pt>
                <c:pt idx="986">
                  <c:v>43296.22068366898</c:v>
                </c:pt>
                <c:pt idx="987">
                  <c:v>43296.22262119213</c:v>
                </c:pt>
                <c:pt idx="988">
                  <c:v>43296.222795127323</c:v>
                </c:pt>
                <c:pt idx="989">
                  <c:v>43296.222795127323</c:v>
                </c:pt>
                <c:pt idx="990">
                  <c:v>43296.222917013889</c:v>
                </c:pt>
                <c:pt idx="991">
                  <c:v>43296.222917013889</c:v>
                </c:pt>
                <c:pt idx="992">
                  <c:v>43296.222922395827</c:v>
                </c:pt>
                <c:pt idx="993">
                  <c:v>43296.222922395827</c:v>
                </c:pt>
                <c:pt idx="994">
                  <c:v>43296.222922395827</c:v>
                </c:pt>
                <c:pt idx="995">
                  <c:v>43296.222922395827</c:v>
                </c:pt>
                <c:pt idx="996">
                  <c:v>43296.222922395827</c:v>
                </c:pt>
                <c:pt idx="997">
                  <c:v>43296.222922395827</c:v>
                </c:pt>
                <c:pt idx="998">
                  <c:v>43296.222922395827</c:v>
                </c:pt>
                <c:pt idx="999">
                  <c:v>43296.222922395827</c:v>
                </c:pt>
                <c:pt idx="1000">
                  <c:v>43296.222922395827</c:v>
                </c:pt>
                <c:pt idx="1001">
                  <c:v>43296.222922395827</c:v>
                </c:pt>
                <c:pt idx="1002">
                  <c:v>43296.222922395827</c:v>
                </c:pt>
                <c:pt idx="1003">
                  <c:v>43296.222922395827</c:v>
                </c:pt>
                <c:pt idx="1004">
                  <c:v>43296.22292857639</c:v>
                </c:pt>
                <c:pt idx="1005">
                  <c:v>43296.222962824068</c:v>
                </c:pt>
                <c:pt idx="1006">
                  <c:v>43296.223250000003</c:v>
                </c:pt>
                <c:pt idx="1007">
                  <c:v>43296.225198032407</c:v>
                </c:pt>
                <c:pt idx="1008">
                  <c:v>43296.225198032407</c:v>
                </c:pt>
                <c:pt idx="1009">
                  <c:v>43296.225671053238</c:v>
                </c:pt>
                <c:pt idx="1010">
                  <c:v>43296.225768136574</c:v>
                </c:pt>
                <c:pt idx="1011">
                  <c:v>43296.228437928243</c:v>
                </c:pt>
                <c:pt idx="1012">
                  <c:v>43296.228984768517</c:v>
                </c:pt>
                <c:pt idx="1013">
                  <c:v>43296.230727893519</c:v>
                </c:pt>
                <c:pt idx="1014">
                  <c:v>43296.230727893519</c:v>
                </c:pt>
                <c:pt idx="1015">
                  <c:v>43296.230727893519</c:v>
                </c:pt>
                <c:pt idx="1016">
                  <c:v>43296.230727893519</c:v>
                </c:pt>
                <c:pt idx="1017">
                  <c:v>43296.230727893519</c:v>
                </c:pt>
                <c:pt idx="1018">
                  <c:v>43296.230727893519</c:v>
                </c:pt>
                <c:pt idx="1019">
                  <c:v>43296.230727893519</c:v>
                </c:pt>
                <c:pt idx="1020">
                  <c:v>43296.230727893519</c:v>
                </c:pt>
                <c:pt idx="1021">
                  <c:v>43296.230727893519</c:v>
                </c:pt>
                <c:pt idx="1022">
                  <c:v>43296.230727893519</c:v>
                </c:pt>
                <c:pt idx="1023">
                  <c:v>43296.230727893519</c:v>
                </c:pt>
                <c:pt idx="1024">
                  <c:v>43296.230727893519</c:v>
                </c:pt>
                <c:pt idx="1025">
                  <c:v>43296.230727893519</c:v>
                </c:pt>
                <c:pt idx="1026">
                  <c:v>43296.230727893519</c:v>
                </c:pt>
                <c:pt idx="1027">
                  <c:v>43296.230727893519</c:v>
                </c:pt>
                <c:pt idx="1028">
                  <c:v>43296.230727893519</c:v>
                </c:pt>
                <c:pt idx="1029">
                  <c:v>43296.230727893519</c:v>
                </c:pt>
                <c:pt idx="1030">
                  <c:v>43296.230727893519</c:v>
                </c:pt>
                <c:pt idx="1031">
                  <c:v>43296.230727893519</c:v>
                </c:pt>
                <c:pt idx="1032">
                  <c:v>43296.230727893519</c:v>
                </c:pt>
                <c:pt idx="1033">
                  <c:v>43296.230727893519</c:v>
                </c:pt>
                <c:pt idx="1034">
                  <c:v>43296.230727893519</c:v>
                </c:pt>
                <c:pt idx="1035">
                  <c:v>43296.230727893519</c:v>
                </c:pt>
                <c:pt idx="1036">
                  <c:v>43296.230727893519</c:v>
                </c:pt>
                <c:pt idx="1037">
                  <c:v>43296.230736041667</c:v>
                </c:pt>
                <c:pt idx="1038">
                  <c:v>43296.230736041667</c:v>
                </c:pt>
                <c:pt idx="1039">
                  <c:v>43296.230736041667</c:v>
                </c:pt>
                <c:pt idx="1040">
                  <c:v>43296.230736041667</c:v>
                </c:pt>
                <c:pt idx="1041">
                  <c:v>43296.230736041667</c:v>
                </c:pt>
                <c:pt idx="1042">
                  <c:v>43296.230736041667</c:v>
                </c:pt>
                <c:pt idx="1043">
                  <c:v>43296.230736041667</c:v>
                </c:pt>
                <c:pt idx="1044">
                  <c:v>43296.230736041667</c:v>
                </c:pt>
                <c:pt idx="1045">
                  <c:v>43296.2308825</c:v>
                </c:pt>
                <c:pt idx="1046">
                  <c:v>43296.2308825</c:v>
                </c:pt>
                <c:pt idx="1047">
                  <c:v>43296.2308825</c:v>
                </c:pt>
                <c:pt idx="1048">
                  <c:v>43296.2308825</c:v>
                </c:pt>
                <c:pt idx="1049">
                  <c:v>43296.2308825</c:v>
                </c:pt>
                <c:pt idx="1050">
                  <c:v>43296.2308825</c:v>
                </c:pt>
                <c:pt idx="1051">
                  <c:v>43296.2308825</c:v>
                </c:pt>
                <c:pt idx="1052">
                  <c:v>43296.2308825</c:v>
                </c:pt>
                <c:pt idx="1053">
                  <c:v>43296.2308825</c:v>
                </c:pt>
                <c:pt idx="1054">
                  <c:v>43296.231593796299</c:v>
                </c:pt>
                <c:pt idx="1055">
                  <c:v>43296.232289571759</c:v>
                </c:pt>
                <c:pt idx="1056">
                  <c:v>43296.234751469907</c:v>
                </c:pt>
                <c:pt idx="1057">
                  <c:v>43296.23512135417</c:v>
                </c:pt>
                <c:pt idx="1058">
                  <c:v>43296.236065844911</c:v>
                </c:pt>
                <c:pt idx="1059">
                  <c:v>43296.238648796287</c:v>
                </c:pt>
                <c:pt idx="1060">
                  <c:v>43296.239647291673</c:v>
                </c:pt>
                <c:pt idx="1061">
                  <c:v>43296.239683136577</c:v>
                </c:pt>
                <c:pt idx="1062">
                  <c:v>43296.239739432873</c:v>
                </c:pt>
                <c:pt idx="1063">
                  <c:v>43296.240304027779</c:v>
                </c:pt>
                <c:pt idx="1064">
                  <c:v>43296.240304027779</c:v>
                </c:pt>
                <c:pt idx="1065">
                  <c:v>43296.240304027779</c:v>
                </c:pt>
                <c:pt idx="1066">
                  <c:v>43296.240304027779</c:v>
                </c:pt>
                <c:pt idx="1067">
                  <c:v>43296.240304027779</c:v>
                </c:pt>
                <c:pt idx="1068">
                  <c:v>43296.240304027779</c:v>
                </c:pt>
                <c:pt idx="1069">
                  <c:v>43296.240304027779</c:v>
                </c:pt>
                <c:pt idx="1070">
                  <c:v>43296.240304027779</c:v>
                </c:pt>
                <c:pt idx="1071">
                  <c:v>43296.240304027779</c:v>
                </c:pt>
                <c:pt idx="1072">
                  <c:v>43296.240304027779</c:v>
                </c:pt>
                <c:pt idx="1073">
                  <c:v>43296.240304027779</c:v>
                </c:pt>
                <c:pt idx="1074">
                  <c:v>43296.240304027779</c:v>
                </c:pt>
                <c:pt idx="1075">
                  <c:v>43296.240304027779</c:v>
                </c:pt>
                <c:pt idx="1076">
                  <c:v>43296.240304027779</c:v>
                </c:pt>
                <c:pt idx="1077">
                  <c:v>43296.240304027779</c:v>
                </c:pt>
                <c:pt idx="1078">
                  <c:v>43296.240304027779</c:v>
                </c:pt>
                <c:pt idx="1079">
                  <c:v>43296.240304027779</c:v>
                </c:pt>
                <c:pt idx="1080">
                  <c:v>43296.240304027779</c:v>
                </c:pt>
                <c:pt idx="1081">
                  <c:v>43296.240304027779</c:v>
                </c:pt>
                <c:pt idx="1082">
                  <c:v>43296.240304027779</c:v>
                </c:pt>
                <c:pt idx="1083">
                  <c:v>43296.240304027779</c:v>
                </c:pt>
                <c:pt idx="1084">
                  <c:v>43296.240304027779</c:v>
                </c:pt>
                <c:pt idx="1085">
                  <c:v>43296.240304027779</c:v>
                </c:pt>
                <c:pt idx="1086">
                  <c:v>43296.240304027779</c:v>
                </c:pt>
                <c:pt idx="1087">
                  <c:v>43296.240304027779</c:v>
                </c:pt>
                <c:pt idx="1088">
                  <c:v>43296.240304027779</c:v>
                </c:pt>
                <c:pt idx="1089">
                  <c:v>43296.240304027779</c:v>
                </c:pt>
                <c:pt idx="1090">
                  <c:v>43296.240304027779</c:v>
                </c:pt>
                <c:pt idx="1091">
                  <c:v>43296.240304027779</c:v>
                </c:pt>
                <c:pt idx="1092">
                  <c:v>43296.240304027779</c:v>
                </c:pt>
                <c:pt idx="1093">
                  <c:v>43296.240304027779</c:v>
                </c:pt>
                <c:pt idx="1094">
                  <c:v>43296.240304027779</c:v>
                </c:pt>
                <c:pt idx="1095">
                  <c:v>43296.240304027779</c:v>
                </c:pt>
                <c:pt idx="1096">
                  <c:v>43296.240304027779</c:v>
                </c:pt>
                <c:pt idx="1097">
                  <c:v>43296.240304027779</c:v>
                </c:pt>
                <c:pt idx="1098">
                  <c:v>43296.240304027779</c:v>
                </c:pt>
                <c:pt idx="1099">
                  <c:v>43296.240304027779</c:v>
                </c:pt>
                <c:pt idx="1100">
                  <c:v>43296.240304027779</c:v>
                </c:pt>
                <c:pt idx="1101">
                  <c:v>43296.240304027779</c:v>
                </c:pt>
                <c:pt idx="1102">
                  <c:v>43296.240304027779</c:v>
                </c:pt>
                <c:pt idx="1103">
                  <c:v>43296.240304027779</c:v>
                </c:pt>
                <c:pt idx="1104">
                  <c:v>43296.240304027779</c:v>
                </c:pt>
                <c:pt idx="1105">
                  <c:v>43296.240304027779</c:v>
                </c:pt>
                <c:pt idx="1106">
                  <c:v>43296.240304027779</c:v>
                </c:pt>
                <c:pt idx="1107">
                  <c:v>43296.240304027779</c:v>
                </c:pt>
                <c:pt idx="1108">
                  <c:v>43296.240304027779</c:v>
                </c:pt>
                <c:pt idx="1109">
                  <c:v>43296.240304027779</c:v>
                </c:pt>
                <c:pt idx="1110">
                  <c:v>43296.240304027779</c:v>
                </c:pt>
                <c:pt idx="1111">
                  <c:v>43296.240399456023</c:v>
                </c:pt>
                <c:pt idx="1112">
                  <c:v>43296.240399456023</c:v>
                </c:pt>
                <c:pt idx="1113">
                  <c:v>43296.240399456023</c:v>
                </c:pt>
                <c:pt idx="1114">
                  <c:v>43296.240399456023</c:v>
                </c:pt>
                <c:pt idx="1115">
                  <c:v>43296.240399456023</c:v>
                </c:pt>
                <c:pt idx="1116">
                  <c:v>43296.240399456023</c:v>
                </c:pt>
                <c:pt idx="1117">
                  <c:v>43296.24117721065</c:v>
                </c:pt>
                <c:pt idx="1118">
                  <c:v>43296.241886886572</c:v>
                </c:pt>
                <c:pt idx="1119">
                  <c:v>43296.242172824073</c:v>
                </c:pt>
                <c:pt idx="1120">
                  <c:v>43296.242973831017</c:v>
                </c:pt>
                <c:pt idx="1121">
                  <c:v>43296.244534664351</c:v>
                </c:pt>
                <c:pt idx="1122">
                  <c:v>43296.244688425933</c:v>
                </c:pt>
                <c:pt idx="1123">
                  <c:v>43296.244688425933</c:v>
                </c:pt>
                <c:pt idx="1124">
                  <c:v>43296.244837118058</c:v>
                </c:pt>
                <c:pt idx="1125">
                  <c:v>43296.244837118058</c:v>
                </c:pt>
                <c:pt idx="1126">
                  <c:v>43296.245944027767</c:v>
                </c:pt>
                <c:pt idx="1127">
                  <c:v>43296.247509745372</c:v>
                </c:pt>
                <c:pt idx="1128">
                  <c:v>43296.247509745372</c:v>
                </c:pt>
                <c:pt idx="1129">
                  <c:v>43296.247509745372</c:v>
                </c:pt>
                <c:pt idx="1130">
                  <c:v>43296.247509745372</c:v>
                </c:pt>
                <c:pt idx="1131">
                  <c:v>43296.247509745372</c:v>
                </c:pt>
                <c:pt idx="1132">
                  <c:v>43296.247509745372</c:v>
                </c:pt>
                <c:pt idx="1133">
                  <c:v>43296.247660381952</c:v>
                </c:pt>
                <c:pt idx="1134">
                  <c:v>43296.247660381952</c:v>
                </c:pt>
                <c:pt idx="1135">
                  <c:v>43296.24878130787</c:v>
                </c:pt>
                <c:pt idx="1136">
                  <c:v>43296.249448761577</c:v>
                </c:pt>
                <c:pt idx="1137">
                  <c:v>43296.249448761577</c:v>
                </c:pt>
                <c:pt idx="1138">
                  <c:v>43296.249448761577</c:v>
                </c:pt>
                <c:pt idx="1139">
                  <c:v>43296.249508761583</c:v>
                </c:pt>
                <c:pt idx="1140">
                  <c:v>43296.249508761583</c:v>
                </c:pt>
                <c:pt idx="1141">
                  <c:v>43296.249700532397</c:v>
                </c:pt>
                <c:pt idx="1142">
                  <c:v>43296.249700532397</c:v>
                </c:pt>
                <c:pt idx="1143">
                  <c:v>43296.249840729157</c:v>
                </c:pt>
                <c:pt idx="1144">
                  <c:v>43296.249840729157</c:v>
                </c:pt>
                <c:pt idx="1145">
                  <c:v>43296.249980960652</c:v>
                </c:pt>
                <c:pt idx="1146">
                  <c:v>43296.249989583332</c:v>
                </c:pt>
                <c:pt idx="1147">
                  <c:v>43296.250007268522</c:v>
                </c:pt>
                <c:pt idx="1148">
                  <c:v>43296.250007268522</c:v>
                </c:pt>
                <c:pt idx="1149">
                  <c:v>43296.250045590277</c:v>
                </c:pt>
                <c:pt idx="1150">
                  <c:v>43296.250045729168</c:v>
                </c:pt>
                <c:pt idx="1151">
                  <c:v>43296.250075324067</c:v>
                </c:pt>
                <c:pt idx="1152">
                  <c:v>43296.250075324067</c:v>
                </c:pt>
                <c:pt idx="1153">
                  <c:v>43296.250134629627</c:v>
                </c:pt>
                <c:pt idx="1154">
                  <c:v>43296.25013591435</c:v>
                </c:pt>
                <c:pt idx="1155">
                  <c:v>43296.250335555553</c:v>
                </c:pt>
                <c:pt idx="1156">
                  <c:v>43296.251160775457</c:v>
                </c:pt>
                <c:pt idx="1157">
                  <c:v>43296.252454652778</c:v>
                </c:pt>
                <c:pt idx="1158">
                  <c:v>43296.252454652778</c:v>
                </c:pt>
                <c:pt idx="1159">
                  <c:v>43296.252454652778</c:v>
                </c:pt>
                <c:pt idx="1160">
                  <c:v>43296.252454652778</c:v>
                </c:pt>
                <c:pt idx="1161">
                  <c:v>43296.252454652778</c:v>
                </c:pt>
                <c:pt idx="1162">
                  <c:v>43296.252454652778</c:v>
                </c:pt>
                <c:pt idx="1163">
                  <c:v>43296.252454652778</c:v>
                </c:pt>
                <c:pt idx="1164">
                  <c:v>43296.252454652778</c:v>
                </c:pt>
                <c:pt idx="1165">
                  <c:v>43296.252454652778</c:v>
                </c:pt>
                <c:pt idx="1166">
                  <c:v>43296.252454652778</c:v>
                </c:pt>
                <c:pt idx="1167">
                  <c:v>43296.252454652778</c:v>
                </c:pt>
                <c:pt idx="1168">
                  <c:v>43296.252454652778</c:v>
                </c:pt>
                <c:pt idx="1169">
                  <c:v>43296.252454652778</c:v>
                </c:pt>
                <c:pt idx="1170">
                  <c:v>43296.252454652778</c:v>
                </c:pt>
                <c:pt idx="1171">
                  <c:v>43296.252454652778</c:v>
                </c:pt>
                <c:pt idx="1172">
                  <c:v>43296.252454652778</c:v>
                </c:pt>
                <c:pt idx="1173">
                  <c:v>43296.252454652778</c:v>
                </c:pt>
                <c:pt idx="1174">
                  <c:v>43296.252454652778</c:v>
                </c:pt>
                <c:pt idx="1175">
                  <c:v>43296.252454652778</c:v>
                </c:pt>
                <c:pt idx="1176">
                  <c:v>43296.252454652778</c:v>
                </c:pt>
                <c:pt idx="1177">
                  <c:v>43296.252454652778</c:v>
                </c:pt>
                <c:pt idx="1178">
                  <c:v>43296.252454652778</c:v>
                </c:pt>
                <c:pt idx="1179">
                  <c:v>43296.252454652778</c:v>
                </c:pt>
                <c:pt idx="1180">
                  <c:v>43296.252454652778</c:v>
                </c:pt>
                <c:pt idx="1181">
                  <c:v>43296.252454652778</c:v>
                </c:pt>
                <c:pt idx="1182">
                  <c:v>43296.252454652778</c:v>
                </c:pt>
                <c:pt idx="1183">
                  <c:v>43296.252454652778</c:v>
                </c:pt>
                <c:pt idx="1184">
                  <c:v>43296.252454652778</c:v>
                </c:pt>
                <c:pt idx="1185">
                  <c:v>43296.252454652778</c:v>
                </c:pt>
                <c:pt idx="1186">
                  <c:v>43296.252454652778</c:v>
                </c:pt>
                <c:pt idx="1187">
                  <c:v>43296.252454652778</c:v>
                </c:pt>
                <c:pt idx="1188">
                  <c:v>43296.252454652778</c:v>
                </c:pt>
                <c:pt idx="1189">
                  <c:v>43296.252454652778</c:v>
                </c:pt>
                <c:pt idx="1190">
                  <c:v>43296.252454652778</c:v>
                </c:pt>
                <c:pt idx="1191">
                  <c:v>43296.252454652778</c:v>
                </c:pt>
                <c:pt idx="1192">
                  <c:v>43296.252454652778</c:v>
                </c:pt>
                <c:pt idx="1193">
                  <c:v>43296.252454652778</c:v>
                </c:pt>
                <c:pt idx="1194">
                  <c:v>43296.252454652778</c:v>
                </c:pt>
                <c:pt idx="1195">
                  <c:v>43296.252454652778</c:v>
                </c:pt>
                <c:pt idx="1196">
                  <c:v>43296.252454652778</c:v>
                </c:pt>
                <c:pt idx="1197">
                  <c:v>43296.252454652778</c:v>
                </c:pt>
                <c:pt idx="1198">
                  <c:v>43296.252454652778</c:v>
                </c:pt>
                <c:pt idx="1199">
                  <c:v>43296.252454652778</c:v>
                </c:pt>
                <c:pt idx="1200">
                  <c:v>43296.252647766203</c:v>
                </c:pt>
                <c:pt idx="1201">
                  <c:v>43296.254649664363</c:v>
                </c:pt>
                <c:pt idx="1202">
                  <c:v>43296.254717685188</c:v>
                </c:pt>
                <c:pt idx="1203">
                  <c:v>43296.256165312501</c:v>
                </c:pt>
                <c:pt idx="1204">
                  <c:v>43296.256362256943</c:v>
                </c:pt>
                <c:pt idx="1205">
                  <c:v>43296.256362256943</c:v>
                </c:pt>
                <c:pt idx="1206">
                  <c:v>43296.256362256943</c:v>
                </c:pt>
                <c:pt idx="1207">
                  <c:v>43296.256362256943</c:v>
                </c:pt>
                <c:pt idx="1208">
                  <c:v>43296.256362256943</c:v>
                </c:pt>
                <c:pt idx="1209">
                  <c:v>43296.256362256943</c:v>
                </c:pt>
                <c:pt idx="1210">
                  <c:v>43296.256362256943</c:v>
                </c:pt>
                <c:pt idx="1211">
                  <c:v>43296.256373055563</c:v>
                </c:pt>
                <c:pt idx="1212">
                  <c:v>43296.258108414353</c:v>
                </c:pt>
                <c:pt idx="1213">
                  <c:v>43296.258108414353</c:v>
                </c:pt>
                <c:pt idx="1214">
                  <c:v>43296.258370324067</c:v>
                </c:pt>
                <c:pt idx="1215">
                  <c:v>43296.258370520831</c:v>
                </c:pt>
                <c:pt idx="1216">
                  <c:v>43296.259004270833</c:v>
                </c:pt>
                <c:pt idx="1217">
                  <c:v>43296.259897060183</c:v>
                </c:pt>
                <c:pt idx="1218">
                  <c:v>43296.259985717603</c:v>
                </c:pt>
                <c:pt idx="1219">
                  <c:v>43296.260119363433</c:v>
                </c:pt>
                <c:pt idx="1220">
                  <c:v>43296.260653969897</c:v>
                </c:pt>
                <c:pt idx="1221">
                  <c:v>43296.260792187502</c:v>
                </c:pt>
                <c:pt idx="1222">
                  <c:v>43296.260906192132</c:v>
                </c:pt>
                <c:pt idx="1223">
                  <c:v>43296.260911828707</c:v>
                </c:pt>
                <c:pt idx="1224">
                  <c:v>43296.260911828707</c:v>
                </c:pt>
                <c:pt idx="1225">
                  <c:v>43296.260991504627</c:v>
                </c:pt>
                <c:pt idx="1226">
                  <c:v>43296.261492094913</c:v>
                </c:pt>
                <c:pt idx="1227">
                  <c:v>43296.261513622689</c:v>
                </c:pt>
                <c:pt idx="1228">
                  <c:v>43296.261513622689</c:v>
                </c:pt>
                <c:pt idx="1229">
                  <c:v>43296.261513622689</c:v>
                </c:pt>
                <c:pt idx="1230">
                  <c:v>43296.261513622689</c:v>
                </c:pt>
                <c:pt idx="1231">
                  <c:v>43296.262799733799</c:v>
                </c:pt>
                <c:pt idx="1232">
                  <c:v>43296.262799733799</c:v>
                </c:pt>
                <c:pt idx="1233">
                  <c:v>43296.265472291663</c:v>
                </c:pt>
                <c:pt idx="1234">
                  <c:v>43296.268482789354</c:v>
                </c:pt>
                <c:pt idx="1235">
                  <c:v>43296.269313807868</c:v>
                </c:pt>
                <c:pt idx="1236">
                  <c:v>43296.269313807868</c:v>
                </c:pt>
                <c:pt idx="1237">
                  <c:v>43296.270710925928</c:v>
                </c:pt>
                <c:pt idx="1238">
                  <c:v>43296.27253934028</c:v>
                </c:pt>
                <c:pt idx="1239">
                  <c:v>43296.273085752313</c:v>
                </c:pt>
                <c:pt idx="1240">
                  <c:v>43296.273085752313</c:v>
                </c:pt>
                <c:pt idx="1241">
                  <c:v>43296.274731874997</c:v>
                </c:pt>
                <c:pt idx="1242">
                  <c:v>43296.274731874997</c:v>
                </c:pt>
                <c:pt idx="1243">
                  <c:v>43296.274733182872</c:v>
                </c:pt>
                <c:pt idx="1244">
                  <c:v>43296.274829456022</c:v>
                </c:pt>
                <c:pt idx="1245">
                  <c:v>43296.274829456022</c:v>
                </c:pt>
                <c:pt idx="1246">
                  <c:v>43296.274829456022</c:v>
                </c:pt>
                <c:pt idx="1247">
                  <c:v>43296.275549016202</c:v>
                </c:pt>
                <c:pt idx="1248">
                  <c:v>43296.276903703707</c:v>
                </c:pt>
                <c:pt idx="1249">
                  <c:v>43296.276904108803</c:v>
                </c:pt>
                <c:pt idx="1250">
                  <c:v>43296.277425451393</c:v>
                </c:pt>
                <c:pt idx="1251">
                  <c:v>43296.278334733797</c:v>
                </c:pt>
                <c:pt idx="1252">
                  <c:v>43296.279294803237</c:v>
                </c:pt>
                <c:pt idx="1253">
                  <c:v>43296.283556458337</c:v>
                </c:pt>
                <c:pt idx="1254">
                  <c:v>43296.28553238426</c:v>
                </c:pt>
                <c:pt idx="1255">
                  <c:v>43296.287652129628</c:v>
                </c:pt>
                <c:pt idx="1256">
                  <c:v>43296.289499421298</c:v>
                </c:pt>
                <c:pt idx="1257">
                  <c:v>43296.289546354157</c:v>
                </c:pt>
                <c:pt idx="1258">
                  <c:v>43296.289546354157</c:v>
                </c:pt>
                <c:pt idx="1259">
                  <c:v>43296.289546354157</c:v>
                </c:pt>
                <c:pt idx="1260">
                  <c:v>43296.289546354157</c:v>
                </c:pt>
                <c:pt idx="1261">
                  <c:v>43296.289546354157</c:v>
                </c:pt>
                <c:pt idx="1262">
                  <c:v>43296.289546354157</c:v>
                </c:pt>
                <c:pt idx="1263">
                  <c:v>43296.290498877323</c:v>
                </c:pt>
                <c:pt idx="1264">
                  <c:v>43296.291238518519</c:v>
                </c:pt>
                <c:pt idx="1265">
                  <c:v>43296.292043506954</c:v>
                </c:pt>
                <c:pt idx="1266">
                  <c:v>43296.293019155091</c:v>
                </c:pt>
                <c:pt idx="1267">
                  <c:v>43296.29393162037</c:v>
                </c:pt>
                <c:pt idx="1268">
                  <c:v>43296.295226504633</c:v>
                </c:pt>
                <c:pt idx="1269">
                  <c:v>43296.296186307867</c:v>
                </c:pt>
                <c:pt idx="1270">
                  <c:v>43296.296494085647</c:v>
                </c:pt>
                <c:pt idx="1271">
                  <c:v>43296.296737893521</c:v>
                </c:pt>
                <c:pt idx="1272">
                  <c:v>43296.298143506952</c:v>
                </c:pt>
                <c:pt idx="1273">
                  <c:v>43296.300130914351</c:v>
                </c:pt>
                <c:pt idx="1274">
                  <c:v>43296.300287395832</c:v>
                </c:pt>
                <c:pt idx="1275">
                  <c:v>43296.300636817134</c:v>
                </c:pt>
                <c:pt idx="1276">
                  <c:v>43296.301656331023</c:v>
                </c:pt>
                <c:pt idx="1277">
                  <c:v>43296.301789710647</c:v>
                </c:pt>
                <c:pt idx="1278">
                  <c:v>43296.301815497682</c:v>
                </c:pt>
                <c:pt idx="1279">
                  <c:v>43296.304895011577</c:v>
                </c:pt>
                <c:pt idx="1280">
                  <c:v>43296.305295879632</c:v>
                </c:pt>
                <c:pt idx="1281">
                  <c:v>43296.305295879632</c:v>
                </c:pt>
                <c:pt idx="1282">
                  <c:v>43296.305301898137</c:v>
                </c:pt>
                <c:pt idx="1283">
                  <c:v>43296.305823043978</c:v>
                </c:pt>
                <c:pt idx="1284">
                  <c:v>43296.306327233797</c:v>
                </c:pt>
                <c:pt idx="1285">
                  <c:v>43296.306554918992</c:v>
                </c:pt>
                <c:pt idx="1286">
                  <c:v>43296.306554918992</c:v>
                </c:pt>
                <c:pt idx="1287">
                  <c:v>43296.306555115742</c:v>
                </c:pt>
                <c:pt idx="1288">
                  <c:v>43296.306555115742</c:v>
                </c:pt>
                <c:pt idx="1289">
                  <c:v>43296.306557476863</c:v>
                </c:pt>
                <c:pt idx="1290">
                  <c:v>43296.306557476863</c:v>
                </c:pt>
                <c:pt idx="1291">
                  <c:v>43296.30656193287</c:v>
                </c:pt>
                <c:pt idx="1292">
                  <c:v>43296.307330046293</c:v>
                </c:pt>
                <c:pt idx="1293">
                  <c:v>43296.307330046293</c:v>
                </c:pt>
                <c:pt idx="1294">
                  <c:v>43296.307348321759</c:v>
                </c:pt>
                <c:pt idx="1295">
                  <c:v>43296.307369224538</c:v>
                </c:pt>
                <c:pt idx="1296">
                  <c:v>43296.307381342587</c:v>
                </c:pt>
                <c:pt idx="1297">
                  <c:v>43296.307387395827</c:v>
                </c:pt>
                <c:pt idx="1298">
                  <c:v>43296.30739347222</c:v>
                </c:pt>
                <c:pt idx="1299">
                  <c:v>43296.307399594909</c:v>
                </c:pt>
                <c:pt idx="1300">
                  <c:v>43296.309012789352</c:v>
                </c:pt>
                <c:pt idx="1301">
                  <c:v>43296.310509143521</c:v>
                </c:pt>
                <c:pt idx="1302">
                  <c:v>43296.31051664352</c:v>
                </c:pt>
                <c:pt idx="1303">
                  <c:v>43296.31051664352</c:v>
                </c:pt>
                <c:pt idx="1304">
                  <c:v>43296.310559837963</c:v>
                </c:pt>
                <c:pt idx="1305">
                  <c:v>43296.314409467603</c:v>
                </c:pt>
                <c:pt idx="1306">
                  <c:v>43296.314409467603</c:v>
                </c:pt>
                <c:pt idx="1307">
                  <c:v>43296.314689340281</c:v>
                </c:pt>
                <c:pt idx="1308">
                  <c:v>43296.317353391198</c:v>
                </c:pt>
                <c:pt idx="1309">
                  <c:v>43296.31990516204</c:v>
                </c:pt>
                <c:pt idx="1310">
                  <c:v>43296.320054166667</c:v>
                </c:pt>
                <c:pt idx="1311">
                  <c:v>43296.323392164362</c:v>
                </c:pt>
                <c:pt idx="1312">
                  <c:v>43296.323392164362</c:v>
                </c:pt>
                <c:pt idx="1313">
                  <c:v>43296.323392164362</c:v>
                </c:pt>
                <c:pt idx="1314">
                  <c:v>43296.324670185182</c:v>
                </c:pt>
                <c:pt idx="1315">
                  <c:v>43296.325305231483</c:v>
                </c:pt>
                <c:pt idx="1316">
                  <c:v>43296.327263877312</c:v>
                </c:pt>
                <c:pt idx="1317">
                  <c:v>43296.327503912027</c:v>
                </c:pt>
                <c:pt idx="1318">
                  <c:v>43296.327941944437</c:v>
                </c:pt>
                <c:pt idx="1319">
                  <c:v>43296.328016192128</c:v>
                </c:pt>
                <c:pt idx="1320">
                  <c:v>43296.328019074077</c:v>
                </c:pt>
                <c:pt idx="1321">
                  <c:v>43296.328019074077</c:v>
                </c:pt>
                <c:pt idx="1322">
                  <c:v>43296.328115162039</c:v>
                </c:pt>
                <c:pt idx="1323">
                  <c:v>43296.328921307868</c:v>
                </c:pt>
                <c:pt idx="1324">
                  <c:v>43296.328921307868</c:v>
                </c:pt>
                <c:pt idx="1325">
                  <c:v>43296.329159629633</c:v>
                </c:pt>
                <c:pt idx="1326">
                  <c:v>43296.329159629633</c:v>
                </c:pt>
                <c:pt idx="1327">
                  <c:v>43296.329159629633</c:v>
                </c:pt>
                <c:pt idx="1328">
                  <c:v>43296.329994340267</c:v>
                </c:pt>
                <c:pt idx="1329">
                  <c:v>43296.331413171298</c:v>
                </c:pt>
                <c:pt idx="1330">
                  <c:v>43296.331889895831</c:v>
                </c:pt>
                <c:pt idx="1331">
                  <c:v>43296.331889895831</c:v>
                </c:pt>
                <c:pt idx="1332">
                  <c:v>43296.331889895831</c:v>
                </c:pt>
                <c:pt idx="1333">
                  <c:v>43296.331889895831</c:v>
                </c:pt>
                <c:pt idx="1334">
                  <c:v>43296.331968854167</c:v>
                </c:pt>
                <c:pt idx="1335">
                  <c:v>43296.331985150457</c:v>
                </c:pt>
                <c:pt idx="1336">
                  <c:v>43296.331985150457</c:v>
                </c:pt>
                <c:pt idx="1337">
                  <c:v>43296.331985150457</c:v>
                </c:pt>
                <c:pt idx="1338">
                  <c:v>43296.331985150457</c:v>
                </c:pt>
                <c:pt idx="1339">
                  <c:v>43296.332790347224</c:v>
                </c:pt>
                <c:pt idx="1340">
                  <c:v>43296.333358587974</c:v>
                </c:pt>
                <c:pt idx="1341">
                  <c:v>43296.333358587974</c:v>
                </c:pt>
                <c:pt idx="1342">
                  <c:v>43296.333358587974</c:v>
                </c:pt>
                <c:pt idx="1343">
                  <c:v>43296.333358587974</c:v>
                </c:pt>
                <c:pt idx="1344">
                  <c:v>43296.333358587974</c:v>
                </c:pt>
                <c:pt idx="1345">
                  <c:v>43296.333358587974</c:v>
                </c:pt>
                <c:pt idx="1346">
                  <c:v>43296.333358587974</c:v>
                </c:pt>
                <c:pt idx="1347">
                  <c:v>43296.333358587974</c:v>
                </c:pt>
                <c:pt idx="1348">
                  <c:v>43296.333358587974</c:v>
                </c:pt>
                <c:pt idx="1349">
                  <c:v>43296.333358587974</c:v>
                </c:pt>
                <c:pt idx="1350">
                  <c:v>43296.333358587974</c:v>
                </c:pt>
                <c:pt idx="1351">
                  <c:v>43296.333358587974</c:v>
                </c:pt>
                <c:pt idx="1352">
                  <c:v>43296.333579722217</c:v>
                </c:pt>
                <c:pt idx="1353">
                  <c:v>43296.335009421287</c:v>
                </c:pt>
                <c:pt idx="1354">
                  <c:v>43296.335009421287</c:v>
                </c:pt>
                <c:pt idx="1355">
                  <c:v>43296.335009421287</c:v>
                </c:pt>
                <c:pt idx="1356">
                  <c:v>43296.335009421287</c:v>
                </c:pt>
                <c:pt idx="1357">
                  <c:v>43296.335009421287</c:v>
                </c:pt>
                <c:pt idx="1358">
                  <c:v>43296.335009421287</c:v>
                </c:pt>
                <c:pt idx="1359">
                  <c:v>43296.335009421287</c:v>
                </c:pt>
                <c:pt idx="1360">
                  <c:v>43296.335009421287</c:v>
                </c:pt>
                <c:pt idx="1361">
                  <c:v>43296.335083090278</c:v>
                </c:pt>
                <c:pt idx="1362">
                  <c:v>43296.335083090278</c:v>
                </c:pt>
                <c:pt idx="1363">
                  <c:v>43296.335083090278</c:v>
                </c:pt>
                <c:pt idx="1364">
                  <c:v>43296.335083090278</c:v>
                </c:pt>
                <c:pt idx="1365">
                  <c:v>43296.335083090278</c:v>
                </c:pt>
                <c:pt idx="1366">
                  <c:v>43296.335083090278</c:v>
                </c:pt>
                <c:pt idx="1367">
                  <c:v>43296.335083090278</c:v>
                </c:pt>
                <c:pt idx="1368">
                  <c:v>43296.335083090278</c:v>
                </c:pt>
                <c:pt idx="1369">
                  <c:v>43296.335198842593</c:v>
                </c:pt>
                <c:pt idx="1370">
                  <c:v>43296.33544130787</c:v>
                </c:pt>
                <c:pt idx="1371">
                  <c:v>43296.335943391197</c:v>
                </c:pt>
                <c:pt idx="1372">
                  <c:v>43296.335944467603</c:v>
                </c:pt>
                <c:pt idx="1373">
                  <c:v>43296.336824375001</c:v>
                </c:pt>
                <c:pt idx="1374">
                  <c:v>43296.336944201394</c:v>
                </c:pt>
                <c:pt idx="1375">
                  <c:v>43296.339035104167</c:v>
                </c:pt>
                <c:pt idx="1376">
                  <c:v>43296.339678587959</c:v>
                </c:pt>
                <c:pt idx="1377">
                  <c:v>43296.339678587959</c:v>
                </c:pt>
                <c:pt idx="1378">
                  <c:v>43296.339678587959</c:v>
                </c:pt>
                <c:pt idx="1379">
                  <c:v>43296.340401076392</c:v>
                </c:pt>
                <c:pt idx="1380">
                  <c:v>43296.340401076392</c:v>
                </c:pt>
                <c:pt idx="1381">
                  <c:v>43296.340401076392</c:v>
                </c:pt>
                <c:pt idx="1382">
                  <c:v>43296.340401076392</c:v>
                </c:pt>
                <c:pt idx="1383">
                  <c:v>43296.340401076392</c:v>
                </c:pt>
                <c:pt idx="1384">
                  <c:v>43296.340401076392</c:v>
                </c:pt>
                <c:pt idx="1385">
                  <c:v>43296.340401076392</c:v>
                </c:pt>
                <c:pt idx="1386">
                  <c:v>43296.340401076392</c:v>
                </c:pt>
                <c:pt idx="1387">
                  <c:v>43296.340401076392</c:v>
                </c:pt>
                <c:pt idx="1388">
                  <c:v>43296.340401076392</c:v>
                </c:pt>
                <c:pt idx="1389">
                  <c:v>43296.340401076392</c:v>
                </c:pt>
                <c:pt idx="1390">
                  <c:v>43296.340401076392</c:v>
                </c:pt>
                <c:pt idx="1391">
                  <c:v>43296.340401076392</c:v>
                </c:pt>
                <c:pt idx="1392">
                  <c:v>43296.340401076392</c:v>
                </c:pt>
                <c:pt idx="1393">
                  <c:v>43296.340401076392</c:v>
                </c:pt>
                <c:pt idx="1394">
                  <c:v>43296.340401076392</c:v>
                </c:pt>
                <c:pt idx="1395">
                  <c:v>43296.340401076392</c:v>
                </c:pt>
                <c:pt idx="1396">
                  <c:v>43296.340401076392</c:v>
                </c:pt>
                <c:pt idx="1397">
                  <c:v>43296.340401076392</c:v>
                </c:pt>
                <c:pt idx="1398">
                  <c:v>43296.340401076392</c:v>
                </c:pt>
                <c:pt idx="1399">
                  <c:v>43296.340401076392</c:v>
                </c:pt>
                <c:pt idx="1400">
                  <c:v>43296.340871550929</c:v>
                </c:pt>
                <c:pt idx="1401">
                  <c:v>43296.340871550929</c:v>
                </c:pt>
                <c:pt idx="1402">
                  <c:v>43296.340871550929</c:v>
                </c:pt>
                <c:pt idx="1403">
                  <c:v>43296.340871550929</c:v>
                </c:pt>
                <c:pt idx="1404">
                  <c:v>43296.341696655087</c:v>
                </c:pt>
                <c:pt idx="1405">
                  <c:v>43296.341696655087</c:v>
                </c:pt>
                <c:pt idx="1406">
                  <c:v>43296.341696655087</c:v>
                </c:pt>
                <c:pt idx="1407">
                  <c:v>43296.341696655087</c:v>
                </c:pt>
                <c:pt idx="1408">
                  <c:v>43296.341696655087</c:v>
                </c:pt>
                <c:pt idx="1409">
                  <c:v>43296.341696655087</c:v>
                </c:pt>
                <c:pt idx="1410">
                  <c:v>43296.342863611113</c:v>
                </c:pt>
                <c:pt idx="1411">
                  <c:v>43296.342863611113</c:v>
                </c:pt>
                <c:pt idx="1412">
                  <c:v>43296.343197372677</c:v>
                </c:pt>
                <c:pt idx="1413">
                  <c:v>43296.34416695602</c:v>
                </c:pt>
                <c:pt idx="1414">
                  <c:v>43296.34416695602</c:v>
                </c:pt>
                <c:pt idx="1415">
                  <c:v>43296.34416695602</c:v>
                </c:pt>
                <c:pt idx="1416">
                  <c:v>43296.34416695602</c:v>
                </c:pt>
                <c:pt idx="1417">
                  <c:v>43296.34416695602</c:v>
                </c:pt>
                <c:pt idx="1418">
                  <c:v>43296.34416695602</c:v>
                </c:pt>
                <c:pt idx="1419">
                  <c:v>43296.34416695602</c:v>
                </c:pt>
                <c:pt idx="1420">
                  <c:v>43296.34416695602</c:v>
                </c:pt>
                <c:pt idx="1421">
                  <c:v>43296.34416695602</c:v>
                </c:pt>
                <c:pt idx="1422">
                  <c:v>43296.34416695602</c:v>
                </c:pt>
                <c:pt idx="1423">
                  <c:v>43296.34416695602</c:v>
                </c:pt>
                <c:pt idx="1424">
                  <c:v>43296.34416695602</c:v>
                </c:pt>
                <c:pt idx="1425">
                  <c:v>43296.34416695602</c:v>
                </c:pt>
                <c:pt idx="1426">
                  <c:v>43296.34416695602</c:v>
                </c:pt>
                <c:pt idx="1427">
                  <c:v>43296.34416695602</c:v>
                </c:pt>
                <c:pt idx="1428">
                  <c:v>43296.34416695602</c:v>
                </c:pt>
                <c:pt idx="1429">
                  <c:v>43296.34416695602</c:v>
                </c:pt>
                <c:pt idx="1430">
                  <c:v>43296.34416695602</c:v>
                </c:pt>
                <c:pt idx="1431">
                  <c:v>43296.344271759262</c:v>
                </c:pt>
                <c:pt idx="1432">
                  <c:v>43296.344271759262</c:v>
                </c:pt>
                <c:pt idx="1433">
                  <c:v>43296.344272974537</c:v>
                </c:pt>
                <c:pt idx="1434">
                  <c:v>43296.344272974537</c:v>
                </c:pt>
                <c:pt idx="1435">
                  <c:v>43296.344279305558</c:v>
                </c:pt>
                <c:pt idx="1436">
                  <c:v>43296.344279305558</c:v>
                </c:pt>
                <c:pt idx="1437">
                  <c:v>43296.344478090279</c:v>
                </c:pt>
                <c:pt idx="1438">
                  <c:v>43296.346275833333</c:v>
                </c:pt>
                <c:pt idx="1439">
                  <c:v>43296.346275833333</c:v>
                </c:pt>
                <c:pt idx="1440">
                  <c:v>43296.346275833333</c:v>
                </c:pt>
                <c:pt idx="1441">
                  <c:v>43296.346502627312</c:v>
                </c:pt>
                <c:pt idx="1442">
                  <c:v>43296.346980347233</c:v>
                </c:pt>
                <c:pt idx="1443">
                  <c:v>43296.34994015046</c:v>
                </c:pt>
                <c:pt idx="1444">
                  <c:v>43296.350038229168</c:v>
                </c:pt>
                <c:pt idx="1445">
                  <c:v>43296.350051307869</c:v>
                </c:pt>
                <c:pt idx="1446">
                  <c:v>43296.350069618064</c:v>
                </c:pt>
                <c:pt idx="1447">
                  <c:v>43296.350094837973</c:v>
                </c:pt>
                <c:pt idx="1448">
                  <c:v>43296.350094837973</c:v>
                </c:pt>
                <c:pt idx="1449">
                  <c:v>43296.350105821759</c:v>
                </c:pt>
                <c:pt idx="1450">
                  <c:v>43296.350105821759</c:v>
                </c:pt>
                <c:pt idx="1451">
                  <c:v>43296.350106180558</c:v>
                </c:pt>
                <c:pt idx="1452">
                  <c:v>43296.350106180558</c:v>
                </c:pt>
                <c:pt idx="1453">
                  <c:v>43296.350108796287</c:v>
                </c:pt>
                <c:pt idx="1454">
                  <c:v>43296.350108796287</c:v>
                </c:pt>
                <c:pt idx="1455">
                  <c:v>43296.350109606479</c:v>
                </c:pt>
                <c:pt idx="1456">
                  <c:v>43296.350109606479</c:v>
                </c:pt>
                <c:pt idx="1457">
                  <c:v>43296.350109606479</c:v>
                </c:pt>
                <c:pt idx="1458">
                  <c:v>43296.350112569453</c:v>
                </c:pt>
                <c:pt idx="1459">
                  <c:v>43296.350112754633</c:v>
                </c:pt>
                <c:pt idx="1460">
                  <c:v>43296.350119050927</c:v>
                </c:pt>
                <c:pt idx="1461">
                  <c:v>43296.350119050927</c:v>
                </c:pt>
                <c:pt idx="1462">
                  <c:v>43296.351059479173</c:v>
                </c:pt>
                <c:pt idx="1463">
                  <c:v>43296.351820833333</c:v>
                </c:pt>
                <c:pt idx="1464">
                  <c:v>43296.3528065625</c:v>
                </c:pt>
                <c:pt idx="1465">
                  <c:v>43296.3528065625</c:v>
                </c:pt>
                <c:pt idx="1466">
                  <c:v>43296.353646805554</c:v>
                </c:pt>
                <c:pt idx="1467">
                  <c:v>43296.354285439818</c:v>
                </c:pt>
                <c:pt idx="1468">
                  <c:v>43296.35804298611</c:v>
                </c:pt>
                <c:pt idx="1469">
                  <c:v>43296.358091793983</c:v>
                </c:pt>
                <c:pt idx="1470">
                  <c:v>43296.36060777778</c:v>
                </c:pt>
                <c:pt idx="1471">
                  <c:v>43296.361791574083</c:v>
                </c:pt>
                <c:pt idx="1472">
                  <c:v>43296.362021921297</c:v>
                </c:pt>
                <c:pt idx="1473">
                  <c:v>43296.36277349537</c:v>
                </c:pt>
                <c:pt idx="1474">
                  <c:v>43296.362804456017</c:v>
                </c:pt>
                <c:pt idx="1475">
                  <c:v>43296.362804456017</c:v>
                </c:pt>
                <c:pt idx="1476">
                  <c:v>43296.36280545139</c:v>
                </c:pt>
                <c:pt idx="1477">
                  <c:v>43296.36280545139</c:v>
                </c:pt>
                <c:pt idx="1478">
                  <c:v>43296.36280545139</c:v>
                </c:pt>
                <c:pt idx="1479">
                  <c:v>43296.362809432867</c:v>
                </c:pt>
                <c:pt idx="1480">
                  <c:v>43296.362809432867</c:v>
                </c:pt>
                <c:pt idx="1481">
                  <c:v>43296.364126458328</c:v>
                </c:pt>
                <c:pt idx="1482">
                  <c:v>43296.364229884261</c:v>
                </c:pt>
                <c:pt idx="1483">
                  <c:v>43296.364229884261</c:v>
                </c:pt>
                <c:pt idx="1484">
                  <c:v>43296.364229884261</c:v>
                </c:pt>
                <c:pt idx="1485">
                  <c:v>43296.364674710647</c:v>
                </c:pt>
                <c:pt idx="1486">
                  <c:v>43296.364674710647</c:v>
                </c:pt>
                <c:pt idx="1487">
                  <c:v>43296.364674710647</c:v>
                </c:pt>
                <c:pt idx="1488">
                  <c:v>43296.364725567131</c:v>
                </c:pt>
                <c:pt idx="1489">
                  <c:v>43296.364725567131</c:v>
                </c:pt>
                <c:pt idx="1490">
                  <c:v>43296.364725567131</c:v>
                </c:pt>
                <c:pt idx="1491">
                  <c:v>43296.364725567131</c:v>
                </c:pt>
                <c:pt idx="1492">
                  <c:v>43296.364787986109</c:v>
                </c:pt>
                <c:pt idx="1493">
                  <c:v>43296.364787986109</c:v>
                </c:pt>
                <c:pt idx="1494">
                  <c:v>43296.364787986109</c:v>
                </c:pt>
                <c:pt idx="1495">
                  <c:v>43296.364985914362</c:v>
                </c:pt>
                <c:pt idx="1496">
                  <c:v>43296.365143240742</c:v>
                </c:pt>
                <c:pt idx="1497">
                  <c:v>43296.365166539363</c:v>
                </c:pt>
                <c:pt idx="1498">
                  <c:v>43296.365478483793</c:v>
                </c:pt>
                <c:pt idx="1499">
                  <c:v>43296.366138356483</c:v>
                </c:pt>
                <c:pt idx="1500">
                  <c:v>43296.367561990737</c:v>
                </c:pt>
                <c:pt idx="1501">
                  <c:v>43296.368208414351</c:v>
                </c:pt>
                <c:pt idx="1502">
                  <c:v>43296.368642800917</c:v>
                </c:pt>
                <c:pt idx="1503">
                  <c:v>43296.369523958332</c:v>
                </c:pt>
                <c:pt idx="1504">
                  <c:v>43296.369818599538</c:v>
                </c:pt>
                <c:pt idx="1505">
                  <c:v>43296.369818599538</c:v>
                </c:pt>
                <c:pt idx="1506">
                  <c:v>43296.369855648147</c:v>
                </c:pt>
                <c:pt idx="1507">
                  <c:v>43296.369856331017</c:v>
                </c:pt>
                <c:pt idx="1508">
                  <c:v>43296.369856331017</c:v>
                </c:pt>
                <c:pt idx="1509">
                  <c:v>43296.369856331017</c:v>
                </c:pt>
                <c:pt idx="1510">
                  <c:v>43296.369856331017</c:v>
                </c:pt>
                <c:pt idx="1511">
                  <c:v>43296.369856331017</c:v>
                </c:pt>
                <c:pt idx="1512">
                  <c:v>43296.369857835649</c:v>
                </c:pt>
                <c:pt idx="1513">
                  <c:v>43296.369857835649</c:v>
                </c:pt>
                <c:pt idx="1514">
                  <c:v>43296.369857835649</c:v>
                </c:pt>
                <c:pt idx="1515">
                  <c:v>43296.369857835649</c:v>
                </c:pt>
                <c:pt idx="1516">
                  <c:v>43296.369857835649</c:v>
                </c:pt>
                <c:pt idx="1517">
                  <c:v>43296.369857835649</c:v>
                </c:pt>
                <c:pt idx="1518">
                  <c:v>43296.369857835649</c:v>
                </c:pt>
                <c:pt idx="1519">
                  <c:v>43296.369857835649</c:v>
                </c:pt>
                <c:pt idx="1520">
                  <c:v>43296.369857835649</c:v>
                </c:pt>
                <c:pt idx="1521">
                  <c:v>43296.369939548611</c:v>
                </c:pt>
                <c:pt idx="1522">
                  <c:v>43296.369943715283</c:v>
                </c:pt>
                <c:pt idx="1523">
                  <c:v>43296.369943715283</c:v>
                </c:pt>
                <c:pt idx="1524">
                  <c:v>43296.36994462963</c:v>
                </c:pt>
                <c:pt idx="1525">
                  <c:v>43296.3699715162</c:v>
                </c:pt>
                <c:pt idx="1526">
                  <c:v>43296.369973668981</c:v>
                </c:pt>
                <c:pt idx="1527">
                  <c:v>43296.369973761583</c:v>
                </c:pt>
                <c:pt idx="1528">
                  <c:v>43296.369977569448</c:v>
                </c:pt>
                <c:pt idx="1529">
                  <c:v>43296.369993518521</c:v>
                </c:pt>
                <c:pt idx="1530">
                  <c:v>43296.369994907407</c:v>
                </c:pt>
                <c:pt idx="1531">
                  <c:v>43296.369996828696</c:v>
                </c:pt>
                <c:pt idx="1532">
                  <c:v>43296.370003842603</c:v>
                </c:pt>
                <c:pt idx="1533">
                  <c:v>43296.370003842603</c:v>
                </c:pt>
                <c:pt idx="1534">
                  <c:v>43296.370007928243</c:v>
                </c:pt>
                <c:pt idx="1535">
                  <c:v>43296.370007928243</c:v>
                </c:pt>
                <c:pt idx="1536">
                  <c:v>43296.370007928243</c:v>
                </c:pt>
                <c:pt idx="1537">
                  <c:v>43296.370007928243</c:v>
                </c:pt>
                <c:pt idx="1538">
                  <c:v>43296.370007928243</c:v>
                </c:pt>
                <c:pt idx="1539">
                  <c:v>43296.370007928243</c:v>
                </c:pt>
                <c:pt idx="1540">
                  <c:v>43296.370009976847</c:v>
                </c:pt>
                <c:pt idx="1541">
                  <c:v>43296.370018113434</c:v>
                </c:pt>
                <c:pt idx="1542">
                  <c:v>43296.370018113434</c:v>
                </c:pt>
                <c:pt idx="1543">
                  <c:v>43296.370018113434</c:v>
                </c:pt>
                <c:pt idx="1544">
                  <c:v>43296.370018113434</c:v>
                </c:pt>
                <c:pt idx="1545">
                  <c:v>43296.370018113434</c:v>
                </c:pt>
                <c:pt idx="1546">
                  <c:v>43296.370021423609</c:v>
                </c:pt>
                <c:pt idx="1547">
                  <c:v>43296.370021423609</c:v>
                </c:pt>
                <c:pt idx="1548">
                  <c:v>43296.370032141203</c:v>
                </c:pt>
                <c:pt idx="1549">
                  <c:v>43296.370039050933</c:v>
                </c:pt>
                <c:pt idx="1550">
                  <c:v>43296.370049988429</c:v>
                </c:pt>
                <c:pt idx="1551">
                  <c:v>43296.370049988429</c:v>
                </c:pt>
                <c:pt idx="1552">
                  <c:v>43296.370049988429</c:v>
                </c:pt>
                <c:pt idx="1553">
                  <c:v>43296.370049988429</c:v>
                </c:pt>
                <c:pt idx="1554">
                  <c:v>43296.370049988429</c:v>
                </c:pt>
                <c:pt idx="1555">
                  <c:v>43296.370049988429</c:v>
                </c:pt>
                <c:pt idx="1556">
                  <c:v>43296.370049988429</c:v>
                </c:pt>
                <c:pt idx="1557">
                  <c:v>43296.370049988429</c:v>
                </c:pt>
                <c:pt idx="1558">
                  <c:v>43296.370049988429</c:v>
                </c:pt>
                <c:pt idx="1559">
                  <c:v>43296.370049988429</c:v>
                </c:pt>
                <c:pt idx="1560">
                  <c:v>43296.370059062501</c:v>
                </c:pt>
                <c:pt idx="1561">
                  <c:v>43296.370059062501</c:v>
                </c:pt>
                <c:pt idx="1562">
                  <c:v>43296.370257152783</c:v>
                </c:pt>
                <c:pt idx="1563">
                  <c:v>43296.3702791088</c:v>
                </c:pt>
                <c:pt idx="1564">
                  <c:v>43296.3702791088</c:v>
                </c:pt>
                <c:pt idx="1565">
                  <c:v>43296.3702791088</c:v>
                </c:pt>
                <c:pt idx="1566">
                  <c:v>43296.370325648153</c:v>
                </c:pt>
                <c:pt idx="1567">
                  <c:v>43296.37038482639</c:v>
                </c:pt>
                <c:pt idx="1568">
                  <c:v>43296.37050125</c:v>
                </c:pt>
                <c:pt idx="1569">
                  <c:v>43296.37063002315</c:v>
                </c:pt>
                <c:pt idx="1570">
                  <c:v>43296.370678136584</c:v>
                </c:pt>
                <c:pt idx="1571">
                  <c:v>43296.370678136584</c:v>
                </c:pt>
                <c:pt idx="1572">
                  <c:v>43296.370683969908</c:v>
                </c:pt>
                <c:pt idx="1573">
                  <c:v>43296.370683969908</c:v>
                </c:pt>
                <c:pt idx="1574">
                  <c:v>43296.370683969908</c:v>
                </c:pt>
                <c:pt idx="1575">
                  <c:v>43296.370683969908</c:v>
                </c:pt>
                <c:pt idx="1576">
                  <c:v>43296.370683969908</c:v>
                </c:pt>
                <c:pt idx="1577">
                  <c:v>43296.370683969908</c:v>
                </c:pt>
                <c:pt idx="1578">
                  <c:v>43296.370683969908</c:v>
                </c:pt>
                <c:pt idx="1579">
                  <c:v>43296.370683969908</c:v>
                </c:pt>
                <c:pt idx="1580">
                  <c:v>43296.370683969908</c:v>
                </c:pt>
                <c:pt idx="1581">
                  <c:v>43296.370683969908</c:v>
                </c:pt>
                <c:pt idx="1582">
                  <c:v>43296.370683969908</c:v>
                </c:pt>
                <c:pt idx="1583">
                  <c:v>43296.370683969908</c:v>
                </c:pt>
                <c:pt idx="1584">
                  <c:v>43296.370683969908</c:v>
                </c:pt>
                <c:pt idx="1585">
                  <c:v>43296.370683969908</c:v>
                </c:pt>
                <c:pt idx="1586">
                  <c:v>43296.370683969908</c:v>
                </c:pt>
                <c:pt idx="1587">
                  <c:v>43296.370683969908</c:v>
                </c:pt>
                <c:pt idx="1588">
                  <c:v>43296.370683969908</c:v>
                </c:pt>
                <c:pt idx="1589">
                  <c:v>43296.370683969908</c:v>
                </c:pt>
                <c:pt idx="1590">
                  <c:v>43296.370683969908</c:v>
                </c:pt>
                <c:pt idx="1591">
                  <c:v>43296.370683969908</c:v>
                </c:pt>
                <c:pt idx="1592">
                  <c:v>43296.370683969908</c:v>
                </c:pt>
                <c:pt idx="1593">
                  <c:v>43296.370683969908</c:v>
                </c:pt>
                <c:pt idx="1594">
                  <c:v>43296.370683969908</c:v>
                </c:pt>
                <c:pt idx="1595">
                  <c:v>43296.370683969908</c:v>
                </c:pt>
                <c:pt idx="1596">
                  <c:v>43296.370683969908</c:v>
                </c:pt>
                <c:pt idx="1597">
                  <c:v>43296.370683969908</c:v>
                </c:pt>
                <c:pt idx="1598">
                  <c:v>43296.370683969908</c:v>
                </c:pt>
                <c:pt idx="1599">
                  <c:v>43296.370683969908</c:v>
                </c:pt>
                <c:pt idx="1600">
                  <c:v>43296.370683969908</c:v>
                </c:pt>
                <c:pt idx="1601">
                  <c:v>43296.370683969908</c:v>
                </c:pt>
                <c:pt idx="1602">
                  <c:v>43296.370683969908</c:v>
                </c:pt>
                <c:pt idx="1603">
                  <c:v>43296.370683969908</c:v>
                </c:pt>
                <c:pt idx="1604">
                  <c:v>43296.370683969908</c:v>
                </c:pt>
                <c:pt idx="1605">
                  <c:v>43296.370683969908</c:v>
                </c:pt>
                <c:pt idx="1606">
                  <c:v>43296.370683969908</c:v>
                </c:pt>
                <c:pt idx="1607">
                  <c:v>43296.370683969908</c:v>
                </c:pt>
                <c:pt idx="1608">
                  <c:v>43296.370683969908</c:v>
                </c:pt>
                <c:pt idx="1609">
                  <c:v>43296.370683969908</c:v>
                </c:pt>
                <c:pt idx="1610">
                  <c:v>43296.370683969908</c:v>
                </c:pt>
                <c:pt idx="1611">
                  <c:v>43296.370683969908</c:v>
                </c:pt>
                <c:pt idx="1612">
                  <c:v>43296.370683969908</c:v>
                </c:pt>
                <c:pt idx="1613">
                  <c:v>43296.370683969908</c:v>
                </c:pt>
                <c:pt idx="1614">
                  <c:v>43296.370683969908</c:v>
                </c:pt>
                <c:pt idx="1615">
                  <c:v>43296.370683969908</c:v>
                </c:pt>
                <c:pt idx="1616">
                  <c:v>43296.370683969908</c:v>
                </c:pt>
                <c:pt idx="1617">
                  <c:v>43296.370683969908</c:v>
                </c:pt>
                <c:pt idx="1618">
                  <c:v>43296.370683969908</c:v>
                </c:pt>
                <c:pt idx="1619">
                  <c:v>43296.370683969908</c:v>
                </c:pt>
                <c:pt idx="1620">
                  <c:v>43296.370683969908</c:v>
                </c:pt>
                <c:pt idx="1621">
                  <c:v>43296.370683969908</c:v>
                </c:pt>
                <c:pt idx="1622">
                  <c:v>43296.370683969908</c:v>
                </c:pt>
                <c:pt idx="1623">
                  <c:v>43296.370683969908</c:v>
                </c:pt>
                <c:pt idx="1624">
                  <c:v>43296.370683969908</c:v>
                </c:pt>
                <c:pt idx="1625">
                  <c:v>43296.370683969908</c:v>
                </c:pt>
                <c:pt idx="1626">
                  <c:v>43296.370683969908</c:v>
                </c:pt>
                <c:pt idx="1627">
                  <c:v>43296.370683969908</c:v>
                </c:pt>
                <c:pt idx="1628">
                  <c:v>43296.370683969908</c:v>
                </c:pt>
                <c:pt idx="1629">
                  <c:v>43296.370726689813</c:v>
                </c:pt>
                <c:pt idx="1630">
                  <c:v>43296.370812233799</c:v>
                </c:pt>
                <c:pt idx="1631">
                  <c:v>43296.370812233799</c:v>
                </c:pt>
                <c:pt idx="1632">
                  <c:v>43296.370812233799</c:v>
                </c:pt>
                <c:pt idx="1633">
                  <c:v>43296.370812233799</c:v>
                </c:pt>
                <c:pt idx="1634">
                  <c:v>43296.370812233799</c:v>
                </c:pt>
                <c:pt idx="1635">
                  <c:v>43296.370812233799</c:v>
                </c:pt>
                <c:pt idx="1636">
                  <c:v>43296.370812233799</c:v>
                </c:pt>
                <c:pt idx="1637">
                  <c:v>43296.370812233799</c:v>
                </c:pt>
                <c:pt idx="1638">
                  <c:v>43296.370812233799</c:v>
                </c:pt>
                <c:pt idx="1639">
                  <c:v>43296.370812233799</c:v>
                </c:pt>
                <c:pt idx="1640">
                  <c:v>43296.370812233799</c:v>
                </c:pt>
                <c:pt idx="1641">
                  <c:v>43296.370812233799</c:v>
                </c:pt>
                <c:pt idx="1642">
                  <c:v>43296.370812233799</c:v>
                </c:pt>
                <c:pt idx="1643">
                  <c:v>43296.370812233799</c:v>
                </c:pt>
                <c:pt idx="1644">
                  <c:v>43296.370812233799</c:v>
                </c:pt>
                <c:pt idx="1645">
                  <c:v>43296.370812233799</c:v>
                </c:pt>
                <c:pt idx="1646">
                  <c:v>43296.370812233799</c:v>
                </c:pt>
                <c:pt idx="1647">
                  <c:v>43296.370812233799</c:v>
                </c:pt>
                <c:pt idx="1648">
                  <c:v>43296.370812233799</c:v>
                </c:pt>
                <c:pt idx="1649">
                  <c:v>43296.370812233799</c:v>
                </c:pt>
                <c:pt idx="1650">
                  <c:v>43296.370812233799</c:v>
                </c:pt>
                <c:pt idx="1651">
                  <c:v>43296.370812233799</c:v>
                </c:pt>
                <c:pt idx="1652">
                  <c:v>43296.370812233799</c:v>
                </c:pt>
                <c:pt idx="1653">
                  <c:v>43296.370812233799</c:v>
                </c:pt>
                <c:pt idx="1654">
                  <c:v>43296.370812233799</c:v>
                </c:pt>
                <c:pt idx="1655">
                  <c:v>43296.370812233799</c:v>
                </c:pt>
                <c:pt idx="1656">
                  <c:v>43296.370812233799</c:v>
                </c:pt>
                <c:pt idx="1657">
                  <c:v>43296.370812233799</c:v>
                </c:pt>
                <c:pt idx="1658">
                  <c:v>43296.370812233799</c:v>
                </c:pt>
                <c:pt idx="1659">
                  <c:v>43296.370812233799</c:v>
                </c:pt>
                <c:pt idx="1660">
                  <c:v>43296.370812233799</c:v>
                </c:pt>
                <c:pt idx="1661">
                  <c:v>43296.370812233799</c:v>
                </c:pt>
                <c:pt idx="1662">
                  <c:v>43296.370812233799</c:v>
                </c:pt>
                <c:pt idx="1663">
                  <c:v>43296.370812233799</c:v>
                </c:pt>
                <c:pt idx="1664">
                  <c:v>43296.370812233799</c:v>
                </c:pt>
                <c:pt idx="1665">
                  <c:v>43296.370812233799</c:v>
                </c:pt>
                <c:pt idx="1666">
                  <c:v>43296.370812233799</c:v>
                </c:pt>
                <c:pt idx="1667">
                  <c:v>43296.370812233799</c:v>
                </c:pt>
                <c:pt idx="1668">
                  <c:v>43296.370812233799</c:v>
                </c:pt>
                <c:pt idx="1669">
                  <c:v>43296.370812233799</c:v>
                </c:pt>
                <c:pt idx="1670">
                  <c:v>43296.370812233799</c:v>
                </c:pt>
                <c:pt idx="1671">
                  <c:v>43296.370812233799</c:v>
                </c:pt>
                <c:pt idx="1672">
                  <c:v>43296.370812233799</c:v>
                </c:pt>
                <c:pt idx="1673">
                  <c:v>43296.370812233799</c:v>
                </c:pt>
                <c:pt idx="1674">
                  <c:v>43296.370812233799</c:v>
                </c:pt>
                <c:pt idx="1675">
                  <c:v>43296.370812233799</c:v>
                </c:pt>
                <c:pt idx="1676">
                  <c:v>43296.370812233799</c:v>
                </c:pt>
                <c:pt idx="1677">
                  <c:v>43296.370812233799</c:v>
                </c:pt>
                <c:pt idx="1678">
                  <c:v>43296.370812233799</c:v>
                </c:pt>
                <c:pt idx="1679">
                  <c:v>43296.370812233799</c:v>
                </c:pt>
                <c:pt idx="1680">
                  <c:v>43296.370812233799</c:v>
                </c:pt>
                <c:pt idx="1681">
                  <c:v>43296.370812233799</c:v>
                </c:pt>
                <c:pt idx="1682">
                  <c:v>43296.370812233799</c:v>
                </c:pt>
                <c:pt idx="1683">
                  <c:v>43296.370812233799</c:v>
                </c:pt>
                <c:pt idx="1684">
                  <c:v>43296.370812233799</c:v>
                </c:pt>
                <c:pt idx="1685">
                  <c:v>43296.370812233799</c:v>
                </c:pt>
                <c:pt idx="1686">
                  <c:v>43296.370812233799</c:v>
                </c:pt>
                <c:pt idx="1687">
                  <c:v>43296.370812233799</c:v>
                </c:pt>
                <c:pt idx="1688">
                  <c:v>43296.370812233799</c:v>
                </c:pt>
                <c:pt idx="1689">
                  <c:v>43296.370812233799</c:v>
                </c:pt>
                <c:pt idx="1690">
                  <c:v>43296.370812233799</c:v>
                </c:pt>
                <c:pt idx="1691">
                  <c:v>43296.370812233799</c:v>
                </c:pt>
                <c:pt idx="1692">
                  <c:v>43296.370812233799</c:v>
                </c:pt>
                <c:pt idx="1693">
                  <c:v>43296.370812233799</c:v>
                </c:pt>
                <c:pt idx="1694">
                  <c:v>43296.370812233799</c:v>
                </c:pt>
                <c:pt idx="1695">
                  <c:v>43296.370812233799</c:v>
                </c:pt>
                <c:pt idx="1696">
                  <c:v>43296.370812233799</c:v>
                </c:pt>
                <c:pt idx="1697">
                  <c:v>43296.370812233799</c:v>
                </c:pt>
                <c:pt idx="1698">
                  <c:v>43296.370812233799</c:v>
                </c:pt>
                <c:pt idx="1699">
                  <c:v>43296.370812233799</c:v>
                </c:pt>
                <c:pt idx="1700">
                  <c:v>43296.370812233799</c:v>
                </c:pt>
                <c:pt idx="1701">
                  <c:v>43296.370812233799</c:v>
                </c:pt>
                <c:pt idx="1702">
                  <c:v>43296.370812233799</c:v>
                </c:pt>
                <c:pt idx="1703">
                  <c:v>43296.370812233799</c:v>
                </c:pt>
                <c:pt idx="1704">
                  <c:v>43296.370812233799</c:v>
                </c:pt>
                <c:pt idx="1705">
                  <c:v>43296.370812233799</c:v>
                </c:pt>
                <c:pt idx="1706">
                  <c:v>43296.370812233799</c:v>
                </c:pt>
                <c:pt idx="1707">
                  <c:v>43296.370812233799</c:v>
                </c:pt>
                <c:pt idx="1708">
                  <c:v>43296.370812233799</c:v>
                </c:pt>
                <c:pt idx="1709">
                  <c:v>43296.370812233799</c:v>
                </c:pt>
                <c:pt idx="1710">
                  <c:v>43296.370812233799</c:v>
                </c:pt>
                <c:pt idx="1711">
                  <c:v>43296.370812233799</c:v>
                </c:pt>
                <c:pt idx="1712">
                  <c:v>43296.370812233799</c:v>
                </c:pt>
                <c:pt idx="1713">
                  <c:v>43296.370812233799</c:v>
                </c:pt>
                <c:pt idx="1714">
                  <c:v>43296.370812233799</c:v>
                </c:pt>
                <c:pt idx="1715">
                  <c:v>43296.370812233799</c:v>
                </c:pt>
                <c:pt idx="1716">
                  <c:v>43296.370812233799</c:v>
                </c:pt>
                <c:pt idx="1717">
                  <c:v>43296.370812233799</c:v>
                </c:pt>
                <c:pt idx="1718">
                  <c:v>43296.370812233799</c:v>
                </c:pt>
                <c:pt idx="1719">
                  <c:v>43296.370812233799</c:v>
                </c:pt>
                <c:pt idx="1720">
                  <c:v>43296.370812233799</c:v>
                </c:pt>
                <c:pt idx="1721">
                  <c:v>43296.370812233799</c:v>
                </c:pt>
                <c:pt idx="1722">
                  <c:v>43296.370812233799</c:v>
                </c:pt>
                <c:pt idx="1723">
                  <c:v>43296.370812233799</c:v>
                </c:pt>
                <c:pt idx="1724">
                  <c:v>43296.370812233799</c:v>
                </c:pt>
                <c:pt idx="1725">
                  <c:v>43296.370812233799</c:v>
                </c:pt>
                <c:pt idx="1726">
                  <c:v>43296.370812233799</c:v>
                </c:pt>
                <c:pt idx="1727">
                  <c:v>43296.370812233799</c:v>
                </c:pt>
                <c:pt idx="1728">
                  <c:v>43296.370812233799</c:v>
                </c:pt>
                <c:pt idx="1729">
                  <c:v>43296.370812233799</c:v>
                </c:pt>
                <c:pt idx="1730">
                  <c:v>43296.370813287038</c:v>
                </c:pt>
                <c:pt idx="1731">
                  <c:v>43296.370816909723</c:v>
                </c:pt>
                <c:pt idx="1732">
                  <c:v>43296.370816909723</c:v>
                </c:pt>
                <c:pt idx="1733">
                  <c:v>43296.370860219897</c:v>
                </c:pt>
                <c:pt idx="1734">
                  <c:v>43296.371040590268</c:v>
                </c:pt>
                <c:pt idx="1735">
                  <c:v>43296.371040590268</c:v>
                </c:pt>
                <c:pt idx="1736">
                  <c:v>43296.371040590268</c:v>
                </c:pt>
                <c:pt idx="1737">
                  <c:v>43296.371040590268</c:v>
                </c:pt>
                <c:pt idx="1738">
                  <c:v>43296.371040590268</c:v>
                </c:pt>
                <c:pt idx="1739">
                  <c:v>43296.371040590268</c:v>
                </c:pt>
                <c:pt idx="1740">
                  <c:v>43296.371040590268</c:v>
                </c:pt>
                <c:pt idx="1741">
                  <c:v>43296.371040590268</c:v>
                </c:pt>
                <c:pt idx="1742">
                  <c:v>43296.371040590268</c:v>
                </c:pt>
                <c:pt idx="1743">
                  <c:v>43296.371041516213</c:v>
                </c:pt>
                <c:pt idx="1744">
                  <c:v>43296.371041516213</c:v>
                </c:pt>
                <c:pt idx="1745">
                  <c:v>43296.371041516213</c:v>
                </c:pt>
                <c:pt idx="1746">
                  <c:v>43296.371041516213</c:v>
                </c:pt>
                <c:pt idx="1747">
                  <c:v>43296.371041516213</c:v>
                </c:pt>
                <c:pt idx="1748">
                  <c:v>43296.371045</c:v>
                </c:pt>
                <c:pt idx="1749">
                  <c:v>43296.371045</c:v>
                </c:pt>
                <c:pt idx="1750">
                  <c:v>43296.371070138892</c:v>
                </c:pt>
                <c:pt idx="1751">
                  <c:v>43296.371736539353</c:v>
                </c:pt>
                <c:pt idx="1752">
                  <c:v>43296.371736539353</c:v>
                </c:pt>
                <c:pt idx="1753">
                  <c:v>43296.371736539353</c:v>
                </c:pt>
                <c:pt idx="1754">
                  <c:v>43296.371736539353</c:v>
                </c:pt>
                <c:pt idx="1755">
                  <c:v>43296.371736539353</c:v>
                </c:pt>
                <c:pt idx="1756">
                  <c:v>43296.371736539353</c:v>
                </c:pt>
                <c:pt idx="1757">
                  <c:v>43296.371736539353</c:v>
                </c:pt>
                <c:pt idx="1758">
                  <c:v>43296.371736539353</c:v>
                </c:pt>
                <c:pt idx="1759">
                  <c:v>43296.371736539353</c:v>
                </c:pt>
                <c:pt idx="1760">
                  <c:v>43296.371736539353</c:v>
                </c:pt>
                <c:pt idx="1761">
                  <c:v>43296.371736539353</c:v>
                </c:pt>
                <c:pt idx="1762">
                  <c:v>43296.371740509261</c:v>
                </c:pt>
                <c:pt idx="1763">
                  <c:v>43296.371740509261</c:v>
                </c:pt>
                <c:pt idx="1764">
                  <c:v>43296.371740509261</c:v>
                </c:pt>
                <c:pt idx="1765">
                  <c:v>43296.371740509261</c:v>
                </c:pt>
                <c:pt idx="1766">
                  <c:v>43296.371740509261</c:v>
                </c:pt>
                <c:pt idx="1767">
                  <c:v>43296.371740509261</c:v>
                </c:pt>
                <c:pt idx="1768">
                  <c:v>43296.371740509261</c:v>
                </c:pt>
                <c:pt idx="1769">
                  <c:v>43296.371740509261</c:v>
                </c:pt>
                <c:pt idx="1770">
                  <c:v>43296.371740509261</c:v>
                </c:pt>
                <c:pt idx="1771">
                  <c:v>43296.371740509261</c:v>
                </c:pt>
                <c:pt idx="1772">
                  <c:v>43296.371744166667</c:v>
                </c:pt>
                <c:pt idx="1773">
                  <c:v>43296.371748356483</c:v>
                </c:pt>
                <c:pt idx="1774">
                  <c:v>43296.371748356483</c:v>
                </c:pt>
                <c:pt idx="1775">
                  <c:v>43296.371802731483</c:v>
                </c:pt>
                <c:pt idx="1776">
                  <c:v>43296.371802731483</c:v>
                </c:pt>
                <c:pt idx="1777">
                  <c:v>43296.371802731483</c:v>
                </c:pt>
                <c:pt idx="1778">
                  <c:v>43296.371802731483</c:v>
                </c:pt>
                <c:pt idx="1779">
                  <c:v>43296.371802731483</c:v>
                </c:pt>
                <c:pt idx="1780">
                  <c:v>43296.371802731483</c:v>
                </c:pt>
                <c:pt idx="1781">
                  <c:v>43296.371802731483</c:v>
                </c:pt>
                <c:pt idx="1782">
                  <c:v>43296.371802731483</c:v>
                </c:pt>
                <c:pt idx="1783">
                  <c:v>43296.371802731483</c:v>
                </c:pt>
                <c:pt idx="1784">
                  <c:v>43296.371802731483</c:v>
                </c:pt>
                <c:pt idx="1785">
                  <c:v>43296.371802731483</c:v>
                </c:pt>
                <c:pt idx="1786">
                  <c:v>43296.371802731483</c:v>
                </c:pt>
                <c:pt idx="1787">
                  <c:v>43296.371802731483</c:v>
                </c:pt>
                <c:pt idx="1788">
                  <c:v>43296.371802731483</c:v>
                </c:pt>
                <c:pt idx="1789">
                  <c:v>43296.371802731483</c:v>
                </c:pt>
                <c:pt idx="1790">
                  <c:v>43296.371802731483</c:v>
                </c:pt>
                <c:pt idx="1791">
                  <c:v>43296.371802731483</c:v>
                </c:pt>
                <c:pt idx="1792">
                  <c:v>43296.371802731483</c:v>
                </c:pt>
                <c:pt idx="1793">
                  <c:v>43296.371802731483</c:v>
                </c:pt>
                <c:pt idx="1794">
                  <c:v>43296.371802731483</c:v>
                </c:pt>
                <c:pt idx="1795">
                  <c:v>43296.371802731483</c:v>
                </c:pt>
                <c:pt idx="1796">
                  <c:v>43296.371802731483</c:v>
                </c:pt>
                <c:pt idx="1797">
                  <c:v>43296.371967928237</c:v>
                </c:pt>
                <c:pt idx="1798">
                  <c:v>43296.372297928239</c:v>
                </c:pt>
                <c:pt idx="1799">
                  <c:v>43296.372297928239</c:v>
                </c:pt>
                <c:pt idx="1800">
                  <c:v>43296.372297928239</c:v>
                </c:pt>
                <c:pt idx="1801">
                  <c:v>43296.372297928239</c:v>
                </c:pt>
                <c:pt idx="1802">
                  <c:v>43296.37233648148</c:v>
                </c:pt>
                <c:pt idx="1803">
                  <c:v>43296.372431504627</c:v>
                </c:pt>
                <c:pt idx="1804">
                  <c:v>43296.373292013886</c:v>
                </c:pt>
                <c:pt idx="1805">
                  <c:v>43296.37358550926</c:v>
                </c:pt>
                <c:pt idx="1806">
                  <c:v>43296.37358550926</c:v>
                </c:pt>
                <c:pt idx="1807">
                  <c:v>43296.37358550926</c:v>
                </c:pt>
                <c:pt idx="1808">
                  <c:v>43296.37358550926</c:v>
                </c:pt>
                <c:pt idx="1809">
                  <c:v>43296.37358550926</c:v>
                </c:pt>
                <c:pt idx="1810">
                  <c:v>43296.37358550926</c:v>
                </c:pt>
                <c:pt idx="1811">
                  <c:v>43296.37358550926</c:v>
                </c:pt>
                <c:pt idx="1812">
                  <c:v>43296.37358550926</c:v>
                </c:pt>
                <c:pt idx="1813">
                  <c:v>43296.37358550926</c:v>
                </c:pt>
                <c:pt idx="1814">
                  <c:v>43296.37358550926</c:v>
                </c:pt>
                <c:pt idx="1815">
                  <c:v>43296.373598865743</c:v>
                </c:pt>
                <c:pt idx="1816">
                  <c:v>43296.373706435188</c:v>
                </c:pt>
                <c:pt idx="1817">
                  <c:v>43296.373706435188</c:v>
                </c:pt>
                <c:pt idx="1818">
                  <c:v>43296.373706435188</c:v>
                </c:pt>
                <c:pt idx="1819">
                  <c:v>43296.373706435188</c:v>
                </c:pt>
                <c:pt idx="1820">
                  <c:v>43296.373706435188</c:v>
                </c:pt>
                <c:pt idx="1821">
                  <c:v>43296.373706435188</c:v>
                </c:pt>
                <c:pt idx="1822">
                  <c:v>43296.373706435188</c:v>
                </c:pt>
                <c:pt idx="1823">
                  <c:v>43296.373706435188</c:v>
                </c:pt>
                <c:pt idx="1824">
                  <c:v>43296.373706435188</c:v>
                </c:pt>
                <c:pt idx="1825">
                  <c:v>43296.373706435188</c:v>
                </c:pt>
                <c:pt idx="1826">
                  <c:v>43296.373707766201</c:v>
                </c:pt>
                <c:pt idx="1827">
                  <c:v>43296.374705347233</c:v>
                </c:pt>
                <c:pt idx="1828">
                  <c:v>43296.374737372687</c:v>
                </c:pt>
                <c:pt idx="1829">
                  <c:v>43296.375013645833</c:v>
                </c:pt>
                <c:pt idx="1830">
                  <c:v>43296.375014247693</c:v>
                </c:pt>
                <c:pt idx="1831">
                  <c:v>43296.375014247693</c:v>
                </c:pt>
                <c:pt idx="1832">
                  <c:v>43296.375201840281</c:v>
                </c:pt>
                <c:pt idx="1833">
                  <c:v>43296.375201840281</c:v>
                </c:pt>
                <c:pt idx="1834">
                  <c:v>43296.375226284719</c:v>
                </c:pt>
                <c:pt idx="1835">
                  <c:v>43296.375226284719</c:v>
                </c:pt>
                <c:pt idx="1836">
                  <c:v>43296.375226284719</c:v>
                </c:pt>
                <c:pt idx="1837">
                  <c:v>43296.375226284719</c:v>
                </c:pt>
                <c:pt idx="1838">
                  <c:v>43296.375226284719</c:v>
                </c:pt>
                <c:pt idx="1839">
                  <c:v>43296.375296805563</c:v>
                </c:pt>
                <c:pt idx="1840">
                  <c:v>43296.375698321761</c:v>
                </c:pt>
                <c:pt idx="1841">
                  <c:v>43296.377101388891</c:v>
                </c:pt>
                <c:pt idx="1842">
                  <c:v>43296.378311840279</c:v>
                </c:pt>
                <c:pt idx="1843">
                  <c:v>43296.378311840279</c:v>
                </c:pt>
                <c:pt idx="1844">
                  <c:v>43296.378311840279</c:v>
                </c:pt>
                <c:pt idx="1845">
                  <c:v>43296.378494189812</c:v>
                </c:pt>
                <c:pt idx="1846">
                  <c:v>43296.378494189812</c:v>
                </c:pt>
                <c:pt idx="1847">
                  <c:v>43296.378494189812</c:v>
                </c:pt>
                <c:pt idx="1848">
                  <c:v>43296.378494189812</c:v>
                </c:pt>
                <c:pt idx="1849">
                  <c:v>43296.378494189812</c:v>
                </c:pt>
                <c:pt idx="1850">
                  <c:v>43296.378494189812</c:v>
                </c:pt>
                <c:pt idx="1851">
                  <c:v>43296.378494189812</c:v>
                </c:pt>
                <c:pt idx="1852">
                  <c:v>43296.379456539347</c:v>
                </c:pt>
                <c:pt idx="1853">
                  <c:v>43296.380324293983</c:v>
                </c:pt>
                <c:pt idx="1854">
                  <c:v>43296.380610011583</c:v>
                </c:pt>
                <c:pt idx="1855">
                  <c:v>43296.380610011583</c:v>
                </c:pt>
                <c:pt idx="1856">
                  <c:v>43296.380610011583</c:v>
                </c:pt>
                <c:pt idx="1857">
                  <c:v>43296.380610011583</c:v>
                </c:pt>
                <c:pt idx="1858">
                  <c:v>43296.380610011583</c:v>
                </c:pt>
                <c:pt idx="1859">
                  <c:v>43296.380611875</c:v>
                </c:pt>
                <c:pt idx="1860">
                  <c:v>43296.380611875</c:v>
                </c:pt>
                <c:pt idx="1861">
                  <c:v>43296.380840925929</c:v>
                </c:pt>
                <c:pt idx="1862">
                  <c:v>43296.381306701391</c:v>
                </c:pt>
                <c:pt idx="1863">
                  <c:v>43296.381306701391</c:v>
                </c:pt>
                <c:pt idx="1864">
                  <c:v>43296.381306701391</c:v>
                </c:pt>
                <c:pt idx="1865">
                  <c:v>43296.381306701391</c:v>
                </c:pt>
                <c:pt idx="1866">
                  <c:v>43296.381306701391</c:v>
                </c:pt>
                <c:pt idx="1867">
                  <c:v>43296.381306701391</c:v>
                </c:pt>
                <c:pt idx="1868">
                  <c:v>43296.381306701391</c:v>
                </c:pt>
                <c:pt idx="1869">
                  <c:v>43296.381486956023</c:v>
                </c:pt>
                <c:pt idx="1870">
                  <c:v>43296.381486956023</c:v>
                </c:pt>
                <c:pt idx="1871">
                  <c:v>43296.381486956023</c:v>
                </c:pt>
                <c:pt idx="1872">
                  <c:v>43296.381486956023</c:v>
                </c:pt>
                <c:pt idx="1873">
                  <c:v>43296.381486956023</c:v>
                </c:pt>
                <c:pt idx="1874">
                  <c:v>43296.381699768521</c:v>
                </c:pt>
                <c:pt idx="1875">
                  <c:v>43296.381699768521</c:v>
                </c:pt>
                <c:pt idx="1876">
                  <c:v>43296.381699768521</c:v>
                </c:pt>
                <c:pt idx="1877">
                  <c:v>43296.382041226847</c:v>
                </c:pt>
                <c:pt idx="1878">
                  <c:v>43296.382041226847</c:v>
                </c:pt>
                <c:pt idx="1879">
                  <c:v>43296.382041226847</c:v>
                </c:pt>
                <c:pt idx="1880">
                  <c:v>43296.383594710649</c:v>
                </c:pt>
                <c:pt idx="1881">
                  <c:v>43296.38456071759</c:v>
                </c:pt>
                <c:pt idx="1882">
                  <c:v>43296.38456071759</c:v>
                </c:pt>
                <c:pt idx="1883">
                  <c:v>43296.38456071759</c:v>
                </c:pt>
                <c:pt idx="1884">
                  <c:v>43296.38456071759</c:v>
                </c:pt>
                <c:pt idx="1885">
                  <c:v>43296.38456071759</c:v>
                </c:pt>
                <c:pt idx="1886">
                  <c:v>43296.38456071759</c:v>
                </c:pt>
                <c:pt idx="1887">
                  <c:v>43296.38456071759</c:v>
                </c:pt>
                <c:pt idx="1888">
                  <c:v>43296.38456071759</c:v>
                </c:pt>
                <c:pt idx="1889">
                  <c:v>43296.38456071759</c:v>
                </c:pt>
                <c:pt idx="1890">
                  <c:v>43296.38456071759</c:v>
                </c:pt>
                <c:pt idx="1891">
                  <c:v>43296.38456071759</c:v>
                </c:pt>
                <c:pt idx="1892">
                  <c:v>43296.38456071759</c:v>
                </c:pt>
                <c:pt idx="1893">
                  <c:v>43296.384921979166</c:v>
                </c:pt>
                <c:pt idx="1894">
                  <c:v>43296.384921979166</c:v>
                </c:pt>
                <c:pt idx="1895">
                  <c:v>43296.384921979166</c:v>
                </c:pt>
                <c:pt idx="1896">
                  <c:v>43296.384921979166</c:v>
                </c:pt>
                <c:pt idx="1897">
                  <c:v>43296.385256458343</c:v>
                </c:pt>
                <c:pt idx="1898">
                  <c:v>43296.385256458343</c:v>
                </c:pt>
                <c:pt idx="1899">
                  <c:v>43296.385256458343</c:v>
                </c:pt>
                <c:pt idx="1900">
                  <c:v>43296.385256458343</c:v>
                </c:pt>
                <c:pt idx="1901">
                  <c:v>43296.385256458343</c:v>
                </c:pt>
                <c:pt idx="1902">
                  <c:v>43296.385256458343</c:v>
                </c:pt>
                <c:pt idx="1903">
                  <c:v>43296.385256458343</c:v>
                </c:pt>
                <c:pt idx="1904">
                  <c:v>43296.38527377315</c:v>
                </c:pt>
                <c:pt idx="1905">
                  <c:v>43296.385280347233</c:v>
                </c:pt>
                <c:pt idx="1906">
                  <c:v>43296.385320266207</c:v>
                </c:pt>
                <c:pt idx="1907">
                  <c:v>43296.385370914351</c:v>
                </c:pt>
                <c:pt idx="1908">
                  <c:v>43296.385370914351</c:v>
                </c:pt>
                <c:pt idx="1909">
                  <c:v>43296.386167164354</c:v>
                </c:pt>
                <c:pt idx="1910">
                  <c:v>43296.386167164354</c:v>
                </c:pt>
                <c:pt idx="1911">
                  <c:v>43296.386167164354</c:v>
                </c:pt>
                <c:pt idx="1912">
                  <c:v>43296.386167164354</c:v>
                </c:pt>
                <c:pt idx="1913">
                  <c:v>43296.387353495367</c:v>
                </c:pt>
                <c:pt idx="1914">
                  <c:v>43296.387353495367</c:v>
                </c:pt>
                <c:pt idx="1915">
                  <c:v>43296.387353495367</c:v>
                </c:pt>
                <c:pt idx="1916">
                  <c:v>43296.388142511583</c:v>
                </c:pt>
                <c:pt idx="1917">
                  <c:v>43296.388142511583</c:v>
                </c:pt>
                <c:pt idx="1918">
                  <c:v>43296.388142511583</c:v>
                </c:pt>
                <c:pt idx="1919">
                  <c:v>43296.388142511583</c:v>
                </c:pt>
                <c:pt idx="1920">
                  <c:v>43296.388142511583</c:v>
                </c:pt>
                <c:pt idx="1921">
                  <c:v>43296.388142511583</c:v>
                </c:pt>
                <c:pt idx="1922">
                  <c:v>43296.388142511583</c:v>
                </c:pt>
                <c:pt idx="1923">
                  <c:v>43296.388142511583</c:v>
                </c:pt>
                <c:pt idx="1924">
                  <c:v>43296.388142511583</c:v>
                </c:pt>
                <c:pt idx="1925">
                  <c:v>43296.388142511583</c:v>
                </c:pt>
                <c:pt idx="1926">
                  <c:v>43296.388142511583</c:v>
                </c:pt>
                <c:pt idx="1927">
                  <c:v>43296.388142511583</c:v>
                </c:pt>
                <c:pt idx="1928">
                  <c:v>43296.388142511583</c:v>
                </c:pt>
                <c:pt idx="1929">
                  <c:v>43296.388807013893</c:v>
                </c:pt>
                <c:pt idx="1930">
                  <c:v>43296.388931620371</c:v>
                </c:pt>
                <c:pt idx="1931">
                  <c:v>43296.388931620371</c:v>
                </c:pt>
                <c:pt idx="1932">
                  <c:v>43296.388931620371</c:v>
                </c:pt>
                <c:pt idx="1933">
                  <c:v>43296.388931620371</c:v>
                </c:pt>
                <c:pt idx="1934">
                  <c:v>43296.388931620371</c:v>
                </c:pt>
                <c:pt idx="1935">
                  <c:v>43296.388931620371</c:v>
                </c:pt>
                <c:pt idx="1936">
                  <c:v>43296.388931620371</c:v>
                </c:pt>
                <c:pt idx="1937">
                  <c:v>43296.388931620371</c:v>
                </c:pt>
                <c:pt idx="1938">
                  <c:v>43296.388931620371</c:v>
                </c:pt>
                <c:pt idx="1939">
                  <c:v>43296.388931620371</c:v>
                </c:pt>
                <c:pt idx="1940">
                  <c:v>43296.388931620371</c:v>
                </c:pt>
                <c:pt idx="1941">
                  <c:v>43296.388931620371</c:v>
                </c:pt>
                <c:pt idx="1942">
                  <c:v>43296.388931620371</c:v>
                </c:pt>
                <c:pt idx="1943">
                  <c:v>43296.388931620371</c:v>
                </c:pt>
                <c:pt idx="1944">
                  <c:v>43296.388931620371</c:v>
                </c:pt>
                <c:pt idx="1945">
                  <c:v>43296.388931620371</c:v>
                </c:pt>
                <c:pt idx="1946">
                  <c:v>43296.388931620371</c:v>
                </c:pt>
                <c:pt idx="1947">
                  <c:v>43296.388931620371</c:v>
                </c:pt>
                <c:pt idx="1948">
                  <c:v>43296.388931620371</c:v>
                </c:pt>
                <c:pt idx="1949">
                  <c:v>43296.388931620371</c:v>
                </c:pt>
                <c:pt idx="1950">
                  <c:v>43296.388931620371</c:v>
                </c:pt>
                <c:pt idx="1951">
                  <c:v>43296.388931620371</c:v>
                </c:pt>
                <c:pt idx="1952">
                  <c:v>43296.388931620371</c:v>
                </c:pt>
                <c:pt idx="1953">
                  <c:v>43296.388931620371</c:v>
                </c:pt>
                <c:pt idx="1954">
                  <c:v>43296.388931620371</c:v>
                </c:pt>
                <c:pt idx="1955">
                  <c:v>43296.388931620371</c:v>
                </c:pt>
                <c:pt idx="1956">
                  <c:v>43296.388931620371</c:v>
                </c:pt>
                <c:pt idx="1957">
                  <c:v>43296.388931620371</c:v>
                </c:pt>
                <c:pt idx="1958">
                  <c:v>43296.388931620371</c:v>
                </c:pt>
                <c:pt idx="1959">
                  <c:v>43296.388931620371</c:v>
                </c:pt>
                <c:pt idx="1960">
                  <c:v>43296.388931620371</c:v>
                </c:pt>
                <c:pt idx="1961">
                  <c:v>43296.388931620371</c:v>
                </c:pt>
                <c:pt idx="1962">
                  <c:v>43296.388931620371</c:v>
                </c:pt>
                <c:pt idx="1963">
                  <c:v>43296.388931620371</c:v>
                </c:pt>
                <c:pt idx="1964">
                  <c:v>43296.388931620371</c:v>
                </c:pt>
                <c:pt idx="1965">
                  <c:v>43296.388931620371</c:v>
                </c:pt>
                <c:pt idx="1966">
                  <c:v>43296.388938703712</c:v>
                </c:pt>
                <c:pt idx="1967">
                  <c:v>43296.388948344909</c:v>
                </c:pt>
                <c:pt idx="1968">
                  <c:v>43296.388949687498</c:v>
                </c:pt>
                <c:pt idx="1969">
                  <c:v>43296.388996967587</c:v>
                </c:pt>
                <c:pt idx="1970">
                  <c:v>43296.389310416656</c:v>
                </c:pt>
                <c:pt idx="1971">
                  <c:v>43296.38933766204</c:v>
                </c:pt>
                <c:pt idx="1972">
                  <c:v>43296.38933766204</c:v>
                </c:pt>
                <c:pt idx="1973">
                  <c:v>43296.389499490739</c:v>
                </c:pt>
                <c:pt idx="1974">
                  <c:v>43296.392010428237</c:v>
                </c:pt>
                <c:pt idx="1975">
                  <c:v>43296.392112824084</c:v>
                </c:pt>
                <c:pt idx="1976">
                  <c:v>43296.392323113418</c:v>
                </c:pt>
                <c:pt idx="1977">
                  <c:v>43296.393894421293</c:v>
                </c:pt>
                <c:pt idx="1978">
                  <c:v>43296.3941853125</c:v>
                </c:pt>
                <c:pt idx="1979">
                  <c:v>43296.39545585648</c:v>
                </c:pt>
                <c:pt idx="1980">
                  <c:v>43296.39545585648</c:v>
                </c:pt>
                <c:pt idx="1981">
                  <c:v>43296.395953472223</c:v>
                </c:pt>
                <c:pt idx="1982">
                  <c:v>43296.396528807869</c:v>
                </c:pt>
                <c:pt idx="1983">
                  <c:v>43296.396594722217</c:v>
                </c:pt>
                <c:pt idx="1984">
                  <c:v>43296.401934317131</c:v>
                </c:pt>
                <c:pt idx="1985">
                  <c:v>43296.401934317131</c:v>
                </c:pt>
                <c:pt idx="1986">
                  <c:v>43296.402906284733</c:v>
                </c:pt>
                <c:pt idx="1987">
                  <c:v>43296.402906284733</c:v>
                </c:pt>
                <c:pt idx="1988">
                  <c:v>43296.402906284733</c:v>
                </c:pt>
                <c:pt idx="1989">
                  <c:v>43296.402906284733</c:v>
                </c:pt>
                <c:pt idx="1990">
                  <c:v>43296.404386504633</c:v>
                </c:pt>
                <c:pt idx="1991">
                  <c:v>43296.406263113429</c:v>
                </c:pt>
                <c:pt idx="1992">
                  <c:v>43296.406263113429</c:v>
                </c:pt>
                <c:pt idx="1993">
                  <c:v>43296.406263113429</c:v>
                </c:pt>
                <c:pt idx="1994">
                  <c:v>43296.406263113429</c:v>
                </c:pt>
                <c:pt idx="1995">
                  <c:v>43296.406607916673</c:v>
                </c:pt>
                <c:pt idx="1996">
                  <c:v>43296.406607916673</c:v>
                </c:pt>
                <c:pt idx="1997">
                  <c:v>43296.407037708334</c:v>
                </c:pt>
                <c:pt idx="1998">
                  <c:v>43296.408325590281</c:v>
                </c:pt>
                <c:pt idx="1999">
                  <c:v>43296.408844722217</c:v>
                </c:pt>
                <c:pt idx="2000">
                  <c:v>43296.408975798608</c:v>
                </c:pt>
                <c:pt idx="2001">
                  <c:v>43296.409624282409</c:v>
                </c:pt>
                <c:pt idx="2002">
                  <c:v>43296.410030648149</c:v>
                </c:pt>
                <c:pt idx="2003">
                  <c:v>43296.410552847221</c:v>
                </c:pt>
                <c:pt idx="2004">
                  <c:v>43296.411359386577</c:v>
                </c:pt>
                <c:pt idx="2005">
                  <c:v>43296.412310914347</c:v>
                </c:pt>
                <c:pt idx="2006">
                  <c:v>43296.412724097223</c:v>
                </c:pt>
                <c:pt idx="2007">
                  <c:v>43296.413123680562</c:v>
                </c:pt>
                <c:pt idx="2008">
                  <c:v>43296.414213298609</c:v>
                </c:pt>
                <c:pt idx="2009">
                  <c:v>43296.414213298609</c:v>
                </c:pt>
                <c:pt idx="2010">
                  <c:v>43296.414213634263</c:v>
                </c:pt>
                <c:pt idx="2011">
                  <c:v>43296.414231932868</c:v>
                </c:pt>
                <c:pt idx="2012">
                  <c:v>43296.414983472219</c:v>
                </c:pt>
                <c:pt idx="2013">
                  <c:v>43296.415731724534</c:v>
                </c:pt>
                <c:pt idx="2014">
                  <c:v>43296.415731724534</c:v>
                </c:pt>
                <c:pt idx="2015">
                  <c:v>43296.416672094907</c:v>
                </c:pt>
                <c:pt idx="2016">
                  <c:v>43296.416672094907</c:v>
                </c:pt>
                <c:pt idx="2017">
                  <c:v>43296.416672094907</c:v>
                </c:pt>
                <c:pt idx="2018">
                  <c:v>43296.416672094907</c:v>
                </c:pt>
                <c:pt idx="2019">
                  <c:v>43296.416672094907</c:v>
                </c:pt>
                <c:pt idx="2020">
                  <c:v>43296.41667244213</c:v>
                </c:pt>
                <c:pt idx="2021">
                  <c:v>43296.416678553243</c:v>
                </c:pt>
                <c:pt idx="2022">
                  <c:v>43296.416678553243</c:v>
                </c:pt>
                <c:pt idx="2023">
                  <c:v>43296.416678553243</c:v>
                </c:pt>
                <c:pt idx="2024">
                  <c:v>43296.416801944448</c:v>
                </c:pt>
                <c:pt idx="2025">
                  <c:v>43296.416801944448</c:v>
                </c:pt>
                <c:pt idx="2026">
                  <c:v>43296.416801944448</c:v>
                </c:pt>
                <c:pt idx="2027">
                  <c:v>43296.416801944448</c:v>
                </c:pt>
                <c:pt idx="2028">
                  <c:v>43296.416801944448</c:v>
                </c:pt>
                <c:pt idx="2029">
                  <c:v>43296.416954189823</c:v>
                </c:pt>
                <c:pt idx="2030">
                  <c:v>43296.416954189823</c:v>
                </c:pt>
                <c:pt idx="2031">
                  <c:v>43296.416954189823</c:v>
                </c:pt>
                <c:pt idx="2032">
                  <c:v>43296.416954189823</c:v>
                </c:pt>
                <c:pt idx="2033">
                  <c:v>43296.416954189823</c:v>
                </c:pt>
                <c:pt idx="2034">
                  <c:v>43296.418829340277</c:v>
                </c:pt>
                <c:pt idx="2035">
                  <c:v>43296.419388113427</c:v>
                </c:pt>
                <c:pt idx="2036">
                  <c:v>43296.421257407397</c:v>
                </c:pt>
                <c:pt idx="2037">
                  <c:v>43296.425963773137</c:v>
                </c:pt>
                <c:pt idx="2038">
                  <c:v>43296.425963773137</c:v>
                </c:pt>
                <c:pt idx="2039">
                  <c:v>43296.426548692129</c:v>
                </c:pt>
                <c:pt idx="2040">
                  <c:v>43296.426548692129</c:v>
                </c:pt>
                <c:pt idx="2041">
                  <c:v>43296.427321504627</c:v>
                </c:pt>
                <c:pt idx="2042">
                  <c:v>43296.427321504627</c:v>
                </c:pt>
                <c:pt idx="2043">
                  <c:v>43296.427322164353</c:v>
                </c:pt>
                <c:pt idx="2044">
                  <c:v>43296.427322164353</c:v>
                </c:pt>
                <c:pt idx="2045">
                  <c:v>43296.427322164353</c:v>
                </c:pt>
                <c:pt idx="2046">
                  <c:v>43296.427322164353</c:v>
                </c:pt>
                <c:pt idx="2047">
                  <c:v>43296.427322164353</c:v>
                </c:pt>
                <c:pt idx="2048">
                  <c:v>43296.427322164353</c:v>
                </c:pt>
                <c:pt idx="2049">
                  <c:v>43296.427322164353</c:v>
                </c:pt>
                <c:pt idx="2050">
                  <c:v>43296.427322164353</c:v>
                </c:pt>
                <c:pt idx="2051">
                  <c:v>43296.427322164353</c:v>
                </c:pt>
                <c:pt idx="2052">
                  <c:v>43296.427322164353</c:v>
                </c:pt>
                <c:pt idx="2053">
                  <c:v>43296.427322164353</c:v>
                </c:pt>
                <c:pt idx="2054">
                  <c:v>43296.427322164353</c:v>
                </c:pt>
                <c:pt idx="2055">
                  <c:v>43296.427322164353</c:v>
                </c:pt>
                <c:pt idx="2056">
                  <c:v>43296.427322164353</c:v>
                </c:pt>
                <c:pt idx="2057">
                  <c:v>43296.427322164353</c:v>
                </c:pt>
                <c:pt idx="2058">
                  <c:v>43296.427322164353</c:v>
                </c:pt>
                <c:pt idx="2059">
                  <c:v>43296.427322164353</c:v>
                </c:pt>
                <c:pt idx="2060">
                  <c:v>43296.427322164353</c:v>
                </c:pt>
                <c:pt idx="2061">
                  <c:v>43296.427322164353</c:v>
                </c:pt>
                <c:pt idx="2062">
                  <c:v>43296.427322164353</c:v>
                </c:pt>
                <c:pt idx="2063">
                  <c:v>43296.427322210649</c:v>
                </c:pt>
                <c:pt idx="2064">
                  <c:v>43296.427322210649</c:v>
                </c:pt>
                <c:pt idx="2065">
                  <c:v>43296.427322210649</c:v>
                </c:pt>
                <c:pt idx="2066">
                  <c:v>43296.427322210649</c:v>
                </c:pt>
                <c:pt idx="2067">
                  <c:v>43296.427324884258</c:v>
                </c:pt>
                <c:pt idx="2068">
                  <c:v>43296.427324884258</c:v>
                </c:pt>
                <c:pt idx="2069">
                  <c:v>43296.42732534722</c:v>
                </c:pt>
                <c:pt idx="2070">
                  <c:v>43296.42732534722</c:v>
                </c:pt>
                <c:pt idx="2071">
                  <c:v>43296.427328599537</c:v>
                </c:pt>
                <c:pt idx="2072">
                  <c:v>43296.427332824067</c:v>
                </c:pt>
                <c:pt idx="2073">
                  <c:v>43296.427337731482</c:v>
                </c:pt>
                <c:pt idx="2074">
                  <c:v>43296.427340057868</c:v>
                </c:pt>
                <c:pt idx="2075">
                  <c:v>43296.427340057868</c:v>
                </c:pt>
                <c:pt idx="2076">
                  <c:v>43296.427340057868</c:v>
                </c:pt>
                <c:pt idx="2077">
                  <c:v>43296.427340057868</c:v>
                </c:pt>
                <c:pt idx="2078">
                  <c:v>43296.427340057868</c:v>
                </c:pt>
                <c:pt idx="2079">
                  <c:v>43296.427342025461</c:v>
                </c:pt>
                <c:pt idx="2080">
                  <c:v>43296.427346412027</c:v>
                </c:pt>
                <c:pt idx="2081">
                  <c:v>43296.42734858796</c:v>
                </c:pt>
                <c:pt idx="2082">
                  <c:v>43296.42734858796</c:v>
                </c:pt>
                <c:pt idx="2083">
                  <c:v>43296.42734858796</c:v>
                </c:pt>
                <c:pt idx="2084">
                  <c:v>43296.42734858796</c:v>
                </c:pt>
                <c:pt idx="2085">
                  <c:v>43296.42734858796</c:v>
                </c:pt>
                <c:pt idx="2086">
                  <c:v>43296.42734858796</c:v>
                </c:pt>
                <c:pt idx="2087">
                  <c:v>43296.42734858796</c:v>
                </c:pt>
                <c:pt idx="2088">
                  <c:v>43296.427353784733</c:v>
                </c:pt>
                <c:pt idx="2089">
                  <c:v>43296.427353784733</c:v>
                </c:pt>
                <c:pt idx="2090">
                  <c:v>43296.427353784733</c:v>
                </c:pt>
                <c:pt idx="2091">
                  <c:v>43296.427353784733</c:v>
                </c:pt>
                <c:pt idx="2092">
                  <c:v>43296.427353784733</c:v>
                </c:pt>
                <c:pt idx="2093">
                  <c:v>43296.427353784733</c:v>
                </c:pt>
                <c:pt idx="2094">
                  <c:v>43296.427353784733</c:v>
                </c:pt>
                <c:pt idx="2095">
                  <c:v>43296.427353784733</c:v>
                </c:pt>
                <c:pt idx="2096">
                  <c:v>43296.427369826393</c:v>
                </c:pt>
                <c:pt idx="2097">
                  <c:v>43296.427369826393</c:v>
                </c:pt>
                <c:pt idx="2098">
                  <c:v>43296.427369826393</c:v>
                </c:pt>
                <c:pt idx="2099">
                  <c:v>43296.427369826393</c:v>
                </c:pt>
                <c:pt idx="2100">
                  <c:v>43296.427369826393</c:v>
                </c:pt>
                <c:pt idx="2101">
                  <c:v>43296.427369826393</c:v>
                </c:pt>
                <c:pt idx="2102">
                  <c:v>43296.427398298612</c:v>
                </c:pt>
                <c:pt idx="2103">
                  <c:v>43296.427398298612</c:v>
                </c:pt>
                <c:pt idx="2104">
                  <c:v>43296.427398298612</c:v>
                </c:pt>
                <c:pt idx="2105">
                  <c:v>43296.427398298612</c:v>
                </c:pt>
                <c:pt idx="2106">
                  <c:v>43296.427398298612</c:v>
                </c:pt>
                <c:pt idx="2107">
                  <c:v>43296.427487592591</c:v>
                </c:pt>
                <c:pt idx="2108">
                  <c:v>43296.427487592591</c:v>
                </c:pt>
                <c:pt idx="2109">
                  <c:v>43296.427681064823</c:v>
                </c:pt>
                <c:pt idx="2110">
                  <c:v>43296.427681064823</c:v>
                </c:pt>
                <c:pt idx="2111">
                  <c:v>43296.427681064823</c:v>
                </c:pt>
                <c:pt idx="2112">
                  <c:v>43296.427681064823</c:v>
                </c:pt>
                <c:pt idx="2113">
                  <c:v>43296.427681064823</c:v>
                </c:pt>
                <c:pt idx="2114">
                  <c:v>43296.427681064823</c:v>
                </c:pt>
                <c:pt idx="2115">
                  <c:v>43296.427761296298</c:v>
                </c:pt>
                <c:pt idx="2116">
                  <c:v>43296.42781361111</c:v>
                </c:pt>
                <c:pt idx="2117">
                  <c:v>43296.427880254632</c:v>
                </c:pt>
                <c:pt idx="2118">
                  <c:v>43296.427880254632</c:v>
                </c:pt>
                <c:pt idx="2119">
                  <c:v>43296.427880254632</c:v>
                </c:pt>
                <c:pt idx="2120">
                  <c:v>43296.427880254632</c:v>
                </c:pt>
                <c:pt idx="2121">
                  <c:v>43296.427880254632</c:v>
                </c:pt>
                <c:pt idx="2122">
                  <c:v>43296.427880254632</c:v>
                </c:pt>
                <c:pt idx="2123">
                  <c:v>43296.428010162039</c:v>
                </c:pt>
                <c:pt idx="2124">
                  <c:v>43296.428560115739</c:v>
                </c:pt>
                <c:pt idx="2125">
                  <c:v>43296.428898495367</c:v>
                </c:pt>
                <c:pt idx="2126">
                  <c:v>43296.428898495367</c:v>
                </c:pt>
                <c:pt idx="2127">
                  <c:v>43296.428898495367</c:v>
                </c:pt>
                <c:pt idx="2128">
                  <c:v>43296.42890042824</c:v>
                </c:pt>
                <c:pt idx="2129">
                  <c:v>43296.42890042824</c:v>
                </c:pt>
                <c:pt idx="2130">
                  <c:v>43296.428900937499</c:v>
                </c:pt>
                <c:pt idx="2131">
                  <c:v>43296.428900983803</c:v>
                </c:pt>
                <c:pt idx="2132">
                  <c:v>43296.428900983803</c:v>
                </c:pt>
                <c:pt idx="2133">
                  <c:v>43296.429192581018</c:v>
                </c:pt>
                <c:pt idx="2134">
                  <c:v>43296.429192581018</c:v>
                </c:pt>
                <c:pt idx="2135">
                  <c:v>43296.429192581018</c:v>
                </c:pt>
                <c:pt idx="2136">
                  <c:v>43296.429192581018</c:v>
                </c:pt>
                <c:pt idx="2137">
                  <c:v>43296.429496331017</c:v>
                </c:pt>
                <c:pt idx="2138">
                  <c:v>43296.429603310193</c:v>
                </c:pt>
                <c:pt idx="2139">
                  <c:v>43296.43041108796</c:v>
                </c:pt>
                <c:pt idx="2140">
                  <c:v>43296.431250601847</c:v>
                </c:pt>
                <c:pt idx="2141">
                  <c:v>43296.431250601847</c:v>
                </c:pt>
                <c:pt idx="2142">
                  <c:v>43296.431250601847</c:v>
                </c:pt>
                <c:pt idx="2143">
                  <c:v>43296.431250601847</c:v>
                </c:pt>
                <c:pt idx="2144">
                  <c:v>43296.431250601847</c:v>
                </c:pt>
                <c:pt idx="2145">
                  <c:v>43296.431250601847</c:v>
                </c:pt>
                <c:pt idx="2146">
                  <c:v>43296.431250601847</c:v>
                </c:pt>
                <c:pt idx="2147">
                  <c:v>43296.431250601847</c:v>
                </c:pt>
                <c:pt idx="2148">
                  <c:v>43296.431250601847</c:v>
                </c:pt>
                <c:pt idx="2149">
                  <c:v>43296.431263692131</c:v>
                </c:pt>
                <c:pt idx="2150">
                  <c:v>43296.431263692131</c:v>
                </c:pt>
                <c:pt idx="2151">
                  <c:v>43296.431317685187</c:v>
                </c:pt>
                <c:pt idx="2152">
                  <c:v>43296.431539016201</c:v>
                </c:pt>
                <c:pt idx="2153">
                  <c:v>43296.431539016201</c:v>
                </c:pt>
                <c:pt idx="2154">
                  <c:v>43296.431827858803</c:v>
                </c:pt>
                <c:pt idx="2155">
                  <c:v>43296.432492372682</c:v>
                </c:pt>
                <c:pt idx="2156">
                  <c:v>43296.432492372682</c:v>
                </c:pt>
                <c:pt idx="2157">
                  <c:v>43296.432492372682</c:v>
                </c:pt>
                <c:pt idx="2158">
                  <c:v>43296.432805243057</c:v>
                </c:pt>
                <c:pt idx="2159">
                  <c:v>43296.433466585651</c:v>
                </c:pt>
                <c:pt idx="2160">
                  <c:v>43296.435182581023</c:v>
                </c:pt>
                <c:pt idx="2161">
                  <c:v>43296.435182581023</c:v>
                </c:pt>
                <c:pt idx="2162">
                  <c:v>43296.435182581023</c:v>
                </c:pt>
                <c:pt idx="2163">
                  <c:v>43296.435187303243</c:v>
                </c:pt>
                <c:pt idx="2164">
                  <c:v>43296.435421134258</c:v>
                </c:pt>
                <c:pt idx="2165">
                  <c:v>43296.435783657413</c:v>
                </c:pt>
                <c:pt idx="2166">
                  <c:v>43296.435793194447</c:v>
                </c:pt>
                <c:pt idx="2167">
                  <c:v>43296.435941087962</c:v>
                </c:pt>
                <c:pt idx="2168">
                  <c:v>43296.435941087962</c:v>
                </c:pt>
                <c:pt idx="2169">
                  <c:v>43296.435941087962</c:v>
                </c:pt>
                <c:pt idx="2170">
                  <c:v>43296.435941087962</c:v>
                </c:pt>
                <c:pt idx="2171">
                  <c:v>43296.435941087962</c:v>
                </c:pt>
                <c:pt idx="2172">
                  <c:v>43296.435941087962</c:v>
                </c:pt>
                <c:pt idx="2173">
                  <c:v>43296.435941087962</c:v>
                </c:pt>
                <c:pt idx="2174">
                  <c:v>43296.435941087962</c:v>
                </c:pt>
                <c:pt idx="2175">
                  <c:v>43296.435941087962</c:v>
                </c:pt>
                <c:pt idx="2176">
                  <c:v>43296.435966805548</c:v>
                </c:pt>
                <c:pt idx="2177">
                  <c:v>43296.435966805548</c:v>
                </c:pt>
                <c:pt idx="2178">
                  <c:v>43296.436186527782</c:v>
                </c:pt>
                <c:pt idx="2179">
                  <c:v>43296.436186527782</c:v>
                </c:pt>
                <c:pt idx="2180">
                  <c:v>43296.436186527782</c:v>
                </c:pt>
                <c:pt idx="2181">
                  <c:v>43296.436218668983</c:v>
                </c:pt>
                <c:pt idx="2182">
                  <c:v>43296.436218668983</c:v>
                </c:pt>
                <c:pt idx="2183">
                  <c:v>43296.436228009261</c:v>
                </c:pt>
                <c:pt idx="2184">
                  <c:v>43296.436268113423</c:v>
                </c:pt>
                <c:pt idx="2185">
                  <c:v>43296.436295439817</c:v>
                </c:pt>
                <c:pt idx="2186">
                  <c:v>43296.436309502307</c:v>
                </c:pt>
                <c:pt idx="2187">
                  <c:v>43296.436316388892</c:v>
                </c:pt>
                <c:pt idx="2188">
                  <c:v>43296.436323842587</c:v>
                </c:pt>
                <c:pt idx="2189">
                  <c:v>43296.436323842587</c:v>
                </c:pt>
                <c:pt idx="2190">
                  <c:v>43296.436324189817</c:v>
                </c:pt>
                <c:pt idx="2191">
                  <c:v>43296.436328124997</c:v>
                </c:pt>
                <c:pt idx="2192">
                  <c:v>43296.436328124997</c:v>
                </c:pt>
                <c:pt idx="2193">
                  <c:v>43296.436328124997</c:v>
                </c:pt>
                <c:pt idx="2194">
                  <c:v>43296.436342037043</c:v>
                </c:pt>
                <c:pt idx="2195">
                  <c:v>43296.436342037043</c:v>
                </c:pt>
                <c:pt idx="2196">
                  <c:v>43296.436342037043</c:v>
                </c:pt>
                <c:pt idx="2197">
                  <c:v>43296.436342037043</c:v>
                </c:pt>
                <c:pt idx="2198">
                  <c:v>43296.436342037043</c:v>
                </c:pt>
                <c:pt idx="2199">
                  <c:v>43296.436342037043</c:v>
                </c:pt>
                <c:pt idx="2200">
                  <c:v>43296.436342037043</c:v>
                </c:pt>
                <c:pt idx="2201">
                  <c:v>43296.436342037043</c:v>
                </c:pt>
                <c:pt idx="2202">
                  <c:v>43296.436344317131</c:v>
                </c:pt>
                <c:pt idx="2203">
                  <c:v>43296.436344317131</c:v>
                </c:pt>
                <c:pt idx="2204">
                  <c:v>43296.436356365739</c:v>
                </c:pt>
                <c:pt idx="2205">
                  <c:v>43296.436374004632</c:v>
                </c:pt>
                <c:pt idx="2206">
                  <c:v>43296.436379756953</c:v>
                </c:pt>
                <c:pt idx="2207">
                  <c:v>43296.436379756953</c:v>
                </c:pt>
                <c:pt idx="2208">
                  <c:v>43296.436383437504</c:v>
                </c:pt>
                <c:pt idx="2209">
                  <c:v>43296.436406006942</c:v>
                </c:pt>
                <c:pt idx="2210">
                  <c:v>43296.436406006942</c:v>
                </c:pt>
                <c:pt idx="2211">
                  <c:v>43296.436406006942</c:v>
                </c:pt>
                <c:pt idx="2212">
                  <c:v>43296.436536666668</c:v>
                </c:pt>
                <c:pt idx="2213">
                  <c:v>43296.436536666668</c:v>
                </c:pt>
                <c:pt idx="2214">
                  <c:v>43296.436536666668</c:v>
                </c:pt>
                <c:pt idx="2215">
                  <c:v>43296.436583101851</c:v>
                </c:pt>
                <c:pt idx="2216">
                  <c:v>43296.436694618053</c:v>
                </c:pt>
                <c:pt idx="2217">
                  <c:v>43296.436694618053</c:v>
                </c:pt>
                <c:pt idx="2218">
                  <c:v>43296.436711736111</c:v>
                </c:pt>
                <c:pt idx="2219">
                  <c:v>43296.436711736111</c:v>
                </c:pt>
                <c:pt idx="2220">
                  <c:v>43296.436711736111</c:v>
                </c:pt>
                <c:pt idx="2221">
                  <c:v>43296.436711736111</c:v>
                </c:pt>
                <c:pt idx="2222">
                  <c:v>43296.436711736111</c:v>
                </c:pt>
                <c:pt idx="2223">
                  <c:v>43296.436711736111</c:v>
                </c:pt>
                <c:pt idx="2224">
                  <c:v>43296.436711736111</c:v>
                </c:pt>
                <c:pt idx="2225">
                  <c:v>43296.436711736111</c:v>
                </c:pt>
                <c:pt idx="2226">
                  <c:v>43296.436711736111</c:v>
                </c:pt>
                <c:pt idx="2227">
                  <c:v>43296.436765243052</c:v>
                </c:pt>
                <c:pt idx="2228">
                  <c:v>43296.436781666664</c:v>
                </c:pt>
                <c:pt idx="2229">
                  <c:v>43296.436816064823</c:v>
                </c:pt>
                <c:pt idx="2230">
                  <c:v>43296.436816064823</c:v>
                </c:pt>
                <c:pt idx="2231">
                  <c:v>43296.437161724527</c:v>
                </c:pt>
                <c:pt idx="2232">
                  <c:v>43296.437826099544</c:v>
                </c:pt>
                <c:pt idx="2233">
                  <c:v>43296.438161261583</c:v>
                </c:pt>
                <c:pt idx="2234">
                  <c:v>43296.43826318287</c:v>
                </c:pt>
                <c:pt idx="2235">
                  <c:v>43296.43826318287</c:v>
                </c:pt>
                <c:pt idx="2236">
                  <c:v>43296.438267106481</c:v>
                </c:pt>
                <c:pt idx="2237">
                  <c:v>43296.438268784717</c:v>
                </c:pt>
                <c:pt idx="2238">
                  <c:v>43296.438268784717</c:v>
                </c:pt>
                <c:pt idx="2239">
                  <c:v>43296.438272731481</c:v>
                </c:pt>
                <c:pt idx="2240">
                  <c:v>43296.438272731481</c:v>
                </c:pt>
                <c:pt idx="2241">
                  <c:v>43296.438272731481</c:v>
                </c:pt>
                <c:pt idx="2242">
                  <c:v>43296.438272731481</c:v>
                </c:pt>
                <c:pt idx="2243">
                  <c:v>43296.438272731481</c:v>
                </c:pt>
                <c:pt idx="2244">
                  <c:v>43296.438272731481</c:v>
                </c:pt>
                <c:pt idx="2245">
                  <c:v>43296.438272731481</c:v>
                </c:pt>
                <c:pt idx="2246">
                  <c:v>43296.438272731481</c:v>
                </c:pt>
                <c:pt idx="2247">
                  <c:v>43296.438272731481</c:v>
                </c:pt>
                <c:pt idx="2248">
                  <c:v>43296.438272731481</c:v>
                </c:pt>
                <c:pt idx="2249">
                  <c:v>43296.438272731481</c:v>
                </c:pt>
                <c:pt idx="2250">
                  <c:v>43296.438272731481</c:v>
                </c:pt>
                <c:pt idx="2251">
                  <c:v>43296.438272731481</c:v>
                </c:pt>
                <c:pt idx="2252">
                  <c:v>43296.438272731481</c:v>
                </c:pt>
                <c:pt idx="2253">
                  <c:v>43296.438272731481</c:v>
                </c:pt>
                <c:pt idx="2254">
                  <c:v>43296.438272731481</c:v>
                </c:pt>
                <c:pt idx="2255">
                  <c:v>43296.438272731481</c:v>
                </c:pt>
                <c:pt idx="2256">
                  <c:v>43296.438272731481</c:v>
                </c:pt>
                <c:pt idx="2257">
                  <c:v>43296.438272731481</c:v>
                </c:pt>
                <c:pt idx="2258">
                  <c:v>43296.438272731481</c:v>
                </c:pt>
                <c:pt idx="2259">
                  <c:v>43296.438272731481</c:v>
                </c:pt>
                <c:pt idx="2260">
                  <c:v>43296.438272731481</c:v>
                </c:pt>
                <c:pt idx="2261">
                  <c:v>43296.438272731481</c:v>
                </c:pt>
                <c:pt idx="2262">
                  <c:v>43296.438272731481</c:v>
                </c:pt>
                <c:pt idx="2263">
                  <c:v>43296.438272731481</c:v>
                </c:pt>
                <c:pt idx="2264">
                  <c:v>43296.438272731481</c:v>
                </c:pt>
                <c:pt idx="2265">
                  <c:v>43296.438272731481</c:v>
                </c:pt>
                <c:pt idx="2266">
                  <c:v>43296.438272731481</c:v>
                </c:pt>
                <c:pt idx="2267">
                  <c:v>43296.438272731481</c:v>
                </c:pt>
                <c:pt idx="2268">
                  <c:v>43296.438272731481</c:v>
                </c:pt>
                <c:pt idx="2269">
                  <c:v>43296.438272731481</c:v>
                </c:pt>
                <c:pt idx="2270">
                  <c:v>43296.438272731481</c:v>
                </c:pt>
                <c:pt idx="2271">
                  <c:v>43296.438272731481</c:v>
                </c:pt>
                <c:pt idx="2272">
                  <c:v>43296.438272731481</c:v>
                </c:pt>
                <c:pt idx="2273">
                  <c:v>43296.438272731481</c:v>
                </c:pt>
                <c:pt idx="2274">
                  <c:v>43296.438272731481</c:v>
                </c:pt>
                <c:pt idx="2275">
                  <c:v>43296.438272731481</c:v>
                </c:pt>
                <c:pt idx="2276">
                  <c:v>43296.438272731481</c:v>
                </c:pt>
                <c:pt idx="2277">
                  <c:v>43296.438272731481</c:v>
                </c:pt>
                <c:pt idx="2278">
                  <c:v>43296.438272731481</c:v>
                </c:pt>
                <c:pt idx="2279">
                  <c:v>43296.438272731481</c:v>
                </c:pt>
                <c:pt idx="2280">
                  <c:v>43296.438272731481</c:v>
                </c:pt>
                <c:pt idx="2281">
                  <c:v>43296.438272731481</c:v>
                </c:pt>
                <c:pt idx="2282">
                  <c:v>43296.438272731481</c:v>
                </c:pt>
                <c:pt idx="2283">
                  <c:v>43296.438272731481</c:v>
                </c:pt>
                <c:pt idx="2284">
                  <c:v>43296.438272731481</c:v>
                </c:pt>
                <c:pt idx="2285">
                  <c:v>43296.438272731481</c:v>
                </c:pt>
                <c:pt idx="2286">
                  <c:v>43296.438272731481</c:v>
                </c:pt>
                <c:pt idx="2287">
                  <c:v>43296.438272731481</c:v>
                </c:pt>
                <c:pt idx="2288">
                  <c:v>43296.438272731481</c:v>
                </c:pt>
                <c:pt idx="2289">
                  <c:v>43296.438272731481</c:v>
                </c:pt>
                <c:pt idx="2290">
                  <c:v>43296.438272731481</c:v>
                </c:pt>
                <c:pt idx="2291">
                  <c:v>43296.438272731481</c:v>
                </c:pt>
                <c:pt idx="2292">
                  <c:v>43296.438272731481</c:v>
                </c:pt>
                <c:pt idx="2293">
                  <c:v>43296.438272731481</c:v>
                </c:pt>
                <c:pt idx="2294">
                  <c:v>43296.438272731481</c:v>
                </c:pt>
                <c:pt idx="2295">
                  <c:v>43296.438272731481</c:v>
                </c:pt>
                <c:pt idx="2296">
                  <c:v>43296.438272731481</c:v>
                </c:pt>
                <c:pt idx="2297">
                  <c:v>43296.438272731481</c:v>
                </c:pt>
                <c:pt idx="2298">
                  <c:v>43296.438272731481</c:v>
                </c:pt>
                <c:pt idx="2299">
                  <c:v>43296.438272731481</c:v>
                </c:pt>
                <c:pt idx="2300">
                  <c:v>43296.438272731481</c:v>
                </c:pt>
                <c:pt idx="2301">
                  <c:v>43296.438272731481</c:v>
                </c:pt>
                <c:pt idx="2302">
                  <c:v>43296.438272731481</c:v>
                </c:pt>
                <c:pt idx="2303">
                  <c:v>43296.438272731481</c:v>
                </c:pt>
                <c:pt idx="2304">
                  <c:v>43296.438272731481</c:v>
                </c:pt>
                <c:pt idx="2305">
                  <c:v>43296.438272731481</c:v>
                </c:pt>
                <c:pt idx="2306">
                  <c:v>43296.438272731481</c:v>
                </c:pt>
                <c:pt idx="2307">
                  <c:v>43296.438272731481</c:v>
                </c:pt>
                <c:pt idx="2308">
                  <c:v>43296.438272731481</c:v>
                </c:pt>
                <c:pt idx="2309">
                  <c:v>43296.438272731481</c:v>
                </c:pt>
                <c:pt idx="2310">
                  <c:v>43296.438273043983</c:v>
                </c:pt>
                <c:pt idx="2311">
                  <c:v>43296.438273043983</c:v>
                </c:pt>
                <c:pt idx="2312">
                  <c:v>43296.438286643519</c:v>
                </c:pt>
                <c:pt idx="2313">
                  <c:v>43296.438286643519</c:v>
                </c:pt>
                <c:pt idx="2314">
                  <c:v>43296.438286643519</c:v>
                </c:pt>
                <c:pt idx="2315">
                  <c:v>43296.438286643519</c:v>
                </c:pt>
                <c:pt idx="2316">
                  <c:v>43296.438286643519</c:v>
                </c:pt>
                <c:pt idx="2317">
                  <c:v>43296.438286643519</c:v>
                </c:pt>
                <c:pt idx="2318">
                  <c:v>43296.438286643519</c:v>
                </c:pt>
                <c:pt idx="2319">
                  <c:v>43296.438286643519</c:v>
                </c:pt>
                <c:pt idx="2320">
                  <c:v>43296.438286643519</c:v>
                </c:pt>
                <c:pt idx="2321">
                  <c:v>43296.438286643519</c:v>
                </c:pt>
                <c:pt idx="2322">
                  <c:v>43296.438286643519</c:v>
                </c:pt>
                <c:pt idx="2323">
                  <c:v>43296.43838954861</c:v>
                </c:pt>
                <c:pt idx="2324">
                  <c:v>43296.43838954861</c:v>
                </c:pt>
                <c:pt idx="2325">
                  <c:v>43296.43838954861</c:v>
                </c:pt>
                <c:pt idx="2326">
                  <c:v>43296.438407187503</c:v>
                </c:pt>
                <c:pt idx="2327">
                  <c:v>43296.438407187503</c:v>
                </c:pt>
                <c:pt idx="2328">
                  <c:v>43296.438478263888</c:v>
                </c:pt>
                <c:pt idx="2329">
                  <c:v>43296.438612534723</c:v>
                </c:pt>
                <c:pt idx="2330">
                  <c:v>43296.438612534723</c:v>
                </c:pt>
                <c:pt idx="2331">
                  <c:v>43296.438612534723</c:v>
                </c:pt>
                <c:pt idx="2332">
                  <c:v>43296.438612534723</c:v>
                </c:pt>
                <c:pt idx="2333">
                  <c:v>43296.438612534723</c:v>
                </c:pt>
                <c:pt idx="2334">
                  <c:v>43296.438612534723</c:v>
                </c:pt>
                <c:pt idx="2335">
                  <c:v>43296.438612534723</c:v>
                </c:pt>
                <c:pt idx="2336">
                  <c:v>43296.438612534723</c:v>
                </c:pt>
                <c:pt idx="2337">
                  <c:v>43296.438612534723</c:v>
                </c:pt>
                <c:pt idx="2338">
                  <c:v>43296.438612534723</c:v>
                </c:pt>
                <c:pt idx="2339">
                  <c:v>43296.438612534723</c:v>
                </c:pt>
                <c:pt idx="2340">
                  <c:v>43296.438612534723</c:v>
                </c:pt>
                <c:pt idx="2341">
                  <c:v>43296.438612534723</c:v>
                </c:pt>
                <c:pt idx="2342">
                  <c:v>43296.438612534723</c:v>
                </c:pt>
                <c:pt idx="2343">
                  <c:v>43296.438612534723</c:v>
                </c:pt>
                <c:pt idx="2344">
                  <c:v>43296.438612534723</c:v>
                </c:pt>
                <c:pt idx="2345">
                  <c:v>43296.438612534723</c:v>
                </c:pt>
                <c:pt idx="2346">
                  <c:v>43296.438612534723</c:v>
                </c:pt>
                <c:pt idx="2347">
                  <c:v>43296.438612534723</c:v>
                </c:pt>
                <c:pt idx="2348">
                  <c:v>43296.438612534723</c:v>
                </c:pt>
                <c:pt idx="2349">
                  <c:v>43296.438612534723</c:v>
                </c:pt>
                <c:pt idx="2350">
                  <c:v>43296.438612534723</c:v>
                </c:pt>
                <c:pt idx="2351">
                  <c:v>43296.438612534723</c:v>
                </c:pt>
                <c:pt idx="2352">
                  <c:v>43296.438612534723</c:v>
                </c:pt>
                <c:pt idx="2353">
                  <c:v>43296.438612534723</c:v>
                </c:pt>
                <c:pt idx="2354">
                  <c:v>43296.438612534723</c:v>
                </c:pt>
                <c:pt idx="2355">
                  <c:v>43296.438612534723</c:v>
                </c:pt>
                <c:pt idx="2356">
                  <c:v>43296.438612534723</c:v>
                </c:pt>
                <c:pt idx="2357">
                  <c:v>43296.438612534723</c:v>
                </c:pt>
                <c:pt idx="2358">
                  <c:v>43296.438612534723</c:v>
                </c:pt>
                <c:pt idx="2359">
                  <c:v>43296.438612534723</c:v>
                </c:pt>
                <c:pt idx="2360">
                  <c:v>43296.438612534723</c:v>
                </c:pt>
                <c:pt idx="2361">
                  <c:v>43296.438612534723</c:v>
                </c:pt>
                <c:pt idx="2362">
                  <c:v>43296.438612534723</c:v>
                </c:pt>
                <c:pt idx="2363">
                  <c:v>43296.438612546299</c:v>
                </c:pt>
                <c:pt idx="2364">
                  <c:v>43296.438612546299</c:v>
                </c:pt>
                <c:pt idx="2365">
                  <c:v>43296.438612546299</c:v>
                </c:pt>
                <c:pt idx="2366">
                  <c:v>43296.438612546299</c:v>
                </c:pt>
                <c:pt idx="2367">
                  <c:v>43296.438645856477</c:v>
                </c:pt>
                <c:pt idx="2368">
                  <c:v>43296.4386590625</c:v>
                </c:pt>
                <c:pt idx="2369">
                  <c:v>43296.4386590625</c:v>
                </c:pt>
                <c:pt idx="2370">
                  <c:v>43296.438975694437</c:v>
                </c:pt>
                <c:pt idx="2371">
                  <c:v>43296.439418622693</c:v>
                </c:pt>
                <c:pt idx="2372">
                  <c:v>43296.439818090279</c:v>
                </c:pt>
                <c:pt idx="2373">
                  <c:v>43296.44025936343</c:v>
                </c:pt>
                <c:pt idx="2374">
                  <c:v>43296.44025936343</c:v>
                </c:pt>
                <c:pt idx="2375">
                  <c:v>43296.441428587961</c:v>
                </c:pt>
                <c:pt idx="2376">
                  <c:v>43296.44250834491</c:v>
                </c:pt>
                <c:pt idx="2377">
                  <c:v>43296.443442812502</c:v>
                </c:pt>
                <c:pt idx="2378">
                  <c:v>43296.444884282413</c:v>
                </c:pt>
                <c:pt idx="2379">
                  <c:v>43296.445017488433</c:v>
                </c:pt>
                <c:pt idx="2380">
                  <c:v>43296.445675219897</c:v>
                </c:pt>
                <c:pt idx="2381">
                  <c:v>43296.446218391196</c:v>
                </c:pt>
                <c:pt idx="2382">
                  <c:v>43296.446218541663</c:v>
                </c:pt>
                <c:pt idx="2383">
                  <c:v>43296.446218541663</c:v>
                </c:pt>
                <c:pt idx="2384">
                  <c:v>43296.446226157408</c:v>
                </c:pt>
                <c:pt idx="2385">
                  <c:v>43296.446226423614</c:v>
                </c:pt>
                <c:pt idx="2386">
                  <c:v>43296.446226423614</c:v>
                </c:pt>
                <c:pt idx="2387">
                  <c:v>43296.446226597232</c:v>
                </c:pt>
                <c:pt idx="2388">
                  <c:v>43296.446226597232</c:v>
                </c:pt>
                <c:pt idx="2389">
                  <c:v>43296.446226597232</c:v>
                </c:pt>
                <c:pt idx="2390">
                  <c:v>43296.446226597232</c:v>
                </c:pt>
                <c:pt idx="2391">
                  <c:v>43296.446226597232</c:v>
                </c:pt>
                <c:pt idx="2392">
                  <c:v>43296.446230138892</c:v>
                </c:pt>
                <c:pt idx="2393">
                  <c:v>43296.446230138892</c:v>
                </c:pt>
                <c:pt idx="2394">
                  <c:v>43296.446489918977</c:v>
                </c:pt>
                <c:pt idx="2395">
                  <c:v>43296.446489918977</c:v>
                </c:pt>
                <c:pt idx="2396">
                  <c:v>43296.446489918977</c:v>
                </c:pt>
                <c:pt idx="2397">
                  <c:v>43296.446499791673</c:v>
                </c:pt>
                <c:pt idx="2398">
                  <c:v>43296.446499872683</c:v>
                </c:pt>
                <c:pt idx="2399">
                  <c:v>43296.446499872683</c:v>
                </c:pt>
                <c:pt idx="2400">
                  <c:v>43296.446499872683</c:v>
                </c:pt>
                <c:pt idx="2401">
                  <c:v>43296.446499872683</c:v>
                </c:pt>
                <c:pt idx="2402">
                  <c:v>43296.446499872683</c:v>
                </c:pt>
                <c:pt idx="2403">
                  <c:v>43296.446499872683</c:v>
                </c:pt>
                <c:pt idx="2404">
                  <c:v>43296.446499872683</c:v>
                </c:pt>
                <c:pt idx="2405">
                  <c:v>43296.446510127324</c:v>
                </c:pt>
                <c:pt idx="2406">
                  <c:v>43296.446510127324</c:v>
                </c:pt>
                <c:pt idx="2407">
                  <c:v>43296.446513333343</c:v>
                </c:pt>
                <c:pt idx="2408">
                  <c:v>43296.446513333343</c:v>
                </c:pt>
                <c:pt idx="2409">
                  <c:v>43296.446513333343</c:v>
                </c:pt>
                <c:pt idx="2410">
                  <c:v>43296.446513356481</c:v>
                </c:pt>
                <c:pt idx="2411">
                  <c:v>43296.446513356481</c:v>
                </c:pt>
                <c:pt idx="2412">
                  <c:v>43296.446513356481</c:v>
                </c:pt>
                <c:pt idx="2413">
                  <c:v>43296.446588749997</c:v>
                </c:pt>
                <c:pt idx="2414">
                  <c:v>43296.447942037033</c:v>
                </c:pt>
                <c:pt idx="2415">
                  <c:v>43296.447942037033</c:v>
                </c:pt>
                <c:pt idx="2416">
                  <c:v>43296.448130023149</c:v>
                </c:pt>
                <c:pt idx="2417">
                  <c:v>43296.448130023149</c:v>
                </c:pt>
                <c:pt idx="2418">
                  <c:v>43296.448130023149</c:v>
                </c:pt>
                <c:pt idx="2419">
                  <c:v>43296.448130023149</c:v>
                </c:pt>
                <c:pt idx="2420">
                  <c:v>43296.448130023149</c:v>
                </c:pt>
                <c:pt idx="2421">
                  <c:v>43296.448130023149</c:v>
                </c:pt>
                <c:pt idx="2422">
                  <c:v>43296.448130023149</c:v>
                </c:pt>
                <c:pt idx="2423">
                  <c:v>43296.448130023149</c:v>
                </c:pt>
                <c:pt idx="2424">
                  <c:v>43296.448130023149</c:v>
                </c:pt>
                <c:pt idx="2425">
                  <c:v>43296.448130023149</c:v>
                </c:pt>
                <c:pt idx="2426">
                  <c:v>43296.448130023149</c:v>
                </c:pt>
                <c:pt idx="2427">
                  <c:v>43296.448130023149</c:v>
                </c:pt>
                <c:pt idx="2428">
                  <c:v>43296.448130023149</c:v>
                </c:pt>
                <c:pt idx="2429">
                  <c:v>43296.448130023149</c:v>
                </c:pt>
                <c:pt idx="2430">
                  <c:v>43296.448130023149</c:v>
                </c:pt>
                <c:pt idx="2431">
                  <c:v>43296.448130023149</c:v>
                </c:pt>
                <c:pt idx="2432">
                  <c:v>43296.448130023149</c:v>
                </c:pt>
                <c:pt idx="2433">
                  <c:v>43296.448130023149</c:v>
                </c:pt>
                <c:pt idx="2434">
                  <c:v>43296.448130023149</c:v>
                </c:pt>
                <c:pt idx="2435">
                  <c:v>43296.448130023149</c:v>
                </c:pt>
                <c:pt idx="2436">
                  <c:v>43296.448130023149</c:v>
                </c:pt>
                <c:pt idx="2437">
                  <c:v>43296.448130023149</c:v>
                </c:pt>
                <c:pt idx="2438">
                  <c:v>43296.448130023149</c:v>
                </c:pt>
                <c:pt idx="2439">
                  <c:v>43296.448130023149</c:v>
                </c:pt>
                <c:pt idx="2440">
                  <c:v>43296.448130023149</c:v>
                </c:pt>
                <c:pt idx="2441">
                  <c:v>43296.448130023149</c:v>
                </c:pt>
                <c:pt idx="2442">
                  <c:v>43296.448130023149</c:v>
                </c:pt>
                <c:pt idx="2443">
                  <c:v>43296.448130023149</c:v>
                </c:pt>
                <c:pt idx="2444">
                  <c:v>43296.448130023149</c:v>
                </c:pt>
                <c:pt idx="2445">
                  <c:v>43296.448130023149</c:v>
                </c:pt>
                <c:pt idx="2446">
                  <c:v>43296.448130023149</c:v>
                </c:pt>
                <c:pt idx="2447">
                  <c:v>43296.448130023149</c:v>
                </c:pt>
                <c:pt idx="2448">
                  <c:v>43296.448130023149</c:v>
                </c:pt>
                <c:pt idx="2449">
                  <c:v>43296.448130023149</c:v>
                </c:pt>
                <c:pt idx="2450">
                  <c:v>43296.448130023149</c:v>
                </c:pt>
                <c:pt idx="2451">
                  <c:v>43296.448130023149</c:v>
                </c:pt>
                <c:pt idx="2452">
                  <c:v>43296.448130023149</c:v>
                </c:pt>
                <c:pt idx="2453">
                  <c:v>43296.448221273153</c:v>
                </c:pt>
                <c:pt idx="2454">
                  <c:v>43296.448221273153</c:v>
                </c:pt>
                <c:pt idx="2455">
                  <c:v>43296.448221273153</c:v>
                </c:pt>
                <c:pt idx="2456">
                  <c:v>43296.448221273153</c:v>
                </c:pt>
                <c:pt idx="2457">
                  <c:v>43296.448221273153</c:v>
                </c:pt>
                <c:pt idx="2458">
                  <c:v>43296.448221273153</c:v>
                </c:pt>
                <c:pt idx="2459">
                  <c:v>43296.448501979168</c:v>
                </c:pt>
                <c:pt idx="2460">
                  <c:v>43296.448992708327</c:v>
                </c:pt>
                <c:pt idx="2461">
                  <c:v>43296.448992708327</c:v>
                </c:pt>
                <c:pt idx="2462">
                  <c:v>43296.448992708327</c:v>
                </c:pt>
                <c:pt idx="2463">
                  <c:v>43296.449236585649</c:v>
                </c:pt>
                <c:pt idx="2464">
                  <c:v>43296.449236585649</c:v>
                </c:pt>
                <c:pt idx="2465">
                  <c:v>43296.449542245369</c:v>
                </c:pt>
                <c:pt idx="2466">
                  <c:v>43296.450513136573</c:v>
                </c:pt>
                <c:pt idx="2467">
                  <c:v>43296.450513136573</c:v>
                </c:pt>
                <c:pt idx="2468">
                  <c:v>43296.450513136573</c:v>
                </c:pt>
                <c:pt idx="2469">
                  <c:v>43296.450537303237</c:v>
                </c:pt>
                <c:pt idx="2470">
                  <c:v>43296.450537303237</c:v>
                </c:pt>
                <c:pt idx="2471">
                  <c:v>43296.450537303237</c:v>
                </c:pt>
                <c:pt idx="2472">
                  <c:v>43296.450537303237</c:v>
                </c:pt>
                <c:pt idx="2473">
                  <c:v>43296.450537303237</c:v>
                </c:pt>
                <c:pt idx="2474">
                  <c:v>43296.450537303237</c:v>
                </c:pt>
                <c:pt idx="2475">
                  <c:v>43296.450537303237</c:v>
                </c:pt>
                <c:pt idx="2476">
                  <c:v>43296.450537303237</c:v>
                </c:pt>
                <c:pt idx="2477">
                  <c:v>43296.450537303237</c:v>
                </c:pt>
                <c:pt idx="2478">
                  <c:v>43296.450537303237</c:v>
                </c:pt>
                <c:pt idx="2479">
                  <c:v>43296.450537303237</c:v>
                </c:pt>
                <c:pt idx="2480">
                  <c:v>43296.450668078702</c:v>
                </c:pt>
                <c:pt idx="2481">
                  <c:v>43296.450669120371</c:v>
                </c:pt>
                <c:pt idx="2482">
                  <c:v>43296.450669120371</c:v>
                </c:pt>
                <c:pt idx="2483">
                  <c:v>43296.450669120371</c:v>
                </c:pt>
                <c:pt idx="2484">
                  <c:v>43296.450669120371</c:v>
                </c:pt>
                <c:pt idx="2485">
                  <c:v>43296.450669120371</c:v>
                </c:pt>
                <c:pt idx="2486">
                  <c:v>43296.450669120371</c:v>
                </c:pt>
                <c:pt idx="2487">
                  <c:v>43296.450669120371</c:v>
                </c:pt>
                <c:pt idx="2488">
                  <c:v>43296.450669120371</c:v>
                </c:pt>
                <c:pt idx="2489">
                  <c:v>43296.450669120371</c:v>
                </c:pt>
                <c:pt idx="2490">
                  <c:v>43296.450669120371</c:v>
                </c:pt>
                <c:pt idx="2491">
                  <c:v>43296.450674050917</c:v>
                </c:pt>
                <c:pt idx="2492">
                  <c:v>43296.450674050917</c:v>
                </c:pt>
                <c:pt idx="2493">
                  <c:v>43296.45068952546</c:v>
                </c:pt>
                <c:pt idx="2494">
                  <c:v>43296.45068952546</c:v>
                </c:pt>
                <c:pt idx="2495">
                  <c:v>43296.45068952546</c:v>
                </c:pt>
                <c:pt idx="2496">
                  <c:v>43296.45068952546</c:v>
                </c:pt>
                <c:pt idx="2497">
                  <c:v>43296.450851620371</c:v>
                </c:pt>
                <c:pt idx="2498">
                  <c:v>43296.45104684028</c:v>
                </c:pt>
                <c:pt idx="2499">
                  <c:v>43296.45104684028</c:v>
                </c:pt>
                <c:pt idx="2500">
                  <c:v>43296.45104684028</c:v>
                </c:pt>
                <c:pt idx="2501">
                  <c:v>43296.45104684028</c:v>
                </c:pt>
                <c:pt idx="2502">
                  <c:v>43296.45104684028</c:v>
                </c:pt>
                <c:pt idx="2503">
                  <c:v>43296.451048668983</c:v>
                </c:pt>
                <c:pt idx="2504">
                  <c:v>43296.451133159717</c:v>
                </c:pt>
                <c:pt idx="2505">
                  <c:v>43296.451436006937</c:v>
                </c:pt>
                <c:pt idx="2506">
                  <c:v>43296.451436006937</c:v>
                </c:pt>
                <c:pt idx="2507">
                  <c:v>43296.451550740741</c:v>
                </c:pt>
                <c:pt idx="2508">
                  <c:v>43296.451550740741</c:v>
                </c:pt>
              </c:numCache>
            </c:numRef>
          </c:xVal>
          <c:yVal>
            <c:numRef>
              <c:f>Sheet1!$X$2:$X$2510</c:f>
              <c:numCache>
                <c:formatCode>General</c:formatCode>
                <c:ptCount val="2509"/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-0.89633451559996036</c:v>
                </c:pt>
                <c:pt idx="40">
                  <c:v>-0.89633451559996036</c:v>
                </c:pt>
                <c:pt idx="41">
                  <c:v>-0.89633451559996036</c:v>
                </c:pt>
                <c:pt idx="42">
                  <c:v>-0.89633451559996036</c:v>
                </c:pt>
                <c:pt idx="43">
                  <c:v>-0.89633451559996036</c:v>
                </c:pt>
                <c:pt idx="44">
                  <c:v>-0.89633451559996036</c:v>
                </c:pt>
                <c:pt idx="45">
                  <c:v>-0.89633451559996036</c:v>
                </c:pt>
                <c:pt idx="46">
                  <c:v>-0.89633451559996036</c:v>
                </c:pt>
                <c:pt idx="47">
                  <c:v>-0.89633451559996036</c:v>
                </c:pt>
                <c:pt idx="48">
                  <c:v>-0.89633451559996036</c:v>
                </c:pt>
                <c:pt idx="49">
                  <c:v>-0.89633451559996036</c:v>
                </c:pt>
                <c:pt idx="50">
                  <c:v>-0.89633451559996036</c:v>
                </c:pt>
                <c:pt idx="51">
                  <c:v>-0.89633451559996036</c:v>
                </c:pt>
                <c:pt idx="52">
                  <c:v>-0.89633451559996036</c:v>
                </c:pt>
                <c:pt idx="53">
                  <c:v>-0.89633451559996036</c:v>
                </c:pt>
                <c:pt idx="54">
                  <c:v>-0.89633451559996036</c:v>
                </c:pt>
                <c:pt idx="55">
                  <c:v>-0.89633451559996036</c:v>
                </c:pt>
                <c:pt idx="56">
                  <c:v>-0.89633451559996036</c:v>
                </c:pt>
                <c:pt idx="57">
                  <c:v>-0.89633451559996036</c:v>
                </c:pt>
                <c:pt idx="58">
                  <c:v>-0.89633451559996036</c:v>
                </c:pt>
                <c:pt idx="59">
                  <c:v>-0.89633451559996036</c:v>
                </c:pt>
                <c:pt idx="60">
                  <c:v>-0.89633451559996036</c:v>
                </c:pt>
                <c:pt idx="61">
                  <c:v>-0.89633451559996036</c:v>
                </c:pt>
                <c:pt idx="62">
                  <c:v>-0.89633451559996036</c:v>
                </c:pt>
                <c:pt idx="63">
                  <c:v>-0.89633451559996036</c:v>
                </c:pt>
                <c:pt idx="64">
                  <c:v>-0.89633451559996036</c:v>
                </c:pt>
                <c:pt idx="65">
                  <c:v>-0.89633451559996036</c:v>
                </c:pt>
                <c:pt idx="66">
                  <c:v>-0.89633451559996036</c:v>
                </c:pt>
                <c:pt idx="67">
                  <c:v>-0.89633451559996036</c:v>
                </c:pt>
                <c:pt idx="68">
                  <c:v>-0.89633451559996036</c:v>
                </c:pt>
                <c:pt idx="69">
                  <c:v>-0.89633451559996036</c:v>
                </c:pt>
                <c:pt idx="70">
                  <c:v>-0.89633451559996036</c:v>
                </c:pt>
                <c:pt idx="71">
                  <c:v>-0.89633451559996036</c:v>
                </c:pt>
                <c:pt idx="72">
                  <c:v>-0.89633451559996036</c:v>
                </c:pt>
                <c:pt idx="73">
                  <c:v>-0.89633451559996036</c:v>
                </c:pt>
                <c:pt idx="74">
                  <c:v>-0.89633451559996036</c:v>
                </c:pt>
                <c:pt idx="75">
                  <c:v>-0.89633451559996036</c:v>
                </c:pt>
                <c:pt idx="76">
                  <c:v>-0.89633451559996036</c:v>
                </c:pt>
                <c:pt idx="77">
                  <c:v>-0.89633451559996036</c:v>
                </c:pt>
                <c:pt idx="78">
                  <c:v>-0.89633451559996036</c:v>
                </c:pt>
                <c:pt idx="79">
                  <c:v>-0.89633451559996036</c:v>
                </c:pt>
                <c:pt idx="80">
                  <c:v>-0.89633451559996036</c:v>
                </c:pt>
                <c:pt idx="81">
                  <c:v>-0.89633451559996036</c:v>
                </c:pt>
                <c:pt idx="82">
                  <c:v>-0.89633451559996036</c:v>
                </c:pt>
                <c:pt idx="83">
                  <c:v>-0.89633451559996036</c:v>
                </c:pt>
                <c:pt idx="84">
                  <c:v>-0.89633451559996036</c:v>
                </c:pt>
                <c:pt idx="85">
                  <c:v>-0.89633451559996036</c:v>
                </c:pt>
                <c:pt idx="86">
                  <c:v>-0.89633451559996036</c:v>
                </c:pt>
                <c:pt idx="87">
                  <c:v>-0.89633451559996036</c:v>
                </c:pt>
                <c:pt idx="88">
                  <c:v>-0.89633451559996036</c:v>
                </c:pt>
                <c:pt idx="89">
                  <c:v>-0.89633451559996036</c:v>
                </c:pt>
                <c:pt idx="90">
                  <c:v>-0.89633451559996036</c:v>
                </c:pt>
                <c:pt idx="91">
                  <c:v>-0.89633451559996036</c:v>
                </c:pt>
                <c:pt idx="92">
                  <c:v>-0.89633451559996036</c:v>
                </c:pt>
                <c:pt idx="93">
                  <c:v>-0.89633451559996036</c:v>
                </c:pt>
                <c:pt idx="94">
                  <c:v>-0.89633451559996036</c:v>
                </c:pt>
                <c:pt idx="95">
                  <c:v>-0.89633451559996036</c:v>
                </c:pt>
                <c:pt idx="96">
                  <c:v>-0.89633451559996036</c:v>
                </c:pt>
                <c:pt idx="97">
                  <c:v>-0.89633451559996036</c:v>
                </c:pt>
                <c:pt idx="98">
                  <c:v>-0.89633451559996036</c:v>
                </c:pt>
                <c:pt idx="99">
                  <c:v>-0.89633451559996036</c:v>
                </c:pt>
                <c:pt idx="100">
                  <c:v>-0.89633451559996036</c:v>
                </c:pt>
                <c:pt idx="101">
                  <c:v>-0.89633451559996036</c:v>
                </c:pt>
                <c:pt idx="102">
                  <c:v>-0.89633451559996036</c:v>
                </c:pt>
                <c:pt idx="103">
                  <c:v>-0.89633451559996036</c:v>
                </c:pt>
                <c:pt idx="104">
                  <c:v>-0.89633451559996036</c:v>
                </c:pt>
                <c:pt idx="105">
                  <c:v>-0.89633451559996036</c:v>
                </c:pt>
                <c:pt idx="106">
                  <c:v>-0.89633451559996036</c:v>
                </c:pt>
                <c:pt idx="107">
                  <c:v>-0.89633451559996036</c:v>
                </c:pt>
                <c:pt idx="108">
                  <c:v>-0.89633451559996036</c:v>
                </c:pt>
                <c:pt idx="109">
                  <c:v>-0.89633451559996036</c:v>
                </c:pt>
                <c:pt idx="110">
                  <c:v>-0.89633451559996036</c:v>
                </c:pt>
                <c:pt idx="111">
                  <c:v>-0.89633451559996036</c:v>
                </c:pt>
                <c:pt idx="112">
                  <c:v>-0.89633451559996036</c:v>
                </c:pt>
                <c:pt idx="113">
                  <c:v>-0.89633451559996036</c:v>
                </c:pt>
                <c:pt idx="114">
                  <c:v>-0.89633451559996036</c:v>
                </c:pt>
                <c:pt idx="115">
                  <c:v>-0.89633451559996036</c:v>
                </c:pt>
                <c:pt idx="116">
                  <c:v>-0.89633451559996036</c:v>
                </c:pt>
                <c:pt idx="117">
                  <c:v>-0.89633451559996036</c:v>
                </c:pt>
                <c:pt idx="118">
                  <c:v>-0.89633451559996036</c:v>
                </c:pt>
                <c:pt idx="119">
                  <c:v>-0.89633451559996036</c:v>
                </c:pt>
                <c:pt idx="120">
                  <c:v>-0.89633451559996036</c:v>
                </c:pt>
                <c:pt idx="121">
                  <c:v>-0.89633451559996036</c:v>
                </c:pt>
                <c:pt idx="122">
                  <c:v>-0.89633451559996036</c:v>
                </c:pt>
                <c:pt idx="123">
                  <c:v>-0.89633451559996036</c:v>
                </c:pt>
                <c:pt idx="124">
                  <c:v>-0.89633451559996036</c:v>
                </c:pt>
                <c:pt idx="125">
                  <c:v>-0.89633451559996036</c:v>
                </c:pt>
                <c:pt idx="126">
                  <c:v>-0.89633451559996036</c:v>
                </c:pt>
                <c:pt idx="127">
                  <c:v>-0.89633451559996036</c:v>
                </c:pt>
                <c:pt idx="128">
                  <c:v>-0.89633451559996036</c:v>
                </c:pt>
                <c:pt idx="129">
                  <c:v>-0.89633451559996036</c:v>
                </c:pt>
                <c:pt idx="130">
                  <c:v>-0.89633451559996036</c:v>
                </c:pt>
                <c:pt idx="131">
                  <c:v>-0.89633451559996036</c:v>
                </c:pt>
                <c:pt idx="132">
                  <c:v>-0.89633451559996036</c:v>
                </c:pt>
                <c:pt idx="133">
                  <c:v>-0.89633451559996036</c:v>
                </c:pt>
                <c:pt idx="134">
                  <c:v>-0.89633451559996036</c:v>
                </c:pt>
                <c:pt idx="135">
                  <c:v>-0.89633451559996036</c:v>
                </c:pt>
                <c:pt idx="136">
                  <c:v>-0.89633451559996036</c:v>
                </c:pt>
                <c:pt idx="137">
                  <c:v>-0.89633451559996036</c:v>
                </c:pt>
                <c:pt idx="138">
                  <c:v>-0.89633451559996036</c:v>
                </c:pt>
                <c:pt idx="139">
                  <c:v>-0.89633451559996036</c:v>
                </c:pt>
                <c:pt idx="140">
                  <c:v>-0.89633451559996036</c:v>
                </c:pt>
                <c:pt idx="141">
                  <c:v>-0.89633451559996036</c:v>
                </c:pt>
                <c:pt idx="142">
                  <c:v>-0.89633451559996036</c:v>
                </c:pt>
                <c:pt idx="143">
                  <c:v>-0.89633451559996036</c:v>
                </c:pt>
                <c:pt idx="144">
                  <c:v>-0.89633451559996036</c:v>
                </c:pt>
                <c:pt idx="145">
                  <c:v>-0.89633451559996036</c:v>
                </c:pt>
                <c:pt idx="146">
                  <c:v>-0.89633451559996036</c:v>
                </c:pt>
                <c:pt idx="147">
                  <c:v>-0.89633451559996036</c:v>
                </c:pt>
                <c:pt idx="148">
                  <c:v>-0.89633451559996036</c:v>
                </c:pt>
                <c:pt idx="149">
                  <c:v>-0.89633451559996036</c:v>
                </c:pt>
                <c:pt idx="150">
                  <c:v>-0.89633451559996036</c:v>
                </c:pt>
                <c:pt idx="151">
                  <c:v>-0.89633451559996036</c:v>
                </c:pt>
                <c:pt idx="152">
                  <c:v>-0.89633451559996036</c:v>
                </c:pt>
                <c:pt idx="153">
                  <c:v>-0.89633451559996036</c:v>
                </c:pt>
                <c:pt idx="154">
                  <c:v>-0.89633451559996036</c:v>
                </c:pt>
                <c:pt idx="155">
                  <c:v>-0.89633451559996036</c:v>
                </c:pt>
                <c:pt idx="156">
                  <c:v>-0.89633451559996036</c:v>
                </c:pt>
                <c:pt idx="157">
                  <c:v>-0.89633451559996036</c:v>
                </c:pt>
                <c:pt idx="158">
                  <c:v>-0.89633451559996036</c:v>
                </c:pt>
                <c:pt idx="159">
                  <c:v>-0.89633451559996036</c:v>
                </c:pt>
                <c:pt idx="160">
                  <c:v>-0.89633451559996036</c:v>
                </c:pt>
                <c:pt idx="161">
                  <c:v>-0.89633451559996036</c:v>
                </c:pt>
                <c:pt idx="162">
                  <c:v>-0.89633451559996036</c:v>
                </c:pt>
                <c:pt idx="163">
                  <c:v>-0.89633451559996036</c:v>
                </c:pt>
                <c:pt idx="164">
                  <c:v>-0.89633451559996036</c:v>
                </c:pt>
                <c:pt idx="165">
                  <c:v>-0.89633451559996036</c:v>
                </c:pt>
                <c:pt idx="166">
                  <c:v>-0.89633451559996036</c:v>
                </c:pt>
                <c:pt idx="167">
                  <c:v>-0.89633451559996036</c:v>
                </c:pt>
                <c:pt idx="168">
                  <c:v>-0.89633451559996036</c:v>
                </c:pt>
                <c:pt idx="169">
                  <c:v>-0.89633451559996036</c:v>
                </c:pt>
                <c:pt idx="170">
                  <c:v>-0.89633451559996036</c:v>
                </c:pt>
                <c:pt idx="171">
                  <c:v>-0.89633451559996036</c:v>
                </c:pt>
                <c:pt idx="172">
                  <c:v>-0.89633451559996036</c:v>
                </c:pt>
                <c:pt idx="173">
                  <c:v>-0.89633451559996036</c:v>
                </c:pt>
                <c:pt idx="174">
                  <c:v>-0.89633451559996036</c:v>
                </c:pt>
                <c:pt idx="175">
                  <c:v>-0.89633451559996036</c:v>
                </c:pt>
                <c:pt idx="176">
                  <c:v>-0.89633451559996036</c:v>
                </c:pt>
                <c:pt idx="177">
                  <c:v>-0.89633451559996036</c:v>
                </c:pt>
                <c:pt idx="178">
                  <c:v>-0.89633451559996036</c:v>
                </c:pt>
                <c:pt idx="179">
                  <c:v>-0.89633451559996036</c:v>
                </c:pt>
                <c:pt idx="180">
                  <c:v>-0.89633451559996036</c:v>
                </c:pt>
                <c:pt idx="181">
                  <c:v>-0.89633451559996036</c:v>
                </c:pt>
                <c:pt idx="182">
                  <c:v>-0.89633451559996036</c:v>
                </c:pt>
                <c:pt idx="183">
                  <c:v>-0.89633451559996036</c:v>
                </c:pt>
                <c:pt idx="184">
                  <c:v>-0.89633451559996036</c:v>
                </c:pt>
                <c:pt idx="185">
                  <c:v>-0.89633451559996036</c:v>
                </c:pt>
                <c:pt idx="186">
                  <c:v>-0.89633451559996036</c:v>
                </c:pt>
                <c:pt idx="187">
                  <c:v>-0.89633451559996036</c:v>
                </c:pt>
                <c:pt idx="188">
                  <c:v>-0.89633451559996036</c:v>
                </c:pt>
                <c:pt idx="189">
                  <c:v>-0.89633451559996036</c:v>
                </c:pt>
                <c:pt idx="190">
                  <c:v>-0.89633451559996036</c:v>
                </c:pt>
                <c:pt idx="191">
                  <c:v>-0.89633451559996036</c:v>
                </c:pt>
                <c:pt idx="192">
                  <c:v>-0.89633451559996036</c:v>
                </c:pt>
                <c:pt idx="193">
                  <c:v>-0.89633451559996036</c:v>
                </c:pt>
                <c:pt idx="194">
                  <c:v>-0.89633451559996036</c:v>
                </c:pt>
                <c:pt idx="195">
                  <c:v>-0.89633451559996036</c:v>
                </c:pt>
                <c:pt idx="196">
                  <c:v>-0.89633451559996036</c:v>
                </c:pt>
                <c:pt idx="197">
                  <c:v>-0.89633451559996036</c:v>
                </c:pt>
                <c:pt idx="198">
                  <c:v>-0.89633451559996036</c:v>
                </c:pt>
                <c:pt idx="199">
                  <c:v>-0.89633451559996036</c:v>
                </c:pt>
                <c:pt idx="200">
                  <c:v>-0.89633451559996036</c:v>
                </c:pt>
                <c:pt idx="201">
                  <c:v>-0.89633451559996036</c:v>
                </c:pt>
                <c:pt idx="202">
                  <c:v>-0.89633451559996036</c:v>
                </c:pt>
                <c:pt idx="203">
                  <c:v>-0.89633451559996036</c:v>
                </c:pt>
                <c:pt idx="204">
                  <c:v>-0.89633451559996036</c:v>
                </c:pt>
                <c:pt idx="205">
                  <c:v>-0.89633451559996036</c:v>
                </c:pt>
                <c:pt idx="206">
                  <c:v>-0.89633451559996036</c:v>
                </c:pt>
                <c:pt idx="207">
                  <c:v>-0.89633451559996036</c:v>
                </c:pt>
                <c:pt idx="208">
                  <c:v>-0.89633451559996036</c:v>
                </c:pt>
                <c:pt idx="209">
                  <c:v>-0.89633451559996036</c:v>
                </c:pt>
                <c:pt idx="210">
                  <c:v>-0.89633451559996036</c:v>
                </c:pt>
                <c:pt idx="211">
                  <c:v>-0.89633451559996036</c:v>
                </c:pt>
                <c:pt idx="212">
                  <c:v>-0.89633451559996036</c:v>
                </c:pt>
                <c:pt idx="213">
                  <c:v>-0.89633451559996036</c:v>
                </c:pt>
                <c:pt idx="214">
                  <c:v>-0.89633451559996036</c:v>
                </c:pt>
                <c:pt idx="215">
                  <c:v>-0.89633451559996036</c:v>
                </c:pt>
                <c:pt idx="216">
                  <c:v>-0.89633451559996036</c:v>
                </c:pt>
                <c:pt idx="217">
                  <c:v>-0.89633451559996036</c:v>
                </c:pt>
                <c:pt idx="218">
                  <c:v>-0.89633451559996036</c:v>
                </c:pt>
                <c:pt idx="219">
                  <c:v>-0.89633451559996036</c:v>
                </c:pt>
                <c:pt idx="220">
                  <c:v>-0.89633451559996036</c:v>
                </c:pt>
                <c:pt idx="221">
                  <c:v>-0.89633451559996036</c:v>
                </c:pt>
                <c:pt idx="222">
                  <c:v>-0.89633451559996036</c:v>
                </c:pt>
                <c:pt idx="223">
                  <c:v>-0.89633451559996036</c:v>
                </c:pt>
                <c:pt idx="224">
                  <c:v>-0.89633451559996036</c:v>
                </c:pt>
                <c:pt idx="225">
                  <c:v>-0.89633451559996036</c:v>
                </c:pt>
                <c:pt idx="226">
                  <c:v>-0.89633451559996036</c:v>
                </c:pt>
                <c:pt idx="227">
                  <c:v>-0.89633451559996036</c:v>
                </c:pt>
                <c:pt idx="228">
                  <c:v>-0.89633451559996036</c:v>
                </c:pt>
                <c:pt idx="229">
                  <c:v>-0.89633451559996036</c:v>
                </c:pt>
                <c:pt idx="230">
                  <c:v>-0.89633451559996036</c:v>
                </c:pt>
                <c:pt idx="231">
                  <c:v>-0.89633451559996036</c:v>
                </c:pt>
                <c:pt idx="232">
                  <c:v>-0.89633451559996036</c:v>
                </c:pt>
                <c:pt idx="233">
                  <c:v>-0.89633451559996036</c:v>
                </c:pt>
                <c:pt idx="234">
                  <c:v>-0.89633451559996036</c:v>
                </c:pt>
                <c:pt idx="235">
                  <c:v>-0.89633451559996036</c:v>
                </c:pt>
                <c:pt idx="236">
                  <c:v>-0.89633451559996036</c:v>
                </c:pt>
                <c:pt idx="237">
                  <c:v>-0.89633451559996036</c:v>
                </c:pt>
                <c:pt idx="238">
                  <c:v>-0.89633451559996036</c:v>
                </c:pt>
                <c:pt idx="239">
                  <c:v>-0.89633451559996036</c:v>
                </c:pt>
                <c:pt idx="240">
                  <c:v>-0.89633451559996036</c:v>
                </c:pt>
                <c:pt idx="241">
                  <c:v>-0.89633451559996036</c:v>
                </c:pt>
                <c:pt idx="242">
                  <c:v>-0.89633451559996036</c:v>
                </c:pt>
                <c:pt idx="243">
                  <c:v>-0.89633451559996036</c:v>
                </c:pt>
                <c:pt idx="244">
                  <c:v>-0.89633451559996036</c:v>
                </c:pt>
                <c:pt idx="245">
                  <c:v>-0.89633451559996036</c:v>
                </c:pt>
                <c:pt idx="246">
                  <c:v>-0.89633451559996036</c:v>
                </c:pt>
                <c:pt idx="247">
                  <c:v>-0.89633451559996036</c:v>
                </c:pt>
                <c:pt idx="248">
                  <c:v>-0.89633451559996036</c:v>
                </c:pt>
                <c:pt idx="249">
                  <c:v>-0.89633451559996036</c:v>
                </c:pt>
                <c:pt idx="250">
                  <c:v>-0.89633451559996036</c:v>
                </c:pt>
                <c:pt idx="251">
                  <c:v>-0.89633451559996036</c:v>
                </c:pt>
                <c:pt idx="252">
                  <c:v>-0.89633451559996036</c:v>
                </c:pt>
                <c:pt idx="253">
                  <c:v>-0.89633451559996036</c:v>
                </c:pt>
                <c:pt idx="254">
                  <c:v>-0.89633451559996036</c:v>
                </c:pt>
                <c:pt idx="255">
                  <c:v>-0.89633451559996036</c:v>
                </c:pt>
                <c:pt idx="256">
                  <c:v>-0.89633451559996036</c:v>
                </c:pt>
                <c:pt idx="257">
                  <c:v>-0.89633451559996036</c:v>
                </c:pt>
                <c:pt idx="258">
                  <c:v>-0.89633451559996036</c:v>
                </c:pt>
                <c:pt idx="259">
                  <c:v>-0.89633451559996036</c:v>
                </c:pt>
                <c:pt idx="260">
                  <c:v>-0.89633451559996036</c:v>
                </c:pt>
                <c:pt idx="261">
                  <c:v>-0.89633451559996036</c:v>
                </c:pt>
                <c:pt idx="262">
                  <c:v>-0.89633451559996036</c:v>
                </c:pt>
                <c:pt idx="263">
                  <c:v>-0.89633451559996036</c:v>
                </c:pt>
                <c:pt idx="264">
                  <c:v>-0.89633451559996036</c:v>
                </c:pt>
                <c:pt idx="265">
                  <c:v>-0.89633451559996036</c:v>
                </c:pt>
                <c:pt idx="266">
                  <c:v>-0.89633451559996036</c:v>
                </c:pt>
                <c:pt idx="267">
                  <c:v>-0.89633451559996036</c:v>
                </c:pt>
                <c:pt idx="268">
                  <c:v>-0.89633451559996036</c:v>
                </c:pt>
                <c:pt idx="269">
                  <c:v>-0.89633451559996036</c:v>
                </c:pt>
                <c:pt idx="270">
                  <c:v>-0.89633451559996036</c:v>
                </c:pt>
                <c:pt idx="271">
                  <c:v>-0.89633451559996036</c:v>
                </c:pt>
                <c:pt idx="272">
                  <c:v>-0.89633451559996036</c:v>
                </c:pt>
                <c:pt idx="273">
                  <c:v>-0.89633451559996036</c:v>
                </c:pt>
                <c:pt idx="274">
                  <c:v>-0.89633451559996036</c:v>
                </c:pt>
                <c:pt idx="275">
                  <c:v>-0.89633451559996036</c:v>
                </c:pt>
                <c:pt idx="276">
                  <c:v>-0.89633451559996036</c:v>
                </c:pt>
                <c:pt idx="277">
                  <c:v>-0.89633451559996036</c:v>
                </c:pt>
                <c:pt idx="278">
                  <c:v>-0.89633451559996036</c:v>
                </c:pt>
                <c:pt idx="279">
                  <c:v>-0.89633451559996036</c:v>
                </c:pt>
                <c:pt idx="280">
                  <c:v>-0.89633451559996036</c:v>
                </c:pt>
                <c:pt idx="281">
                  <c:v>-0.89633451559996036</c:v>
                </c:pt>
                <c:pt idx="282">
                  <c:v>-0.89633451559996036</c:v>
                </c:pt>
                <c:pt idx="283">
                  <c:v>-0.89633451559996036</c:v>
                </c:pt>
                <c:pt idx="284">
                  <c:v>-0.89633451559996036</c:v>
                </c:pt>
                <c:pt idx="285">
                  <c:v>-0.89633451559996036</c:v>
                </c:pt>
                <c:pt idx="286">
                  <c:v>-0.89633451559996036</c:v>
                </c:pt>
                <c:pt idx="287">
                  <c:v>-0.89633451559996036</c:v>
                </c:pt>
                <c:pt idx="288">
                  <c:v>-0.89633451559996036</c:v>
                </c:pt>
                <c:pt idx="289">
                  <c:v>-0.89633451559996036</c:v>
                </c:pt>
                <c:pt idx="290">
                  <c:v>-0.89633451559996036</c:v>
                </c:pt>
                <c:pt idx="291">
                  <c:v>-0.89633451559996036</c:v>
                </c:pt>
                <c:pt idx="292">
                  <c:v>-0.89633451559996036</c:v>
                </c:pt>
                <c:pt idx="293">
                  <c:v>-0.89633451559996036</c:v>
                </c:pt>
                <c:pt idx="294">
                  <c:v>-0.89633451559996036</c:v>
                </c:pt>
                <c:pt idx="295">
                  <c:v>-0.89633451559996036</c:v>
                </c:pt>
                <c:pt idx="296">
                  <c:v>-0.89633451559996036</c:v>
                </c:pt>
                <c:pt idx="297">
                  <c:v>-0.89633451559996036</c:v>
                </c:pt>
                <c:pt idx="298">
                  <c:v>-0.89633451559996036</c:v>
                </c:pt>
                <c:pt idx="299">
                  <c:v>-0.89633451559996036</c:v>
                </c:pt>
                <c:pt idx="300">
                  <c:v>-0.89633451559996036</c:v>
                </c:pt>
                <c:pt idx="301">
                  <c:v>-0.89633451559996036</c:v>
                </c:pt>
                <c:pt idx="302">
                  <c:v>-0.89633451559996036</c:v>
                </c:pt>
                <c:pt idx="303">
                  <c:v>-0.89633451559996036</c:v>
                </c:pt>
                <c:pt idx="304">
                  <c:v>-0.89633451559996036</c:v>
                </c:pt>
                <c:pt idx="305">
                  <c:v>-0.89633451559996036</c:v>
                </c:pt>
                <c:pt idx="306">
                  <c:v>-0.89633451559996036</c:v>
                </c:pt>
                <c:pt idx="307">
                  <c:v>-0.89633451559996036</c:v>
                </c:pt>
                <c:pt idx="308">
                  <c:v>-0.89633451559996036</c:v>
                </c:pt>
                <c:pt idx="309">
                  <c:v>-0.89633451559996036</c:v>
                </c:pt>
                <c:pt idx="310">
                  <c:v>-0.89633451559996036</c:v>
                </c:pt>
                <c:pt idx="311">
                  <c:v>-3.0368765155999426</c:v>
                </c:pt>
                <c:pt idx="312">
                  <c:v>-3.0368765155999426</c:v>
                </c:pt>
                <c:pt idx="313">
                  <c:v>-3.0368765155999426</c:v>
                </c:pt>
                <c:pt idx="314">
                  <c:v>-3.0368765155999426</c:v>
                </c:pt>
                <c:pt idx="315">
                  <c:v>-3.0368765155999426</c:v>
                </c:pt>
                <c:pt idx="316">
                  <c:v>-3.0368765155999426</c:v>
                </c:pt>
                <c:pt idx="317">
                  <c:v>-3.0368765155999426</c:v>
                </c:pt>
                <c:pt idx="318">
                  <c:v>-3.0368765155999426</c:v>
                </c:pt>
                <c:pt idx="319">
                  <c:v>-3.0368765155999426</c:v>
                </c:pt>
                <c:pt idx="320">
                  <c:v>-3.0368765155999426</c:v>
                </c:pt>
                <c:pt idx="321">
                  <c:v>-3.0368765155999426</c:v>
                </c:pt>
                <c:pt idx="322">
                  <c:v>-3.0368765155999426</c:v>
                </c:pt>
                <c:pt idx="323">
                  <c:v>-3.0368765155999426</c:v>
                </c:pt>
                <c:pt idx="324">
                  <c:v>-3.0368765155999426</c:v>
                </c:pt>
                <c:pt idx="325">
                  <c:v>-3.0368765155999426</c:v>
                </c:pt>
                <c:pt idx="326">
                  <c:v>-3.0368765155999426</c:v>
                </c:pt>
                <c:pt idx="327">
                  <c:v>-3.0368765155999426</c:v>
                </c:pt>
                <c:pt idx="328">
                  <c:v>-3.0368765155999426</c:v>
                </c:pt>
                <c:pt idx="329">
                  <c:v>-3.0368765155999426</c:v>
                </c:pt>
                <c:pt idx="330">
                  <c:v>-3.0368765155999426</c:v>
                </c:pt>
                <c:pt idx="331">
                  <c:v>-3.0368765155999426</c:v>
                </c:pt>
                <c:pt idx="332">
                  <c:v>-3.0368765155999426</c:v>
                </c:pt>
                <c:pt idx="333">
                  <c:v>-3.0368765155999426</c:v>
                </c:pt>
                <c:pt idx="334">
                  <c:v>-3.0368765155999426</c:v>
                </c:pt>
                <c:pt idx="335">
                  <c:v>-3.0368765155999426</c:v>
                </c:pt>
                <c:pt idx="336">
                  <c:v>-3.0368765155999426</c:v>
                </c:pt>
                <c:pt idx="337">
                  <c:v>-3.0368765155999426</c:v>
                </c:pt>
                <c:pt idx="338">
                  <c:v>-3.0368765155999426</c:v>
                </c:pt>
                <c:pt idx="339">
                  <c:v>-3.0368765155999426</c:v>
                </c:pt>
                <c:pt idx="340">
                  <c:v>-3.0368765155999426</c:v>
                </c:pt>
                <c:pt idx="341">
                  <c:v>-3.0368765155999426</c:v>
                </c:pt>
                <c:pt idx="342">
                  <c:v>-3.0368765155999426</c:v>
                </c:pt>
                <c:pt idx="343">
                  <c:v>-3.0368765155999426</c:v>
                </c:pt>
                <c:pt idx="344">
                  <c:v>-3.0368765155999426</c:v>
                </c:pt>
                <c:pt idx="345">
                  <c:v>-3.0368765155999426</c:v>
                </c:pt>
                <c:pt idx="346">
                  <c:v>-3.0368765155999426</c:v>
                </c:pt>
                <c:pt idx="347">
                  <c:v>-3.0368765155999426</c:v>
                </c:pt>
                <c:pt idx="348">
                  <c:v>-3.0368765155999426</c:v>
                </c:pt>
                <c:pt idx="349">
                  <c:v>-3.0368765155999426</c:v>
                </c:pt>
                <c:pt idx="350">
                  <c:v>-3.0368765155999426</c:v>
                </c:pt>
                <c:pt idx="351">
                  <c:v>-3.0368765155999426</c:v>
                </c:pt>
                <c:pt idx="352">
                  <c:v>-3.0368765155999426</c:v>
                </c:pt>
                <c:pt idx="353">
                  <c:v>-3.0368765155999426</c:v>
                </c:pt>
                <c:pt idx="354">
                  <c:v>-3.0368765155999426</c:v>
                </c:pt>
                <c:pt idx="355">
                  <c:v>-3.0368765155999426</c:v>
                </c:pt>
                <c:pt idx="356">
                  <c:v>-3.0368765155999426</c:v>
                </c:pt>
                <c:pt idx="357">
                  <c:v>-3.0368765155999426</c:v>
                </c:pt>
                <c:pt idx="358">
                  <c:v>-3.0368765155999426</c:v>
                </c:pt>
                <c:pt idx="359">
                  <c:v>-3.0368765155999426</c:v>
                </c:pt>
                <c:pt idx="360">
                  <c:v>-3.0368765155999426</c:v>
                </c:pt>
                <c:pt idx="361">
                  <c:v>-3.0368765155999426</c:v>
                </c:pt>
                <c:pt idx="362">
                  <c:v>-3.0368765155999426</c:v>
                </c:pt>
                <c:pt idx="363">
                  <c:v>-3.0368765155999426</c:v>
                </c:pt>
                <c:pt idx="364">
                  <c:v>-3.0368765155999426</c:v>
                </c:pt>
                <c:pt idx="365">
                  <c:v>-3.0368765155999426</c:v>
                </c:pt>
                <c:pt idx="366">
                  <c:v>-3.0368765155999426</c:v>
                </c:pt>
                <c:pt idx="367">
                  <c:v>-3.0368765155999426</c:v>
                </c:pt>
                <c:pt idx="368">
                  <c:v>-3.0368765155999426</c:v>
                </c:pt>
                <c:pt idx="369">
                  <c:v>-3.0368765155999426</c:v>
                </c:pt>
                <c:pt idx="370">
                  <c:v>-3.0368765155999426</c:v>
                </c:pt>
                <c:pt idx="371">
                  <c:v>-3.0368765155999426</c:v>
                </c:pt>
                <c:pt idx="372">
                  <c:v>-3.0368765155999426</c:v>
                </c:pt>
                <c:pt idx="373">
                  <c:v>-3.0368765155999426</c:v>
                </c:pt>
                <c:pt idx="374">
                  <c:v>-3.0368765155999426</c:v>
                </c:pt>
                <c:pt idx="375">
                  <c:v>-3.0368765155999426</c:v>
                </c:pt>
                <c:pt idx="376">
                  <c:v>-3.0368765155999426</c:v>
                </c:pt>
                <c:pt idx="377">
                  <c:v>-2.746876515599979</c:v>
                </c:pt>
                <c:pt idx="378">
                  <c:v>-2.746876515599979</c:v>
                </c:pt>
                <c:pt idx="379">
                  <c:v>-2.746876515599979</c:v>
                </c:pt>
                <c:pt idx="380">
                  <c:v>-2.746876515599979</c:v>
                </c:pt>
                <c:pt idx="381">
                  <c:v>-2.6277267478000113</c:v>
                </c:pt>
                <c:pt idx="382">
                  <c:v>-2.6277267478000113</c:v>
                </c:pt>
                <c:pt idx="383">
                  <c:v>-2.6277267478000113</c:v>
                </c:pt>
                <c:pt idx="384">
                  <c:v>-2.6277267478000113</c:v>
                </c:pt>
                <c:pt idx="385">
                  <c:v>-2.6277267478000113</c:v>
                </c:pt>
                <c:pt idx="386">
                  <c:v>-2.6277267478000113</c:v>
                </c:pt>
                <c:pt idx="387">
                  <c:v>-2.6277267478000113</c:v>
                </c:pt>
                <c:pt idx="388">
                  <c:v>-2.6277267478000113</c:v>
                </c:pt>
                <c:pt idx="389">
                  <c:v>-2.6277267478000113</c:v>
                </c:pt>
                <c:pt idx="390">
                  <c:v>-2.6277267478000113</c:v>
                </c:pt>
                <c:pt idx="391">
                  <c:v>-2.6277267478000113</c:v>
                </c:pt>
                <c:pt idx="392">
                  <c:v>-2.6277267478000113</c:v>
                </c:pt>
                <c:pt idx="393">
                  <c:v>-2.6277267478000113</c:v>
                </c:pt>
                <c:pt idx="394">
                  <c:v>-2.6277267478000113</c:v>
                </c:pt>
                <c:pt idx="395">
                  <c:v>-2.6277267478000113</c:v>
                </c:pt>
                <c:pt idx="396">
                  <c:v>-2.6277267478000113</c:v>
                </c:pt>
                <c:pt idx="397">
                  <c:v>-2.6277267478000113</c:v>
                </c:pt>
                <c:pt idx="398">
                  <c:v>-2.6277267478000113</c:v>
                </c:pt>
                <c:pt idx="399">
                  <c:v>-2.6277267478000113</c:v>
                </c:pt>
                <c:pt idx="400">
                  <c:v>-2.6277267478000113</c:v>
                </c:pt>
                <c:pt idx="401">
                  <c:v>-2.6277267478000113</c:v>
                </c:pt>
                <c:pt idx="402">
                  <c:v>-2.6277267478000113</c:v>
                </c:pt>
                <c:pt idx="403">
                  <c:v>-2.6277267478000113</c:v>
                </c:pt>
                <c:pt idx="404">
                  <c:v>-2.6277267478000113</c:v>
                </c:pt>
                <c:pt idx="405">
                  <c:v>-2.6277267478000113</c:v>
                </c:pt>
                <c:pt idx="406">
                  <c:v>-2.6277267478000113</c:v>
                </c:pt>
                <c:pt idx="407">
                  <c:v>-2.6277267478000113</c:v>
                </c:pt>
                <c:pt idx="408">
                  <c:v>-2.6277267478000113</c:v>
                </c:pt>
                <c:pt idx="409">
                  <c:v>-1.8377267477999908</c:v>
                </c:pt>
                <c:pt idx="410">
                  <c:v>-1.8377267477999908</c:v>
                </c:pt>
                <c:pt idx="411">
                  <c:v>-1.8377267477999908</c:v>
                </c:pt>
                <c:pt idx="412">
                  <c:v>-1.8377267477999908</c:v>
                </c:pt>
                <c:pt idx="413">
                  <c:v>-1.8377267477999908</c:v>
                </c:pt>
                <c:pt idx="414">
                  <c:v>-0.79772674779997033</c:v>
                </c:pt>
                <c:pt idx="415">
                  <c:v>-0.79772674779997033</c:v>
                </c:pt>
                <c:pt idx="416">
                  <c:v>-0.79772674779997033</c:v>
                </c:pt>
                <c:pt idx="417">
                  <c:v>-0.79772674779997033</c:v>
                </c:pt>
                <c:pt idx="418">
                  <c:v>-0.79772674779997033</c:v>
                </c:pt>
                <c:pt idx="419">
                  <c:v>-0.79772674779997033</c:v>
                </c:pt>
                <c:pt idx="420">
                  <c:v>-0.79772674779997033</c:v>
                </c:pt>
                <c:pt idx="421">
                  <c:v>-0.79772674779997033</c:v>
                </c:pt>
                <c:pt idx="422">
                  <c:v>-0.79772674779997033</c:v>
                </c:pt>
                <c:pt idx="423">
                  <c:v>-0.79772674779997033</c:v>
                </c:pt>
                <c:pt idx="424">
                  <c:v>-0.79772674779997033</c:v>
                </c:pt>
                <c:pt idx="425">
                  <c:v>-0.79772674779997033</c:v>
                </c:pt>
                <c:pt idx="426">
                  <c:v>-0.79772674779997033</c:v>
                </c:pt>
                <c:pt idx="427">
                  <c:v>-0.79772674779997033</c:v>
                </c:pt>
                <c:pt idx="428">
                  <c:v>-0.79772674779997033</c:v>
                </c:pt>
                <c:pt idx="429">
                  <c:v>-0.79772674779997033</c:v>
                </c:pt>
                <c:pt idx="430">
                  <c:v>-0.79772674779997033</c:v>
                </c:pt>
                <c:pt idx="431">
                  <c:v>-0.79772674779997033</c:v>
                </c:pt>
                <c:pt idx="432">
                  <c:v>-0.79772674779997033</c:v>
                </c:pt>
                <c:pt idx="433">
                  <c:v>-0.79772674779997033</c:v>
                </c:pt>
                <c:pt idx="434">
                  <c:v>-0.79772674779997033</c:v>
                </c:pt>
                <c:pt idx="435">
                  <c:v>-0.79772674779997033</c:v>
                </c:pt>
                <c:pt idx="436">
                  <c:v>-0.79772674779997033</c:v>
                </c:pt>
                <c:pt idx="437">
                  <c:v>-0.79772674779997033</c:v>
                </c:pt>
                <c:pt idx="438">
                  <c:v>-0.79772674779997033</c:v>
                </c:pt>
                <c:pt idx="439">
                  <c:v>-0.79772674779997033</c:v>
                </c:pt>
                <c:pt idx="440">
                  <c:v>-0.79772674779997033</c:v>
                </c:pt>
                <c:pt idx="441">
                  <c:v>-0.79772674779997033</c:v>
                </c:pt>
                <c:pt idx="442">
                  <c:v>-0.79772674779997033</c:v>
                </c:pt>
                <c:pt idx="443">
                  <c:v>-0.79772674779997033</c:v>
                </c:pt>
                <c:pt idx="444">
                  <c:v>-0.79772674779997033</c:v>
                </c:pt>
                <c:pt idx="445">
                  <c:v>-0.79772674779997033</c:v>
                </c:pt>
                <c:pt idx="446">
                  <c:v>-0.79772674779997033</c:v>
                </c:pt>
                <c:pt idx="447">
                  <c:v>-0.79772674779997033</c:v>
                </c:pt>
                <c:pt idx="448">
                  <c:v>-0.79772674779997033</c:v>
                </c:pt>
                <c:pt idx="449">
                  <c:v>-0.79772674779997033</c:v>
                </c:pt>
                <c:pt idx="450">
                  <c:v>-0.79772674779997033</c:v>
                </c:pt>
                <c:pt idx="451">
                  <c:v>-0.79772674779997033</c:v>
                </c:pt>
                <c:pt idx="452">
                  <c:v>-0.79772674779997033</c:v>
                </c:pt>
                <c:pt idx="453">
                  <c:v>-0.26772674779999761</c:v>
                </c:pt>
                <c:pt idx="454">
                  <c:v>-0.26772674779999761</c:v>
                </c:pt>
                <c:pt idx="455">
                  <c:v>-0.26772674779999761</c:v>
                </c:pt>
                <c:pt idx="456">
                  <c:v>-0.26772674779999761</c:v>
                </c:pt>
                <c:pt idx="457">
                  <c:v>-0.26772674779999761</c:v>
                </c:pt>
                <c:pt idx="458">
                  <c:v>-0.26772674779999761</c:v>
                </c:pt>
                <c:pt idx="459">
                  <c:v>-0.26772674779999761</c:v>
                </c:pt>
                <c:pt idx="460">
                  <c:v>-0.26772674779999761</c:v>
                </c:pt>
                <c:pt idx="461">
                  <c:v>-0.26772674779999761</c:v>
                </c:pt>
                <c:pt idx="462">
                  <c:v>-0.26772674779999761</c:v>
                </c:pt>
                <c:pt idx="463">
                  <c:v>-0.26772674779999761</c:v>
                </c:pt>
                <c:pt idx="464">
                  <c:v>-0.26772674779999761</c:v>
                </c:pt>
                <c:pt idx="465">
                  <c:v>-0.26772674779999761</c:v>
                </c:pt>
                <c:pt idx="466">
                  <c:v>-0.26772674779999761</c:v>
                </c:pt>
                <c:pt idx="467">
                  <c:v>-0.26772674779999761</c:v>
                </c:pt>
                <c:pt idx="468">
                  <c:v>-0.26772674779999761</c:v>
                </c:pt>
                <c:pt idx="469">
                  <c:v>-0.26772674779999761</c:v>
                </c:pt>
                <c:pt idx="470">
                  <c:v>-0.26772674779999761</c:v>
                </c:pt>
                <c:pt idx="471">
                  <c:v>-0.26772674779999761</c:v>
                </c:pt>
                <c:pt idx="472">
                  <c:v>-0.26772674779999761</c:v>
                </c:pt>
                <c:pt idx="473">
                  <c:v>-0.26772674779999761</c:v>
                </c:pt>
                <c:pt idx="474">
                  <c:v>-0.26772674779999761</c:v>
                </c:pt>
                <c:pt idx="475">
                  <c:v>-0.26772674779999761</c:v>
                </c:pt>
                <c:pt idx="476">
                  <c:v>-0.26772674779999761</c:v>
                </c:pt>
                <c:pt idx="477">
                  <c:v>-0.26772674779999761</c:v>
                </c:pt>
                <c:pt idx="478">
                  <c:v>-0.26772674779999761</c:v>
                </c:pt>
                <c:pt idx="479">
                  <c:v>-0.26772674779999761</c:v>
                </c:pt>
                <c:pt idx="480">
                  <c:v>-0.26772674779999761</c:v>
                </c:pt>
                <c:pt idx="481">
                  <c:v>-0.26772674779999761</c:v>
                </c:pt>
                <c:pt idx="482">
                  <c:v>-0.26772674779999761</c:v>
                </c:pt>
                <c:pt idx="483">
                  <c:v>-0.26772674779999761</c:v>
                </c:pt>
                <c:pt idx="484">
                  <c:v>-0.26772674779999761</c:v>
                </c:pt>
                <c:pt idx="485">
                  <c:v>-0.26772674779999761</c:v>
                </c:pt>
                <c:pt idx="486">
                  <c:v>-0.26772674779999761</c:v>
                </c:pt>
                <c:pt idx="487">
                  <c:v>-0.26772674779999761</c:v>
                </c:pt>
                <c:pt idx="488">
                  <c:v>-0.26772674779999761</c:v>
                </c:pt>
                <c:pt idx="489">
                  <c:v>-0.26772674779999761</c:v>
                </c:pt>
                <c:pt idx="490">
                  <c:v>-0.26772674779999761</c:v>
                </c:pt>
                <c:pt idx="491">
                  <c:v>-0.26772674779999761</c:v>
                </c:pt>
                <c:pt idx="492">
                  <c:v>-0.26772674779999761</c:v>
                </c:pt>
                <c:pt idx="493">
                  <c:v>-0.26772674779999761</c:v>
                </c:pt>
                <c:pt idx="494">
                  <c:v>-0.26772674779999761</c:v>
                </c:pt>
                <c:pt idx="495">
                  <c:v>-1.0477267477999703</c:v>
                </c:pt>
                <c:pt idx="496">
                  <c:v>-1.0477267477999703</c:v>
                </c:pt>
                <c:pt idx="497">
                  <c:v>-1.0477267477999703</c:v>
                </c:pt>
                <c:pt idx="498">
                  <c:v>-1.7500665477999746</c:v>
                </c:pt>
                <c:pt idx="499">
                  <c:v>-1.7500665477999746</c:v>
                </c:pt>
                <c:pt idx="500">
                  <c:v>-1.7500665477999746</c:v>
                </c:pt>
                <c:pt idx="501">
                  <c:v>-2.3700665477999792</c:v>
                </c:pt>
                <c:pt idx="502">
                  <c:v>-2.3700665477999792</c:v>
                </c:pt>
                <c:pt idx="503">
                  <c:v>-2.3700665477999792</c:v>
                </c:pt>
                <c:pt idx="504">
                  <c:v>-2.3700665477999792</c:v>
                </c:pt>
                <c:pt idx="505">
                  <c:v>-2.7230695478000939</c:v>
                </c:pt>
                <c:pt idx="506">
                  <c:v>-2.7230695478000939</c:v>
                </c:pt>
                <c:pt idx="507">
                  <c:v>-3.0730695478001167</c:v>
                </c:pt>
                <c:pt idx="508">
                  <c:v>-3.0730695478001167</c:v>
                </c:pt>
                <c:pt idx="509">
                  <c:v>-3.0730695478001167</c:v>
                </c:pt>
                <c:pt idx="510">
                  <c:v>-3.0730695478001167</c:v>
                </c:pt>
                <c:pt idx="511">
                  <c:v>-3.0730695478001167</c:v>
                </c:pt>
                <c:pt idx="512">
                  <c:v>-3.0730695478001167</c:v>
                </c:pt>
                <c:pt idx="513">
                  <c:v>-3.0730695478001167</c:v>
                </c:pt>
                <c:pt idx="514">
                  <c:v>-3.0730695478001167</c:v>
                </c:pt>
                <c:pt idx="515">
                  <c:v>-3.0730695478001167</c:v>
                </c:pt>
                <c:pt idx="516">
                  <c:v>-3.0730695478001167</c:v>
                </c:pt>
                <c:pt idx="517">
                  <c:v>-3.0730695478001167</c:v>
                </c:pt>
                <c:pt idx="518">
                  <c:v>-3.0730695478001167</c:v>
                </c:pt>
                <c:pt idx="519">
                  <c:v>-3.0730695478001167</c:v>
                </c:pt>
                <c:pt idx="520">
                  <c:v>-3.0730695478001167</c:v>
                </c:pt>
                <c:pt idx="521">
                  <c:v>-3.0730695478001167</c:v>
                </c:pt>
                <c:pt idx="522">
                  <c:v>-3.0730695478001167</c:v>
                </c:pt>
                <c:pt idx="523">
                  <c:v>-3.0730695478001167</c:v>
                </c:pt>
                <c:pt idx="524">
                  <c:v>-3.0730695478001167</c:v>
                </c:pt>
                <c:pt idx="525">
                  <c:v>-3.0730695478001167</c:v>
                </c:pt>
                <c:pt idx="526">
                  <c:v>-3.0730695478001167</c:v>
                </c:pt>
                <c:pt idx="527">
                  <c:v>-3.0730695478001167</c:v>
                </c:pt>
                <c:pt idx="528">
                  <c:v>-3.0730695478001167</c:v>
                </c:pt>
                <c:pt idx="529">
                  <c:v>-3.0730695478001167</c:v>
                </c:pt>
                <c:pt idx="530">
                  <c:v>-3.0730695478001167</c:v>
                </c:pt>
                <c:pt idx="531">
                  <c:v>-3.0730695478001167</c:v>
                </c:pt>
                <c:pt idx="532">
                  <c:v>-3.0730695478001167</c:v>
                </c:pt>
                <c:pt idx="533">
                  <c:v>-3.0730695478001167</c:v>
                </c:pt>
                <c:pt idx="534">
                  <c:v>-3.0730695478001167</c:v>
                </c:pt>
                <c:pt idx="535">
                  <c:v>-3.0730695478001167</c:v>
                </c:pt>
                <c:pt idx="536">
                  <c:v>-3.0730695478001167</c:v>
                </c:pt>
                <c:pt idx="537">
                  <c:v>-3.0730695478001167</c:v>
                </c:pt>
                <c:pt idx="538">
                  <c:v>-3.0730695478001167</c:v>
                </c:pt>
                <c:pt idx="539">
                  <c:v>-3.0730695478001167</c:v>
                </c:pt>
                <c:pt idx="540">
                  <c:v>-3.0730695478001167</c:v>
                </c:pt>
                <c:pt idx="541">
                  <c:v>-3.0730695478001167</c:v>
                </c:pt>
                <c:pt idx="542">
                  <c:v>-3.0730695478001167</c:v>
                </c:pt>
                <c:pt idx="543">
                  <c:v>-3.0730695478001167</c:v>
                </c:pt>
                <c:pt idx="544">
                  <c:v>-3.0730695478001167</c:v>
                </c:pt>
                <c:pt idx="545">
                  <c:v>-3.0730695478001167</c:v>
                </c:pt>
                <c:pt idx="546">
                  <c:v>-3.0730695478001167</c:v>
                </c:pt>
                <c:pt idx="547">
                  <c:v>-3.0730695478001167</c:v>
                </c:pt>
                <c:pt idx="548">
                  <c:v>-3.0730695478001167</c:v>
                </c:pt>
                <c:pt idx="549">
                  <c:v>-3.0730695478001167</c:v>
                </c:pt>
                <c:pt idx="550">
                  <c:v>-3.0730695478001167</c:v>
                </c:pt>
                <c:pt idx="551">
                  <c:v>-3.0730695478001167</c:v>
                </c:pt>
                <c:pt idx="552">
                  <c:v>-3.0730695478001167</c:v>
                </c:pt>
                <c:pt idx="553">
                  <c:v>-3.0730695478001167</c:v>
                </c:pt>
                <c:pt idx="554">
                  <c:v>-3.0730695478001167</c:v>
                </c:pt>
                <c:pt idx="555">
                  <c:v>-3.0730695478001167</c:v>
                </c:pt>
                <c:pt idx="556">
                  <c:v>-3.0730695478001167</c:v>
                </c:pt>
                <c:pt idx="557">
                  <c:v>-3.0730695478001167</c:v>
                </c:pt>
                <c:pt idx="558">
                  <c:v>-3.0730695478001167</c:v>
                </c:pt>
                <c:pt idx="559">
                  <c:v>-3.0730695478001167</c:v>
                </c:pt>
                <c:pt idx="560">
                  <c:v>-3.0730695478001167</c:v>
                </c:pt>
                <c:pt idx="561">
                  <c:v>-3.0730695478001167</c:v>
                </c:pt>
                <c:pt idx="562">
                  <c:v>-3.0730695478001167</c:v>
                </c:pt>
                <c:pt idx="563">
                  <c:v>-3.0730695478001167</c:v>
                </c:pt>
                <c:pt idx="564">
                  <c:v>-3.0730695478001167</c:v>
                </c:pt>
                <c:pt idx="565">
                  <c:v>-3.0730695478001167</c:v>
                </c:pt>
                <c:pt idx="566">
                  <c:v>-3.0730695478001167</c:v>
                </c:pt>
                <c:pt idx="567">
                  <c:v>-3.0730695478001167</c:v>
                </c:pt>
                <c:pt idx="568">
                  <c:v>-3.0730695478001167</c:v>
                </c:pt>
                <c:pt idx="569">
                  <c:v>-3.0730695478001167</c:v>
                </c:pt>
                <c:pt idx="570">
                  <c:v>-3.0730695478001167</c:v>
                </c:pt>
                <c:pt idx="571">
                  <c:v>-3.0730695478001167</c:v>
                </c:pt>
                <c:pt idx="572">
                  <c:v>-3.0730695478001167</c:v>
                </c:pt>
                <c:pt idx="573">
                  <c:v>-3.0730695478001167</c:v>
                </c:pt>
                <c:pt idx="574">
                  <c:v>-3.0730695478001167</c:v>
                </c:pt>
                <c:pt idx="575">
                  <c:v>-3.0730695478001167</c:v>
                </c:pt>
                <c:pt idx="576">
                  <c:v>-3.0730695478001167</c:v>
                </c:pt>
                <c:pt idx="577">
                  <c:v>-3.0730695478001167</c:v>
                </c:pt>
                <c:pt idx="578">
                  <c:v>-3.0730695478001167</c:v>
                </c:pt>
                <c:pt idx="579">
                  <c:v>-3.0730695478001167</c:v>
                </c:pt>
                <c:pt idx="580">
                  <c:v>-3.0730695478001167</c:v>
                </c:pt>
                <c:pt idx="581">
                  <c:v>-3.0730695478001167</c:v>
                </c:pt>
                <c:pt idx="582">
                  <c:v>-3.0730695478001167</c:v>
                </c:pt>
                <c:pt idx="583">
                  <c:v>-3.0730695478001167</c:v>
                </c:pt>
                <c:pt idx="584">
                  <c:v>-3.0730695478001167</c:v>
                </c:pt>
                <c:pt idx="585">
                  <c:v>-3.0730695478001167</c:v>
                </c:pt>
                <c:pt idx="586">
                  <c:v>-3.0730695478001167</c:v>
                </c:pt>
                <c:pt idx="587">
                  <c:v>-3.0730695478001167</c:v>
                </c:pt>
                <c:pt idx="588">
                  <c:v>-3.0730695478001167</c:v>
                </c:pt>
                <c:pt idx="589">
                  <c:v>-3.0730695478001167</c:v>
                </c:pt>
                <c:pt idx="590">
                  <c:v>-3.0730695478001167</c:v>
                </c:pt>
                <c:pt idx="591">
                  <c:v>-3.0730695478001167</c:v>
                </c:pt>
                <c:pt idx="592">
                  <c:v>-3.0730695478001167</c:v>
                </c:pt>
                <c:pt idx="593">
                  <c:v>-3.0730695478001167</c:v>
                </c:pt>
                <c:pt idx="594">
                  <c:v>-2.790106447800099</c:v>
                </c:pt>
                <c:pt idx="595">
                  <c:v>-2.790106447800099</c:v>
                </c:pt>
                <c:pt idx="596">
                  <c:v>-2.7100064478000832</c:v>
                </c:pt>
                <c:pt idx="597">
                  <c:v>-2.7100064478000832</c:v>
                </c:pt>
                <c:pt idx="598">
                  <c:v>-2.7100064478000832</c:v>
                </c:pt>
                <c:pt idx="599">
                  <c:v>-2.7100064478000832</c:v>
                </c:pt>
                <c:pt idx="600">
                  <c:v>-2.7100064478000832</c:v>
                </c:pt>
                <c:pt idx="601">
                  <c:v>-2.7100064478000832</c:v>
                </c:pt>
                <c:pt idx="602">
                  <c:v>-2.1668864478000955</c:v>
                </c:pt>
                <c:pt idx="603">
                  <c:v>-2.1668864478000955</c:v>
                </c:pt>
                <c:pt idx="604">
                  <c:v>-2.1668864478000955</c:v>
                </c:pt>
                <c:pt idx="605">
                  <c:v>-2.1668864478000955</c:v>
                </c:pt>
                <c:pt idx="606">
                  <c:v>-2.1668864478000955</c:v>
                </c:pt>
                <c:pt idx="607">
                  <c:v>-2.1668864478000955</c:v>
                </c:pt>
                <c:pt idx="608">
                  <c:v>-2.1668864478000955</c:v>
                </c:pt>
                <c:pt idx="609">
                  <c:v>-1.2296339478000959</c:v>
                </c:pt>
                <c:pt idx="610">
                  <c:v>-1.2296339478000959</c:v>
                </c:pt>
                <c:pt idx="611">
                  <c:v>-1.2296339478000959</c:v>
                </c:pt>
                <c:pt idx="612">
                  <c:v>-1.2296339478000959</c:v>
                </c:pt>
                <c:pt idx="613">
                  <c:v>-1.2296339478000959</c:v>
                </c:pt>
                <c:pt idx="614">
                  <c:v>-1.2296339478000959</c:v>
                </c:pt>
                <c:pt idx="615">
                  <c:v>-1.2296339478000959</c:v>
                </c:pt>
                <c:pt idx="616">
                  <c:v>-1.2296339478000959</c:v>
                </c:pt>
                <c:pt idx="617">
                  <c:v>-1.2296339478000959</c:v>
                </c:pt>
                <c:pt idx="618">
                  <c:v>-1.2296339478000959</c:v>
                </c:pt>
                <c:pt idx="619">
                  <c:v>-1.2296339478000959</c:v>
                </c:pt>
                <c:pt idx="620">
                  <c:v>-1.2296339478000959</c:v>
                </c:pt>
                <c:pt idx="621">
                  <c:v>-1.2296339478000959</c:v>
                </c:pt>
                <c:pt idx="622">
                  <c:v>-1.2296339478000959</c:v>
                </c:pt>
                <c:pt idx="623">
                  <c:v>-1.2296339478000959</c:v>
                </c:pt>
                <c:pt idx="624">
                  <c:v>-1.2296339478000959</c:v>
                </c:pt>
                <c:pt idx="625">
                  <c:v>-1.2296339478000959</c:v>
                </c:pt>
                <c:pt idx="626">
                  <c:v>-1.2296339478000959</c:v>
                </c:pt>
                <c:pt idx="627">
                  <c:v>-1.2296339478000959</c:v>
                </c:pt>
                <c:pt idx="628">
                  <c:v>-1.2296339478000959</c:v>
                </c:pt>
                <c:pt idx="629">
                  <c:v>-1.2296339478000959</c:v>
                </c:pt>
                <c:pt idx="630">
                  <c:v>-1.2296339478000959</c:v>
                </c:pt>
                <c:pt idx="631">
                  <c:v>-1.2296339478000959</c:v>
                </c:pt>
                <c:pt idx="632">
                  <c:v>-1.2296339478000959</c:v>
                </c:pt>
                <c:pt idx="633">
                  <c:v>-1.2296339478000959</c:v>
                </c:pt>
                <c:pt idx="634">
                  <c:v>-1.2296339478000959</c:v>
                </c:pt>
                <c:pt idx="635">
                  <c:v>-1.2296339478000959</c:v>
                </c:pt>
                <c:pt idx="636">
                  <c:v>-1.2296339478000959</c:v>
                </c:pt>
                <c:pt idx="637">
                  <c:v>-1.2296339478000959</c:v>
                </c:pt>
                <c:pt idx="638">
                  <c:v>-1.2296339478000959</c:v>
                </c:pt>
                <c:pt idx="639">
                  <c:v>-1.2296339478000959</c:v>
                </c:pt>
                <c:pt idx="640">
                  <c:v>-1.2296339478000959</c:v>
                </c:pt>
                <c:pt idx="641">
                  <c:v>-1.2296339478000959</c:v>
                </c:pt>
                <c:pt idx="642">
                  <c:v>-1.2296339478000959</c:v>
                </c:pt>
                <c:pt idx="643">
                  <c:v>-1.2296339478000959</c:v>
                </c:pt>
                <c:pt idx="644">
                  <c:v>0.27808605219985338</c:v>
                </c:pt>
                <c:pt idx="645">
                  <c:v>0.27808605219985338</c:v>
                </c:pt>
                <c:pt idx="646">
                  <c:v>0.27808605219985338</c:v>
                </c:pt>
                <c:pt idx="647">
                  <c:v>0.27808605219985338</c:v>
                </c:pt>
                <c:pt idx="648">
                  <c:v>0.27808605219985338</c:v>
                </c:pt>
                <c:pt idx="649">
                  <c:v>0.27808605219985338</c:v>
                </c:pt>
                <c:pt idx="650">
                  <c:v>0.27808605219985338</c:v>
                </c:pt>
                <c:pt idx="651">
                  <c:v>0.27808605219985338</c:v>
                </c:pt>
                <c:pt idx="652">
                  <c:v>0.27808605219985338</c:v>
                </c:pt>
                <c:pt idx="653">
                  <c:v>0.27808605219985338</c:v>
                </c:pt>
                <c:pt idx="654">
                  <c:v>0.27808605219985338</c:v>
                </c:pt>
                <c:pt idx="655">
                  <c:v>0.27808605219985338</c:v>
                </c:pt>
                <c:pt idx="656">
                  <c:v>0.27808605219985338</c:v>
                </c:pt>
                <c:pt idx="657">
                  <c:v>0.27808605219985338</c:v>
                </c:pt>
                <c:pt idx="658">
                  <c:v>0.27808605219985338</c:v>
                </c:pt>
                <c:pt idx="659">
                  <c:v>0.27808605219985338</c:v>
                </c:pt>
                <c:pt idx="660">
                  <c:v>0.27808605219985338</c:v>
                </c:pt>
                <c:pt idx="661">
                  <c:v>0.27808605219985338</c:v>
                </c:pt>
                <c:pt idx="662">
                  <c:v>0.27808605219985338</c:v>
                </c:pt>
                <c:pt idx="663">
                  <c:v>0.27808605219985338</c:v>
                </c:pt>
                <c:pt idx="664">
                  <c:v>0.27808605219985338</c:v>
                </c:pt>
                <c:pt idx="665">
                  <c:v>0.27808605219985338</c:v>
                </c:pt>
                <c:pt idx="666">
                  <c:v>0.27808605219985338</c:v>
                </c:pt>
                <c:pt idx="667">
                  <c:v>0.27808605219985338</c:v>
                </c:pt>
                <c:pt idx="668">
                  <c:v>0.27808605219985338</c:v>
                </c:pt>
                <c:pt idx="669">
                  <c:v>0.27808605219985338</c:v>
                </c:pt>
                <c:pt idx="670">
                  <c:v>0.27808605219985338</c:v>
                </c:pt>
                <c:pt idx="671">
                  <c:v>0.27808605219985338</c:v>
                </c:pt>
                <c:pt idx="672">
                  <c:v>0.27808605219985338</c:v>
                </c:pt>
                <c:pt idx="673">
                  <c:v>0.27808605219985338</c:v>
                </c:pt>
                <c:pt idx="674">
                  <c:v>0.27808605219985338</c:v>
                </c:pt>
                <c:pt idx="675">
                  <c:v>0.27808605219985338</c:v>
                </c:pt>
                <c:pt idx="676">
                  <c:v>0.27808605219985338</c:v>
                </c:pt>
                <c:pt idx="677">
                  <c:v>0.27808605219985338</c:v>
                </c:pt>
                <c:pt idx="678">
                  <c:v>0.27808605219985338</c:v>
                </c:pt>
                <c:pt idx="679">
                  <c:v>0.27808605219985338</c:v>
                </c:pt>
                <c:pt idx="680">
                  <c:v>1.4859956905998501</c:v>
                </c:pt>
                <c:pt idx="681">
                  <c:v>1.4859956905998501</c:v>
                </c:pt>
                <c:pt idx="682">
                  <c:v>1.4859956905998501</c:v>
                </c:pt>
                <c:pt idx="683">
                  <c:v>1.4859956905998501</c:v>
                </c:pt>
                <c:pt idx="684">
                  <c:v>1.4859956905998501</c:v>
                </c:pt>
                <c:pt idx="685">
                  <c:v>1.4859956905998501</c:v>
                </c:pt>
                <c:pt idx="686">
                  <c:v>1.4859956905998501</c:v>
                </c:pt>
                <c:pt idx="687">
                  <c:v>1.4859956905998501</c:v>
                </c:pt>
                <c:pt idx="688">
                  <c:v>1.4859956905998501</c:v>
                </c:pt>
                <c:pt idx="689">
                  <c:v>1.4859956905998501</c:v>
                </c:pt>
                <c:pt idx="690">
                  <c:v>2.9459956905998865</c:v>
                </c:pt>
                <c:pt idx="691">
                  <c:v>2.9459956905998865</c:v>
                </c:pt>
                <c:pt idx="692">
                  <c:v>2.9459956905998865</c:v>
                </c:pt>
                <c:pt idx="693">
                  <c:v>2.9459956905998865</c:v>
                </c:pt>
                <c:pt idx="694">
                  <c:v>2.9459956905998865</c:v>
                </c:pt>
                <c:pt idx="695">
                  <c:v>4.4729100906000099</c:v>
                </c:pt>
                <c:pt idx="696">
                  <c:v>4.4729100906000099</c:v>
                </c:pt>
                <c:pt idx="697">
                  <c:v>4.4729100906000099</c:v>
                </c:pt>
                <c:pt idx="698">
                  <c:v>4.4729100906000099</c:v>
                </c:pt>
                <c:pt idx="699">
                  <c:v>4.4729100906000099</c:v>
                </c:pt>
                <c:pt idx="700">
                  <c:v>4.4729100906000099</c:v>
                </c:pt>
                <c:pt idx="701">
                  <c:v>4.4729100906000099</c:v>
                </c:pt>
                <c:pt idx="702">
                  <c:v>4.4729100906000099</c:v>
                </c:pt>
                <c:pt idx="703">
                  <c:v>4.4729100906000099</c:v>
                </c:pt>
                <c:pt idx="704">
                  <c:v>4.4729100906000099</c:v>
                </c:pt>
                <c:pt idx="705">
                  <c:v>4.4729100906000099</c:v>
                </c:pt>
                <c:pt idx="706">
                  <c:v>4.4729100906000099</c:v>
                </c:pt>
                <c:pt idx="707">
                  <c:v>4.4729100906000099</c:v>
                </c:pt>
                <c:pt idx="708">
                  <c:v>4.4729100906000099</c:v>
                </c:pt>
                <c:pt idx="709">
                  <c:v>4.4729100906000099</c:v>
                </c:pt>
                <c:pt idx="710">
                  <c:v>4.4729100906000099</c:v>
                </c:pt>
                <c:pt idx="711">
                  <c:v>4.4729100906000099</c:v>
                </c:pt>
                <c:pt idx="712">
                  <c:v>4.4729100906000099</c:v>
                </c:pt>
                <c:pt idx="713">
                  <c:v>6.0529100906000508</c:v>
                </c:pt>
                <c:pt idx="714">
                  <c:v>6.0529100906000508</c:v>
                </c:pt>
                <c:pt idx="715">
                  <c:v>6.0529100906000508</c:v>
                </c:pt>
                <c:pt idx="716">
                  <c:v>6.0529100906000508</c:v>
                </c:pt>
                <c:pt idx="717">
                  <c:v>6.0529100906000508</c:v>
                </c:pt>
                <c:pt idx="718">
                  <c:v>6.0529100906000508</c:v>
                </c:pt>
                <c:pt idx="719">
                  <c:v>6.0529100906000508</c:v>
                </c:pt>
                <c:pt idx="720">
                  <c:v>6.0529100906000508</c:v>
                </c:pt>
                <c:pt idx="721">
                  <c:v>6.0529100906000508</c:v>
                </c:pt>
                <c:pt idx="722">
                  <c:v>6.0529100906000508</c:v>
                </c:pt>
                <c:pt idx="723">
                  <c:v>6.0529100906000508</c:v>
                </c:pt>
                <c:pt idx="724">
                  <c:v>6.0529100906000508</c:v>
                </c:pt>
                <c:pt idx="725">
                  <c:v>6.0529100906000508</c:v>
                </c:pt>
                <c:pt idx="726">
                  <c:v>6.0529100906000508</c:v>
                </c:pt>
                <c:pt idx="727">
                  <c:v>6.0529100906000508</c:v>
                </c:pt>
                <c:pt idx="728">
                  <c:v>6.0529100906000508</c:v>
                </c:pt>
                <c:pt idx="729">
                  <c:v>6.0529100906000508</c:v>
                </c:pt>
                <c:pt idx="730">
                  <c:v>6.0529100906000508</c:v>
                </c:pt>
                <c:pt idx="731">
                  <c:v>6.0529100906000508</c:v>
                </c:pt>
                <c:pt idx="732">
                  <c:v>6.0529100906000508</c:v>
                </c:pt>
                <c:pt idx="733">
                  <c:v>6.0529100906000508</c:v>
                </c:pt>
                <c:pt idx="734">
                  <c:v>6.0529100906000508</c:v>
                </c:pt>
                <c:pt idx="735">
                  <c:v>6.0529100906000508</c:v>
                </c:pt>
                <c:pt idx="736">
                  <c:v>6.0529100906000508</c:v>
                </c:pt>
                <c:pt idx="737">
                  <c:v>6.0529100906000508</c:v>
                </c:pt>
                <c:pt idx="738">
                  <c:v>6.0529100906000508</c:v>
                </c:pt>
                <c:pt idx="739">
                  <c:v>6.0529100906000508</c:v>
                </c:pt>
                <c:pt idx="740">
                  <c:v>6.0529100906000508</c:v>
                </c:pt>
                <c:pt idx="741">
                  <c:v>6.0529100906000508</c:v>
                </c:pt>
                <c:pt idx="742">
                  <c:v>6.0529100906000508</c:v>
                </c:pt>
                <c:pt idx="743">
                  <c:v>6.0529100906000508</c:v>
                </c:pt>
                <c:pt idx="744">
                  <c:v>6.0529100906000508</c:v>
                </c:pt>
                <c:pt idx="745">
                  <c:v>6.0529100906000508</c:v>
                </c:pt>
                <c:pt idx="746">
                  <c:v>6.0529100906000508</c:v>
                </c:pt>
                <c:pt idx="747">
                  <c:v>7.3629100906000531</c:v>
                </c:pt>
                <c:pt idx="748">
                  <c:v>7.3629100906000531</c:v>
                </c:pt>
                <c:pt idx="749">
                  <c:v>7.3629100906000531</c:v>
                </c:pt>
                <c:pt idx="750">
                  <c:v>7.3629100906000531</c:v>
                </c:pt>
                <c:pt idx="751">
                  <c:v>7.3629100906000531</c:v>
                </c:pt>
                <c:pt idx="752">
                  <c:v>8.6729100906000554</c:v>
                </c:pt>
                <c:pt idx="753">
                  <c:v>8.6729100906000554</c:v>
                </c:pt>
                <c:pt idx="754">
                  <c:v>8.6729100906000554</c:v>
                </c:pt>
                <c:pt idx="755">
                  <c:v>9.9829100906000576</c:v>
                </c:pt>
                <c:pt idx="756">
                  <c:v>9.9829100906000576</c:v>
                </c:pt>
                <c:pt idx="757">
                  <c:v>9.9829100906000576</c:v>
                </c:pt>
                <c:pt idx="758">
                  <c:v>9.9829100906000576</c:v>
                </c:pt>
                <c:pt idx="759">
                  <c:v>9.9829100906000576</c:v>
                </c:pt>
                <c:pt idx="760">
                  <c:v>9.9829100906000576</c:v>
                </c:pt>
                <c:pt idx="761">
                  <c:v>9.9829100906000576</c:v>
                </c:pt>
                <c:pt idx="762">
                  <c:v>9.9829100906000576</c:v>
                </c:pt>
                <c:pt idx="763">
                  <c:v>9.9829100906000576</c:v>
                </c:pt>
                <c:pt idx="764">
                  <c:v>9.9829100906000576</c:v>
                </c:pt>
                <c:pt idx="765">
                  <c:v>9.9829100906000576</c:v>
                </c:pt>
                <c:pt idx="766">
                  <c:v>9.9829100906000576</c:v>
                </c:pt>
                <c:pt idx="767">
                  <c:v>9.9829100906000576</c:v>
                </c:pt>
                <c:pt idx="768">
                  <c:v>9.9829100906000576</c:v>
                </c:pt>
                <c:pt idx="769">
                  <c:v>9.9829100906000576</c:v>
                </c:pt>
                <c:pt idx="770">
                  <c:v>9.9829100906000576</c:v>
                </c:pt>
                <c:pt idx="771">
                  <c:v>9.9829100906000576</c:v>
                </c:pt>
                <c:pt idx="772">
                  <c:v>9.9829100906000576</c:v>
                </c:pt>
                <c:pt idx="773">
                  <c:v>9.9829100906000576</c:v>
                </c:pt>
                <c:pt idx="774">
                  <c:v>9.9829100906000576</c:v>
                </c:pt>
                <c:pt idx="775">
                  <c:v>10.554698716300095</c:v>
                </c:pt>
                <c:pt idx="776">
                  <c:v>10.554698716300095</c:v>
                </c:pt>
                <c:pt idx="777">
                  <c:v>10.554698716300095</c:v>
                </c:pt>
                <c:pt idx="778">
                  <c:v>10.554698716300095</c:v>
                </c:pt>
                <c:pt idx="779">
                  <c:v>10.554698716300095</c:v>
                </c:pt>
                <c:pt idx="780">
                  <c:v>10.554698716300095</c:v>
                </c:pt>
                <c:pt idx="781">
                  <c:v>10.554698716300095</c:v>
                </c:pt>
                <c:pt idx="782">
                  <c:v>10.554698716300095</c:v>
                </c:pt>
                <c:pt idx="783">
                  <c:v>10.554698716300095</c:v>
                </c:pt>
                <c:pt idx="784">
                  <c:v>10.554698716300095</c:v>
                </c:pt>
                <c:pt idx="785">
                  <c:v>10.554698716300095</c:v>
                </c:pt>
                <c:pt idx="786">
                  <c:v>10.554698716300095</c:v>
                </c:pt>
                <c:pt idx="787">
                  <c:v>10.554698716300095</c:v>
                </c:pt>
                <c:pt idx="788">
                  <c:v>10.554698716300095</c:v>
                </c:pt>
                <c:pt idx="789">
                  <c:v>10.554698716300095</c:v>
                </c:pt>
                <c:pt idx="790">
                  <c:v>10.554698716300095</c:v>
                </c:pt>
                <c:pt idx="791">
                  <c:v>10.554698716300095</c:v>
                </c:pt>
                <c:pt idx="792">
                  <c:v>10.554698716300095</c:v>
                </c:pt>
                <c:pt idx="793">
                  <c:v>10.554698716300095</c:v>
                </c:pt>
                <c:pt idx="794">
                  <c:v>10.554698716300095</c:v>
                </c:pt>
                <c:pt idx="795">
                  <c:v>10.554698716300095</c:v>
                </c:pt>
                <c:pt idx="796">
                  <c:v>10.554698716300095</c:v>
                </c:pt>
                <c:pt idx="797">
                  <c:v>10.554698716300095</c:v>
                </c:pt>
                <c:pt idx="798">
                  <c:v>10.554698716300095</c:v>
                </c:pt>
                <c:pt idx="799">
                  <c:v>10.554698716300095</c:v>
                </c:pt>
                <c:pt idx="800">
                  <c:v>10.554698716300095</c:v>
                </c:pt>
                <c:pt idx="801">
                  <c:v>10.554698716300095</c:v>
                </c:pt>
                <c:pt idx="802">
                  <c:v>10.554698716300095</c:v>
                </c:pt>
                <c:pt idx="803">
                  <c:v>10.554698716300095</c:v>
                </c:pt>
                <c:pt idx="804">
                  <c:v>10.554698716300095</c:v>
                </c:pt>
                <c:pt idx="805">
                  <c:v>10.554698716300095</c:v>
                </c:pt>
                <c:pt idx="806">
                  <c:v>10.554698716300095</c:v>
                </c:pt>
                <c:pt idx="807">
                  <c:v>10.554698716300095</c:v>
                </c:pt>
                <c:pt idx="808">
                  <c:v>10.554698716300095</c:v>
                </c:pt>
                <c:pt idx="809">
                  <c:v>10.554698716300095</c:v>
                </c:pt>
                <c:pt idx="810">
                  <c:v>10.554698716300095</c:v>
                </c:pt>
                <c:pt idx="811">
                  <c:v>10.554698716300095</c:v>
                </c:pt>
                <c:pt idx="812">
                  <c:v>10.554698716300095</c:v>
                </c:pt>
                <c:pt idx="813">
                  <c:v>10.554698716300095</c:v>
                </c:pt>
                <c:pt idx="814">
                  <c:v>10.554698716300095</c:v>
                </c:pt>
                <c:pt idx="815">
                  <c:v>10.554698716300095</c:v>
                </c:pt>
                <c:pt idx="816">
                  <c:v>10.554698716300095</c:v>
                </c:pt>
                <c:pt idx="817">
                  <c:v>10.554698716300095</c:v>
                </c:pt>
                <c:pt idx="818">
                  <c:v>10.554698716300095</c:v>
                </c:pt>
                <c:pt idx="819">
                  <c:v>10.554698716300095</c:v>
                </c:pt>
                <c:pt idx="820">
                  <c:v>10.554698716300095</c:v>
                </c:pt>
                <c:pt idx="821">
                  <c:v>10.554698716300095</c:v>
                </c:pt>
                <c:pt idx="822">
                  <c:v>10.554698716300095</c:v>
                </c:pt>
                <c:pt idx="823">
                  <c:v>10.554698716300095</c:v>
                </c:pt>
                <c:pt idx="824">
                  <c:v>10.554698716300095</c:v>
                </c:pt>
                <c:pt idx="825">
                  <c:v>10.554698716300095</c:v>
                </c:pt>
                <c:pt idx="826">
                  <c:v>10.554698716300095</c:v>
                </c:pt>
                <c:pt idx="827">
                  <c:v>10.554698716300095</c:v>
                </c:pt>
                <c:pt idx="828">
                  <c:v>10.554698716300095</c:v>
                </c:pt>
                <c:pt idx="829">
                  <c:v>10.554698716300095</c:v>
                </c:pt>
                <c:pt idx="830">
                  <c:v>10.554698716300095</c:v>
                </c:pt>
                <c:pt idx="831">
                  <c:v>10.554698716300095</c:v>
                </c:pt>
                <c:pt idx="832">
                  <c:v>10.554698716300095</c:v>
                </c:pt>
                <c:pt idx="833">
                  <c:v>10.554698716300095</c:v>
                </c:pt>
                <c:pt idx="834">
                  <c:v>10.554698716300095</c:v>
                </c:pt>
                <c:pt idx="835">
                  <c:v>10.554698716300095</c:v>
                </c:pt>
                <c:pt idx="836">
                  <c:v>10.554698716300095</c:v>
                </c:pt>
                <c:pt idx="837">
                  <c:v>10.554698716300095</c:v>
                </c:pt>
                <c:pt idx="838">
                  <c:v>10.554698716300095</c:v>
                </c:pt>
                <c:pt idx="839">
                  <c:v>10.554698716300095</c:v>
                </c:pt>
                <c:pt idx="840">
                  <c:v>10.554698716300095</c:v>
                </c:pt>
                <c:pt idx="841">
                  <c:v>10.554698716300095</c:v>
                </c:pt>
                <c:pt idx="842">
                  <c:v>10.554698716300095</c:v>
                </c:pt>
                <c:pt idx="843">
                  <c:v>10.554698716300095</c:v>
                </c:pt>
                <c:pt idx="844">
                  <c:v>10.554698716300095</c:v>
                </c:pt>
                <c:pt idx="845">
                  <c:v>10.554698716300095</c:v>
                </c:pt>
                <c:pt idx="846">
                  <c:v>10.554698716300095</c:v>
                </c:pt>
                <c:pt idx="847">
                  <c:v>10.554698716300095</c:v>
                </c:pt>
                <c:pt idx="848">
                  <c:v>10.554698716300095</c:v>
                </c:pt>
                <c:pt idx="849">
                  <c:v>10.554698716300095</c:v>
                </c:pt>
                <c:pt idx="850">
                  <c:v>10.554698716300095</c:v>
                </c:pt>
                <c:pt idx="851">
                  <c:v>12.68469871630009</c:v>
                </c:pt>
                <c:pt idx="852">
                  <c:v>12.68469871630009</c:v>
                </c:pt>
                <c:pt idx="853">
                  <c:v>12.68469871630009</c:v>
                </c:pt>
                <c:pt idx="854">
                  <c:v>12.68469871630009</c:v>
                </c:pt>
                <c:pt idx="855">
                  <c:v>12.68469871630009</c:v>
                </c:pt>
                <c:pt idx="856">
                  <c:v>12.68469871630009</c:v>
                </c:pt>
                <c:pt idx="857">
                  <c:v>12.68469871630009</c:v>
                </c:pt>
                <c:pt idx="858">
                  <c:v>12.68469871630009</c:v>
                </c:pt>
                <c:pt idx="859">
                  <c:v>12.68469871630009</c:v>
                </c:pt>
                <c:pt idx="860">
                  <c:v>12.68469871630009</c:v>
                </c:pt>
                <c:pt idx="861">
                  <c:v>12.68469871630009</c:v>
                </c:pt>
                <c:pt idx="862">
                  <c:v>12.68469871630009</c:v>
                </c:pt>
                <c:pt idx="863">
                  <c:v>12.68469871630009</c:v>
                </c:pt>
                <c:pt idx="864">
                  <c:v>12.68469871630009</c:v>
                </c:pt>
                <c:pt idx="865">
                  <c:v>12.68469871630009</c:v>
                </c:pt>
                <c:pt idx="866">
                  <c:v>12.68469871630009</c:v>
                </c:pt>
                <c:pt idx="867">
                  <c:v>12.68469871630009</c:v>
                </c:pt>
                <c:pt idx="868">
                  <c:v>12.68469871630009</c:v>
                </c:pt>
                <c:pt idx="869">
                  <c:v>12.68469871630009</c:v>
                </c:pt>
                <c:pt idx="870">
                  <c:v>12.68469871630009</c:v>
                </c:pt>
                <c:pt idx="871">
                  <c:v>12.68469871630009</c:v>
                </c:pt>
                <c:pt idx="872">
                  <c:v>12.68469871630009</c:v>
                </c:pt>
                <c:pt idx="873">
                  <c:v>12.68469871630009</c:v>
                </c:pt>
                <c:pt idx="874">
                  <c:v>12.68469871630009</c:v>
                </c:pt>
                <c:pt idx="875">
                  <c:v>12.68469871630009</c:v>
                </c:pt>
                <c:pt idx="876">
                  <c:v>12.68469871630009</c:v>
                </c:pt>
                <c:pt idx="877">
                  <c:v>12.68469871630009</c:v>
                </c:pt>
                <c:pt idx="878">
                  <c:v>12.68469871630009</c:v>
                </c:pt>
                <c:pt idx="879">
                  <c:v>12.68469871630009</c:v>
                </c:pt>
                <c:pt idx="880">
                  <c:v>12.68469871630009</c:v>
                </c:pt>
                <c:pt idx="881">
                  <c:v>12.68469871630009</c:v>
                </c:pt>
                <c:pt idx="882">
                  <c:v>12.68469871630009</c:v>
                </c:pt>
                <c:pt idx="883">
                  <c:v>12.68469871630009</c:v>
                </c:pt>
                <c:pt idx="884">
                  <c:v>12.68469871630009</c:v>
                </c:pt>
                <c:pt idx="885">
                  <c:v>12.68469871630009</c:v>
                </c:pt>
                <c:pt idx="886">
                  <c:v>12.68469871630009</c:v>
                </c:pt>
                <c:pt idx="887">
                  <c:v>12.68469871630009</c:v>
                </c:pt>
                <c:pt idx="888">
                  <c:v>12.68469871630009</c:v>
                </c:pt>
                <c:pt idx="889">
                  <c:v>12.68469871630009</c:v>
                </c:pt>
                <c:pt idx="890">
                  <c:v>12.68469871630009</c:v>
                </c:pt>
                <c:pt idx="891">
                  <c:v>12.68469871630009</c:v>
                </c:pt>
                <c:pt idx="892">
                  <c:v>12.68469871630009</c:v>
                </c:pt>
                <c:pt idx="893">
                  <c:v>12.68469871630009</c:v>
                </c:pt>
                <c:pt idx="894">
                  <c:v>12.68469871630009</c:v>
                </c:pt>
                <c:pt idx="895">
                  <c:v>12.68469871630009</c:v>
                </c:pt>
                <c:pt idx="896">
                  <c:v>12.68469871630009</c:v>
                </c:pt>
                <c:pt idx="897">
                  <c:v>12.68469871630009</c:v>
                </c:pt>
                <c:pt idx="898">
                  <c:v>12.68469871630009</c:v>
                </c:pt>
                <c:pt idx="899">
                  <c:v>12.68469871630009</c:v>
                </c:pt>
                <c:pt idx="900">
                  <c:v>12.68469871630009</c:v>
                </c:pt>
                <c:pt idx="901">
                  <c:v>12.68469871630009</c:v>
                </c:pt>
                <c:pt idx="902">
                  <c:v>12.68469871630009</c:v>
                </c:pt>
                <c:pt idx="903">
                  <c:v>12.68469871630009</c:v>
                </c:pt>
                <c:pt idx="904">
                  <c:v>12.68469871630009</c:v>
                </c:pt>
                <c:pt idx="905">
                  <c:v>12.68469871630009</c:v>
                </c:pt>
                <c:pt idx="906">
                  <c:v>12.68469871630009</c:v>
                </c:pt>
                <c:pt idx="907">
                  <c:v>12.68469871630009</c:v>
                </c:pt>
                <c:pt idx="908">
                  <c:v>12.68469871630009</c:v>
                </c:pt>
                <c:pt idx="909">
                  <c:v>12.68469871630009</c:v>
                </c:pt>
                <c:pt idx="910">
                  <c:v>12.68469871630009</c:v>
                </c:pt>
                <c:pt idx="911">
                  <c:v>12.68469871630009</c:v>
                </c:pt>
                <c:pt idx="912">
                  <c:v>12.68469871630009</c:v>
                </c:pt>
                <c:pt idx="913">
                  <c:v>12.68469871630009</c:v>
                </c:pt>
                <c:pt idx="914">
                  <c:v>12.68469871630009</c:v>
                </c:pt>
                <c:pt idx="915">
                  <c:v>12.68469871630009</c:v>
                </c:pt>
                <c:pt idx="916">
                  <c:v>12.68469871630009</c:v>
                </c:pt>
                <c:pt idx="917">
                  <c:v>12.68469871630009</c:v>
                </c:pt>
                <c:pt idx="918">
                  <c:v>12.68469871630009</c:v>
                </c:pt>
                <c:pt idx="919">
                  <c:v>12.68469871630009</c:v>
                </c:pt>
                <c:pt idx="920">
                  <c:v>12.68469871630009</c:v>
                </c:pt>
                <c:pt idx="921">
                  <c:v>12.68469871630009</c:v>
                </c:pt>
                <c:pt idx="922">
                  <c:v>12.68469871630009</c:v>
                </c:pt>
                <c:pt idx="923">
                  <c:v>12.68469871630009</c:v>
                </c:pt>
                <c:pt idx="924">
                  <c:v>12.68469871630009</c:v>
                </c:pt>
                <c:pt idx="925">
                  <c:v>12.094698716300172</c:v>
                </c:pt>
                <c:pt idx="926">
                  <c:v>12.094698716300172</c:v>
                </c:pt>
                <c:pt idx="927">
                  <c:v>12.094698716300172</c:v>
                </c:pt>
                <c:pt idx="928">
                  <c:v>12.094698716300172</c:v>
                </c:pt>
                <c:pt idx="929">
                  <c:v>11.504698716300368</c:v>
                </c:pt>
                <c:pt idx="930">
                  <c:v>11.504698716300368</c:v>
                </c:pt>
                <c:pt idx="931">
                  <c:v>11.504698716300368</c:v>
                </c:pt>
                <c:pt idx="932">
                  <c:v>11.504698716300368</c:v>
                </c:pt>
                <c:pt idx="933">
                  <c:v>11.397347016300444</c:v>
                </c:pt>
                <c:pt idx="934">
                  <c:v>11.397347016300444</c:v>
                </c:pt>
                <c:pt idx="935">
                  <c:v>11.517347016300448</c:v>
                </c:pt>
                <c:pt idx="936">
                  <c:v>11.517347016300448</c:v>
                </c:pt>
                <c:pt idx="937">
                  <c:v>11.517347016300448</c:v>
                </c:pt>
                <c:pt idx="938">
                  <c:v>11.517347016300448</c:v>
                </c:pt>
                <c:pt idx="939">
                  <c:v>11.517347016300448</c:v>
                </c:pt>
                <c:pt idx="940">
                  <c:v>11.517347016300448</c:v>
                </c:pt>
                <c:pt idx="941">
                  <c:v>11.517347016300448</c:v>
                </c:pt>
                <c:pt idx="942">
                  <c:v>11.517347016300448</c:v>
                </c:pt>
                <c:pt idx="943">
                  <c:v>11.517347016300448</c:v>
                </c:pt>
                <c:pt idx="944">
                  <c:v>11.517347016300448</c:v>
                </c:pt>
                <c:pt idx="945">
                  <c:v>11.733127103100571</c:v>
                </c:pt>
                <c:pt idx="946">
                  <c:v>11.733127103100571</c:v>
                </c:pt>
                <c:pt idx="947">
                  <c:v>11.733127103100571</c:v>
                </c:pt>
                <c:pt idx="948">
                  <c:v>11.733127103100571</c:v>
                </c:pt>
                <c:pt idx="949">
                  <c:v>11.733127103100571</c:v>
                </c:pt>
                <c:pt idx="950">
                  <c:v>11.733127103100571</c:v>
                </c:pt>
                <c:pt idx="951">
                  <c:v>11.733127103100571</c:v>
                </c:pt>
                <c:pt idx="952">
                  <c:v>11.733127103100571</c:v>
                </c:pt>
                <c:pt idx="953">
                  <c:v>11.733127103100571</c:v>
                </c:pt>
                <c:pt idx="954">
                  <c:v>11.733127103100571</c:v>
                </c:pt>
                <c:pt idx="955">
                  <c:v>11.733127103100571</c:v>
                </c:pt>
                <c:pt idx="956">
                  <c:v>11.733127103100571</c:v>
                </c:pt>
                <c:pt idx="957">
                  <c:v>11.733127103100571</c:v>
                </c:pt>
                <c:pt idx="958">
                  <c:v>11.733127103100571</c:v>
                </c:pt>
                <c:pt idx="959">
                  <c:v>11.733127103100571</c:v>
                </c:pt>
                <c:pt idx="960">
                  <c:v>11.733127103100571</c:v>
                </c:pt>
                <c:pt idx="961">
                  <c:v>11.733127103100571</c:v>
                </c:pt>
                <c:pt idx="962">
                  <c:v>11.733127103100571</c:v>
                </c:pt>
                <c:pt idx="963">
                  <c:v>11.733127103100571</c:v>
                </c:pt>
                <c:pt idx="964">
                  <c:v>11.733127103100571</c:v>
                </c:pt>
                <c:pt idx="965">
                  <c:v>11.733127103100571</c:v>
                </c:pt>
                <c:pt idx="966">
                  <c:v>11.733127103100571</c:v>
                </c:pt>
                <c:pt idx="967">
                  <c:v>11.733127103100571</c:v>
                </c:pt>
                <c:pt idx="968">
                  <c:v>11.733127103100571</c:v>
                </c:pt>
                <c:pt idx="969">
                  <c:v>11.733127103100571</c:v>
                </c:pt>
                <c:pt idx="970">
                  <c:v>11.733127103100571</c:v>
                </c:pt>
                <c:pt idx="971">
                  <c:v>11.733127103100571</c:v>
                </c:pt>
                <c:pt idx="972">
                  <c:v>11.733127103100571</c:v>
                </c:pt>
                <c:pt idx="973">
                  <c:v>11.733127103100571</c:v>
                </c:pt>
                <c:pt idx="974">
                  <c:v>11.733127103100571</c:v>
                </c:pt>
                <c:pt idx="975">
                  <c:v>11.733127103100571</c:v>
                </c:pt>
                <c:pt idx="976">
                  <c:v>11.733127103100571</c:v>
                </c:pt>
                <c:pt idx="977">
                  <c:v>11.733127103100571</c:v>
                </c:pt>
                <c:pt idx="978">
                  <c:v>11.733127103100571</c:v>
                </c:pt>
                <c:pt idx="979">
                  <c:v>11.733127103100571</c:v>
                </c:pt>
                <c:pt idx="980">
                  <c:v>11.733127103100571</c:v>
                </c:pt>
                <c:pt idx="981">
                  <c:v>11.733127103100571</c:v>
                </c:pt>
                <c:pt idx="982">
                  <c:v>11.733127103100571</c:v>
                </c:pt>
                <c:pt idx="983">
                  <c:v>11.733127103100571</c:v>
                </c:pt>
                <c:pt idx="984">
                  <c:v>11.733127103100571</c:v>
                </c:pt>
                <c:pt idx="985">
                  <c:v>10.748907189900706</c:v>
                </c:pt>
                <c:pt idx="986">
                  <c:v>10.748907189900706</c:v>
                </c:pt>
                <c:pt idx="987">
                  <c:v>10.748907189900706</c:v>
                </c:pt>
                <c:pt idx="988">
                  <c:v>10.748907189900706</c:v>
                </c:pt>
                <c:pt idx="989">
                  <c:v>10.748907189900706</c:v>
                </c:pt>
                <c:pt idx="990">
                  <c:v>10.748907189900706</c:v>
                </c:pt>
                <c:pt idx="991">
                  <c:v>10.748907189900706</c:v>
                </c:pt>
                <c:pt idx="992">
                  <c:v>10.748907189900706</c:v>
                </c:pt>
                <c:pt idx="993">
                  <c:v>10.748907189900706</c:v>
                </c:pt>
                <c:pt idx="994">
                  <c:v>10.748907189900706</c:v>
                </c:pt>
                <c:pt idx="995">
                  <c:v>10.748907189900706</c:v>
                </c:pt>
                <c:pt idx="996">
                  <c:v>10.748907189900706</c:v>
                </c:pt>
                <c:pt idx="997">
                  <c:v>10.748907189900706</c:v>
                </c:pt>
                <c:pt idx="998">
                  <c:v>10.748907189900706</c:v>
                </c:pt>
                <c:pt idx="999">
                  <c:v>10.748907189900706</c:v>
                </c:pt>
                <c:pt idx="1000">
                  <c:v>9.9689071899007331</c:v>
                </c:pt>
                <c:pt idx="1001">
                  <c:v>9.9689071899007331</c:v>
                </c:pt>
                <c:pt idx="1002">
                  <c:v>9.9689071899007331</c:v>
                </c:pt>
                <c:pt idx="1003">
                  <c:v>9.9689071899007331</c:v>
                </c:pt>
                <c:pt idx="1004">
                  <c:v>9.5602341911008466</c:v>
                </c:pt>
                <c:pt idx="1005">
                  <c:v>9.5602341911008466</c:v>
                </c:pt>
                <c:pt idx="1006">
                  <c:v>9.5602341911008466</c:v>
                </c:pt>
                <c:pt idx="1007">
                  <c:v>9.5602341911008466</c:v>
                </c:pt>
                <c:pt idx="1008">
                  <c:v>9.4102341911008693</c:v>
                </c:pt>
                <c:pt idx="1009">
                  <c:v>9.4102341911008693</c:v>
                </c:pt>
                <c:pt idx="1010">
                  <c:v>9.4102341911008693</c:v>
                </c:pt>
                <c:pt idx="1011">
                  <c:v>9.4102341911008693</c:v>
                </c:pt>
                <c:pt idx="1012">
                  <c:v>9.4102341911008693</c:v>
                </c:pt>
                <c:pt idx="1013">
                  <c:v>9.4102341911008693</c:v>
                </c:pt>
                <c:pt idx="1014">
                  <c:v>9.8902341911007738</c:v>
                </c:pt>
                <c:pt idx="1015">
                  <c:v>9.8902341911007738</c:v>
                </c:pt>
                <c:pt idx="1016">
                  <c:v>9.8902341911007738</c:v>
                </c:pt>
                <c:pt idx="1017">
                  <c:v>9.8902341911007738</c:v>
                </c:pt>
                <c:pt idx="1018">
                  <c:v>9.8902341911007738</c:v>
                </c:pt>
                <c:pt idx="1019">
                  <c:v>9.8902341911007738</c:v>
                </c:pt>
                <c:pt idx="1020">
                  <c:v>9.8902341911007738</c:v>
                </c:pt>
                <c:pt idx="1021">
                  <c:v>9.8902341911007738</c:v>
                </c:pt>
                <c:pt idx="1022">
                  <c:v>9.8902341911007738</c:v>
                </c:pt>
                <c:pt idx="1023">
                  <c:v>9.8902341911007738</c:v>
                </c:pt>
                <c:pt idx="1024">
                  <c:v>9.8902341911007738</c:v>
                </c:pt>
                <c:pt idx="1025">
                  <c:v>9.8902341911007738</c:v>
                </c:pt>
                <c:pt idx="1026">
                  <c:v>9.8902341911007738</c:v>
                </c:pt>
                <c:pt idx="1027">
                  <c:v>9.8902341911007738</c:v>
                </c:pt>
                <c:pt idx="1028">
                  <c:v>9.8902341911007738</c:v>
                </c:pt>
                <c:pt idx="1029">
                  <c:v>9.8902341911007738</c:v>
                </c:pt>
                <c:pt idx="1030">
                  <c:v>9.8902341911007738</c:v>
                </c:pt>
                <c:pt idx="1031">
                  <c:v>9.8902341911007738</c:v>
                </c:pt>
                <c:pt idx="1032">
                  <c:v>9.8902341911007738</c:v>
                </c:pt>
                <c:pt idx="1033">
                  <c:v>9.8902341911007738</c:v>
                </c:pt>
                <c:pt idx="1034">
                  <c:v>9.8902341911007738</c:v>
                </c:pt>
                <c:pt idx="1035">
                  <c:v>9.8902341911007738</c:v>
                </c:pt>
                <c:pt idx="1036">
                  <c:v>9.8902341911007738</c:v>
                </c:pt>
                <c:pt idx="1037">
                  <c:v>9.8902341911007738</c:v>
                </c:pt>
                <c:pt idx="1038">
                  <c:v>9.8902341911007738</c:v>
                </c:pt>
                <c:pt idx="1039">
                  <c:v>9.8902341911007738</c:v>
                </c:pt>
                <c:pt idx="1040">
                  <c:v>9.8902341911007738</c:v>
                </c:pt>
                <c:pt idx="1041">
                  <c:v>9.8902341911007738</c:v>
                </c:pt>
                <c:pt idx="1042">
                  <c:v>9.8902341911007738</c:v>
                </c:pt>
                <c:pt idx="1043">
                  <c:v>9.8902341911007738</c:v>
                </c:pt>
                <c:pt idx="1044">
                  <c:v>9.8902341911007738</c:v>
                </c:pt>
                <c:pt idx="1045">
                  <c:v>9.8902341911007738</c:v>
                </c:pt>
                <c:pt idx="1046">
                  <c:v>9.8902341911007738</c:v>
                </c:pt>
                <c:pt idx="1047">
                  <c:v>9.8902341911007738</c:v>
                </c:pt>
                <c:pt idx="1048">
                  <c:v>9.8902341911007738</c:v>
                </c:pt>
                <c:pt idx="1049">
                  <c:v>9.8902341911007738</c:v>
                </c:pt>
                <c:pt idx="1050">
                  <c:v>9.8902341911007738</c:v>
                </c:pt>
                <c:pt idx="1051">
                  <c:v>9.8902341911007738</c:v>
                </c:pt>
                <c:pt idx="1052">
                  <c:v>9.8902341911007738</c:v>
                </c:pt>
                <c:pt idx="1053">
                  <c:v>9.8902341911007738</c:v>
                </c:pt>
                <c:pt idx="1054">
                  <c:v>9.8902341911007738</c:v>
                </c:pt>
                <c:pt idx="1055">
                  <c:v>9.8902341911007738</c:v>
                </c:pt>
                <c:pt idx="1056">
                  <c:v>9.8902341911007738</c:v>
                </c:pt>
                <c:pt idx="1057">
                  <c:v>9.8902341911007738</c:v>
                </c:pt>
                <c:pt idx="1058">
                  <c:v>9.8902341911007738</c:v>
                </c:pt>
                <c:pt idx="1059">
                  <c:v>9.8902341911007738</c:v>
                </c:pt>
                <c:pt idx="1060">
                  <c:v>9.8902341911007738</c:v>
                </c:pt>
                <c:pt idx="1061">
                  <c:v>9.8902341911007738</c:v>
                </c:pt>
                <c:pt idx="1062">
                  <c:v>9.8902341911007738</c:v>
                </c:pt>
                <c:pt idx="1063">
                  <c:v>9.8902341911007738</c:v>
                </c:pt>
                <c:pt idx="1064">
                  <c:v>9.8902341911007738</c:v>
                </c:pt>
                <c:pt idx="1065">
                  <c:v>9.8902341911007738</c:v>
                </c:pt>
                <c:pt idx="1066">
                  <c:v>9.8902341911007738</c:v>
                </c:pt>
                <c:pt idx="1067">
                  <c:v>9.8902341911007738</c:v>
                </c:pt>
                <c:pt idx="1068">
                  <c:v>9.8902341911007738</c:v>
                </c:pt>
                <c:pt idx="1069">
                  <c:v>9.8902341911007738</c:v>
                </c:pt>
                <c:pt idx="1070">
                  <c:v>9.8902341911007738</c:v>
                </c:pt>
                <c:pt idx="1071">
                  <c:v>9.8902341911007738</c:v>
                </c:pt>
                <c:pt idx="1072">
                  <c:v>9.8902341911007738</c:v>
                </c:pt>
                <c:pt idx="1073">
                  <c:v>9.8902341911007738</c:v>
                </c:pt>
                <c:pt idx="1074">
                  <c:v>9.8902341911007738</c:v>
                </c:pt>
                <c:pt idx="1075">
                  <c:v>9.8902341911007738</c:v>
                </c:pt>
                <c:pt idx="1076">
                  <c:v>9.8902341911007738</c:v>
                </c:pt>
                <c:pt idx="1077">
                  <c:v>9.8902341911007738</c:v>
                </c:pt>
                <c:pt idx="1078">
                  <c:v>9.8902341911007738</c:v>
                </c:pt>
                <c:pt idx="1079">
                  <c:v>9.8902341911007738</c:v>
                </c:pt>
                <c:pt idx="1080">
                  <c:v>9.8902341911007738</c:v>
                </c:pt>
                <c:pt idx="1081">
                  <c:v>9.8902341911007738</c:v>
                </c:pt>
                <c:pt idx="1082">
                  <c:v>9.8902341911007738</c:v>
                </c:pt>
                <c:pt idx="1083">
                  <c:v>9.8902341911007738</c:v>
                </c:pt>
                <c:pt idx="1084">
                  <c:v>9.8902341911007738</c:v>
                </c:pt>
                <c:pt idx="1085">
                  <c:v>9.8902341911007738</c:v>
                </c:pt>
                <c:pt idx="1086">
                  <c:v>9.8902341911007738</c:v>
                </c:pt>
                <c:pt idx="1087">
                  <c:v>9.8902341911007738</c:v>
                </c:pt>
                <c:pt idx="1088">
                  <c:v>9.8902341911007738</c:v>
                </c:pt>
                <c:pt idx="1089">
                  <c:v>9.8902341911007738</c:v>
                </c:pt>
                <c:pt idx="1090">
                  <c:v>9.8902341911007738</c:v>
                </c:pt>
                <c:pt idx="1091">
                  <c:v>9.8902341911007738</c:v>
                </c:pt>
                <c:pt idx="1092">
                  <c:v>9.8902341911007738</c:v>
                </c:pt>
                <c:pt idx="1093">
                  <c:v>9.8902341911007738</c:v>
                </c:pt>
                <c:pt idx="1094">
                  <c:v>9.8902341911007738</c:v>
                </c:pt>
                <c:pt idx="1095">
                  <c:v>9.8902341911007738</c:v>
                </c:pt>
                <c:pt idx="1096">
                  <c:v>9.8902341911007738</c:v>
                </c:pt>
                <c:pt idx="1097">
                  <c:v>9.8902341911007738</c:v>
                </c:pt>
                <c:pt idx="1098">
                  <c:v>9.8902341911007738</c:v>
                </c:pt>
                <c:pt idx="1099">
                  <c:v>9.8902341911007738</c:v>
                </c:pt>
                <c:pt idx="1100">
                  <c:v>9.8902341911007738</c:v>
                </c:pt>
                <c:pt idx="1101">
                  <c:v>9.8902341911007738</c:v>
                </c:pt>
                <c:pt idx="1102">
                  <c:v>9.8902341911007738</c:v>
                </c:pt>
                <c:pt idx="1103">
                  <c:v>9.8902341911007738</c:v>
                </c:pt>
                <c:pt idx="1104">
                  <c:v>9.8902341911007738</c:v>
                </c:pt>
                <c:pt idx="1105">
                  <c:v>9.8902341911007738</c:v>
                </c:pt>
                <c:pt idx="1106">
                  <c:v>9.8902341911007738</c:v>
                </c:pt>
                <c:pt idx="1107">
                  <c:v>9.8902341911007738</c:v>
                </c:pt>
                <c:pt idx="1108">
                  <c:v>9.8902341911007738</c:v>
                </c:pt>
                <c:pt idx="1109">
                  <c:v>9.8902341911007738</c:v>
                </c:pt>
                <c:pt idx="1110">
                  <c:v>9.8902341911007738</c:v>
                </c:pt>
                <c:pt idx="1111">
                  <c:v>9.8902341911007738</c:v>
                </c:pt>
                <c:pt idx="1112">
                  <c:v>9.8902341911007738</c:v>
                </c:pt>
                <c:pt idx="1113">
                  <c:v>9.8902341911007738</c:v>
                </c:pt>
                <c:pt idx="1114">
                  <c:v>9.8902341911007738</c:v>
                </c:pt>
                <c:pt idx="1115">
                  <c:v>9.8902341911007738</c:v>
                </c:pt>
                <c:pt idx="1116">
                  <c:v>9.8902341911007738</c:v>
                </c:pt>
                <c:pt idx="1117">
                  <c:v>9.8902341911007738</c:v>
                </c:pt>
                <c:pt idx="1118">
                  <c:v>9.8902341911007738</c:v>
                </c:pt>
                <c:pt idx="1119">
                  <c:v>9.8902341911007738</c:v>
                </c:pt>
                <c:pt idx="1120">
                  <c:v>9.8902341911007738</c:v>
                </c:pt>
                <c:pt idx="1121">
                  <c:v>9.8902341911007738</c:v>
                </c:pt>
                <c:pt idx="1122">
                  <c:v>9.8902341911007738</c:v>
                </c:pt>
                <c:pt idx="1123">
                  <c:v>9.8902341911007738</c:v>
                </c:pt>
                <c:pt idx="1124">
                  <c:v>9.8902341911007738</c:v>
                </c:pt>
                <c:pt idx="1125">
                  <c:v>9.8902341911007738</c:v>
                </c:pt>
                <c:pt idx="1126">
                  <c:v>9.8902341911007738</c:v>
                </c:pt>
                <c:pt idx="1127">
                  <c:v>9.8902341911007738</c:v>
                </c:pt>
                <c:pt idx="1128">
                  <c:v>9.8902341911007738</c:v>
                </c:pt>
                <c:pt idx="1129">
                  <c:v>9.8902341911007738</c:v>
                </c:pt>
                <c:pt idx="1130">
                  <c:v>9.8902341911007738</c:v>
                </c:pt>
                <c:pt idx="1131">
                  <c:v>9.8902341911007738</c:v>
                </c:pt>
                <c:pt idx="1132">
                  <c:v>9.8902341911007738</c:v>
                </c:pt>
                <c:pt idx="1133">
                  <c:v>9.8902341911007738</c:v>
                </c:pt>
                <c:pt idx="1134">
                  <c:v>9.8902341911007738</c:v>
                </c:pt>
                <c:pt idx="1135">
                  <c:v>9.8902341911007738</c:v>
                </c:pt>
                <c:pt idx="1136">
                  <c:v>9.8902341911007738</c:v>
                </c:pt>
                <c:pt idx="1137">
                  <c:v>10.700234191100776</c:v>
                </c:pt>
                <c:pt idx="1138">
                  <c:v>10.700234191100776</c:v>
                </c:pt>
                <c:pt idx="1139">
                  <c:v>10.700234191100776</c:v>
                </c:pt>
                <c:pt idx="1140">
                  <c:v>11.510234191100778</c:v>
                </c:pt>
                <c:pt idx="1141">
                  <c:v>11.510234191100778</c:v>
                </c:pt>
                <c:pt idx="1142">
                  <c:v>11.510234191100778</c:v>
                </c:pt>
                <c:pt idx="1143">
                  <c:v>11.510234191100778</c:v>
                </c:pt>
                <c:pt idx="1144">
                  <c:v>11.510234191100778</c:v>
                </c:pt>
                <c:pt idx="1145">
                  <c:v>11.510234191100778</c:v>
                </c:pt>
                <c:pt idx="1146">
                  <c:v>11.510234191100778</c:v>
                </c:pt>
                <c:pt idx="1147">
                  <c:v>11.510234191100778</c:v>
                </c:pt>
                <c:pt idx="1148">
                  <c:v>11.510234191100778</c:v>
                </c:pt>
                <c:pt idx="1149">
                  <c:v>11.510234191100778</c:v>
                </c:pt>
                <c:pt idx="1150">
                  <c:v>11.510234191100778</c:v>
                </c:pt>
                <c:pt idx="1151">
                  <c:v>11.510234191100778</c:v>
                </c:pt>
                <c:pt idx="1152">
                  <c:v>11.510234191100778</c:v>
                </c:pt>
                <c:pt idx="1153">
                  <c:v>11.510234191100778</c:v>
                </c:pt>
                <c:pt idx="1154">
                  <c:v>11.510234191100778</c:v>
                </c:pt>
                <c:pt idx="1155">
                  <c:v>11.510234191100778</c:v>
                </c:pt>
                <c:pt idx="1156">
                  <c:v>11.510234191100778</c:v>
                </c:pt>
                <c:pt idx="1157">
                  <c:v>11.510234191100778</c:v>
                </c:pt>
                <c:pt idx="1158">
                  <c:v>11.510234191100778</c:v>
                </c:pt>
                <c:pt idx="1159">
                  <c:v>11.510234191100778</c:v>
                </c:pt>
                <c:pt idx="1160">
                  <c:v>11.510234191100778</c:v>
                </c:pt>
                <c:pt idx="1161">
                  <c:v>11.510234191100778</c:v>
                </c:pt>
                <c:pt idx="1162">
                  <c:v>11.510234191100778</c:v>
                </c:pt>
                <c:pt idx="1163">
                  <c:v>11.510234191100778</c:v>
                </c:pt>
                <c:pt idx="1164">
                  <c:v>11.510234191100778</c:v>
                </c:pt>
                <c:pt idx="1165">
                  <c:v>11.510234191100778</c:v>
                </c:pt>
                <c:pt idx="1166">
                  <c:v>11.510234191100778</c:v>
                </c:pt>
                <c:pt idx="1167">
                  <c:v>11.510234191100778</c:v>
                </c:pt>
                <c:pt idx="1168">
                  <c:v>11.510234191100778</c:v>
                </c:pt>
                <c:pt idx="1169">
                  <c:v>11.510234191100778</c:v>
                </c:pt>
                <c:pt idx="1170">
                  <c:v>11.510234191100778</c:v>
                </c:pt>
                <c:pt idx="1171">
                  <c:v>11.510234191100778</c:v>
                </c:pt>
                <c:pt idx="1172">
                  <c:v>11.510234191100778</c:v>
                </c:pt>
                <c:pt idx="1173">
                  <c:v>11.510234191100778</c:v>
                </c:pt>
                <c:pt idx="1174">
                  <c:v>11.510234191100778</c:v>
                </c:pt>
                <c:pt idx="1175">
                  <c:v>11.510234191100778</c:v>
                </c:pt>
                <c:pt idx="1176">
                  <c:v>11.510234191100778</c:v>
                </c:pt>
                <c:pt idx="1177">
                  <c:v>11.510234191100778</c:v>
                </c:pt>
                <c:pt idx="1178">
                  <c:v>11.510234191100778</c:v>
                </c:pt>
                <c:pt idx="1179">
                  <c:v>11.510234191100778</c:v>
                </c:pt>
                <c:pt idx="1180">
                  <c:v>11.510234191100778</c:v>
                </c:pt>
                <c:pt idx="1181">
                  <c:v>11.510234191100778</c:v>
                </c:pt>
                <c:pt idx="1182">
                  <c:v>11.510234191100778</c:v>
                </c:pt>
                <c:pt idx="1183">
                  <c:v>11.510234191100778</c:v>
                </c:pt>
                <c:pt idx="1184">
                  <c:v>11.510234191100778</c:v>
                </c:pt>
                <c:pt idx="1185">
                  <c:v>11.510234191100778</c:v>
                </c:pt>
                <c:pt idx="1186">
                  <c:v>11.510234191100778</c:v>
                </c:pt>
                <c:pt idx="1187">
                  <c:v>11.510234191100778</c:v>
                </c:pt>
                <c:pt idx="1188">
                  <c:v>11.510234191100778</c:v>
                </c:pt>
                <c:pt idx="1189">
                  <c:v>11.510234191100778</c:v>
                </c:pt>
                <c:pt idx="1190">
                  <c:v>11.510234191100778</c:v>
                </c:pt>
                <c:pt idx="1191">
                  <c:v>11.510234191100778</c:v>
                </c:pt>
                <c:pt idx="1192">
                  <c:v>11.510234191100778</c:v>
                </c:pt>
                <c:pt idx="1193">
                  <c:v>11.510234191100778</c:v>
                </c:pt>
                <c:pt idx="1194">
                  <c:v>11.510234191100778</c:v>
                </c:pt>
                <c:pt idx="1195">
                  <c:v>11.510234191100778</c:v>
                </c:pt>
                <c:pt idx="1196">
                  <c:v>11.510234191100778</c:v>
                </c:pt>
                <c:pt idx="1197">
                  <c:v>11.510234191100778</c:v>
                </c:pt>
                <c:pt idx="1198">
                  <c:v>11.510234191100778</c:v>
                </c:pt>
                <c:pt idx="1199">
                  <c:v>11.510234191100778</c:v>
                </c:pt>
                <c:pt idx="1200">
                  <c:v>11.510234191100778</c:v>
                </c:pt>
                <c:pt idx="1201">
                  <c:v>11.510234191100778</c:v>
                </c:pt>
                <c:pt idx="1202">
                  <c:v>11.510234191100778</c:v>
                </c:pt>
                <c:pt idx="1203">
                  <c:v>11.510234191100778</c:v>
                </c:pt>
                <c:pt idx="1204">
                  <c:v>11.510234191100778</c:v>
                </c:pt>
                <c:pt idx="1205">
                  <c:v>11.510234191100778</c:v>
                </c:pt>
                <c:pt idx="1206">
                  <c:v>11.510234191100778</c:v>
                </c:pt>
                <c:pt idx="1207">
                  <c:v>11.510234191100778</c:v>
                </c:pt>
                <c:pt idx="1208">
                  <c:v>11.510234191100778</c:v>
                </c:pt>
                <c:pt idx="1209">
                  <c:v>11.510234191100778</c:v>
                </c:pt>
                <c:pt idx="1210">
                  <c:v>11.510234191100778</c:v>
                </c:pt>
                <c:pt idx="1211">
                  <c:v>11.510234191100778</c:v>
                </c:pt>
                <c:pt idx="1212">
                  <c:v>11.510234191100778</c:v>
                </c:pt>
                <c:pt idx="1213">
                  <c:v>11.510234191100778</c:v>
                </c:pt>
                <c:pt idx="1214">
                  <c:v>11.510234191100778</c:v>
                </c:pt>
                <c:pt idx="1215">
                  <c:v>11.510234191100778</c:v>
                </c:pt>
                <c:pt idx="1216">
                  <c:v>11.510234191100778</c:v>
                </c:pt>
                <c:pt idx="1217">
                  <c:v>11.510234191100778</c:v>
                </c:pt>
                <c:pt idx="1218">
                  <c:v>11.510234191100778</c:v>
                </c:pt>
                <c:pt idx="1219">
                  <c:v>11.510234191100778</c:v>
                </c:pt>
                <c:pt idx="1220">
                  <c:v>11.510234191100778</c:v>
                </c:pt>
                <c:pt idx="1221">
                  <c:v>11.510234191100778</c:v>
                </c:pt>
                <c:pt idx="1222">
                  <c:v>11.510234191100778</c:v>
                </c:pt>
                <c:pt idx="1223">
                  <c:v>11.510234191100778</c:v>
                </c:pt>
                <c:pt idx="1224">
                  <c:v>11.510234191100778</c:v>
                </c:pt>
                <c:pt idx="1225">
                  <c:v>11.510234191100778</c:v>
                </c:pt>
                <c:pt idx="1226">
                  <c:v>11.510234191100778</c:v>
                </c:pt>
                <c:pt idx="1227">
                  <c:v>11.510234191100778</c:v>
                </c:pt>
                <c:pt idx="1228">
                  <c:v>11.111828791100777</c:v>
                </c:pt>
                <c:pt idx="1229">
                  <c:v>11.111828791100777</c:v>
                </c:pt>
                <c:pt idx="1230">
                  <c:v>11.111828791100777</c:v>
                </c:pt>
                <c:pt idx="1231">
                  <c:v>11.111828791100777</c:v>
                </c:pt>
                <c:pt idx="1232">
                  <c:v>11.111828791100777</c:v>
                </c:pt>
                <c:pt idx="1233">
                  <c:v>11.111828791100777</c:v>
                </c:pt>
                <c:pt idx="1234">
                  <c:v>11.111828791100777</c:v>
                </c:pt>
                <c:pt idx="1235">
                  <c:v>11.111828791100777</c:v>
                </c:pt>
                <c:pt idx="1236">
                  <c:v>10.781828791100736</c:v>
                </c:pt>
                <c:pt idx="1237">
                  <c:v>10.781828791100736</c:v>
                </c:pt>
                <c:pt idx="1238">
                  <c:v>10.781828791100736</c:v>
                </c:pt>
                <c:pt idx="1239">
                  <c:v>10.781828791100736</c:v>
                </c:pt>
                <c:pt idx="1240">
                  <c:v>10.781828791100736</c:v>
                </c:pt>
                <c:pt idx="1241">
                  <c:v>10.781828791100736</c:v>
                </c:pt>
                <c:pt idx="1242">
                  <c:v>10.781828791100736</c:v>
                </c:pt>
                <c:pt idx="1243">
                  <c:v>10.781828791100736</c:v>
                </c:pt>
                <c:pt idx="1244">
                  <c:v>10.781828791100736</c:v>
                </c:pt>
                <c:pt idx="1245">
                  <c:v>10.781828791100736</c:v>
                </c:pt>
                <c:pt idx="1246">
                  <c:v>10.781828791100736</c:v>
                </c:pt>
                <c:pt idx="1247">
                  <c:v>10.781828791100736</c:v>
                </c:pt>
                <c:pt idx="1248">
                  <c:v>10.781828791100736</c:v>
                </c:pt>
                <c:pt idx="1249">
                  <c:v>10.781828791100736</c:v>
                </c:pt>
                <c:pt idx="1250">
                  <c:v>10.781828791100736</c:v>
                </c:pt>
                <c:pt idx="1251">
                  <c:v>10.781828791100736</c:v>
                </c:pt>
                <c:pt idx="1252">
                  <c:v>10.781828791100736</c:v>
                </c:pt>
                <c:pt idx="1253">
                  <c:v>10.781828791100736</c:v>
                </c:pt>
                <c:pt idx="1254">
                  <c:v>10.781828791100736</c:v>
                </c:pt>
                <c:pt idx="1255">
                  <c:v>10.781828791100736</c:v>
                </c:pt>
                <c:pt idx="1256">
                  <c:v>10.781828791100736</c:v>
                </c:pt>
                <c:pt idx="1257">
                  <c:v>10.781828791100736</c:v>
                </c:pt>
                <c:pt idx="1258">
                  <c:v>10.781828791100736</c:v>
                </c:pt>
                <c:pt idx="1259">
                  <c:v>10.781828791100736</c:v>
                </c:pt>
                <c:pt idx="1260">
                  <c:v>10.781828791100736</c:v>
                </c:pt>
                <c:pt idx="1261">
                  <c:v>10.781828791100736</c:v>
                </c:pt>
                <c:pt idx="1262">
                  <c:v>10.781828791100736</c:v>
                </c:pt>
                <c:pt idx="1263">
                  <c:v>10.781828791100736</c:v>
                </c:pt>
                <c:pt idx="1264">
                  <c:v>10.781828791100736</c:v>
                </c:pt>
                <c:pt idx="1265">
                  <c:v>10.781828791100736</c:v>
                </c:pt>
                <c:pt idx="1266">
                  <c:v>10.781828791100736</c:v>
                </c:pt>
                <c:pt idx="1267">
                  <c:v>10.781828791100736</c:v>
                </c:pt>
                <c:pt idx="1268">
                  <c:v>10.781828791100736</c:v>
                </c:pt>
                <c:pt idx="1269">
                  <c:v>10.781828791100736</c:v>
                </c:pt>
                <c:pt idx="1270">
                  <c:v>11.142215991100841</c:v>
                </c:pt>
                <c:pt idx="1271">
                  <c:v>11.142215991100841</c:v>
                </c:pt>
                <c:pt idx="1272">
                  <c:v>11.142215991100841</c:v>
                </c:pt>
                <c:pt idx="1273">
                  <c:v>11.142215991100841</c:v>
                </c:pt>
                <c:pt idx="1274">
                  <c:v>11.562603191100948</c:v>
                </c:pt>
                <c:pt idx="1275">
                  <c:v>11.562603191100948</c:v>
                </c:pt>
                <c:pt idx="1276">
                  <c:v>11.562603191100948</c:v>
                </c:pt>
                <c:pt idx="1277">
                  <c:v>12.162990391101062</c:v>
                </c:pt>
                <c:pt idx="1278">
                  <c:v>12.162990391101062</c:v>
                </c:pt>
                <c:pt idx="1279">
                  <c:v>12.162990391101062</c:v>
                </c:pt>
                <c:pt idx="1280">
                  <c:v>12.162990391101062</c:v>
                </c:pt>
                <c:pt idx="1281">
                  <c:v>12.162990391101062</c:v>
                </c:pt>
                <c:pt idx="1282">
                  <c:v>12.162990391101062</c:v>
                </c:pt>
                <c:pt idx="1283">
                  <c:v>12.162990391101062</c:v>
                </c:pt>
                <c:pt idx="1284">
                  <c:v>12.162990391101062</c:v>
                </c:pt>
                <c:pt idx="1285">
                  <c:v>12.162990391101062</c:v>
                </c:pt>
                <c:pt idx="1286">
                  <c:v>12.162990391101062</c:v>
                </c:pt>
                <c:pt idx="1287">
                  <c:v>12.162990391101062</c:v>
                </c:pt>
                <c:pt idx="1288">
                  <c:v>12.162990391101062</c:v>
                </c:pt>
                <c:pt idx="1289">
                  <c:v>12.162990391101062</c:v>
                </c:pt>
                <c:pt idx="1290">
                  <c:v>12.162990391101062</c:v>
                </c:pt>
                <c:pt idx="1291">
                  <c:v>12.162990391101062</c:v>
                </c:pt>
                <c:pt idx="1292">
                  <c:v>12.162990391101062</c:v>
                </c:pt>
                <c:pt idx="1293">
                  <c:v>13.940372842200929</c:v>
                </c:pt>
                <c:pt idx="1294">
                  <c:v>13.940372842200929</c:v>
                </c:pt>
                <c:pt idx="1295">
                  <c:v>13.940372842200929</c:v>
                </c:pt>
                <c:pt idx="1296">
                  <c:v>13.940372842200929</c:v>
                </c:pt>
                <c:pt idx="1297">
                  <c:v>13.940372842200929</c:v>
                </c:pt>
                <c:pt idx="1298">
                  <c:v>13.940372842200929</c:v>
                </c:pt>
                <c:pt idx="1299">
                  <c:v>13.940372842200929</c:v>
                </c:pt>
                <c:pt idx="1300">
                  <c:v>13.940372842200929</c:v>
                </c:pt>
                <c:pt idx="1301">
                  <c:v>13.940372842200929</c:v>
                </c:pt>
                <c:pt idx="1302">
                  <c:v>13.940372842200929</c:v>
                </c:pt>
                <c:pt idx="1303">
                  <c:v>13.940372842200929</c:v>
                </c:pt>
                <c:pt idx="1304">
                  <c:v>13.940372842200929</c:v>
                </c:pt>
                <c:pt idx="1305">
                  <c:v>13.940372842200929</c:v>
                </c:pt>
                <c:pt idx="1306">
                  <c:v>13.940372842200929</c:v>
                </c:pt>
                <c:pt idx="1307">
                  <c:v>13.940372842200929</c:v>
                </c:pt>
                <c:pt idx="1308">
                  <c:v>13.940372842200929</c:v>
                </c:pt>
                <c:pt idx="1309">
                  <c:v>13.940372842200929</c:v>
                </c:pt>
                <c:pt idx="1310">
                  <c:v>13.940372842200929</c:v>
                </c:pt>
                <c:pt idx="1311">
                  <c:v>13.940372842200929</c:v>
                </c:pt>
                <c:pt idx="1312">
                  <c:v>13.940372842200929</c:v>
                </c:pt>
                <c:pt idx="1313">
                  <c:v>13.940372842200929</c:v>
                </c:pt>
                <c:pt idx="1314">
                  <c:v>13.940372842200929</c:v>
                </c:pt>
                <c:pt idx="1315">
                  <c:v>13.940372842200929</c:v>
                </c:pt>
                <c:pt idx="1316">
                  <c:v>13.940372842200929</c:v>
                </c:pt>
                <c:pt idx="1317">
                  <c:v>13.940372842200929</c:v>
                </c:pt>
                <c:pt idx="1318">
                  <c:v>13.940372842200929</c:v>
                </c:pt>
                <c:pt idx="1319">
                  <c:v>13.940372842200929</c:v>
                </c:pt>
                <c:pt idx="1320">
                  <c:v>13.940372842200929</c:v>
                </c:pt>
                <c:pt idx="1321">
                  <c:v>13.940372842200929</c:v>
                </c:pt>
                <c:pt idx="1322">
                  <c:v>13.940372842200929</c:v>
                </c:pt>
                <c:pt idx="1323">
                  <c:v>13.940372842200929</c:v>
                </c:pt>
                <c:pt idx="1324">
                  <c:v>13.940372842200929</c:v>
                </c:pt>
                <c:pt idx="1325">
                  <c:v>13.940372842200929</c:v>
                </c:pt>
                <c:pt idx="1326">
                  <c:v>13.940372842200929</c:v>
                </c:pt>
                <c:pt idx="1327">
                  <c:v>13.940372842200929</c:v>
                </c:pt>
                <c:pt idx="1328">
                  <c:v>13.940372842200929</c:v>
                </c:pt>
                <c:pt idx="1329">
                  <c:v>13.940372842200929</c:v>
                </c:pt>
                <c:pt idx="1330">
                  <c:v>13.940372842200929</c:v>
                </c:pt>
                <c:pt idx="1331">
                  <c:v>13.940372842200929</c:v>
                </c:pt>
                <c:pt idx="1332">
                  <c:v>13.940372842200929</c:v>
                </c:pt>
                <c:pt idx="1333">
                  <c:v>13.940372842200929</c:v>
                </c:pt>
                <c:pt idx="1334">
                  <c:v>13.940372842200929</c:v>
                </c:pt>
                <c:pt idx="1335">
                  <c:v>13.940372842200929</c:v>
                </c:pt>
                <c:pt idx="1336">
                  <c:v>13.940372842200929</c:v>
                </c:pt>
                <c:pt idx="1337">
                  <c:v>15.733400561700819</c:v>
                </c:pt>
                <c:pt idx="1338">
                  <c:v>15.733400561700819</c:v>
                </c:pt>
                <c:pt idx="1339">
                  <c:v>15.733400561700819</c:v>
                </c:pt>
                <c:pt idx="1340">
                  <c:v>15.733400561700819</c:v>
                </c:pt>
                <c:pt idx="1341">
                  <c:v>17.552300561700804</c:v>
                </c:pt>
                <c:pt idx="1342">
                  <c:v>17.552300561700804</c:v>
                </c:pt>
                <c:pt idx="1343">
                  <c:v>17.552300561700804</c:v>
                </c:pt>
                <c:pt idx="1344">
                  <c:v>17.552300561700804</c:v>
                </c:pt>
                <c:pt idx="1345">
                  <c:v>17.552300561700804</c:v>
                </c:pt>
                <c:pt idx="1346">
                  <c:v>17.552300561700804</c:v>
                </c:pt>
                <c:pt idx="1347">
                  <c:v>17.552300561700804</c:v>
                </c:pt>
                <c:pt idx="1348">
                  <c:v>17.552300561700804</c:v>
                </c:pt>
                <c:pt idx="1349">
                  <c:v>17.552300561700804</c:v>
                </c:pt>
                <c:pt idx="1350">
                  <c:v>17.552300561700804</c:v>
                </c:pt>
                <c:pt idx="1351">
                  <c:v>17.552300561700804</c:v>
                </c:pt>
                <c:pt idx="1352">
                  <c:v>17.552300561700804</c:v>
                </c:pt>
                <c:pt idx="1353">
                  <c:v>17.552300561700804</c:v>
                </c:pt>
                <c:pt idx="1354">
                  <c:v>17.552300561700804</c:v>
                </c:pt>
                <c:pt idx="1355">
                  <c:v>17.552300561700804</c:v>
                </c:pt>
                <c:pt idx="1356">
                  <c:v>17.552300561700804</c:v>
                </c:pt>
                <c:pt idx="1357">
                  <c:v>17.552300561700804</c:v>
                </c:pt>
                <c:pt idx="1358">
                  <c:v>17.552300561700804</c:v>
                </c:pt>
                <c:pt idx="1359">
                  <c:v>17.552300561700804</c:v>
                </c:pt>
                <c:pt idx="1360">
                  <c:v>17.552300561700804</c:v>
                </c:pt>
                <c:pt idx="1361">
                  <c:v>17.552300561700804</c:v>
                </c:pt>
                <c:pt idx="1362">
                  <c:v>17.552300561700804</c:v>
                </c:pt>
                <c:pt idx="1363">
                  <c:v>17.552300561700804</c:v>
                </c:pt>
                <c:pt idx="1364">
                  <c:v>17.552300561700804</c:v>
                </c:pt>
                <c:pt idx="1365">
                  <c:v>17.552300561700804</c:v>
                </c:pt>
                <c:pt idx="1366">
                  <c:v>17.552300561700804</c:v>
                </c:pt>
                <c:pt idx="1367">
                  <c:v>17.552300561700804</c:v>
                </c:pt>
                <c:pt idx="1368">
                  <c:v>17.552300561700804</c:v>
                </c:pt>
                <c:pt idx="1369">
                  <c:v>17.552300561700804</c:v>
                </c:pt>
                <c:pt idx="1370">
                  <c:v>17.552300561700804</c:v>
                </c:pt>
                <c:pt idx="1371">
                  <c:v>17.552300561700804</c:v>
                </c:pt>
                <c:pt idx="1372">
                  <c:v>17.552300561700804</c:v>
                </c:pt>
                <c:pt idx="1373">
                  <c:v>17.552300561700804</c:v>
                </c:pt>
                <c:pt idx="1374">
                  <c:v>17.552300561700804</c:v>
                </c:pt>
                <c:pt idx="1375">
                  <c:v>17.552300561700804</c:v>
                </c:pt>
                <c:pt idx="1376">
                  <c:v>17.552300561700804</c:v>
                </c:pt>
                <c:pt idx="1377">
                  <c:v>17.552300561700804</c:v>
                </c:pt>
                <c:pt idx="1378">
                  <c:v>17.552300561700804</c:v>
                </c:pt>
                <c:pt idx="1379">
                  <c:v>17.552300561700804</c:v>
                </c:pt>
                <c:pt idx="1380">
                  <c:v>17.552300561700804</c:v>
                </c:pt>
                <c:pt idx="1381">
                  <c:v>17.552300561700804</c:v>
                </c:pt>
                <c:pt idx="1382">
                  <c:v>17.552300561700804</c:v>
                </c:pt>
                <c:pt idx="1383">
                  <c:v>17.552300561700804</c:v>
                </c:pt>
                <c:pt idx="1384">
                  <c:v>17.552300561700804</c:v>
                </c:pt>
                <c:pt idx="1385">
                  <c:v>17.552300561700804</c:v>
                </c:pt>
                <c:pt idx="1386">
                  <c:v>17.552300561700804</c:v>
                </c:pt>
                <c:pt idx="1387">
                  <c:v>17.552300561700804</c:v>
                </c:pt>
                <c:pt idx="1388">
                  <c:v>17.552300561700804</c:v>
                </c:pt>
                <c:pt idx="1389">
                  <c:v>17.552300561700804</c:v>
                </c:pt>
                <c:pt idx="1390">
                  <c:v>17.552300561700804</c:v>
                </c:pt>
                <c:pt idx="1391">
                  <c:v>17.552300561700804</c:v>
                </c:pt>
                <c:pt idx="1392">
                  <c:v>17.552300561700804</c:v>
                </c:pt>
                <c:pt idx="1393">
                  <c:v>17.552300561700804</c:v>
                </c:pt>
                <c:pt idx="1394">
                  <c:v>17.552300561700804</c:v>
                </c:pt>
                <c:pt idx="1395">
                  <c:v>17.552300561700804</c:v>
                </c:pt>
                <c:pt idx="1396">
                  <c:v>17.552300561700804</c:v>
                </c:pt>
                <c:pt idx="1397">
                  <c:v>17.552300561700804</c:v>
                </c:pt>
                <c:pt idx="1398">
                  <c:v>17.552300561700804</c:v>
                </c:pt>
                <c:pt idx="1399">
                  <c:v>17.552300561700804</c:v>
                </c:pt>
                <c:pt idx="1400">
                  <c:v>17.552300561700804</c:v>
                </c:pt>
                <c:pt idx="1401">
                  <c:v>17.552300561700804</c:v>
                </c:pt>
                <c:pt idx="1402">
                  <c:v>17.552300561700804</c:v>
                </c:pt>
                <c:pt idx="1403">
                  <c:v>17.552300561700804</c:v>
                </c:pt>
                <c:pt idx="1404">
                  <c:v>17.552300561700804</c:v>
                </c:pt>
                <c:pt idx="1405">
                  <c:v>17.552300561700804</c:v>
                </c:pt>
                <c:pt idx="1406">
                  <c:v>17.552300561700804</c:v>
                </c:pt>
                <c:pt idx="1407">
                  <c:v>17.552300561700804</c:v>
                </c:pt>
                <c:pt idx="1408">
                  <c:v>17.552300561700804</c:v>
                </c:pt>
                <c:pt idx="1409">
                  <c:v>17.552300561700804</c:v>
                </c:pt>
                <c:pt idx="1410">
                  <c:v>17.552300561700804</c:v>
                </c:pt>
                <c:pt idx="1411">
                  <c:v>17.552300561700804</c:v>
                </c:pt>
                <c:pt idx="1412">
                  <c:v>17.552300561700804</c:v>
                </c:pt>
                <c:pt idx="1413">
                  <c:v>17.552300561700804</c:v>
                </c:pt>
                <c:pt idx="1414">
                  <c:v>17.552300561700804</c:v>
                </c:pt>
                <c:pt idx="1415">
                  <c:v>17.552300561700804</c:v>
                </c:pt>
                <c:pt idx="1416">
                  <c:v>17.552300561700804</c:v>
                </c:pt>
                <c:pt idx="1417">
                  <c:v>17.552300561700804</c:v>
                </c:pt>
                <c:pt idx="1418">
                  <c:v>17.552300561700804</c:v>
                </c:pt>
                <c:pt idx="1419">
                  <c:v>17.552300561700804</c:v>
                </c:pt>
                <c:pt idx="1420">
                  <c:v>17.552300561700804</c:v>
                </c:pt>
                <c:pt idx="1421">
                  <c:v>17.552300561700804</c:v>
                </c:pt>
                <c:pt idx="1422">
                  <c:v>17.552300561700804</c:v>
                </c:pt>
                <c:pt idx="1423">
                  <c:v>17.552300561700804</c:v>
                </c:pt>
                <c:pt idx="1424">
                  <c:v>17.552300561700804</c:v>
                </c:pt>
                <c:pt idx="1425">
                  <c:v>17.552300561700804</c:v>
                </c:pt>
                <c:pt idx="1426">
                  <c:v>17.552300561700804</c:v>
                </c:pt>
                <c:pt idx="1427">
                  <c:v>17.552300561700804</c:v>
                </c:pt>
                <c:pt idx="1428">
                  <c:v>17.552300561700804</c:v>
                </c:pt>
                <c:pt idx="1429">
                  <c:v>17.552300561700804</c:v>
                </c:pt>
                <c:pt idx="1430">
                  <c:v>17.552300561700804</c:v>
                </c:pt>
                <c:pt idx="1431">
                  <c:v>17.552300561700804</c:v>
                </c:pt>
                <c:pt idx="1432">
                  <c:v>17.552300561700804</c:v>
                </c:pt>
                <c:pt idx="1433">
                  <c:v>17.552300561700804</c:v>
                </c:pt>
                <c:pt idx="1434">
                  <c:v>17.552300561700804</c:v>
                </c:pt>
                <c:pt idx="1435">
                  <c:v>17.552300561700804</c:v>
                </c:pt>
                <c:pt idx="1436">
                  <c:v>17.552300561700804</c:v>
                </c:pt>
                <c:pt idx="1437">
                  <c:v>17.552300561700804</c:v>
                </c:pt>
                <c:pt idx="1438">
                  <c:v>17.552300561700804</c:v>
                </c:pt>
                <c:pt idx="1439">
                  <c:v>17.552300561700804</c:v>
                </c:pt>
                <c:pt idx="1440">
                  <c:v>17.552300561700804</c:v>
                </c:pt>
                <c:pt idx="1441">
                  <c:v>17.552300561700804</c:v>
                </c:pt>
                <c:pt idx="1442">
                  <c:v>17.552300561700804</c:v>
                </c:pt>
                <c:pt idx="1443">
                  <c:v>17.552300561700804</c:v>
                </c:pt>
                <c:pt idx="1444">
                  <c:v>17.552300561700804</c:v>
                </c:pt>
                <c:pt idx="1445">
                  <c:v>17.552300561700804</c:v>
                </c:pt>
                <c:pt idx="1446">
                  <c:v>17.552300561700804</c:v>
                </c:pt>
                <c:pt idx="1447">
                  <c:v>17.552300561700804</c:v>
                </c:pt>
                <c:pt idx="1448">
                  <c:v>17.552300561700804</c:v>
                </c:pt>
                <c:pt idx="1449">
                  <c:v>17.552300561700804</c:v>
                </c:pt>
                <c:pt idx="1450">
                  <c:v>17.552300561700804</c:v>
                </c:pt>
                <c:pt idx="1451">
                  <c:v>17.552300561700804</c:v>
                </c:pt>
                <c:pt idx="1452">
                  <c:v>17.552300561700804</c:v>
                </c:pt>
                <c:pt idx="1453">
                  <c:v>17.552300561700804</c:v>
                </c:pt>
                <c:pt idx="1454">
                  <c:v>17.552300561700804</c:v>
                </c:pt>
                <c:pt idx="1455">
                  <c:v>17.552300561700804</c:v>
                </c:pt>
                <c:pt idx="1456">
                  <c:v>17.552300561700804</c:v>
                </c:pt>
                <c:pt idx="1457">
                  <c:v>17.552300561700804</c:v>
                </c:pt>
                <c:pt idx="1458">
                  <c:v>17.552300561700804</c:v>
                </c:pt>
                <c:pt idx="1459">
                  <c:v>17.552300561700804</c:v>
                </c:pt>
                <c:pt idx="1460">
                  <c:v>17.552300561700804</c:v>
                </c:pt>
                <c:pt idx="1461">
                  <c:v>17.552300561700804</c:v>
                </c:pt>
                <c:pt idx="1462">
                  <c:v>17.552300561700804</c:v>
                </c:pt>
                <c:pt idx="1463">
                  <c:v>17.552300561700804</c:v>
                </c:pt>
                <c:pt idx="1464">
                  <c:v>17.552300561700804</c:v>
                </c:pt>
                <c:pt idx="1465">
                  <c:v>17.552300561700804</c:v>
                </c:pt>
                <c:pt idx="1466">
                  <c:v>17.552300561700804</c:v>
                </c:pt>
                <c:pt idx="1467">
                  <c:v>17.552300561700804</c:v>
                </c:pt>
                <c:pt idx="1468">
                  <c:v>17.552300561700804</c:v>
                </c:pt>
                <c:pt idx="1469">
                  <c:v>17.552300561700804</c:v>
                </c:pt>
                <c:pt idx="1470">
                  <c:v>17.552300561700804</c:v>
                </c:pt>
                <c:pt idx="1471">
                  <c:v>17.552300561700804</c:v>
                </c:pt>
                <c:pt idx="1472">
                  <c:v>17.552300561700804</c:v>
                </c:pt>
                <c:pt idx="1473">
                  <c:v>17.552300561700804</c:v>
                </c:pt>
                <c:pt idx="1474">
                  <c:v>17.552300561700804</c:v>
                </c:pt>
                <c:pt idx="1475">
                  <c:v>17.552300561700804</c:v>
                </c:pt>
                <c:pt idx="1476">
                  <c:v>17.552300561700804</c:v>
                </c:pt>
                <c:pt idx="1477">
                  <c:v>17.552300561700804</c:v>
                </c:pt>
                <c:pt idx="1478">
                  <c:v>17.552300561700804</c:v>
                </c:pt>
                <c:pt idx="1479">
                  <c:v>17.552300561700804</c:v>
                </c:pt>
                <c:pt idx="1480">
                  <c:v>17.552300561700804</c:v>
                </c:pt>
                <c:pt idx="1481">
                  <c:v>17.552300561700804</c:v>
                </c:pt>
                <c:pt idx="1482">
                  <c:v>17.552300561700804</c:v>
                </c:pt>
                <c:pt idx="1483">
                  <c:v>17.552300561700804</c:v>
                </c:pt>
                <c:pt idx="1484">
                  <c:v>17.552300561700804</c:v>
                </c:pt>
                <c:pt idx="1485">
                  <c:v>17.552300561700804</c:v>
                </c:pt>
                <c:pt idx="1486">
                  <c:v>17.552300561700804</c:v>
                </c:pt>
                <c:pt idx="1487">
                  <c:v>17.552300561700804</c:v>
                </c:pt>
                <c:pt idx="1488">
                  <c:v>17.552300561700804</c:v>
                </c:pt>
                <c:pt idx="1489">
                  <c:v>17.552300561700804</c:v>
                </c:pt>
                <c:pt idx="1490">
                  <c:v>17.552300561700804</c:v>
                </c:pt>
                <c:pt idx="1491">
                  <c:v>17.552300561700804</c:v>
                </c:pt>
                <c:pt idx="1492">
                  <c:v>17.552300561700804</c:v>
                </c:pt>
                <c:pt idx="1493">
                  <c:v>17.552300561700804</c:v>
                </c:pt>
                <c:pt idx="1494">
                  <c:v>17.552300561700804</c:v>
                </c:pt>
                <c:pt idx="1495">
                  <c:v>17.552300561700804</c:v>
                </c:pt>
                <c:pt idx="1496">
                  <c:v>17.552300561700804</c:v>
                </c:pt>
                <c:pt idx="1497">
                  <c:v>17.552300561700804</c:v>
                </c:pt>
                <c:pt idx="1498">
                  <c:v>17.552300561700804</c:v>
                </c:pt>
                <c:pt idx="1499">
                  <c:v>17.552300561700804</c:v>
                </c:pt>
                <c:pt idx="1500">
                  <c:v>17.552300561700804</c:v>
                </c:pt>
                <c:pt idx="1501">
                  <c:v>17.552300561700804</c:v>
                </c:pt>
                <c:pt idx="1502">
                  <c:v>17.552300561700804</c:v>
                </c:pt>
                <c:pt idx="1503">
                  <c:v>17.552300561700804</c:v>
                </c:pt>
                <c:pt idx="1504">
                  <c:v>17.552300561700804</c:v>
                </c:pt>
                <c:pt idx="1505">
                  <c:v>17.552300561700804</c:v>
                </c:pt>
                <c:pt idx="1506">
                  <c:v>17.552300561700804</c:v>
                </c:pt>
                <c:pt idx="1507">
                  <c:v>17.552300561700804</c:v>
                </c:pt>
                <c:pt idx="1508">
                  <c:v>17.552300561700804</c:v>
                </c:pt>
                <c:pt idx="1509">
                  <c:v>17.552300561700804</c:v>
                </c:pt>
                <c:pt idx="1510">
                  <c:v>17.552300561700804</c:v>
                </c:pt>
                <c:pt idx="1511">
                  <c:v>17.552300561700804</c:v>
                </c:pt>
                <c:pt idx="1512">
                  <c:v>17.552300561700804</c:v>
                </c:pt>
                <c:pt idx="1513">
                  <c:v>17.552300561700804</c:v>
                </c:pt>
                <c:pt idx="1514">
                  <c:v>17.552300561700804</c:v>
                </c:pt>
                <c:pt idx="1515">
                  <c:v>17.552300561700804</c:v>
                </c:pt>
                <c:pt idx="1516">
                  <c:v>17.552300561700804</c:v>
                </c:pt>
                <c:pt idx="1517">
                  <c:v>17.552300561700804</c:v>
                </c:pt>
                <c:pt idx="1518">
                  <c:v>17.552300561700804</c:v>
                </c:pt>
                <c:pt idx="1519">
                  <c:v>17.552300561700804</c:v>
                </c:pt>
                <c:pt idx="1520">
                  <c:v>17.552300561700804</c:v>
                </c:pt>
                <c:pt idx="1521">
                  <c:v>17.552300561700804</c:v>
                </c:pt>
                <c:pt idx="1522">
                  <c:v>17.552300561700804</c:v>
                </c:pt>
                <c:pt idx="1523">
                  <c:v>17.552300561700804</c:v>
                </c:pt>
                <c:pt idx="1524">
                  <c:v>17.552300561700804</c:v>
                </c:pt>
                <c:pt idx="1525">
                  <c:v>17.552300561700804</c:v>
                </c:pt>
                <c:pt idx="1526">
                  <c:v>17.552300561700804</c:v>
                </c:pt>
                <c:pt idx="1527">
                  <c:v>17.552300561700804</c:v>
                </c:pt>
                <c:pt idx="1528">
                  <c:v>17.552300561700804</c:v>
                </c:pt>
                <c:pt idx="1529">
                  <c:v>17.552300561700804</c:v>
                </c:pt>
                <c:pt idx="1530">
                  <c:v>17.552300561700804</c:v>
                </c:pt>
                <c:pt idx="1531">
                  <c:v>17.552300561700804</c:v>
                </c:pt>
                <c:pt idx="1532">
                  <c:v>17.552300561700804</c:v>
                </c:pt>
                <c:pt idx="1533">
                  <c:v>17.552300561700804</c:v>
                </c:pt>
                <c:pt idx="1534">
                  <c:v>17.552300561700804</c:v>
                </c:pt>
                <c:pt idx="1535">
                  <c:v>17.552300561700804</c:v>
                </c:pt>
                <c:pt idx="1536">
                  <c:v>17.552300561700804</c:v>
                </c:pt>
                <c:pt idx="1537">
                  <c:v>17.552300561700804</c:v>
                </c:pt>
                <c:pt idx="1538">
                  <c:v>17.552300561700804</c:v>
                </c:pt>
                <c:pt idx="1539">
                  <c:v>17.552300561700804</c:v>
                </c:pt>
                <c:pt idx="1540">
                  <c:v>17.552300561700804</c:v>
                </c:pt>
                <c:pt idx="1541">
                  <c:v>17.552300561700804</c:v>
                </c:pt>
                <c:pt idx="1542">
                  <c:v>17.552300561700804</c:v>
                </c:pt>
                <c:pt idx="1543">
                  <c:v>17.552300561700804</c:v>
                </c:pt>
                <c:pt idx="1544">
                  <c:v>17.552300561700804</c:v>
                </c:pt>
                <c:pt idx="1545">
                  <c:v>17.552300561700804</c:v>
                </c:pt>
                <c:pt idx="1546">
                  <c:v>17.552300561700804</c:v>
                </c:pt>
                <c:pt idx="1547">
                  <c:v>17.552300561700804</c:v>
                </c:pt>
                <c:pt idx="1548">
                  <c:v>17.552300561700804</c:v>
                </c:pt>
                <c:pt idx="1549">
                  <c:v>17.552300561700804</c:v>
                </c:pt>
                <c:pt idx="1550">
                  <c:v>17.552300561700804</c:v>
                </c:pt>
                <c:pt idx="1551">
                  <c:v>17.552300561700804</c:v>
                </c:pt>
                <c:pt idx="1552">
                  <c:v>17.552300561700804</c:v>
                </c:pt>
                <c:pt idx="1553">
                  <c:v>17.552300561700804</c:v>
                </c:pt>
                <c:pt idx="1554">
                  <c:v>17.552300561700804</c:v>
                </c:pt>
                <c:pt idx="1555">
                  <c:v>17.552300561700804</c:v>
                </c:pt>
                <c:pt idx="1556">
                  <c:v>17.552300561700804</c:v>
                </c:pt>
                <c:pt idx="1557">
                  <c:v>17.552300561700804</c:v>
                </c:pt>
                <c:pt idx="1558">
                  <c:v>17.552300561700804</c:v>
                </c:pt>
                <c:pt idx="1559">
                  <c:v>17.552300561700804</c:v>
                </c:pt>
                <c:pt idx="1560">
                  <c:v>17.552300561700804</c:v>
                </c:pt>
                <c:pt idx="1561">
                  <c:v>17.552300561700804</c:v>
                </c:pt>
                <c:pt idx="1562">
                  <c:v>17.552300561700804</c:v>
                </c:pt>
                <c:pt idx="1563">
                  <c:v>17.552300561700804</c:v>
                </c:pt>
                <c:pt idx="1564">
                  <c:v>17.552300561700804</c:v>
                </c:pt>
                <c:pt idx="1565">
                  <c:v>17.552300561700804</c:v>
                </c:pt>
                <c:pt idx="1566">
                  <c:v>17.552300561700804</c:v>
                </c:pt>
                <c:pt idx="1567">
                  <c:v>17.552300561700804</c:v>
                </c:pt>
                <c:pt idx="1568">
                  <c:v>17.552300561700804</c:v>
                </c:pt>
                <c:pt idx="1569">
                  <c:v>17.552300561700804</c:v>
                </c:pt>
                <c:pt idx="1570">
                  <c:v>17.552300561700804</c:v>
                </c:pt>
                <c:pt idx="1571">
                  <c:v>17.552300561700804</c:v>
                </c:pt>
                <c:pt idx="1572">
                  <c:v>17.552300561700804</c:v>
                </c:pt>
                <c:pt idx="1573">
                  <c:v>17.552300561700804</c:v>
                </c:pt>
                <c:pt idx="1574">
                  <c:v>17.552300561700804</c:v>
                </c:pt>
                <c:pt idx="1575">
                  <c:v>17.552300561700804</c:v>
                </c:pt>
                <c:pt idx="1576">
                  <c:v>17.552300561700804</c:v>
                </c:pt>
                <c:pt idx="1577">
                  <c:v>17.552300561700804</c:v>
                </c:pt>
                <c:pt idx="1578">
                  <c:v>17.552300561700804</c:v>
                </c:pt>
                <c:pt idx="1579">
                  <c:v>17.552300561700804</c:v>
                </c:pt>
                <c:pt idx="1580">
                  <c:v>17.552300561700804</c:v>
                </c:pt>
                <c:pt idx="1581">
                  <c:v>17.552300561700804</c:v>
                </c:pt>
                <c:pt idx="1582">
                  <c:v>17.552300561700804</c:v>
                </c:pt>
                <c:pt idx="1583">
                  <c:v>17.552300561700804</c:v>
                </c:pt>
                <c:pt idx="1584">
                  <c:v>17.552300561700804</c:v>
                </c:pt>
                <c:pt idx="1585">
                  <c:v>17.552300561700804</c:v>
                </c:pt>
                <c:pt idx="1586">
                  <c:v>17.552300561700804</c:v>
                </c:pt>
                <c:pt idx="1587">
                  <c:v>17.552300561700804</c:v>
                </c:pt>
                <c:pt idx="1588">
                  <c:v>17.552300561700804</c:v>
                </c:pt>
                <c:pt idx="1589">
                  <c:v>17.552300561700804</c:v>
                </c:pt>
                <c:pt idx="1590">
                  <c:v>17.552300561700804</c:v>
                </c:pt>
                <c:pt idx="1591">
                  <c:v>17.552300561700804</c:v>
                </c:pt>
                <c:pt idx="1592">
                  <c:v>17.552300561700804</c:v>
                </c:pt>
                <c:pt idx="1593">
                  <c:v>17.552300561700804</c:v>
                </c:pt>
                <c:pt idx="1594">
                  <c:v>17.552300561700804</c:v>
                </c:pt>
                <c:pt idx="1595">
                  <c:v>17.552300561700804</c:v>
                </c:pt>
                <c:pt idx="1596">
                  <c:v>17.552300561700804</c:v>
                </c:pt>
                <c:pt idx="1597">
                  <c:v>17.552300561700804</c:v>
                </c:pt>
                <c:pt idx="1598">
                  <c:v>17.552300561700804</c:v>
                </c:pt>
                <c:pt idx="1599">
                  <c:v>17.552300561700804</c:v>
                </c:pt>
                <c:pt idx="1600">
                  <c:v>17.552300561700804</c:v>
                </c:pt>
                <c:pt idx="1601">
                  <c:v>17.552300561700804</c:v>
                </c:pt>
                <c:pt idx="1602">
                  <c:v>17.552300561700804</c:v>
                </c:pt>
                <c:pt idx="1603">
                  <c:v>17.552300561700804</c:v>
                </c:pt>
                <c:pt idx="1604">
                  <c:v>17.552300561700804</c:v>
                </c:pt>
                <c:pt idx="1605">
                  <c:v>17.552300561700804</c:v>
                </c:pt>
                <c:pt idx="1606">
                  <c:v>17.552300561700804</c:v>
                </c:pt>
                <c:pt idx="1607">
                  <c:v>17.552300561700804</c:v>
                </c:pt>
                <c:pt idx="1608">
                  <c:v>17.552300561700804</c:v>
                </c:pt>
                <c:pt idx="1609">
                  <c:v>17.552300561700804</c:v>
                </c:pt>
                <c:pt idx="1610">
                  <c:v>17.552300561700804</c:v>
                </c:pt>
                <c:pt idx="1611">
                  <c:v>17.552300561700804</c:v>
                </c:pt>
                <c:pt idx="1612">
                  <c:v>17.552300561700804</c:v>
                </c:pt>
                <c:pt idx="1613">
                  <c:v>17.552300561700804</c:v>
                </c:pt>
                <c:pt idx="1614">
                  <c:v>17.552300561700804</c:v>
                </c:pt>
                <c:pt idx="1615">
                  <c:v>17.552300561700804</c:v>
                </c:pt>
                <c:pt idx="1616">
                  <c:v>17.552300561700804</c:v>
                </c:pt>
                <c:pt idx="1617">
                  <c:v>17.552300561700804</c:v>
                </c:pt>
                <c:pt idx="1618">
                  <c:v>17.552300561700804</c:v>
                </c:pt>
                <c:pt idx="1619">
                  <c:v>17.552300561700804</c:v>
                </c:pt>
                <c:pt idx="1620">
                  <c:v>17.552300561700804</c:v>
                </c:pt>
                <c:pt idx="1621">
                  <c:v>17.552300561700804</c:v>
                </c:pt>
                <c:pt idx="1622">
                  <c:v>17.552300561700804</c:v>
                </c:pt>
                <c:pt idx="1623">
                  <c:v>17.552300561700804</c:v>
                </c:pt>
                <c:pt idx="1624">
                  <c:v>17.552300561700804</c:v>
                </c:pt>
                <c:pt idx="1625">
                  <c:v>17.552300561700804</c:v>
                </c:pt>
                <c:pt idx="1626">
                  <c:v>17.552300561700804</c:v>
                </c:pt>
                <c:pt idx="1627">
                  <c:v>17.552300561700804</c:v>
                </c:pt>
                <c:pt idx="1628">
                  <c:v>17.552300561700804</c:v>
                </c:pt>
                <c:pt idx="1629">
                  <c:v>17.552300561700804</c:v>
                </c:pt>
                <c:pt idx="1630">
                  <c:v>17.552300561700804</c:v>
                </c:pt>
                <c:pt idx="1631">
                  <c:v>17.552300561700804</c:v>
                </c:pt>
                <c:pt idx="1632">
                  <c:v>17.552300561700804</c:v>
                </c:pt>
                <c:pt idx="1633">
                  <c:v>17.552300561700804</c:v>
                </c:pt>
                <c:pt idx="1634">
                  <c:v>17.552300561700804</c:v>
                </c:pt>
                <c:pt idx="1635">
                  <c:v>17.552300561700804</c:v>
                </c:pt>
                <c:pt idx="1636">
                  <c:v>17.552300561700804</c:v>
                </c:pt>
                <c:pt idx="1637">
                  <c:v>17.552300561700804</c:v>
                </c:pt>
                <c:pt idx="1638">
                  <c:v>17.552300561700804</c:v>
                </c:pt>
                <c:pt idx="1639">
                  <c:v>17.552300561700804</c:v>
                </c:pt>
                <c:pt idx="1640">
                  <c:v>17.552300561700804</c:v>
                </c:pt>
                <c:pt idx="1641">
                  <c:v>17.552300561700804</c:v>
                </c:pt>
                <c:pt idx="1642">
                  <c:v>17.552300561700804</c:v>
                </c:pt>
                <c:pt idx="1643">
                  <c:v>17.552300561700804</c:v>
                </c:pt>
                <c:pt idx="1644">
                  <c:v>17.552300561700804</c:v>
                </c:pt>
                <c:pt idx="1645">
                  <c:v>17.552300561700804</c:v>
                </c:pt>
                <c:pt idx="1646">
                  <c:v>17.552300561700804</c:v>
                </c:pt>
                <c:pt idx="1647">
                  <c:v>17.552300561700804</c:v>
                </c:pt>
                <c:pt idx="1648">
                  <c:v>17.552300561700804</c:v>
                </c:pt>
                <c:pt idx="1649">
                  <c:v>17.552300561700804</c:v>
                </c:pt>
                <c:pt idx="1650">
                  <c:v>17.552300561700804</c:v>
                </c:pt>
                <c:pt idx="1651">
                  <c:v>17.552300561700804</c:v>
                </c:pt>
                <c:pt idx="1652">
                  <c:v>17.552300561700804</c:v>
                </c:pt>
                <c:pt idx="1653">
                  <c:v>17.552300561700804</c:v>
                </c:pt>
                <c:pt idx="1654">
                  <c:v>17.552300561700804</c:v>
                </c:pt>
                <c:pt idx="1655">
                  <c:v>17.552300561700804</c:v>
                </c:pt>
                <c:pt idx="1656">
                  <c:v>17.552300561700804</c:v>
                </c:pt>
                <c:pt idx="1657">
                  <c:v>17.552300561700804</c:v>
                </c:pt>
                <c:pt idx="1658">
                  <c:v>17.552300561700804</c:v>
                </c:pt>
                <c:pt idx="1659">
                  <c:v>17.552300561700804</c:v>
                </c:pt>
                <c:pt idx="1660">
                  <c:v>17.552300561700804</c:v>
                </c:pt>
                <c:pt idx="1661">
                  <c:v>17.552300561700804</c:v>
                </c:pt>
                <c:pt idx="1662">
                  <c:v>17.552300561700804</c:v>
                </c:pt>
                <c:pt idx="1663">
                  <c:v>17.552300561700804</c:v>
                </c:pt>
                <c:pt idx="1664">
                  <c:v>17.552300561700804</c:v>
                </c:pt>
                <c:pt idx="1665">
                  <c:v>17.552300561700804</c:v>
                </c:pt>
                <c:pt idx="1666">
                  <c:v>17.552300561700804</c:v>
                </c:pt>
                <c:pt idx="1667">
                  <c:v>17.552300561700804</c:v>
                </c:pt>
                <c:pt idx="1668">
                  <c:v>17.552300561700804</c:v>
                </c:pt>
                <c:pt idx="1669">
                  <c:v>17.552300561700804</c:v>
                </c:pt>
                <c:pt idx="1670">
                  <c:v>17.552300561700804</c:v>
                </c:pt>
                <c:pt idx="1671">
                  <c:v>17.552300561700804</c:v>
                </c:pt>
                <c:pt idx="1672">
                  <c:v>17.552300561700804</c:v>
                </c:pt>
                <c:pt idx="1673">
                  <c:v>17.552300561700804</c:v>
                </c:pt>
                <c:pt idx="1674">
                  <c:v>17.552300561700804</c:v>
                </c:pt>
                <c:pt idx="1675">
                  <c:v>17.552300561700804</c:v>
                </c:pt>
                <c:pt idx="1676">
                  <c:v>17.552300561700804</c:v>
                </c:pt>
                <c:pt idx="1677">
                  <c:v>17.552300561700804</c:v>
                </c:pt>
                <c:pt idx="1678">
                  <c:v>17.552300561700804</c:v>
                </c:pt>
                <c:pt idx="1679">
                  <c:v>17.552300561700804</c:v>
                </c:pt>
                <c:pt idx="1680">
                  <c:v>17.552300561700804</c:v>
                </c:pt>
                <c:pt idx="1681">
                  <c:v>17.552300561700804</c:v>
                </c:pt>
                <c:pt idx="1682">
                  <c:v>17.552300561700804</c:v>
                </c:pt>
                <c:pt idx="1683">
                  <c:v>17.552300561700804</c:v>
                </c:pt>
                <c:pt idx="1684">
                  <c:v>17.552300561700804</c:v>
                </c:pt>
                <c:pt idx="1685">
                  <c:v>17.552300561700804</c:v>
                </c:pt>
                <c:pt idx="1686">
                  <c:v>17.552300561700804</c:v>
                </c:pt>
                <c:pt idx="1687">
                  <c:v>17.552300561700804</c:v>
                </c:pt>
                <c:pt idx="1688">
                  <c:v>17.552300561700804</c:v>
                </c:pt>
                <c:pt idx="1689">
                  <c:v>17.552300561700804</c:v>
                </c:pt>
                <c:pt idx="1690">
                  <c:v>17.552300561700804</c:v>
                </c:pt>
                <c:pt idx="1691">
                  <c:v>17.552300561700804</c:v>
                </c:pt>
                <c:pt idx="1692">
                  <c:v>17.552300561700804</c:v>
                </c:pt>
                <c:pt idx="1693">
                  <c:v>17.552300561700804</c:v>
                </c:pt>
                <c:pt idx="1694">
                  <c:v>17.552300561700804</c:v>
                </c:pt>
                <c:pt idx="1695">
                  <c:v>17.552300561700804</c:v>
                </c:pt>
                <c:pt idx="1696">
                  <c:v>17.552300561700804</c:v>
                </c:pt>
                <c:pt idx="1697">
                  <c:v>17.552300561700804</c:v>
                </c:pt>
                <c:pt idx="1698">
                  <c:v>17.552300561700804</c:v>
                </c:pt>
                <c:pt idx="1699">
                  <c:v>17.552300561700804</c:v>
                </c:pt>
                <c:pt idx="1700">
                  <c:v>17.552300561700804</c:v>
                </c:pt>
                <c:pt idx="1701">
                  <c:v>17.552300561700804</c:v>
                </c:pt>
                <c:pt idx="1702">
                  <c:v>17.552300561700804</c:v>
                </c:pt>
                <c:pt idx="1703">
                  <c:v>17.552300561700804</c:v>
                </c:pt>
                <c:pt idx="1704">
                  <c:v>17.552300561700804</c:v>
                </c:pt>
                <c:pt idx="1705">
                  <c:v>17.552300561700804</c:v>
                </c:pt>
                <c:pt idx="1706">
                  <c:v>17.552300561700804</c:v>
                </c:pt>
                <c:pt idx="1707">
                  <c:v>17.552300561700804</c:v>
                </c:pt>
                <c:pt idx="1708">
                  <c:v>17.552300561700804</c:v>
                </c:pt>
                <c:pt idx="1709">
                  <c:v>17.552300561700804</c:v>
                </c:pt>
                <c:pt idx="1710">
                  <c:v>17.552300561700804</c:v>
                </c:pt>
                <c:pt idx="1711">
                  <c:v>17.552300561700804</c:v>
                </c:pt>
                <c:pt idx="1712">
                  <c:v>17.552300561700804</c:v>
                </c:pt>
                <c:pt idx="1713">
                  <c:v>17.552300561700804</c:v>
                </c:pt>
                <c:pt idx="1714">
                  <c:v>17.552300561700804</c:v>
                </c:pt>
                <c:pt idx="1715">
                  <c:v>17.552300561700804</c:v>
                </c:pt>
                <c:pt idx="1716">
                  <c:v>17.552300561700804</c:v>
                </c:pt>
                <c:pt idx="1717">
                  <c:v>17.552300561700804</c:v>
                </c:pt>
                <c:pt idx="1718">
                  <c:v>17.552300561700804</c:v>
                </c:pt>
                <c:pt idx="1719">
                  <c:v>17.552300561700804</c:v>
                </c:pt>
                <c:pt idx="1720">
                  <c:v>17.552300561700804</c:v>
                </c:pt>
                <c:pt idx="1721">
                  <c:v>17.552300561700804</c:v>
                </c:pt>
                <c:pt idx="1722">
                  <c:v>17.552300561700804</c:v>
                </c:pt>
                <c:pt idx="1723">
                  <c:v>17.552300561700804</c:v>
                </c:pt>
                <c:pt idx="1724">
                  <c:v>17.552300561700804</c:v>
                </c:pt>
                <c:pt idx="1725">
                  <c:v>17.552300561700804</c:v>
                </c:pt>
                <c:pt idx="1726">
                  <c:v>17.552300561700804</c:v>
                </c:pt>
                <c:pt idx="1727">
                  <c:v>17.552300561700804</c:v>
                </c:pt>
                <c:pt idx="1728">
                  <c:v>17.552300561700804</c:v>
                </c:pt>
                <c:pt idx="1729">
                  <c:v>17.552300561700804</c:v>
                </c:pt>
                <c:pt idx="1730">
                  <c:v>17.552300561700804</c:v>
                </c:pt>
                <c:pt idx="1731">
                  <c:v>17.552300561700804</c:v>
                </c:pt>
                <c:pt idx="1732">
                  <c:v>17.552300561700804</c:v>
                </c:pt>
                <c:pt idx="1733">
                  <c:v>17.552300561700804</c:v>
                </c:pt>
                <c:pt idx="1734">
                  <c:v>17.552300561700804</c:v>
                </c:pt>
                <c:pt idx="1735">
                  <c:v>17.552300561700804</c:v>
                </c:pt>
                <c:pt idx="1736">
                  <c:v>17.552300561700804</c:v>
                </c:pt>
                <c:pt idx="1737">
                  <c:v>17.552300561700804</c:v>
                </c:pt>
                <c:pt idx="1738">
                  <c:v>17.552300561700804</c:v>
                </c:pt>
                <c:pt idx="1739">
                  <c:v>17.552300561700804</c:v>
                </c:pt>
                <c:pt idx="1740">
                  <c:v>17.552300561700804</c:v>
                </c:pt>
                <c:pt idx="1741">
                  <c:v>17.552300561700804</c:v>
                </c:pt>
                <c:pt idx="1742">
                  <c:v>17.552300561700804</c:v>
                </c:pt>
                <c:pt idx="1743">
                  <c:v>17.552300561700804</c:v>
                </c:pt>
                <c:pt idx="1744">
                  <c:v>17.552300561700804</c:v>
                </c:pt>
                <c:pt idx="1745">
                  <c:v>17.552300561700804</c:v>
                </c:pt>
                <c:pt idx="1746">
                  <c:v>17.552300561700804</c:v>
                </c:pt>
                <c:pt idx="1747">
                  <c:v>17.552300561700804</c:v>
                </c:pt>
                <c:pt idx="1748">
                  <c:v>17.552300561700804</c:v>
                </c:pt>
                <c:pt idx="1749">
                  <c:v>17.552300561700804</c:v>
                </c:pt>
                <c:pt idx="1750">
                  <c:v>17.552300561700804</c:v>
                </c:pt>
                <c:pt idx="1751">
                  <c:v>17.552300561700804</c:v>
                </c:pt>
                <c:pt idx="1752">
                  <c:v>17.552300561700804</c:v>
                </c:pt>
                <c:pt idx="1753">
                  <c:v>17.552300561700804</c:v>
                </c:pt>
                <c:pt idx="1754">
                  <c:v>17.552300561700804</c:v>
                </c:pt>
                <c:pt idx="1755">
                  <c:v>17.552300561700804</c:v>
                </c:pt>
                <c:pt idx="1756">
                  <c:v>17.552300561700804</c:v>
                </c:pt>
                <c:pt idx="1757">
                  <c:v>17.552300561700804</c:v>
                </c:pt>
                <c:pt idx="1758">
                  <c:v>17.552300561700804</c:v>
                </c:pt>
                <c:pt idx="1759">
                  <c:v>17.552300561700804</c:v>
                </c:pt>
                <c:pt idx="1760">
                  <c:v>17.552300561700804</c:v>
                </c:pt>
                <c:pt idx="1761">
                  <c:v>17.552300561700804</c:v>
                </c:pt>
                <c:pt idx="1762">
                  <c:v>17.552300561700804</c:v>
                </c:pt>
                <c:pt idx="1763">
                  <c:v>17.552300561700804</c:v>
                </c:pt>
                <c:pt idx="1764">
                  <c:v>17.552300561700804</c:v>
                </c:pt>
                <c:pt idx="1765">
                  <c:v>17.552300561700804</c:v>
                </c:pt>
                <c:pt idx="1766">
                  <c:v>17.552300561700804</c:v>
                </c:pt>
                <c:pt idx="1767">
                  <c:v>17.552300561700804</c:v>
                </c:pt>
                <c:pt idx="1768">
                  <c:v>17.552300561700804</c:v>
                </c:pt>
                <c:pt idx="1769">
                  <c:v>17.552300561700804</c:v>
                </c:pt>
                <c:pt idx="1770">
                  <c:v>17.552300561700804</c:v>
                </c:pt>
                <c:pt idx="1771">
                  <c:v>17.552300561700804</c:v>
                </c:pt>
                <c:pt idx="1772">
                  <c:v>17.552300561700804</c:v>
                </c:pt>
                <c:pt idx="1773">
                  <c:v>17.552300561700804</c:v>
                </c:pt>
                <c:pt idx="1774">
                  <c:v>17.552300561700804</c:v>
                </c:pt>
                <c:pt idx="1775">
                  <c:v>17.552300561700804</c:v>
                </c:pt>
                <c:pt idx="1776">
                  <c:v>17.552300561700804</c:v>
                </c:pt>
                <c:pt idx="1777">
                  <c:v>17.552300561700804</c:v>
                </c:pt>
                <c:pt idx="1778">
                  <c:v>17.552300561700804</c:v>
                </c:pt>
                <c:pt idx="1779">
                  <c:v>17.552300561700804</c:v>
                </c:pt>
                <c:pt idx="1780">
                  <c:v>17.552300561700804</c:v>
                </c:pt>
                <c:pt idx="1781">
                  <c:v>17.552300561700804</c:v>
                </c:pt>
                <c:pt idx="1782">
                  <c:v>17.552300561700804</c:v>
                </c:pt>
                <c:pt idx="1783">
                  <c:v>17.552300561700804</c:v>
                </c:pt>
                <c:pt idx="1784">
                  <c:v>17.552300561700804</c:v>
                </c:pt>
                <c:pt idx="1785">
                  <c:v>17.552300561700804</c:v>
                </c:pt>
                <c:pt idx="1786">
                  <c:v>17.552300561700804</c:v>
                </c:pt>
                <c:pt idx="1787">
                  <c:v>17.552300561700804</c:v>
                </c:pt>
                <c:pt idx="1788">
                  <c:v>17.552300561700804</c:v>
                </c:pt>
                <c:pt idx="1789">
                  <c:v>17.552300561700804</c:v>
                </c:pt>
                <c:pt idx="1790">
                  <c:v>17.552300561700804</c:v>
                </c:pt>
                <c:pt idx="1791">
                  <c:v>17.552300561700804</c:v>
                </c:pt>
                <c:pt idx="1792">
                  <c:v>17.552300561700804</c:v>
                </c:pt>
                <c:pt idx="1793">
                  <c:v>17.552300561700804</c:v>
                </c:pt>
                <c:pt idx="1794">
                  <c:v>17.552300561700804</c:v>
                </c:pt>
                <c:pt idx="1795">
                  <c:v>17.552300561700804</c:v>
                </c:pt>
                <c:pt idx="1796">
                  <c:v>17.552300561700804</c:v>
                </c:pt>
                <c:pt idx="1797">
                  <c:v>17.552300561700804</c:v>
                </c:pt>
                <c:pt idx="1798">
                  <c:v>17.552300561700804</c:v>
                </c:pt>
                <c:pt idx="1799">
                  <c:v>17.552300561700804</c:v>
                </c:pt>
                <c:pt idx="1800">
                  <c:v>17.552300561700804</c:v>
                </c:pt>
                <c:pt idx="1801">
                  <c:v>17.552300561700804</c:v>
                </c:pt>
                <c:pt idx="1802">
                  <c:v>17.552300561700804</c:v>
                </c:pt>
                <c:pt idx="1803">
                  <c:v>17.552300561700804</c:v>
                </c:pt>
                <c:pt idx="1804">
                  <c:v>17.552300561700804</c:v>
                </c:pt>
                <c:pt idx="1805">
                  <c:v>17.552300561700804</c:v>
                </c:pt>
                <c:pt idx="1806">
                  <c:v>17.552300561700804</c:v>
                </c:pt>
                <c:pt idx="1807">
                  <c:v>17.552300561700804</c:v>
                </c:pt>
                <c:pt idx="1808">
                  <c:v>17.552300561700804</c:v>
                </c:pt>
                <c:pt idx="1809">
                  <c:v>17.552300561700804</c:v>
                </c:pt>
                <c:pt idx="1810">
                  <c:v>17.552300561700804</c:v>
                </c:pt>
                <c:pt idx="1811">
                  <c:v>17.552300561700804</c:v>
                </c:pt>
                <c:pt idx="1812">
                  <c:v>17.552300561700804</c:v>
                </c:pt>
                <c:pt idx="1813">
                  <c:v>17.552300561700804</c:v>
                </c:pt>
                <c:pt idx="1814">
                  <c:v>17.552300561700804</c:v>
                </c:pt>
                <c:pt idx="1815">
                  <c:v>17.552300561700804</c:v>
                </c:pt>
                <c:pt idx="1816">
                  <c:v>17.552300561700804</c:v>
                </c:pt>
                <c:pt idx="1817">
                  <c:v>17.552300561700804</c:v>
                </c:pt>
                <c:pt idx="1818">
                  <c:v>17.552300561700804</c:v>
                </c:pt>
                <c:pt idx="1819">
                  <c:v>17.552300561700804</c:v>
                </c:pt>
                <c:pt idx="1820">
                  <c:v>17.552300561700804</c:v>
                </c:pt>
                <c:pt idx="1821">
                  <c:v>17.552300561700804</c:v>
                </c:pt>
                <c:pt idx="1822">
                  <c:v>17.552300561700804</c:v>
                </c:pt>
                <c:pt idx="1823">
                  <c:v>17.552300561700804</c:v>
                </c:pt>
                <c:pt idx="1824">
                  <c:v>17.552300561700804</c:v>
                </c:pt>
                <c:pt idx="1825">
                  <c:v>17.552300561700804</c:v>
                </c:pt>
                <c:pt idx="1826">
                  <c:v>17.552300561700804</c:v>
                </c:pt>
                <c:pt idx="1827">
                  <c:v>17.552300561700804</c:v>
                </c:pt>
                <c:pt idx="1828">
                  <c:v>17.552300561700804</c:v>
                </c:pt>
                <c:pt idx="1829">
                  <c:v>17.552300561700804</c:v>
                </c:pt>
                <c:pt idx="1830">
                  <c:v>17.552300561700804</c:v>
                </c:pt>
                <c:pt idx="1831">
                  <c:v>17.552300561700804</c:v>
                </c:pt>
                <c:pt idx="1832">
                  <c:v>17.552300561700804</c:v>
                </c:pt>
                <c:pt idx="1833">
                  <c:v>17.552300561700804</c:v>
                </c:pt>
                <c:pt idx="1834">
                  <c:v>17.552300561700804</c:v>
                </c:pt>
                <c:pt idx="1835">
                  <c:v>17.552300561700804</c:v>
                </c:pt>
                <c:pt idx="1836">
                  <c:v>17.552300561700804</c:v>
                </c:pt>
                <c:pt idx="1837">
                  <c:v>17.552300561700804</c:v>
                </c:pt>
                <c:pt idx="1838">
                  <c:v>17.552300561700804</c:v>
                </c:pt>
                <c:pt idx="1839">
                  <c:v>17.552300561700804</c:v>
                </c:pt>
                <c:pt idx="1840">
                  <c:v>17.552300561700804</c:v>
                </c:pt>
                <c:pt idx="1841">
                  <c:v>17.552300561700804</c:v>
                </c:pt>
                <c:pt idx="1842">
                  <c:v>17.552300561700804</c:v>
                </c:pt>
                <c:pt idx="1843">
                  <c:v>17.552300561700804</c:v>
                </c:pt>
                <c:pt idx="1844">
                  <c:v>17.552300561700804</c:v>
                </c:pt>
                <c:pt idx="1845">
                  <c:v>17.552300561700804</c:v>
                </c:pt>
                <c:pt idx="1846">
                  <c:v>17.552300561700804</c:v>
                </c:pt>
                <c:pt idx="1847">
                  <c:v>17.552300561700804</c:v>
                </c:pt>
                <c:pt idx="1848">
                  <c:v>17.552300561700804</c:v>
                </c:pt>
                <c:pt idx="1849">
                  <c:v>17.552300561700804</c:v>
                </c:pt>
                <c:pt idx="1850">
                  <c:v>17.552300561700804</c:v>
                </c:pt>
                <c:pt idx="1851">
                  <c:v>17.552300561700804</c:v>
                </c:pt>
                <c:pt idx="1852">
                  <c:v>17.552300561700804</c:v>
                </c:pt>
                <c:pt idx="1853">
                  <c:v>17.552300561700804</c:v>
                </c:pt>
                <c:pt idx="1854">
                  <c:v>17.552300561700804</c:v>
                </c:pt>
                <c:pt idx="1855">
                  <c:v>17.552300561700804</c:v>
                </c:pt>
                <c:pt idx="1856">
                  <c:v>17.552300561700804</c:v>
                </c:pt>
                <c:pt idx="1857">
                  <c:v>17.552300561700804</c:v>
                </c:pt>
                <c:pt idx="1858">
                  <c:v>17.552300561700804</c:v>
                </c:pt>
                <c:pt idx="1859">
                  <c:v>17.552300561700804</c:v>
                </c:pt>
                <c:pt idx="1860">
                  <c:v>17.552300561700804</c:v>
                </c:pt>
                <c:pt idx="1861">
                  <c:v>17.552300561700804</c:v>
                </c:pt>
                <c:pt idx="1862">
                  <c:v>17.552300561700804</c:v>
                </c:pt>
                <c:pt idx="1863">
                  <c:v>17.003992461700818</c:v>
                </c:pt>
                <c:pt idx="1864">
                  <c:v>17.003992461700818</c:v>
                </c:pt>
                <c:pt idx="1865">
                  <c:v>17.003992461700818</c:v>
                </c:pt>
                <c:pt idx="1866">
                  <c:v>17.003992461700818</c:v>
                </c:pt>
                <c:pt idx="1867">
                  <c:v>17.003992461700818</c:v>
                </c:pt>
                <c:pt idx="1868">
                  <c:v>17.003992461700818</c:v>
                </c:pt>
                <c:pt idx="1869">
                  <c:v>17.003992461700818</c:v>
                </c:pt>
                <c:pt idx="1870">
                  <c:v>17.003992461700818</c:v>
                </c:pt>
                <c:pt idx="1871">
                  <c:v>17.003992461700818</c:v>
                </c:pt>
                <c:pt idx="1872">
                  <c:v>17.003992461700818</c:v>
                </c:pt>
                <c:pt idx="1873">
                  <c:v>17.003992461700818</c:v>
                </c:pt>
                <c:pt idx="1874">
                  <c:v>17.003992461700818</c:v>
                </c:pt>
                <c:pt idx="1875">
                  <c:v>17.003992461700818</c:v>
                </c:pt>
                <c:pt idx="1876">
                  <c:v>17.003992461700818</c:v>
                </c:pt>
                <c:pt idx="1877">
                  <c:v>17.003992461700818</c:v>
                </c:pt>
                <c:pt idx="1878">
                  <c:v>17.003992461700818</c:v>
                </c:pt>
                <c:pt idx="1879">
                  <c:v>17.003992461700818</c:v>
                </c:pt>
                <c:pt idx="1880">
                  <c:v>17.003992461700818</c:v>
                </c:pt>
                <c:pt idx="1881">
                  <c:v>17.003992461700818</c:v>
                </c:pt>
                <c:pt idx="1882">
                  <c:v>17.003992461700818</c:v>
                </c:pt>
                <c:pt idx="1883">
                  <c:v>17.003992461700818</c:v>
                </c:pt>
                <c:pt idx="1884">
                  <c:v>17.003992461700818</c:v>
                </c:pt>
                <c:pt idx="1885">
                  <c:v>17.003992461700818</c:v>
                </c:pt>
                <c:pt idx="1886">
                  <c:v>17.003992461700818</c:v>
                </c:pt>
                <c:pt idx="1887">
                  <c:v>17.003992461700818</c:v>
                </c:pt>
                <c:pt idx="1888">
                  <c:v>17.003992461700818</c:v>
                </c:pt>
                <c:pt idx="1889">
                  <c:v>17.003992461700818</c:v>
                </c:pt>
                <c:pt idx="1890">
                  <c:v>17.003992461700818</c:v>
                </c:pt>
                <c:pt idx="1891">
                  <c:v>17.003992461700818</c:v>
                </c:pt>
                <c:pt idx="1892">
                  <c:v>17.003992461700818</c:v>
                </c:pt>
                <c:pt idx="1893">
                  <c:v>17.003992461700818</c:v>
                </c:pt>
                <c:pt idx="1894">
                  <c:v>17.003992461700818</c:v>
                </c:pt>
                <c:pt idx="1895">
                  <c:v>17.003992461700818</c:v>
                </c:pt>
                <c:pt idx="1896">
                  <c:v>17.003992461700818</c:v>
                </c:pt>
                <c:pt idx="1897">
                  <c:v>17.003992461700818</c:v>
                </c:pt>
                <c:pt idx="1898">
                  <c:v>17.003992461700818</c:v>
                </c:pt>
                <c:pt idx="1899">
                  <c:v>17.003992461700818</c:v>
                </c:pt>
                <c:pt idx="1900">
                  <c:v>17.003992461700818</c:v>
                </c:pt>
                <c:pt idx="1901">
                  <c:v>17.003992461700818</c:v>
                </c:pt>
                <c:pt idx="1902">
                  <c:v>17.003992461700818</c:v>
                </c:pt>
                <c:pt idx="1903">
                  <c:v>17.003992461700818</c:v>
                </c:pt>
                <c:pt idx="1904">
                  <c:v>17.003992461700818</c:v>
                </c:pt>
                <c:pt idx="1905">
                  <c:v>17.003992461700818</c:v>
                </c:pt>
                <c:pt idx="1906">
                  <c:v>17.003992461700818</c:v>
                </c:pt>
                <c:pt idx="1907">
                  <c:v>17.003992461700818</c:v>
                </c:pt>
                <c:pt idx="1908">
                  <c:v>17.003992461700818</c:v>
                </c:pt>
                <c:pt idx="1909">
                  <c:v>17.003992461700818</c:v>
                </c:pt>
                <c:pt idx="1910">
                  <c:v>17.003992461700818</c:v>
                </c:pt>
                <c:pt idx="1911">
                  <c:v>17.003992461700818</c:v>
                </c:pt>
                <c:pt idx="1912">
                  <c:v>17.003992461700818</c:v>
                </c:pt>
                <c:pt idx="1913">
                  <c:v>17.003992461700818</c:v>
                </c:pt>
                <c:pt idx="1914">
                  <c:v>17.003992461700818</c:v>
                </c:pt>
                <c:pt idx="1915">
                  <c:v>17.003992461700818</c:v>
                </c:pt>
                <c:pt idx="1916">
                  <c:v>17.003992461700818</c:v>
                </c:pt>
                <c:pt idx="1917">
                  <c:v>17.003992461700818</c:v>
                </c:pt>
                <c:pt idx="1918">
                  <c:v>17.003992461700818</c:v>
                </c:pt>
                <c:pt idx="1919">
                  <c:v>17.003992461700818</c:v>
                </c:pt>
                <c:pt idx="1920">
                  <c:v>17.003992461700818</c:v>
                </c:pt>
                <c:pt idx="1921">
                  <c:v>17.003992461700818</c:v>
                </c:pt>
                <c:pt idx="1922">
                  <c:v>17.003992461700818</c:v>
                </c:pt>
                <c:pt idx="1923">
                  <c:v>17.003992461700818</c:v>
                </c:pt>
                <c:pt idx="1924">
                  <c:v>17.003992461700818</c:v>
                </c:pt>
                <c:pt idx="1925">
                  <c:v>17.003992461700818</c:v>
                </c:pt>
                <c:pt idx="1926">
                  <c:v>17.003992461700818</c:v>
                </c:pt>
                <c:pt idx="1927">
                  <c:v>17.003992461700818</c:v>
                </c:pt>
                <c:pt idx="1928">
                  <c:v>17.003992461700818</c:v>
                </c:pt>
                <c:pt idx="1929">
                  <c:v>17.003992461700818</c:v>
                </c:pt>
                <c:pt idx="1930">
                  <c:v>17.003992461700818</c:v>
                </c:pt>
                <c:pt idx="1931">
                  <c:v>17.003992461700818</c:v>
                </c:pt>
                <c:pt idx="1932">
                  <c:v>17.003992461700818</c:v>
                </c:pt>
                <c:pt idx="1933">
                  <c:v>17.003992461700818</c:v>
                </c:pt>
                <c:pt idx="1934">
                  <c:v>17.003992461700818</c:v>
                </c:pt>
                <c:pt idx="1935">
                  <c:v>17.003992461700818</c:v>
                </c:pt>
                <c:pt idx="1936">
                  <c:v>17.003992461700818</c:v>
                </c:pt>
                <c:pt idx="1937">
                  <c:v>17.003992461700818</c:v>
                </c:pt>
                <c:pt idx="1938">
                  <c:v>17.003992461700818</c:v>
                </c:pt>
                <c:pt idx="1939">
                  <c:v>17.003992461700818</c:v>
                </c:pt>
                <c:pt idx="1940">
                  <c:v>17.003992461700818</c:v>
                </c:pt>
                <c:pt idx="1941">
                  <c:v>17.003992461700818</c:v>
                </c:pt>
                <c:pt idx="1942">
                  <c:v>17.003992461700818</c:v>
                </c:pt>
                <c:pt idx="1943">
                  <c:v>17.003992461700818</c:v>
                </c:pt>
                <c:pt idx="1944">
                  <c:v>17.003992461700818</c:v>
                </c:pt>
                <c:pt idx="1945">
                  <c:v>17.003992461700818</c:v>
                </c:pt>
                <c:pt idx="1946">
                  <c:v>17.003992461700818</c:v>
                </c:pt>
                <c:pt idx="1947">
                  <c:v>17.003992461700818</c:v>
                </c:pt>
                <c:pt idx="1948">
                  <c:v>17.003992461700818</c:v>
                </c:pt>
                <c:pt idx="1949">
                  <c:v>17.003992461700818</c:v>
                </c:pt>
                <c:pt idx="1950">
                  <c:v>17.003992461700818</c:v>
                </c:pt>
                <c:pt idx="1951">
                  <c:v>17.003992461700818</c:v>
                </c:pt>
                <c:pt idx="1952">
                  <c:v>17.003992461700818</c:v>
                </c:pt>
                <c:pt idx="1953">
                  <c:v>17.003992461700818</c:v>
                </c:pt>
                <c:pt idx="1954">
                  <c:v>17.003992461700818</c:v>
                </c:pt>
                <c:pt idx="1955">
                  <c:v>17.003992461700818</c:v>
                </c:pt>
                <c:pt idx="1956">
                  <c:v>17.003992461700818</c:v>
                </c:pt>
                <c:pt idx="1957">
                  <c:v>17.003992461700818</c:v>
                </c:pt>
                <c:pt idx="1958">
                  <c:v>17.003992461700818</c:v>
                </c:pt>
                <c:pt idx="1959">
                  <c:v>17.003992461700818</c:v>
                </c:pt>
                <c:pt idx="1960">
                  <c:v>17.003992461700818</c:v>
                </c:pt>
                <c:pt idx="1961">
                  <c:v>17.003992461700818</c:v>
                </c:pt>
                <c:pt idx="1962">
                  <c:v>17.003992461700818</c:v>
                </c:pt>
                <c:pt idx="1963">
                  <c:v>17.003992461700818</c:v>
                </c:pt>
                <c:pt idx="1964">
                  <c:v>17.003992461700818</c:v>
                </c:pt>
                <c:pt idx="1965">
                  <c:v>17.003992461700818</c:v>
                </c:pt>
                <c:pt idx="1966">
                  <c:v>17.003992461700818</c:v>
                </c:pt>
                <c:pt idx="1967">
                  <c:v>17.003992461700818</c:v>
                </c:pt>
                <c:pt idx="1968">
                  <c:v>17.003992461700818</c:v>
                </c:pt>
                <c:pt idx="1969">
                  <c:v>17.003992461700818</c:v>
                </c:pt>
                <c:pt idx="1970">
                  <c:v>17.003992461700818</c:v>
                </c:pt>
                <c:pt idx="1971">
                  <c:v>17.003992461700818</c:v>
                </c:pt>
                <c:pt idx="1972">
                  <c:v>17.003992461700818</c:v>
                </c:pt>
                <c:pt idx="1973">
                  <c:v>17.003992461700818</c:v>
                </c:pt>
                <c:pt idx="1974">
                  <c:v>17.003992461700818</c:v>
                </c:pt>
                <c:pt idx="1975">
                  <c:v>17.003992461700818</c:v>
                </c:pt>
                <c:pt idx="1976">
                  <c:v>17.003992461700818</c:v>
                </c:pt>
                <c:pt idx="1977">
                  <c:v>17.003992461700818</c:v>
                </c:pt>
                <c:pt idx="1978">
                  <c:v>17.003992461700818</c:v>
                </c:pt>
                <c:pt idx="1979">
                  <c:v>17.003992461700818</c:v>
                </c:pt>
                <c:pt idx="1980">
                  <c:v>17.003992461700818</c:v>
                </c:pt>
                <c:pt idx="1981">
                  <c:v>17.003992461700818</c:v>
                </c:pt>
                <c:pt idx="1982">
                  <c:v>17.003992461700818</c:v>
                </c:pt>
                <c:pt idx="1983">
                  <c:v>17.003992461700818</c:v>
                </c:pt>
                <c:pt idx="1984">
                  <c:v>17.003992461700818</c:v>
                </c:pt>
                <c:pt idx="1985">
                  <c:v>17.003992461700818</c:v>
                </c:pt>
                <c:pt idx="1986">
                  <c:v>17.003992461700818</c:v>
                </c:pt>
                <c:pt idx="1987">
                  <c:v>17.003992461700818</c:v>
                </c:pt>
                <c:pt idx="1988">
                  <c:v>17.003992461700818</c:v>
                </c:pt>
                <c:pt idx="1989">
                  <c:v>17.003992461700818</c:v>
                </c:pt>
                <c:pt idx="1990">
                  <c:v>17.003992461700818</c:v>
                </c:pt>
                <c:pt idx="1991">
                  <c:v>17.003992461700818</c:v>
                </c:pt>
                <c:pt idx="1992">
                  <c:v>17.003992461700818</c:v>
                </c:pt>
                <c:pt idx="1993">
                  <c:v>17.003992461700818</c:v>
                </c:pt>
                <c:pt idx="1994">
                  <c:v>17.003992461700818</c:v>
                </c:pt>
                <c:pt idx="1995">
                  <c:v>17.003992461700818</c:v>
                </c:pt>
                <c:pt idx="1996">
                  <c:v>17.003992461700818</c:v>
                </c:pt>
                <c:pt idx="1997">
                  <c:v>17.003992461700818</c:v>
                </c:pt>
                <c:pt idx="1998">
                  <c:v>17.003992461700818</c:v>
                </c:pt>
                <c:pt idx="1999">
                  <c:v>17.003992461700818</c:v>
                </c:pt>
                <c:pt idx="2000">
                  <c:v>17.003992461700818</c:v>
                </c:pt>
                <c:pt idx="2001">
                  <c:v>17.003992461700818</c:v>
                </c:pt>
                <c:pt idx="2002">
                  <c:v>17.003992461700818</c:v>
                </c:pt>
                <c:pt idx="2003">
                  <c:v>17.003992461700818</c:v>
                </c:pt>
                <c:pt idx="2004">
                  <c:v>17.003992461700818</c:v>
                </c:pt>
                <c:pt idx="2005">
                  <c:v>17.003992461700818</c:v>
                </c:pt>
                <c:pt idx="2006">
                  <c:v>17.003992461700818</c:v>
                </c:pt>
                <c:pt idx="2007">
                  <c:v>17.003992461700818</c:v>
                </c:pt>
                <c:pt idx="2008">
                  <c:v>17.003992461700818</c:v>
                </c:pt>
                <c:pt idx="2009">
                  <c:v>17.003992461700818</c:v>
                </c:pt>
                <c:pt idx="2010">
                  <c:v>17.003992461700818</c:v>
                </c:pt>
                <c:pt idx="2011">
                  <c:v>17.003992461700818</c:v>
                </c:pt>
                <c:pt idx="2012">
                  <c:v>17.003992461700818</c:v>
                </c:pt>
                <c:pt idx="2013">
                  <c:v>17.003992461700818</c:v>
                </c:pt>
                <c:pt idx="2014">
                  <c:v>17.003992461700818</c:v>
                </c:pt>
                <c:pt idx="2015">
                  <c:v>17.003992461700818</c:v>
                </c:pt>
                <c:pt idx="2016">
                  <c:v>17.003992461700818</c:v>
                </c:pt>
                <c:pt idx="2017">
                  <c:v>17.003992461700818</c:v>
                </c:pt>
                <c:pt idx="2018">
                  <c:v>17.003992461700818</c:v>
                </c:pt>
                <c:pt idx="2019">
                  <c:v>17.003992461700818</c:v>
                </c:pt>
                <c:pt idx="2020">
                  <c:v>17.003992461700818</c:v>
                </c:pt>
                <c:pt idx="2021">
                  <c:v>17.003992461700818</c:v>
                </c:pt>
                <c:pt idx="2022">
                  <c:v>17.003992461700818</c:v>
                </c:pt>
                <c:pt idx="2023">
                  <c:v>17.003992461700818</c:v>
                </c:pt>
                <c:pt idx="2024">
                  <c:v>17.003992461700818</c:v>
                </c:pt>
                <c:pt idx="2025">
                  <c:v>17.003992461700818</c:v>
                </c:pt>
                <c:pt idx="2026">
                  <c:v>17.003992461700818</c:v>
                </c:pt>
                <c:pt idx="2027">
                  <c:v>17.003992461700818</c:v>
                </c:pt>
                <c:pt idx="2028">
                  <c:v>18.353992461700841</c:v>
                </c:pt>
                <c:pt idx="2029">
                  <c:v>18.353992461700841</c:v>
                </c:pt>
                <c:pt idx="2030">
                  <c:v>18.353992461700841</c:v>
                </c:pt>
                <c:pt idx="2031">
                  <c:v>18.353992461700841</c:v>
                </c:pt>
                <c:pt idx="2032">
                  <c:v>18.353992461700841</c:v>
                </c:pt>
                <c:pt idx="2033">
                  <c:v>18.353992461700841</c:v>
                </c:pt>
                <c:pt idx="2034">
                  <c:v>18.353992461700841</c:v>
                </c:pt>
                <c:pt idx="2035">
                  <c:v>18.353992461700841</c:v>
                </c:pt>
                <c:pt idx="2036">
                  <c:v>18.353992461700841</c:v>
                </c:pt>
                <c:pt idx="2037">
                  <c:v>18.353992461700841</c:v>
                </c:pt>
                <c:pt idx="2038">
                  <c:v>18.263720461700871</c:v>
                </c:pt>
                <c:pt idx="2039">
                  <c:v>18.263720461700871</c:v>
                </c:pt>
                <c:pt idx="2040">
                  <c:v>18.263720461700871</c:v>
                </c:pt>
                <c:pt idx="2041">
                  <c:v>18.263720461700871</c:v>
                </c:pt>
                <c:pt idx="2042">
                  <c:v>18.263720461700871</c:v>
                </c:pt>
                <c:pt idx="2043">
                  <c:v>18.263720461700871</c:v>
                </c:pt>
                <c:pt idx="2044">
                  <c:v>18.263720461700871</c:v>
                </c:pt>
                <c:pt idx="2045">
                  <c:v>18.263720461700871</c:v>
                </c:pt>
                <c:pt idx="2046">
                  <c:v>18.263720461700871</c:v>
                </c:pt>
                <c:pt idx="2047">
                  <c:v>18.263720461700871</c:v>
                </c:pt>
                <c:pt idx="2048">
                  <c:v>18.263720461700871</c:v>
                </c:pt>
                <c:pt idx="2049">
                  <c:v>18.263720461700871</c:v>
                </c:pt>
                <c:pt idx="2050">
                  <c:v>18.263720461700871</c:v>
                </c:pt>
                <c:pt idx="2051">
                  <c:v>18.263720461700871</c:v>
                </c:pt>
                <c:pt idx="2052">
                  <c:v>18.263720461700871</c:v>
                </c:pt>
                <c:pt idx="2053">
                  <c:v>18.263720461700871</c:v>
                </c:pt>
                <c:pt idx="2054">
                  <c:v>18.263720461700871</c:v>
                </c:pt>
                <c:pt idx="2055">
                  <c:v>18.263720461700871</c:v>
                </c:pt>
                <c:pt idx="2056">
                  <c:v>18.263720461700871</c:v>
                </c:pt>
                <c:pt idx="2057">
                  <c:v>18.263720461700871</c:v>
                </c:pt>
                <c:pt idx="2058">
                  <c:v>18.263720461700871</c:v>
                </c:pt>
                <c:pt idx="2059">
                  <c:v>18.263720461700871</c:v>
                </c:pt>
                <c:pt idx="2060">
                  <c:v>18.263720461700871</c:v>
                </c:pt>
                <c:pt idx="2061">
                  <c:v>18.263720461700871</c:v>
                </c:pt>
                <c:pt idx="2062">
                  <c:v>18.263720461700871</c:v>
                </c:pt>
                <c:pt idx="2063">
                  <c:v>18.263720461700871</c:v>
                </c:pt>
                <c:pt idx="2064">
                  <c:v>18.263720461700871</c:v>
                </c:pt>
                <c:pt idx="2065">
                  <c:v>18.263720461700871</c:v>
                </c:pt>
                <c:pt idx="2066">
                  <c:v>18.263720461700871</c:v>
                </c:pt>
                <c:pt idx="2067">
                  <c:v>18.263720461700871</c:v>
                </c:pt>
                <c:pt idx="2068">
                  <c:v>18.263720461700871</c:v>
                </c:pt>
                <c:pt idx="2069">
                  <c:v>18.263720461700871</c:v>
                </c:pt>
                <c:pt idx="2070">
                  <c:v>18.263720461700871</c:v>
                </c:pt>
                <c:pt idx="2071">
                  <c:v>18.263720461700871</c:v>
                </c:pt>
                <c:pt idx="2072">
                  <c:v>18.263720461700871</c:v>
                </c:pt>
                <c:pt idx="2073">
                  <c:v>18.263720461700871</c:v>
                </c:pt>
                <c:pt idx="2074">
                  <c:v>18.263720461700871</c:v>
                </c:pt>
                <c:pt idx="2075">
                  <c:v>18.263720461700871</c:v>
                </c:pt>
                <c:pt idx="2076">
                  <c:v>18.263720461700871</c:v>
                </c:pt>
                <c:pt idx="2077">
                  <c:v>18.263720461700871</c:v>
                </c:pt>
                <c:pt idx="2078">
                  <c:v>18.263720461700871</c:v>
                </c:pt>
                <c:pt idx="2079">
                  <c:v>18.263720461700871</c:v>
                </c:pt>
                <c:pt idx="2080">
                  <c:v>18.263720461700871</c:v>
                </c:pt>
                <c:pt idx="2081">
                  <c:v>18.263720461700871</c:v>
                </c:pt>
                <c:pt idx="2082">
                  <c:v>18.263720461700871</c:v>
                </c:pt>
                <c:pt idx="2083">
                  <c:v>18.263720461700871</c:v>
                </c:pt>
                <c:pt idx="2084">
                  <c:v>18.263720461700871</c:v>
                </c:pt>
                <c:pt idx="2085">
                  <c:v>18.263720461700871</c:v>
                </c:pt>
                <c:pt idx="2086">
                  <c:v>18.263720461700871</c:v>
                </c:pt>
                <c:pt idx="2087">
                  <c:v>18.263720461700871</c:v>
                </c:pt>
                <c:pt idx="2088">
                  <c:v>18.263720461700871</c:v>
                </c:pt>
                <c:pt idx="2089">
                  <c:v>18.275122461700846</c:v>
                </c:pt>
                <c:pt idx="2090">
                  <c:v>18.275122461700846</c:v>
                </c:pt>
                <c:pt idx="2091">
                  <c:v>18.275122461700846</c:v>
                </c:pt>
                <c:pt idx="2092">
                  <c:v>18.275122461700846</c:v>
                </c:pt>
                <c:pt idx="2093">
                  <c:v>18.275122461700846</c:v>
                </c:pt>
                <c:pt idx="2094">
                  <c:v>18.275122461700846</c:v>
                </c:pt>
                <c:pt idx="2095">
                  <c:v>18.275122461700846</c:v>
                </c:pt>
                <c:pt idx="2096">
                  <c:v>18.275122461700846</c:v>
                </c:pt>
                <c:pt idx="2097">
                  <c:v>18.275122461700846</c:v>
                </c:pt>
                <c:pt idx="2098">
                  <c:v>18.275122461700846</c:v>
                </c:pt>
                <c:pt idx="2099">
                  <c:v>18.275122461700846</c:v>
                </c:pt>
                <c:pt idx="2100">
                  <c:v>18.275122461700846</c:v>
                </c:pt>
                <c:pt idx="2101">
                  <c:v>18.275122461700846</c:v>
                </c:pt>
                <c:pt idx="2102">
                  <c:v>18.275122461700846</c:v>
                </c:pt>
                <c:pt idx="2103">
                  <c:v>18.275122461700846</c:v>
                </c:pt>
                <c:pt idx="2104">
                  <c:v>18.275122461700846</c:v>
                </c:pt>
                <c:pt idx="2105">
                  <c:v>18.275122461700846</c:v>
                </c:pt>
                <c:pt idx="2106">
                  <c:v>18.275122461700846</c:v>
                </c:pt>
                <c:pt idx="2107">
                  <c:v>18.275122461700846</c:v>
                </c:pt>
                <c:pt idx="2108">
                  <c:v>18.275122461700846</c:v>
                </c:pt>
                <c:pt idx="2109">
                  <c:v>18.275122461700846</c:v>
                </c:pt>
                <c:pt idx="2110">
                  <c:v>18.275122461700846</c:v>
                </c:pt>
                <c:pt idx="2111">
                  <c:v>18.275122461700846</c:v>
                </c:pt>
                <c:pt idx="2112">
                  <c:v>18.275122461700846</c:v>
                </c:pt>
                <c:pt idx="2113">
                  <c:v>18.275122461700846</c:v>
                </c:pt>
                <c:pt idx="2114">
                  <c:v>18.275122461700846</c:v>
                </c:pt>
                <c:pt idx="2115">
                  <c:v>18.275122461700846</c:v>
                </c:pt>
                <c:pt idx="2116">
                  <c:v>18.275122461700846</c:v>
                </c:pt>
                <c:pt idx="2117">
                  <c:v>18.275122461700846</c:v>
                </c:pt>
                <c:pt idx="2118">
                  <c:v>18.275122461700846</c:v>
                </c:pt>
                <c:pt idx="2119">
                  <c:v>18.275122461700846</c:v>
                </c:pt>
                <c:pt idx="2120">
                  <c:v>18.275122461700846</c:v>
                </c:pt>
                <c:pt idx="2121">
                  <c:v>18.275122461700846</c:v>
                </c:pt>
                <c:pt idx="2122">
                  <c:v>18.275122461700846</c:v>
                </c:pt>
                <c:pt idx="2123">
                  <c:v>18.275122461700846</c:v>
                </c:pt>
                <c:pt idx="2124">
                  <c:v>18.275122461700846</c:v>
                </c:pt>
                <c:pt idx="2125">
                  <c:v>18.275122461700846</c:v>
                </c:pt>
                <c:pt idx="2126">
                  <c:v>18.275122461700846</c:v>
                </c:pt>
                <c:pt idx="2127">
                  <c:v>18.275122461700846</c:v>
                </c:pt>
                <c:pt idx="2128">
                  <c:v>18.275122461700846</c:v>
                </c:pt>
                <c:pt idx="2129">
                  <c:v>18.275122461700846</c:v>
                </c:pt>
                <c:pt idx="2130">
                  <c:v>18.275122461700846</c:v>
                </c:pt>
                <c:pt idx="2131">
                  <c:v>18.275122461700846</c:v>
                </c:pt>
                <c:pt idx="2132">
                  <c:v>18.275122461700846</c:v>
                </c:pt>
                <c:pt idx="2133">
                  <c:v>18.275122461700846</c:v>
                </c:pt>
                <c:pt idx="2134">
                  <c:v>18.275122461700846</c:v>
                </c:pt>
                <c:pt idx="2135">
                  <c:v>18.275122461700846</c:v>
                </c:pt>
                <c:pt idx="2136">
                  <c:v>18.275122461700846</c:v>
                </c:pt>
                <c:pt idx="2137">
                  <c:v>18.275122461700846</c:v>
                </c:pt>
                <c:pt idx="2138">
                  <c:v>18.275122461700846</c:v>
                </c:pt>
                <c:pt idx="2139">
                  <c:v>18.275122461700846</c:v>
                </c:pt>
                <c:pt idx="2140">
                  <c:v>18.275122461700846</c:v>
                </c:pt>
                <c:pt idx="2141">
                  <c:v>18.275122461700846</c:v>
                </c:pt>
                <c:pt idx="2142">
                  <c:v>18.275122461700846</c:v>
                </c:pt>
                <c:pt idx="2143">
                  <c:v>18.275122461700846</c:v>
                </c:pt>
                <c:pt idx="2144">
                  <c:v>18.275122461700846</c:v>
                </c:pt>
                <c:pt idx="2145">
                  <c:v>18.275122461700846</c:v>
                </c:pt>
                <c:pt idx="2146">
                  <c:v>18.275122461700846</c:v>
                </c:pt>
                <c:pt idx="2147">
                  <c:v>18.275122461700846</c:v>
                </c:pt>
                <c:pt idx="2148">
                  <c:v>18.275122461700846</c:v>
                </c:pt>
                <c:pt idx="2149">
                  <c:v>18.275122461700846</c:v>
                </c:pt>
                <c:pt idx="2150">
                  <c:v>18.275122461700846</c:v>
                </c:pt>
                <c:pt idx="2151">
                  <c:v>18.275122461700846</c:v>
                </c:pt>
                <c:pt idx="2152">
                  <c:v>18.275122461700846</c:v>
                </c:pt>
                <c:pt idx="2153">
                  <c:v>18.275122461700846</c:v>
                </c:pt>
                <c:pt idx="2154">
                  <c:v>18.275122461700846</c:v>
                </c:pt>
                <c:pt idx="2155">
                  <c:v>18.275122461700846</c:v>
                </c:pt>
                <c:pt idx="2156">
                  <c:v>18.275122461700846</c:v>
                </c:pt>
                <c:pt idx="2157">
                  <c:v>18.275122461700846</c:v>
                </c:pt>
                <c:pt idx="2158">
                  <c:v>18.275122461700846</c:v>
                </c:pt>
                <c:pt idx="2159">
                  <c:v>18.275122461700846</c:v>
                </c:pt>
                <c:pt idx="2160">
                  <c:v>18.275122461700846</c:v>
                </c:pt>
                <c:pt idx="2161">
                  <c:v>18.275122461700846</c:v>
                </c:pt>
                <c:pt idx="2162">
                  <c:v>18.275122461700846</c:v>
                </c:pt>
                <c:pt idx="2163">
                  <c:v>18.275122461700846</c:v>
                </c:pt>
                <c:pt idx="2164">
                  <c:v>18.275122461700846</c:v>
                </c:pt>
                <c:pt idx="2165">
                  <c:v>18.275122461700846</c:v>
                </c:pt>
                <c:pt idx="2166">
                  <c:v>18.285122461700837</c:v>
                </c:pt>
                <c:pt idx="2167">
                  <c:v>18.285122461700837</c:v>
                </c:pt>
                <c:pt idx="2168">
                  <c:v>18.285122461700837</c:v>
                </c:pt>
                <c:pt idx="2169">
                  <c:v>18.285122461700837</c:v>
                </c:pt>
                <c:pt idx="2170">
                  <c:v>18.285122461700837</c:v>
                </c:pt>
                <c:pt idx="2171">
                  <c:v>18.285122461700837</c:v>
                </c:pt>
                <c:pt idx="2172">
                  <c:v>18.285122461700837</c:v>
                </c:pt>
                <c:pt idx="2173">
                  <c:v>18.285122461700837</c:v>
                </c:pt>
                <c:pt idx="2174">
                  <c:v>18.285122461700837</c:v>
                </c:pt>
                <c:pt idx="2175">
                  <c:v>18.285122461700837</c:v>
                </c:pt>
                <c:pt idx="2176">
                  <c:v>18.285122461700837</c:v>
                </c:pt>
                <c:pt idx="2177">
                  <c:v>18.285122461700837</c:v>
                </c:pt>
                <c:pt idx="2178">
                  <c:v>18.285122461700837</c:v>
                </c:pt>
                <c:pt idx="2179">
                  <c:v>18.285122461700837</c:v>
                </c:pt>
                <c:pt idx="2180">
                  <c:v>18.285122461700837</c:v>
                </c:pt>
                <c:pt idx="2181">
                  <c:v>18.285122461700837</c:v>
                </c:pt>
                <c:pt idx="2182">
                  <c:v>18.285122461700837</c:v>
                </c:pt>
                <c:pt idx="2183">
                  <c:v>18.285122461700837</c:v>
                </c:pt>
                <c:pt idx="2184">
                  <c:v>18.285122461700837</c:v>
                </c:pt>
                <c:pt idx="2185">
                  <c:v>18.285122461700837</c:v>
                </c:pt>
                <c:pt idx="2186">
                  <c:v>18.285122461700837</c:v>
                </c:pt>
                <c:pt idx="2187">
                  <c:v>18.285122461700837</c:v>
                </c:pt>
                <c:pt idx="2188">
                  <c:v>18.285122461700837</c:v>
                </c:pt>
                <c:pt idx="2189">
                  <c:v>18.285122461700837</c:v>
                </c:pt>
                <c:pt idx="2190">
                  <c:v>18.285122461700837</c:v>
                </c:pt>
                <c:pt idx="2191">
                  <c:v>18.285122461700837</c:v>
                </c:pt>
                <c:pt idx="2192">
                  <c:v>18.285122461700837</c:v>
                </c:pt>
                <c:pt idx="2193">
                  <c:v>18.285122461700837</c:v>
                </c:pt>
                <c:pt idx="2194">
                  <c:v>18.285122461700837</c:v>
                </c:pt>
                <c:pt idx="2195">
                  <c:v>18.285122461700837</c:v>
                </c:pt>
                <c:pt idx="2196">
                  <c:v>18.285122461700837</c:v>
                </c:pt>
                <c:pt idx="2197">
                  <c:v>18.285122461700837</c:v>
                </c:pt>
                <c:pt idx="2198">
                  <c:v>18.285122461700837</c:v>
                </c:pt>
                <c:pt idx="2199">
                  <c:v>18.285122461700837</c:v>
                </c:pt>
                <c:pt idx="2200">
                  <c:v>18.285122461700837</c:v>
                </c:pt>
                <c:pt idx="2201">
                  <c:v>18.285122461700837</c:v>
                </c:pt>
                <c:pt idx="2202">
                  <c:v>18.285122461700837</c:v>
                </c:pt>
                <c:pt idx="2203">
                  <c:v>18.285122461700837</c:v>
                </c:pt>
                <c:pt idx="2204">
                  <c:v>18.285122461700837</c:v>
                </c:pt>
                <c:pt idx="2205">
                  <c:v>18.285122461700837</c:v>
                </c:pt>
                <c:pt idx="2206">
                  <c:v>18.285122461700837</c:v>
                </c:pt>
                <c:pt idx="2207">
                  <c:v>18.285122461700837</c:v>
                </c:pt>
                <c:pt idx="2208">
                  <c:v>18.285122461700837</c:v>
                </c:pt>
                <c:pt idx="2209">
                  <c:v>18.285122461700837</c:v>
                </c:pt>
                <c:pt idx="2210">
                  <c:v>18.285122461700837</c:v>
                </c:pt>
                <c:pt idx="2211">
                  <c:v>18.285122461700837</c:v>
                </c:pt>
                <c:pt idx="2212">
                  <c:v>18.285122461700837</c:v>
                </c:pt>
                <c:pt idx="2213">
                  <c:v>18.285122461700837</c:v>
                </c:pt>
                <c:pt idx="2214">
                  <c:v>18.285122461700837</c:v>
                </c:pt>
                <c:pt idx="2215">
                  <c:v>18.285122461700837</c:v>
                </c:pt>
                <c:pt idx="2216">
                  <c:v>18.285122461700837</c:v>
                </c:pt>
                <c:pt idx="2217">
                  <c:v>18.285122461700837</c:v>
                </c:pt>
                <c:pt idx="2218">
                  <c:v>18.285122461700837</c:v>
                </c:pt>
                <c:pt idx="2219">
                  <c:v>18.285122461700837</c:v>
                </c:pt>
                <c:pt idx="2220">
                  <c:v>18.285122461700837</c:v>
                </c:pt>
                <c:pt idx="2221">
                  <c:v>18.285122461700837</c:v>
                </c:pt>
                <c:pt idx="2222">
                  <c:v>18.285122461700837</c:v>
                </c:pt>
                <c:pt idx="2223">
                  <c:v>18.285122461700837</c:v>
                </c:pt>
                <c:pt idx="2224">
                  <c:v>18.285122461700837</c:v>
                </c:pt>
                <c:pt idx="2225">
                  <c:v>18.285122461700837</c:v>
                </c:pt>
                <c:pt idx="2226">
                  <c:v>18.285122461700837</c:v>
                </c:pt>
                <c:pt idx="2227">
                  <c:v>18.285122461700837</c:v>
                </c:pt>
                <c:pt idx="2228">
                  <c:v>18.285122461700837</c:v>
                </c:pt>
                <c:pt idx="2229">
                  <c:v>18.285122461700837</c:v>
                </c:pt>
                <c:pt idx="2230">
                  <c:v>18.285122461700837</c:v>
                </c:pt>
                <c:pt idx="2231">
                  <c:v>18.285122461700837</c:v>
                </c:pt>
                <c:pt idx="2232">
                  <c:v>18.285122461700837</c:v>
                </c:pt>
                <c:pt idx="2233">
                  <c:v>18.285122461700837</c:v>
                </c:pt>
                <c:pt idx="2234">
                  <c:v>18.285122461700837</c:v>
                </c:pt>
                <c:pt idx="2235">
                  <c:v>18.285122461700837</c:v>
                </c:pt>
                <c:pt idx="2236">
                  <c:v>18.285122461700837</c:v>
                </c:pt>
                <c:pt idx="2237">
                  <c:v>18.285122461700837</c:v>
                </c:pt>
                <c:pt idx="2238">
                  <c:v>18.285122461700837</c:v>
                </c:pt>
                <c:pt idx="2239">
                  <c:v>18.285122461700837</c:v>
                </c:pt>
                <c:pt idx="2240">
                  <c:v>18.285122461700837</c:v>
                </c:pt>
                <c:pt idx="2241">
                  <c:v>18.285122461700837</c:v>
                </c:pt>
                <c:pt idx="2242">
                  <c:v>18.285122461700837</c:v>
                </c:pt>
                <c:pt idx="2243">
                  <c:v>18.285122461700837</c:v>
                </c:pt>
                <c:pt idx="2244">
                  <c:v>18.285122461700837</c:v>
                </c:pt>
                <c:pt idx="2245">
                  <c:v>18.285122461700837</c:v>
                </c:pt>
                <c:pt idx="2246">
                  <c:v>18.285122461700837</c:v>
                </c:pt>
                <c:pt idx="2247">
                  <c:v>18.285122461700837</c:v>
                </c:pt>
                <c:pt idx="2248">
                  <c:v>18.285122461700837</c:v>
                </c:pt>
                <c:pt idx="2249">
                  <c:v>18.285122461700837</c:v>
                </c:pt>
                <c:pt idx="2250">
                  <c:v>18.285122461700837</c:v>
                </c:pt>
                <c:pt idx="2251">
                  <c:v>18.285122461700837</c:v>
                </c:pt>
                <c:pt idx="2252">
                  <c:v>18.285122461700837</c:v>
                </c:pt>
                <c:pt idx="2253">
                  <c:v>18.285122461700837</c:v>
                </c:pt>
                <c:pt idx="2254">
                  <c:v>18.285122461700837</c:v>
                </c:pt>
                <c:pt idx="2255">
                  <c:v>18.285122461700837</c:v>
                </c:pt>
                <c:pt idx="2256">
                  <c:v>18.285122461700837</c:v>
                </c:pt>
                <c:pt idx="2257">
                  <c:v>18.285122461700837</c:v>
                </c:pt>
                <c:pt idx="2258">
                  <c:v>18.285122461700837</c:v>
                </c:pt>
                <c:pt idx="2259">
                  <c:v>18.285122461700837</c:v>
                </c:pt>
                <c:pt idx="2260">
                  <c:v>18.285122461700837</c:v>
                </c:pt>
                <c:pt idx="2261">
                  <c:v>18.285122461700837</c:v>
                </c:pt>
                <c:pt idx="2262">
                  <c:v>18.285122461700837</c:v>
                </c:pt>
                <c:pt idx="2263">
                  <c:v>18.285122461700837</c:v>
                </c:pt>
                <c:pt idx="2264">
                  <c:v>18.285122461700837</c:v>
                </c:pt>
                <c:pt idx="2265">
                  <c:v>18.285122461700837</c:v>
                </c:pt>
                <c:pt idx="2266">
                  <c:v>18.285122461700837</c:v>
                </c:pt>
                <c:pt idx="2267">
                  <c:v>18.285122461700837</c:v>
                </c:pt>
                <c:pt idx="2268">
                  <c:v>18.285122461700837</c:v>
                </c:pt>
                <c:pt idx="2269">
                  <c:v>18.285122461700837</c:v>
                </c:pt>
                <c:pt idx="2270">
                  <c:v>18.285122461700837</c:v>
                </c:pt>
                <c:pt idx="2271">
                  <c:v>18.285122461700837</c:v>
                </c:pt>
                <c:pt idx="2272">
                  <c:v>18.285122461700837</c:v>
                </c:pt>
                <c:pt idx="2273">
                  <c:v>18.285122461700837</c:v>
                </c:pt>
                <c:pt idx="2274">
                  <c:v>18.285122461700837</c:v>
                </c:pt>
                <c:pt idx="2275">
                  <c:v>18.285122461700837</c:v>
                </c:pt>
                <c:pt idx="2276">
                  <c:v>18.285122461700837</c:v>
                </c:pt>
                <c:pt idx="2277">
                  <c:v>18.285122461700837</c:v>
                </c:pt>
                <c:pt idx="2278">
                  <c:v>18.285122461700837</c:v>
                </c:pt>
                <c:pt idx="2279">
                  <c:v>18.285122461700837</c:v>
                </c:pt>
                <c:pt idx="2280">
                  <c:v>18.285122461700837</c:v>
                </c:pt>
                <c:pt idx="2281">
                  <c:v>18.285122461700837</c:v>
                </c:pt>
                <c:pt idx="2282">
                  <c:v>18.285122461700837</c:v>
                </c:pt>
                <c:pt idx="2283">
                  <c:v>18.285122461700837</c:v>
                </c:pt>
                <c:pt idx="2284">
                  <c:v>18.285122461700837</c:v>
                </c:pt>
                <c:pt idx="2285">
                  <c:v>18.285122461700837</c:v>
                </c:pt>
                <c:pt idx="2286">
                  <c:v>18.285122461700837</c:v>
                </c:pt>
                <c:pt idx="2287">
                  <c:v>18.285122461700837</c:v>
                </c:pt>
                <c:pt idx="2288">
                  <c:v>18.285122461700837</c:v>
                </c:pt>
                <c:pt idx="2289">
                  <c:v>18.285122461700837</c:v>
                </c:pt>
                <c:pt idx="2290">
                  <c:v>18.285122461700837</c:v>
                </c:pt>
                <c:pt idx="2291">
                  <c:v>18.285122461700837</c:v>
                </c:pt>
                <c:pt idx="2292">
                  <c:v>18.285122461700837</c:v>
                </c:pt>
                <c:pt idx="2293">
                  <c:v>18.285122461700837</c:v>
                </c:pt>
                <c:pt idx="2294">
                  <c:v>18.285122461700837</c:v>
                </c:pt>
                <c:pt idx="2295">
                  <c:v>18.285122461700837</c:v>
                </c:pt>
                <c:pt idx="2296">
                  <c:v>18.285122461700837</c:v>
                </c:pt>
                <c:pt idx="2297">
                  <c:v>18.285122461700837</c:v>
                </c:pt>
                <c:pt idx="2298">
                  <c:v>18.285122461700837</c:v>
                </c:pt>
                <c:pt idx="2299">
                  <c:v>18.285122461700837</c:v>
                </c:pt>
                <c:pt idx="2300">
                  <c:v>18.285122461700837</c:v>
                </c:pt>
                <c:pt idx="2301">
                  <c:v>18.285122461700837</c:v>
                </c:pt>
                <c:pt idx="2302">
                  <c:v>18.285122461700837</c:v>
                </c:pt>
                <c:pt idx="2303">
                  <c:v>18.285122461700837</c:v>
                </c:pt>
                <c:pt idx="2304">
                  <c:v>18.285122461700837</c:v>
                </c:pt>
                <c:pt idx="2305">
                  <c:v>18.285122461700837</c:v>
                </c:pt>
                <c:pt idx="2306">
                  <c:v>18.285122461700837</c:v>
                </c:pt>
                <c:pt idx="2307">
                  <c:v>18.285122461700837</c:v>
                </c:pt>
                <c:pt idx="2308">
                  <c:v>18.285122461700837</c:v>
                </c:pt>
                <c:pt idx="2309">
                  <c:v>18.285122461700837</c:v>
                </c:pt>
                <c:pt idx="2310">
                  <c:v>18.285122461700837</c:v>
                </c:pt>
                <c:pt idx="2311">
                  <c:v>18.285122461700837</c:v>
                </c:pt>
                <c:pt idx="2312">
                  <c:v>18.285122461700837</c:v>
                </c:pt>
                <c:pt idx="2313">
                  <c:v>18.285122461700837</c:v>
                </c:pt>
                <c:pt idx="2314">
                  <c:v>18.285122461700837</c:v>
                </c:pt>
                <c:pt idx="2315">
                  <c:v>18.285122461700837</c:v>
                </c:pt>
                <c:pt idx="2316">
                  <c:v>18.285122461700837</c:v>
                </c:pt>
                <c:pt idx="2317">
                  <c:v>18.285122461700837</c:v>
                </c:pt>
                <c:pt idx="2318">
                  <c:v>18.285122461700837</c:v>
                </c:pt>
                <c:pt idx="2319">
                  <c:v>18.285122461700837</c:v>
                </c:pt>
                <c:pt idx="2320">
                  <c:v>18.285122461700837</c:v>
                </c:pt>
                <c:pt idx="2321">
                  <c:v>18.285122461700837</c:v>
                </c:pt>
                <c:pt idx="2322">
                  <c:v>18.285122461700837</c:v>
                </c:pt>
                <c:pt idx="2323">
                  <c:v>18.285122461700837</c:v>
                </c:pt>
                <c:pt idx="2324">
                  <c:v>18.285122461700837</c:v>
                </c:pt>
                <c:pt idx="2325">
                  <c:v>18.285122461700837</c:v>
                </c:pt>
                <c:pt idx="2326">
                  <c:v>18.285122461700837</c:v>
                </c:pt>
                <c:pt idx="2327">
                  <c:v>18.285122461700837</c:v>
                </c:pt>
                <c:pt idx="2328">
                  <c:v>18.285122461700837</c:v>
                </c:pt>
                <c:pt idx="2329">
                  <c:v>18.285122461700837</c:v>
                </c:pt>
                <c:pt idx="2330">
                  <c:v>18.285122461700837</c:v>
                </c:pt>
                <c:pt idx="2331">
                  <c:v>18.285122461700837</c:v>
                </c:pt>
                <c:pt idx="2332">
                  <c:v>18.285122461700837</c:v>
                </c:pt>
                <c:pt idx="2333">
                  <c:v>18.285122461700837</c:v>
                </c:pt>
                <c:pt idx="2334">
                  <c:v>18.285122461700837</c:v>
                </c:pt>
                <c:pt idx="2335">
                  <c:v>18.285122461700837</c:v>
                </c:pt>
                <c:pt idx="2336">
                  <c:v>18.285122461700837</c:v>
                </c:pt>
                <c:pt idx="2337">
                  <c:v>18.285122461700837</c:v>
                </c:pt>
                <c:pt idx="2338">
                  <c:v>18.285122461700837</c:v>
                </c:pt>
                <c:pt idx="2339">
                  <c:v>18.285122461700837</c:v>
                </c:pt>
                <c:pt idx="2340">
                  <c:v>18.285122461700837</c:v>
                </c:pt>
                <c:pt idx="2341">
                  <c:v>18.285122461700837</c:v>
                </c:pt>
                <c:pt idx="2342">
                  <c:v>18.285122461700837</c:v>
                </c:pt>
                <c:pt idx="2343">
                  <c:v>18.285122461700837</c:v>
                </c:pt>
                <c:pt idx="2344">
                  <c:v>18.285122461700837</c:v>
                </c:pt>
                <c:pt idx="2345">
                  <c:v>18.285122461700837</c:v>
                </c:pt>
                <c:pt idx="2346">
                  <c:v>18.285122461700837</c:v>
                </c:pt>
                <c:pt idx="2347">
                  <c:v>18.285122461700837</c:v>
                </c:pt>
                <c:pt idx="2348">
                  <c:v>18.285122461700837</c:v>
                </c:pt>
                <c:pt idx="2349">
                  <c:v>18.285122461700837</c:v>
                </c:pt>
                <c:pt idx="2350">
                  <c:v>18.285122461700837</c:v>
                </c:pt>
                <c:pt idx="2351">
                  <c:v>18.285122461700837</c:v>
                </c:pt>
                <c:pt idx="2352">
                  <c:v>18.285122461700837</c:v>
                </c:pt>
                <c:pt idx="2353">
                  <c:v>18.285122461700837</c:v>
                </c:pt>
                <c:pt idx="2354">
                  <c:v>18.285122461700837</c:v>
                </c:pt>
                <c:pt idx="2355">
                  <c:v>18.285122461700837</c:v>
                </c:pt>
                <c:pt idx="2356">
                  <c:v>18.285122461700837</c:v>
                </c:pt>
                <c:pt idx="2357">
                  <c:v>18.285122461700837</c:v>
                </c:pt>
                <c:pt idx="2358">
                  <c:v>18.285122461700837</c:v>
                </c:pt>
                <c:pt idx="2359">
                  <c:v>18.285122461700837</c:v>
                </c:pt>
                <c:pt idx="2360">
                  <c:v>18.285122461700837</c:v>
                </c:pt>
                <c:pt idx="2361">
                  <c:v>18.285122461700837</c:v>
                </c:pt>
                <c:pt idx="2362">
                  <c:v>18.285122461700837</c:v>
                </c:pt>
                <c:pt idx="2363">
                  <c:v>18.285122461700837</c:v>
                </c:pt>
                <c:pt idx="2364">
                  <c:v>18.285122461700837</c:v>
                </c:pt>
                <c:pt idx="2365">
                  <c:v>18.285122461700837</c:v>
                </c:pt>
                <c:pt idx="2366">
                  <c:v>18.285122461700837</c:v>
                </c:pt>
                <c:pt idx="2367">
                  <c:v>18.285122461700837</c:v>
                </c:pt>
                <c:pt idx="2368">
                  <c:v>18.285122461700837</c:v>
                </c:pt>
                <c:pt idx="2369">
                  <c:v>18.285122461700837</c:v>
                </c:pt>
                <c:pt idx="2370">
                  <c:v>18.285122461700837</c:v>
                </c:pt>
                <c:pt idx="2371">
                  <c:v>18.285122461700837</c:v>
                </c:pt>
                <c:pt idx="2372">
                  <c:v>18.285122461700837</c:v>
                </c:pt>
                <c:pt idx="2373">
                  <c:v>18.285122461700837</c:v>
                </c:pt>
                <c:pt idx="2374">
                  <c:v>18.285122461700837</c:v>
                </c:pt>
                <c:pt idx="2375">
                  <c:v>18.285122461700837</c:v>
                </c:pt>
                <c:pt idx="2376">
                  <c:v>18.285122461700837</c:v>
                </c:pt>
                <c:pt idx="2377">
                  <c:v>18.285122461700837</c:v>
                </c:pt>
                <c:pt idx="2378">
                  <c:v>18.285122461700837</c:v>
                </c:pt>
                <c:pt idx="2379">
                  <c:v>18.285122461700837</c:v>
                </c:pt>
                <c:pt idx="2380">
                  <c:v>18.285122461700837</c:v>
                </c:pt>
                <c:pt idx="2381">
                  <c:v>18.285122461700837</c:v>
                </c:pt>
                <c:pt idx="2382">
                  <c:v>18.285122461700837</c:v>
                </c:pt>
                <c:pt idx="2383">
                  <c:v>18.285122461700837</c:v>
                </c:pt>
                <c:pt idx="2384">
                  <c:v>18.285122461700837</c:v>
                </c:pt>
                <c:pt idx="2385">
                  <c:v>18.285122461700837</c:v>
                </c:pt>
                <c:pt idx="2386">
                  <c:v>18.285122461700837</c:v>
                </c:pt>
                <c:pt idx="2387">
                  <c:v>18.285122461700837</c:v>
                </c:pt>
                <c:pt idx="2388">
                  <c:v>18.285122461700837</c:v>
                </c:pt>
                <c:pt idx="2389">
                  <c:v>18.285122461700837</c:v>
                </c:pt>
                <c:pt idx="2390">
                  <c:v>18.285122461700837</c:v>
                </c:pt>
                <c:pt idx="2391">
                  <c:v>18.285122461700837</c:v>
                </c:pt>
                <c:pt idx="2392">
                  <c:v>18.285122461700837</c:v>
                </c:pt>
                <c:pt idx="2393">
                  <c:v>18.285122461700837</c:v>
                </c:pt>
                <c:pt idx="2394">
                  <c:v>18.285122461700837</c:v>
                </c:pt>
                <c:pt idx="2395">
                  <c:v>18.285122461700837</c:v>
                </c:pt>
                <c:pt idx="2396">
                  <c:v>18.285122461700837</c:v>
                </c:pt>
                <c:pt idx="2397">
                  <c:v>18.285122461700837</c:v>
                </c:pt>
                <c:pt idx="2398">
                  <c:v>18.285122461700837</c:v>
                </c:pt>
                <c:pt idx="2399">
                  <c:v>18.285122461700837</c:v>
                </c:pt>
                <c:pt idx="2400">
                  <c:v>18.285122461700837</c:v>
                </c:pt>
                <c:pt idx="2401">
                  <c:v>18.285122461700837</c:v>
                </c:pt>
                <c:pt idx="2402">
                  <c:v>18.285122461700837</c:v>
                </c:pt>
                <c:pt idx="2403">
                  <c:v>18.285122461700837</c:v>
                </c:pt>
                <c:pt idx="2404">
                  <c:v>18.285122461700837</c:v>
                </c:pt>
                <c:pt idx="2405">
                  <c:v>18.285122461700837</c:v>
                </c:pt>
                <c:pt idx="2406">
                  <c:v>18.285122461700837</c:v>
                </c:pt>
                <c:pt idx="2407">
                  <c:v>18.285122461700837</c:v>
                </c:pt>
                <c:pt idx="2408">
                  <c:v>18.285122461700837</c:v>
                </c:pt>
                <c:pt idx="2409">
                  <c:v>18.285122461700837</c:v>
                </c:pt>
                <c:pt idx="2410">
                  <c:v>18.285122461700837</c:v>
                </c:pt>
                <c:pt idx="2411">
                  <c:v>18.285122461700837</c:v>
                </c:pt>
                <c:pt idx="2412">
                  <c:v>18.285122461700837</c:v>
                </c:pt>
                <c:pt idx="2413">
                  <c:v>18.285122461700837</c:v>
                </c:pt>
                <c:pt idx="2414">
                  <c:v>18.285122461700837</c:v>
                </c:pt>
                <c:pt idx="2415">
                  <c:v>18.285122461700837</c:v>
                </c:pt>
                <c:pt idx="2416">
                  <c:v>18.285122461700837</c:v>
                </c:pt>
                <c:pt idx="2417">
                  <c:v>18.285122461700837</c:v>
                </c:pt>
                <c:pt idx="2418">
                  <c:v>18.285122461700837</c:v>
                </c:pt>
                <c:pt idx="2419">
                  <c:v>18.285122461700837</c:v>
                </c:pt>
                <c:pt idx="2420">
                  <c:v>18.285122461700837</c:v>
                </c:pt>
                <c:pt idx="2421">
                  <c:v>18.285122461700837</c:v>
                </c:pt>
                <c:pt idx="2422">
                  <c:v>18.285122461700837</c:v>
                </c:pt>
                <c:pt idx="2423">
                  <c:v>18.285122461700837</c:v>
                </c:pt>
                <c:pt idx="2424">
                  <c:v>18.285122461700837</c:v>
                </c:pt>
                <c:pt idx="2425">
                  <c:v>18.285122461700837</c:v>
                </c:pt>
                <c:pt idx="2426">
                  <c:v>18.285122461700837</c:v>
                </c:pt>
                <c:pt idx="2427">
                  <c:v>18.285122461700837</c:v>
                </c:pt>
                <c:pt idx="2428">
                  <c:v>18.285122461700837</c:v>
                </c:pt>
                <c:pt idx="2429">
                  <c:v>18.285122461700837</c:v>
                </c:pt>
                <c:pt idx="2430">
                  <c:v>18.285122461700837</c:v>
                </c:pt>
                <c:pt idx="2431">
                  <c:v>18.285122461700837</c:v>
                </c:pt>
                <c:pt idx="2432">
                  <c:v>18.285122461700837</c:v>
                </c:pt>
                <c:pt idx="2433">
                  <c:v>18.285122461700837</c:v>
                </c:pt>
                <c:pt idx="2434">
                  <c:v>18.285122461700837</c:v>
                </c:pt>
                <c:pt idx="2435">
                  <c:v>18.285122461700837</c:v>
                </c:pt>
                <c:pt idx="2436">
                  <c:v>18.285122461700837</c:v>
                </c:pt>
                <c:pt idx="2437">
                  <c:v>18.285122461700837</c:v>
                </c:pt>
                <c:pt idx="2438">
                  <c:v>18.285122461700837</c:v>
                </c:pt>
                <c:pt idx="2439">
                  <c:v>18.285122461700837</c:v>
                </c:pt>
                <c:pt idx="2440">
                  <c:v>18.285122461700837</c:v>
                </c:pt>
                <c:pt idx="2441">
                  <c:v>18.285122461700837</c:v>
                </c:pt>
                <c:pt idx="2442">
                  <c:v>18.285122461700837</c:v>
                </c:pt>
                <c:pt idx="2443">
                  <c:v>18.285122461700837</c:v>
                </c:pt>
                <c:pt idx="2444">
                  <c:v>18.285122461700837</c:v>
                </c:pt>
                <c:pt idx="2445">
                  <c:v>18.285122461700837</c:v>
                </c:pt>
                <c:pt idx="2446">
                  <c:v>18.285122461700837</c:v>
                </c:pt>
                <c:pt idx="2447">
                  <c:v>18.285122461700837</c:v>
                </c:pt>
                <c:pt idx="2448">
                  <c:v>18.285122461700837</c:v>
                </c:pt>
                <c:pt idx="2449">
                  <c:v>18.285122461700837</c:v>
                </c:pt>
                <c:pt idx="2450">
                  <c:v>18.285122461700837</c:v>
                </c:pt>
                <c:pt idx="2451">
                  <c:v>18.285122461700837</c:v>
                </c:pt>
                <c:pt idx="2452">
                  <c:v>18.285122461700837</c:v>
                </c:pt>
                <c:pt idx="2453">
                  <c:v>18.285122461700837</c:v>
                </c:pt>
                <c:pt idx="2454">
                  <c:v>18.285122461700837</c:v>
                </c:pt>
                <c:pt idx="2455">
                  <c:v>18.285122461700837</c:v>
                </c:pt>
                <c:pt idx="2456">
                  <c:v>18.285122461700837</c:v>
                </c:pt>
                <c:pt idx="2457">
                  <c:v>18.285122461700837</c:v>
                </c:pt>
                <c:pt idx="2458">
                  <c:v>18.285122461700837</c:v>
                </c:pt>
                <c:pt idx="2459">
                  <c:v>18.285122461700837</c:v>
                </c:pt>
                <c:pt idx="2460">
                  <c:v>18.285122461700837</c:v>
                </c:pt>
                <c:pt idx="2461">
                  <c:v>18.285122461700837</c:v>
                </c:pt>
                <c:pt idx="2462">
                  <c:v>18.285122461700837</c:v>
                </c:pt>
                <c:pt idx="2463">
                  <c:v>18.285122461700837</c:v>
                </c:pt>
                <c:pt idx="2464">
                  <c:v>18.285122461700837</c:v>
                </c:pt>
                <c:pt idx="2465">
                  <c:v>18.285122461700837</c:v>
                </c:pt>
                <c:pt idx="2466">
                  <c:v>18.285122461700837</c:v>
                </c:pt>
                <c:pt idx="2467">
                  <c:v>18.285122461700837</c:v>
                </c:pt>
                <c:pt idx="2468">
                  <c:v>18.285122461700837</c:v>
                </c:pt>
                <c:pt idx="2469">
                  <c:v>18.285122461700837</c:v>
                </c:pt>
                <c:pt idx="2470">
                  <c:v>18.285122461700837</c:v>
                </c:pt>
                <c:pt idx="2471">
                  <c:v>18.285122461700837</c:v>
                </c:pt>
                <c:pt idx="2472">
                  <c:v>18.285122461700837</c:v>
                </c:pt>
                <c:pt idx="2473">
                  <c:v>18.285122461700837</c:v>
                </c:pt>
                <c:pt idx="2474">
                  <c:v>18.285122461700837</c:v>
                </c:pt>
                <c:pt idx="2475">
                  <c:v>18.285122461700837</c:v>
                </c:pt>
                <c:pt idx="2476">
                  <c:v>18.285122461700837</c:v>
                </c:pt>
                <c:pt idx="2477">
                  <c:v>18.285122461700837</c:v>
                </c:pt>
                <c:pt idx="2478">
                  <c:v>18.285122461700837</c:v>
                </c:pt>
                <c:pt idx="2479">
                  <c:v>18.285122461700837</c:v>
                </c:pt>
                <c:pt idx="2480">
                  <c:v>18.285122461700837</c:v>
                </c:pt>
                <c:pt idx="2481">
                  <c:v>18.285122461700837</c:v>
                </c:pt>
                <c:pt idx="2482">
                  <c:v>18.285122461700837</c:v>
                </c:pt>
                <c:pt idx="2483">
                  <c:v>18.285122461700837</c:v>
                </c:pt>
                <c:pt idx="2484">
                  <c:v>18.285122461700837</c:v>
                </c:pt>
                <c:pt idx="2485">
                  <c:v>18.285122461700837</c:v>
                </c:pt>
                <c:pt idx="2486">
                  <c:v>18.285122461700837</c:v>
                </c:pt>
                <c:pt idx="2487">
                  <c:v>18.285122461700837</c:v>
                </c:pt>
                <c:pt idx="2488">
                  <c:v>18.285122461700837</c:v>
                </c:pt>
                <c:pt idx="2489">
                  <c:v>18.285122461700837</c:v>
                </c:pt>
                <c:pt idx="2490">
                  <c:v>18.285122461700837</c:v>
                </c:pt>
                <c:pt idx="2491">
                  <c:v>18.285122461700837</c:v>
                </c:pt>
                <c:pt idx="2492">
                  <c:v>18.285122461700837</c:v>
                </c:pt>
                <c:pt idx="2493">
                  <c:v>18.285122461700837</c:v>
                </c:pt>
                <c:pt idx="2494">
                  <c:v>18.285122461700837</c:v>
                </c:pt>
                <c:pt idx="2495">
                  <c:v>18.285122461700837</c:v>
                </c:pt>
                <c:pt idx="2496">
                  <c:v>18.285122461700837</c:v>
                </c:pt>
                <c:pt idx="2497">
                  <c:v>18.285122461700837</c:v>
                </c:pt>
                <c:pt idx="2498">
                  <c:v>18.285122461700837</c:v>
                </c:pt>
                <c:pt idx="2499">
                  <c:v>18.285122461700837</c:v>
                </c:pt>
                <c:pt idx="2500">
                  <c:v>18.285122461700837</c:v>
                </c:pt>
                <c:pt idx="2501">
                  <c:v>18.285122461700837</c:v>
                </c:pt>
                <c:pt idx="2502">
                  <c:v>18.285122461700837</c:v>
                </c:pt>
                <c:pt idx="2503">
                  <c:v>18.285122461700837</c:v>
                </c:pt>
                <c:pt idx="2504">
                  <c:v>18.285122461700837</c:v>
                </c:pt>
                <c:pt idx="2505">
                  <c:v>18.285122461700837</c:v>
                </c:pt>
                <c:pt idx="2506">
                  <c:v>18.285122461700837</c:v>
                </c:pt>
                <c:pt idx="2507">
                  <c:v>18.285122461700837</c:v>
                </c:pt>
                <c:pt idx="2508">
                  <c:v>18.285122461700837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4896128"/>
        <c:axId val="713353472"/>
      </c:scatterChart>
      <c:valAx>
        <c:axId val="662264448"/>
        <c:scaling>
          <c:orientation val="minMax"/>
        </c:scaling>
        <c:delete val="0"/>
        <c:axPos val="b"/>
        <c:numFmt formatCode="yyyy\-mm\-dd\ hh:mm:ss" sourceLinked="1"/>
        <c:majorTickMark val="out"/>
        <c:minorTickMark val="none"/>
        <c:tickLblPos val="nextTo"/>
        <c:crossAx val="678781312"/>
        <c:crosses val="autoZero"/>
        <c:crossBetween val="midCat"/>
      </c:valAx>
      <c:valAx>
        <c:axId val="678781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62264448"/>
        <c:crosses val="autoZero"/>
        <c:crossBetween val="midCat"/>
      </c:valAx>
      <c:valAx>
        <c:axId val="7133534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714896128"/>
        <c:crosses val="max"/>
        <c:crossBetween val="midCat"/>
      </c:valAx>
      <c:valAx>
        <c:axId val="714896128"/>
        <c:scaling>
          <c:orientation val="minMax"/>
        </c:scaling>
        <c:delete val="1"/>
        <c:axPos val="b"/>
        <c:numFmt formatCode="yyyy\-mm\-dd\ hh:mm:ss" sourceLinked="1"/>
        <c:majorTickMark val="out"/>
        <c:minorTickMark val="none"/>
        <c:tickLblPos val="nextTo"/>
        <c:crossAx val="713353472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6</xdr:col>
      <xdr:colOff>523875</xdr:colOff>
      <xdr:row>17</xdr:row>
      <xdr:rowOff>19050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xed_volume_streaming_data_execpxes_7_15_20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>
            <v>43296.000030428237</v>
          </cell>
          <cell r="B2">
            <v>434.14</v>
          </cell>
          <cell r="C2">
            <v>3.4447720000000001E-2</v>
          </cell>
          <cell r="D2" t="str">
            <v>buy</v>
          </cell>
          <cell r="E2">
            <v>434.13</v>
          </cell>
          <cell r="F2">
            <v>434.1345930297</v>
          </cell>
        </row>
        <row r="3">
          <cell r="A3">
            <v>43296.000140671298</v>
          </cell>
          <cell r="B3">
            <v>434.14</v>
          </cell>
          <cell r="C3">
            <v>0.45930296999999998</v>
          </cell>
          <cell r="D3" t="str">
            <v>buy</v>
          </cell>
          <cell r="E3">
            <v>434.13</v>
          </cell>
          <cell r="F3">
            <v>434.13</v>
          </cell>
        </row>
        <row r="4">
          <cell r="A4">
            <v>43296.000185625002</v>
          </cell>
          <cell r="B4">
            <v>434.13</v>
          </cell>
          <cell r="C4">
            <v>1.45425721</v>
          </cell>
          <cell r="D4" t="str">
            <v>sell</v>
          </cell>
          <cell r="E4">
            <v>434.13</v>
          </cell>
          <cell r="F4">
            <v>434.13</v>
          </cell>
        </row>
        <row r="5">
          <cell r="A5">
            <v>43296.00025391204</v>
          </cell>
          <cell r="B5">
            <v>434.13</v>
          </cell>
          <cell r="C5">
            <v>0.28990566000000001</v>
          </cell>
          <cell r="D5" t="str">
            <v>sell</v>
          </cell>
          <cell r="E5">
            <v>434.13</v>
          </cell>
          <cell r="F5">
            <v>434.13</v>
          </cell>
        </row>
        <row r="6">
          <cell r="A6">
            <v>43296.00025391204</v>
          </cell>
          <cell r="B6">
            <v>434.13</v>
          </cell>
          <cell r="C6">
            <v>1.0500000000000001E-2</v>
          </cell>
          <cell r="D6" t="str">
            <v>sell</v>
          </cell>
          <cell r="E6">
            <v>434.13</v>
          </cell>
          <cell r="F6">
            <v>434.13</v>
          </cell>
        </row>
        <row r="7">
          <cell r="A7">
            <v>43296.00025391204</v>
          </cell>
          <cell r="B7">
            <v>434.13</v>
          </cell>
          <cell r="C7">
            <v>0.82279707000000002</v>
          </cell>
          <cell r="D7" t="str">
            <v>sell</v>
          </cell>
          <cell r="E7">
            <v>434.13</v>
          </cell>
          <cell r="F7">
            <v>434.13</v>
          </cell>
        </row>
        <row r="8">
          <cell r="A8">
            <v>43296.000254375002</v>
          </cell>
          <cell r="B8">
            <v>434.13</v>
          </cell>
          <cell r="C8">
            <v>2.4508200499999999</v>
          </cell>
          <cell r="D8" t="str">
            <v>sell</v>
          </cell>
          <cell r="E8">
            <v>434.12010379999998</v>
          </cell>
          <cell r="F8">
            <v>434.13</v>
          </cell>
        </row>
        <row r="9">
          <cell r="A9">
            <v>43296.000275949067</v>
          </cell>
          <cell r="B9">
            <v>434.13</v>
          </cell>
          <cell r="C9">
            <v>1.038E-2</v>
          </cell>
          <cell r="D9" t="str">
            <v>sell</v>
          </cell>
          <cell r="E9">
            <v>434.12</v>
          </cell>
          <cell r="F9">
            <v>434.13</v>
          </cell>
        </row>
        <row r="10">
          <cell r="A10">
            <v>43296.000275949067</v>
          </cell>
          <cell r="B10">
            <v>434.12</v>
          </cell>
          <cell r="C10">
            <v>0.95853182000000003</v>
          </cell>
          <cell r="D10" t="str">
            <v>sell</v>
          </cell>
          <cell r="E10">
            <v>434.12</v>
          </cell>
          <cell r="F10">
            <v>434.13</v>
          </cell>
        </row>
        <row r="11">
          <cell r="A11">
            <v>43296.000309351854</v>
          </cell>
          <cell r="B11">
            <v>434.13</v>
          </cell>
          <cell r="C11">
            <v>0.56999999999999995</v>
          </cell>
          <cell r="D11" t="str">
            <v>buy</v>
          </cell>
          <cell r="E11">
            <v>434.12</v>
          </cell>
          <cell r="F11">
            <v>434.13</v>
          </cell>
        </row>
        <row r="12">
          <cell r="A12">
            <v>43296.000309351854</v>
          </cell>
          <cell r="B12">
            <v>434.13</v>
          </cell>
          <cell r="C12">
            <v>1.43</v>
          </cell>
          <cell r="D12" t="str">
            <v>buy</v>
          </cell>
          <cell r="E12">
            <v>434.12</v>
          </cell>
          <cell r="F12">
            <v>434.04930000000002</v>
          </cell>
        </row>
        <row r="13">
          <cell r="A13">
            <v>43296.00031787037</v>
          </cell>
          <cell r="B13">
            <v>434.12</v>
          </cell>
          <cell r="C13">
            <v>1.1638543299999999</v>
          </cell>
          <cell r="D13" t="str">
            <v>sell</v>
          </cell>
          <cell r="E13">
            <v>434.12</v>
          </cell>
          <cell r="F13">
            <v>434.04930000000002</v>
          </cell>
        </row>
        <row r="14">
          <cell r="A14">
            <v>43296.000395162038</v>
          </cell>
          <cell r="B14">
            <v>434.12</v>
          </cell>
          <cell r="C14">
            <v>1.9936</v>
          </cell>
          <cell r="D14" t="str">
            <v>sell</v>
          </cell>
          <cell r="E14">
            <v>434.05046169299999</v>
          </cell>
          <cell r="F14">
            <v>434.04930000000002</v>
          </cell>
        </row>
        <row r="15">
          <cell r="A15">
            <v>43296.000409305547</v>
          </cell>
          <cell r="B15">
            <v>434.12</v>
          </cell>
          <cell r="C15">
            <v>0.49103495000000003</v>
          </cell>
          <cell r="D15" t="str">
            <v>sell</v>
          </cell>
          <cell r="E15">
            <v>434.02766478080002</v>
          </cell>
          <cell r="F15">
            <v>434.04930000000002</v>
          </cell>
        </row>
        <row r="16">
          <cell r="A16">
            <v>43296.000409305547</v>
          </cell>
          <cell r="B16">
            <v>434.12</v>
          </cell>
          <cell r="C16">
            <v>1.0120000000000001E-2</v>
          </cell>
          <cell r="D16" t="str">
            <v>sell</v>
          </cell>
          <cell r="E16">
            <v>434.02746238079999</v>
          </cell>
          <cell r="F16">
            <v>434.04930000000002</v>
          </cell>
        </row>
        <row r="17">
          <cell r="A17">
            <v>43296.000409305547</v>
          </cell>
          <cell r="B17">
            <v>433.99</v>
          </cell>
          <cell r="C17">
            <v>0.03</v>
          </cell>
          <cell r="D17" t="str">
            <v>sell</v>
          </cell>
          <cell r="E17">
            <v>434.03076238080013</v>
          </cell>
          <cell r="F17">
            <v>434.04930000000002</v>
          </cell>
        </row>
        <row r="18">
          <cell r="A18">
            <v>43296.000409305547</v>
          </cell>
          <cell r="B18">
            <v>433.98</v>
          </cell>
          <cell r="C18">
            <v>0.18840000000000001</v>
          </cell>
          <cell r="D18" t="str">
            <v>sell</v>
          </cell>
          <cell r="E18">
            <v>434.05337038079989</v>
          </cell>
          <cell r="F18">
            <v>434.04930000000002</v>
          </cell>
        </row>
        <row r="19">
          <cell r="A19">
            <v>43296.000409305547</v>
          </cell>
          <cell r="B19">
            <v>433.98</v>
          </cell>
          <cell r="C19">
            <v>0.18840000000000001</v>
          </cell>
          <cell r="D19" t="str">
            <v>sell</v>
          </cell>
          <cell r="E19">
            <v>434.07597838080011</v>
          </cell>
          <cell r="F19">
            <v>434.04930000000002</v>
          </cell>
        </row>
        <row r="20">
          <cell r="A20">
            <v>43296.000409305547</v>
          </cell>
          <cell r="B20">
            <v>433.98</v>
          </cell>
          <cell r="C20">
            <v>3.4799999999999998E-2</v>
          </cell>
          <cell r="D20" t="str">
            <v>sell</v>
          </cell>
          <cell r="E20">
            <v>434.08015438080008</v>
          </cell>
          <cell r="F20">
            <v>434.04930000000002</v>
          </cell>
        </row>
        <row r="21">
          <cell r="A21">
            <v>43296.000409305547</v>
          </cell>
          <cell r="B21">
            <v>433.98</v>
          </cell>
          <cell r="C21">
            <v>3.4799999999999998E-2</v>
          </cell>
          <cell r="D21" t="str">
            <v>sell</v>
          </cell>
          <cell r="E21">
            <v>434.0843303808</v>
          </cell>
          <cell r="F21">
            <v>434.04930000000002</v>
          </cell>
        </row>
        <row r="22">
          <cell r="A22">
            <v>43296.000409305547</v>
          </cell>
          <cell r="B22">
            <v>433.98</v>
          </cell>
          <cell r="C22">
            <v>2.6100000000000002E-2</v>
          </cell>
          <cell r="D22" t="str">
            <v>sell</v>
          </cell>
          <cell r="E22">
            <v>434.08746238079999</v>
          </cell>
          <cell r="F22">
            <v>434.04930000000002</v>
          </cell>
        </row>
        <row r="23">
          <cell r="A23">
            <v>43296.000409305547</v>
          </cell>
          <cell r="B23">
            <v>433.98</v>
          </cell>
          <cell r="C23">
            <v>2.6100000000000002E-2</v>
          </cell>
          <cell r="D23" t="str">
            <v>sell</v>
          </cell>
          <cell r="E23">
            <v>434.09059438079998</v>
          </cell>
          <cell r="F23">
            <v>434.04930000000002</v>
          </cell>
        </row>
        <row r="24">
          <cell r="A24">
            <v>43296.000409305547</v>
          </cell>
          <cell r="B24">
            <v>433.98</v>
          </cell>
          <cell r="C24">
            <v>6.1324820000000002E-2</v>
          </cell>
          <cell r="D24" t="str">
            <v>sell</v>
          </cell>
          <cell r="E24">
            <v>434.09795335920012</v>
          </cell>
          <cell r="F24">
            <v>434.04930000000002</v>
          </cell>
        </row>
        <row r="25">
          <cell r="A25">
            <v>43296.000455474539</v>
          </cell>
          <cell r="B25">
            <v>434.04</v>
          </cell>
          <cell r="C25">
            <v>7.0000000000000007E-2</v>
          </cell>
          <cell r="D25" t="str">
            <v>buy</v>
          </cell>
          <cell r="E25">
            <v>434.09795335920012</v>
          </cell>
          <cell r="F25">
            <v>434.05</v>
          </cell>
        </row>
        <row r="26">
          <cell r="A26">
            <v>43296.000455474539</v>
          </cell>
          <cell r="B26">
            <v>434.05</v>
          </cell>
          <cell r="C26">
            <v>1</v>
          </cell>
          <cell r="D26" t="str">
            <v>buy</v>
          </cell>
          <cell r="E26">
            <v>434.09795335920012</v>
          </cell>
          <cell r="F26">
            <v>434.12139797750012</v>
          </cell>
        </row>
        <row r="27">
          <cell r="A27">
            <v>43296.000455474539</v>
          </cell>
          <cell r="B27">
            <v>434.12</v>
          </cell>
          <cell r="C27">
            <v>0.56999999999999995</v>
          </cell>
          <cell r="D27" t="str">
            <v>buy</v>
          </cell>
          <cell r="E27">
            <v>434.09795335920012</v>
          </cell>
          <cell r="F27">
            <v>434.1326859775001</v>
          </cell>
        </row>
        <row r="28">
          <cell r="A28">
            <v>43296.000455474539</v>
          </cell>
          <cell r="B28">
            <v>434.13</v>
          </cell>
          <cell r="C28">
            <v>1.303444E-2</v>
          </cell>
          <cell r="D28" t="str">
            <v>buy</v>
          </cell>
          <cell r="E28">
            <v>434.09795335920012</v>
          </cell>
          <cell r="F28">
            <v>434.13281632190012</v>
          </cell>
        </row>
        <row r="29">
          <cell r="A29">
            <v>43296.00051730324</v>
          </cell>
          <cell r="B29">
            <v>433.98</v>
          </cell>
          <cell r="C29">
            <v>1.0279999999999999E-2</v>
          </cell>
          <cell r="D29" t="str">
            <v>sell</v>
          </cell>
          <cell r="E29">
            <v>434.09918695919998</v>
          </cell>
          <cell r="F29">
            <v>434.13281632190012</v>
          </cell>
        </row>
        <row r="30">
          <cell r="A30">
            <v>43296.00051730324</v>
          </cell>
          <cell r="B30">
            <v>433.98</v>
          </cell>
          <cell r="C30">
            <v>6.7753400000000004E-3</v>
          </cell>
          <cell r="D30" t="str">
            <v>sell</v>
          </cell>
          <cell r="E30">
            <v>434.1</v>
          </cell>
          <cell r="F30">
            <v>434.13281632190012</v>
          </cell>
        </row>
        <row r="31">
          <cell r="A31">
            <v>43296.000537569453</v>
          </cell>
          <cell r="B31">
            <v>434.1</v>
          </cell>
          <cell r="C31">
            <v>1.653</v>
          </cell>
          <cell r="D31" t="str">
            <v>sell</v>
          </cell>
          <cell r="E31">
            <v>434.1</v>
          </cell>
          <cell r="F31">
            <v>434.13281632190012</v>
          </cell>
        </row>
        <row r="32">
          <cell r="A32">
            <v>43296.000561412038</v>
          </cell>
          <cell r="B32">
            <v>434.1</v>
          </cell>
          <cell r="C32">
            <v>9.4058611800000005</v>
          </cell>
          <cell r="D32" t="str">
            <v>sell</v>
          </cell>
          <cell r="E32">
            <v>434.12</v>
          </cell>
          <cell r="F32">
            <v>434.13281632190012</v>
          </cell>
        </row>
        <row r="33">
          <cell r="A33">
            <v>43296.000571851851</v>
          </cell>
          <cell r="B33">
            <v>434.11</v>
          </cell>
          <cell r="C33">
            <v>0.05</v>
          </cell>
          <cell r="D33" t="str">
            <v>buy</v>
          </cell>
          <cell r="E33">
            <v>434.12</v>
          </cell>
          <cell r="F33">
            <v>434.13431632189997</v>
          </cell>
        </row>
        <row r="34">
          <cell r="A34">
            <v>43296.000571851851</v>
          </cell>
          <cell r="B34">
            <v>434.11</v>
          </cell>
          <cell r="C34">
            <v>0.17238927000000001</v>
          </cell>
          <cell r="D34" t="str">
            <v>buy</v>
          </cell>
          <cell r="E34">
            <v>434.12</v>
          </cell>
          <cell r="F34">
            <v>434.13948799999997</v>
          </cell>
        </row>
        <row r="35">
          <cell r="A35">
            <v>43296.000634652781</v>
          </cell>
          <cell r="B35">
            <v>434.13</v>
          </cell>
          <cell r="C35">
            <v>0.04</v>
          </cell>
          <cell r="D35" t="str">
            <v>buy</v>
          </cell>
          <cell r="E35">
            <v>434.12</v>
          </cell>
          <cell r="F35">
            <v>434.13988799999998</v>
          </cell>
        </row>
        <row r="36">
          <cell r="A36">
            <v>43296.000634652781</v>
          </cell>
          <cell r="B36">
            <v>434.14</v>
          </cell>
          <cell r="C36">
            <v>4.7136490000000003E-2</v>
          </cell>
          <cell r="D36" t="str">
            <v>buy</v>
          </cell>
          <cell r="E36">
            <v>434.12</v>
          </cell>
          <cell r="F36">
            <v>434.139958079</v>
          </cell>
        </row>
        <row r="37">
          <cell r="A37">
            <v>43296.000818298613</v>
          </cell>
          <cell r="B37">
            <v>434.14</v>
          </cell>
          <cell r="C37">
            <v>0.11003880000000001</v>
          </cell>
          <cell r="D37" t="str">
            <v>buy</v>
          </cell>
          <cell r="E37">
            <v>434.12</v>
          </cell>
          <cell r="F37">
            <v>434.1418108019999</v>
          </cell>
        </row>
        <row r="38">
          <cell r="A38">
            <v>43296.000851319448</v>
          </cell>
          <cell r="B38">
            <v>434.13</v>
          </cell>
          <cell r="C38">
            <v>1.12E-2</v>
          </cell>
          <cell r="D38" t="str">
            <v>buy</v>
          </cell>
          <cell r="E38">
            <v>434.12</v>
          </cell>
          <cell r="F38">
            <v>434.14259480200002</v>
          </cell>
        </row>
        <row r="39">
          <cell r="A39">
            <v>43296.000851319448</v>
          </cell>
          <cell r="B39">
            <v>434.14</v>
          </cell>
          <cell r="C39">
            <v>0.1209612</v>
          </cell>
          <cell r="D39" t="str">
            <v>buy</v>
          </cell>
          <cell r="E39">
            <v>434.12</v>
          </cell>
          <cell r="F39">
            <v>434.15764702699988</v>
          </cell>
        </row>
        <row r="40">
          <cell r="A40">
            <v>43296.000851319448</v>
          </cell>
          <cell r="B40">
            <v>434.14</v>
          </cell>
          <cell r="C40">
            <v>0.30031683999999997</v>
          </cell>
          <cell r="D40" t="str">
            <v>buy</v>
          </cell>
          <cell r="E40">
            <v>434.12</v>
          </cell>
          <cell r="F40">
            <v>434.19668821620002</v>
          </cell>
        </row>
        <row r="41">
          <cell r="A41">
            <v>43296.000851319448</v>
          </cell>
          <cell r="B41">
            <v>434.14</v>
          </cell>
          <cell r="C41">
            <v>0.45047525999999999</v>
          </cell>
          <cell r="D41" t="str">
            <v>buy</v>
          </cell>
          <cell r="E41">
            <v>434.12</v>
          </cell>
          <cell r="F41">
            <v>434.25524999999999</v>
          </cell>
        </row>
        <row r="42">
          <cell r="A42">
            <v>43296.000851319448</v>
          </cell>
          <cell r="B42">
            <v>434.15</v>
          </cell>
          <cell r="C42">
            <v>3.4000000000000002E-2</v>
          </cell>
          <cell r="D42" t="str">
            <v>buy</v>
          </cell>
          <cell r="E42">
            <v>434.12</v>
          </cell>
          <cell r="F42">
            <v>434.25932999999998</v>
          </cell>
        </row>
        <row r="43">
          <cell r="A43">
            <v>43296.000851319448</v>
          </cell>
          <cell r="B43">
            <v>434.15</v>
          </cell>
          <cell r="C43">
            <v>3.4000000000000002E-2</v>
          </cell>
          <cell r="D43" t="str">
            <v>buy</v>
          </cell>
          <cell r="E43">
            <v>434.12</v>
          </cell>
          <cell r="F43">
            <v>434.26341000000002</v>
          </cell>
        </row>
        <row r="44">
          <cell r="A44">
            <v>43296.000851319448</v>
          </cell>
          <cell r="B44">
            <v>434.15</v>
          </cell>
          <cell r="C44">
            <v>3.4000000000000002E-2</v>
          </cell>
          <cell r="D44" t="str">
            <v>buy</v>
          </cell>
          <cell r="E44">
            <v>434.12</v>
          </cell>
          <cell r="F44">
            <v>434.26749000000001</v>
          </cell>
        </row>
        <row r="45">
          <cell r="A45">
            <v>43296.000851319448</v>
          </cell>
          <cell r="B45">
            <v>434.2</v>
          </cell>
          <cell r="C45">
            <v>3.3000000000000002E-2</v>
          </cell>
          <cell r="D45" t="str">
            <v>buy</v>
          </cell>
          <cell r="E45">
            <v>434.12</v>
          </cell>
          <cell r="F45">
            <v>434.26979999999998</v>
          </cell>
        </row>
        <row r="46">
          <cell r="A46">
            <v>43296.000851319448</v>
          </cell>
          <cell r="B46">
            <v>434.25</v>
          </cell>
          <cell r="C46">
            <v>0.01</v>
          </cell>
          <cell r="D46" t="str">
            <v>buy</v>
          </cell>
          <cell r="E46">
            <v>434.12</v>
          </cell>
          <cell r="F46">
            <v>434.27</v>
          </cell>
        </row>
        <row r="47">
          <cell r="A47">
            <v>43296.000851319448</v>
          </cell>
          <cell r="B47">
            <v>434.27</v>
          </cell>
          <cell r="C47">
            <v>10.26047211</v>
          </cell>
          <cell r="D47" t="str">
            <v>buy</v>
          </cell>
          <cell r="E47">
            <v>434.12</v>
          </cell>
          <cell r="F47">
            <v>434.26556566279999</v>
          </cell>
        </row>
        <row r="48">
          <cell r="A48">
            <v>43296.0010778125</v>
          </cell>
          <cell r="B48">
            <v>434.12</v>
          </cell>
          <cell r="C48">
            <v>2.3502215099999999</v>
          </cell>
          <cell r="D48" t="str">
            <v>sell</v>
          </cell>
          <cell r="E48">
            <v>434.19000000000011</v>
          </cell>
          <cell r="F48">
            <v>434.26556566279999</v>
          </cell>
        </row>
        <row r="49">
          <cell r="A49">
            <v>43296.001322847223</v>
          </cell>
          <cell r="B49">
            <v>434.13</v>
          </cell>
          <cell r="C49">
            <v>3.4000000000000002E-2</v>
          </cell>
          <cell r="D49" t="str">
            <v>buy</v>
          </cell>
          <cell r="E49">
            <v>434.19000000000011</v>
          </cell>
          <cell r="F49">
            <v>434.27100566280001</v>
          </cell>
        </row>
        <row r="50">
          <cell r="A50">
            <v>43296.0013228588</v>
          </cell>
          <cell r="B50">
            <v>434.13</v>
          </cell>
          <cell r="C50">
            <v>3.4000000000000002E-2</v>
          </cell>
          <cell r="D50" t="str">
            <v>buy</v>
          </cell>
          <cell r="E50">
            <v>434.19000000000011</v>
          </cell>
          <cell r="F50">
            <v>434.27644566279997</v>
          </cell>
        </row>
        <row r="51">
          <cell r="A51">
            <v>43296.0013228588</v>
          </cell>
          <cell r="B51">
            <v>434.13</v>
          </cell>
          <cell r="C51">
            <v>1.03E-2</v>
          </cell>
          <cell r="D51" t="str">
            <v>buy</v>
          </cell>
          <cell r="E51">
            <v>434.19000000000011</v>
          </cell>
          <cell r="F51">
            <v>434.27809366280007</v>
          </cell>
        </row>
        <row r="52">
          <cell r="A52">
            <v>43296.0013228588</v>
          </cell>
          <cell r="B52">
            <v>434.25</v>
          </cell>
          <cell r="C52">
            <v>0.15015843000000001</v>
          </cell>
          <cell r="D52" t="str">
            <v>buy</v>
          </cell>
          <cell r="E52">
            <v>434.19000000000011</v>
          </cell>
          <cell r="F52">
            <v>434.28410000000002</v>
          </cell>
        </row>
        <row r="53">
          <cell r="A53">
            <v>43296.0013228588</v>
          </cell>
          <cell r="B53">
            <v>434.26</v>
          </cell>
          <cell r="C53">
            <v>7.0000000000000007E-2</v>
          </cell>
          <cell r="D53" t="str">
            <v>buy</v>
          </cell>
          <cell r="E53">
            <v>434.19000000000011</v>
          </cell>
          <cell r="F53">
            <v>434.28620000000001</v>
          </cell>
        </row>
        <row r="54">
          <cell r="A54">
            <v>43296.0013228588</v>
          </cell>
          <cell r="B54">
            <v>434.26</v>
          </cell>
          <cell r="C54">
            <v>7.0000000000000007E-2</v>
          </cell>
          <cell r="D54" t="str">
            <v>buy</v>
          </cell>
          <cell r="E54">
            <v>434.19000000000011</v>
          </cell>
          <cell r="F54">
            <v>434.28829999999999</v>
          </cell>
        </row>
        <row r="55">
          <cell r="A55">
            <v>43296.0013228588</v>
          </cell>
          <cell r="B55">
            <v>434.26</v>
          </cell>
          <cell r="C55">
            <v>0.03</v>
          </cell>
          <cell r="D55" t="str">
            <v>buy</v>
          </cell>
          <cell r="E55">
            <v>434.19000000000011</v>
          </cell>
          <cell r="F55">
            <v>434.28919999999999</v>
          </cell>
        </row>
        <row r="56">
          <cell r="A56">
            <v>43296.0013228588</v>
          </cell>
          <cell r="B56">
            <v>434.26</v>
          </cell>
          <cell r="C56">
            <v>0.01</v>
          </cell>
          <cell r="D56" t="str">
            <v>buy</v>
          </cell>
          <cell r="E56">
            <v>434.19000000000011</v>
          </cell>
          <cell r="F56">
            <v>434.28949999999998</v>
          </cell>
        </row>
        <row r="57">
          <cell r="A57">
            <v>43296.0013228588</v>
          </cell>
          <cell r="B57">
            <v>434.26</v>
          </cell>
          <cell r="C57">
            <v>0.01</v>
          </cell>
          <cell r="D57" t="str">
            <v>buy</v>
          </cell>
          <cell r="E57">
            <v>434.19000000000011</v>
          </cell>
          <cell r="F57">
            <v>434.28980000000001</v>
          </cell>
        </row>
        <row r="58">
          <cell r="A58">
            <v>43296.0013228588</v>
          </cell>
          <cell r="B58">
            <v>434.27</v>
          </cell>
          <cell r="C58">
            <v>0.01</v>
          </cell>
          <cell r="D58" t="str">
            <v>buy</v>
          </cell>
          <cell r="E58">
            <v>434.19000000000011</v>
          </cell>
          <cell r="F58">
            <v>434.29</v>
          </cell>
        </row>
        <row r="59">
          <cell r="A59">
            <v>43296.0013228588</v>
          </cell>
          <cell r="B59">
            <v>434.29</v>
          </cell>
          <cell r="C59">
            <v>0.70036480000000001</v>
          </cell>
          <cell r="D59" t="str">
            <v>buy</v>
          </cell>
          <cell r="E59">
            <v>434.19000000000011</v>
          </cell>
          <cell r="F59">
            <v>434.28416685399998</v>
          </cell>
        </row>
        <row r="60">
          <cell r="A60">
            <v>43296.00140040509</v>
          </cell>
          <cell r="B60">
            <v>434.29</v>
          </cell>
          <cell r="C60">
            <v>0.45140082999999998</v>
          </cell>
          <cell r="D60" t="str">
            <v>buy</v>
          </cell>
          <cell r="E60">
            <v>434.19000000000011</v>
          </cell>
          <cell r="F60">
            <v>434.25708280420002</v>
          </cell>
        </row>
        <row r="61">
          <cell r="A61">
            <v>43296.001592627312</v>
          </cell>
          <cell r="B61">
            <v>434.29</v>
          </cell>
          <cell r="C61">
            <v>0.45138007000000002</v>
          </cell>
          <cell r="D61" t="str">
            <v>buy</v>
          </cell>
          <cell r="E61">
            <v>434.19000000000011</v>
          </cell>
          <cell r="F61">
            <v>434.23</v>
          </cell>
        </row>
        <row r="62">
          <cell r="A62">
            <v>43296.001961006943</v>
          </cell>
          <cell r="B62">
            <v>434.23</v>
          </cell>
          <cell r="C62">
            <v>0.03</v>
          </cell>
          <cell r="D62" t="str">
            <v>buy</v>
          </cell>
          <cell r="E62">
            <v>434.19000000000011</v>
          </cell>
          <cell r="F62">
            <v>434.23</v>
          </cell>
        </row>
        <row r="63">
          <cell r="A63">
            <v>43296.001961006943</v>
          </cell>
          <cell r="B63">
            <v>434.23</v>
          </cell>
          <cell r="C63">
            <v>1.09875948</v>
          </cell>
          <cell r="D63" t="str">
            <v>buy</v>
          </cell>
          <cell r="E63">
            <v>434.19000000000011</v>
          </cell>
          <cell r="F63">
            <v>434.24</v>
          </cell>
        </row>
        <row r="64">
          <cell r="A64">
            <v>43296.00207761574</v>
          </cell>
          <cell r="B64">
            <v>434.24</v>
          </cell>
          <cell r="C64">
            <v>0.02</v>
          </cell>
          <cell r="D64" t="str">
            <v>buy</v>
          </cell>
          <cell r="E64">
            <v>434.19000000000011</v>
          </cell>
          <cell r="F64">
            <v>434.24</v>
          </cell>
        </row>
        <row r="65">
          <cell r="A65">
            <v>43296.00207761574</v>
          </cell>
          <cell r="B65">
            <v>434.24</v>
          </cell>
          <cell r="C65">
            <v>1.08163568</v>
          </cell>
          <cell r="D65" t="str">
            <v>buy</v>
          </cell>
          <cell r="E65">
            <v>434.19000000000011</v>
          </cell>
          <cell r="F65">
            <v>434.2</v>
          </cell>
        </row>
        <row r="66">
          <cell r="A66">
            <v>43296.00215054398</v>
          </cell>
          <cell r="B66">
            <v>434.2</v>
          </cell>
          <cell r="C66">
            <v>1</v>
          </cell>
          <cell r="D66" t="str">
            <v>buy</v>
          </cell>
          <cell r="E66">
            <v>434.19000000000011</v>
          </cell>
          <cell r="F66">
            <v>434.2</v>
          </cell>
        </row>
        <row r="67">
          <cell r="A67">
            <v>43296.002165439822</v>
          </cell>
          <cell r="B67">
            <v>434.2</v>
          </cell>
          <cell r="C67">
            <v>3.2050000000000002E-2</v>
          </cell>
          <cell r="D67" t="str">
            <v>buy</v>
          </cell>
          <cell r="E67">
            <v>434.19000000000011</v>
          </cell>
          <cell r="F67">
            <v>434.2</v>
          </cell>
        </row>
        <row r="68">
          <cell r="A68">
            <v>43296.002345682871</v>
          </cell>
          <cell r="B68">
            <v>434.2</v>
          </cell>
          <cell r="C68">
            <v>0.11002106</v>
          </cell>
          <cell r="D68" t="str">
            <v>buy</v>
          </cell>
          <cell r="E68">
            <v>434.19000000000011</v>
          </cell>
          <cell r="F68">
            <v>434.2</v>
          </cell>
        </row>
        <row r="69">
          <cell r="A69">
            <v>43296.002350312498</v>
          </cell>
          <cell r="B69">
            <v>434.2</v>
          </cell>
          <cell r="C69">
            <v>0.22036295</v>
          </cell>
          <cell r="D69" t="str">
            <v>buy</v>
          </cell>
          <cell r="E69">
            <v>434.19000000000011</v>
          </cell>
          <cell r="F69">
            <v>434.2</v>
          </cell>
        </row>
        <row r="70">
          <cell r="A70">
            <v>43296.002377094897</v>
          </cell>
          <cell r="B70">
            <v>434.2</v>
          </cell>
          <cell r="C70">
            <v>1</v>
          </cell>
          <cell r="D70" t="str">
            <v>buy</v>
          </cell>
          <cell r="E70">
            <v>434.19000000000011</v>
          </cell>
          <cell r="F70">
            <v>434.2</v>
          </cell>
        </row>
        <row r="71">
          <cell r="A71">
            <v>43296.002670601847</v>
          </cell>
          <cell r="B71">
            <v>434.2</v>
          </cell>
          <cell r="C71">
            <v>4.5855479999999997E-2</v>
          </cell>
          <cell r="D71" t="str">
            <v>buy</v>
          </cell>
          <cell r="E71">
            <v>434.19000000000011</v>
          </cell>
          <cell r="F71">
            <v>434.2</v>
          </cell>
        </row>
        <row r="72">
          <cell r="A72">
            <v>43296.002701666657</v>
          </cell>
          <cell r="B72">
            <v>434.2</v>
          </cell>
          <cell r="C72">
            <v>0.11231269000000001</v>
          </cell>
          <cell r="D72" t="str">
            <v>buy</v>
          </cell>
          <cell r="E72">
            <v>434.19000000000011</v>
          </cell>
          <cell r="F72">
            <v>434.2</v>
          </cell>
        </row>
        <row r="73">
          <cell r="A73">
            <v>43296.002715416667</v>
          </cell>
          <cell r="B73">
            <v>434.2</v>
          </cell>
          <cell r="C73">
            <v>0.48481681999999998</v>
          </cell>
          <cell r="D73" t="str">
            <v>buy</v>
          </cell>
          <cell r="E73">
            <v>434.19000000000011</v>
          </cell>
          <cell r="F73">
            <v>434.2</v>
          </cell>
        </row>
        <row r="74">
          <cell r="A74">
            <v>43296.002796921297</v>
          </cell>
          <cell r="B74">
            <v>434.2</v>
          </cell>
          <cell r="C74">
            <v>0.22231082999999999</v>
          </cell>
          <cell r="D74" t="str">
            <v>buy</v>
          </cell>
          <cell r="E74">
            <v>434.19000000000011</v>
          </cell>
          <cell r="F74">
            <v>434.2</v>
          </cell>
        </row>
        <row r="75">
          <cell r="A75">
            <v>43296.002930555558</v>
          </cell>
          <cell r="B75">
            <v>434.2</v>
          </cell>
          <cell r="C75">
            <v>2</v>
          </cell>
          <cell r="D75" t="str">
            <v>buy</v>
          </cell>
          <cell r="E75">
            <v>434.19000000000011</v>
          </cell>
          <cell r="F75">
            <v>434.2</v>
          </cell>
        </row>
        <row r="76">
          <cell r="A76">
            <v>43296.003006678242</v>
          </cell>
          <cell r="B76">
            <v>434.19</v>
          </cell>
          <cell r="C76">
            <v>3.1225470000000002E-2</v>
          </cell>
          <cell r="D76" t="str">
            <v>sell</v>
          </cell>
          <cell r="E76">
            <v>434.19</v>
          </cell>
          <cell r="F76">
            <v>434.2</v>
          </cell>
        </row>
        <row r="77">
          <cell r="A77">
            <v>43296.003115752312</v>
          </cell>
          <cell r="B77">
            <v>434.2</v>
          </cell>
          <cell r="C77">
            <v>0.70297980000000004</v>
          </cell>
          <cell r="D77" t="str">
            <v>buy</v>
          </cell>
          <cell r="E77">
            <v>434.19</v>
          </cell>
          <cell r="F77">
            <v>434.2</v>
          </cell>
        </row>
        <row r="78">
          <cell r="A78">
            <v>43296.003217500001</v>
          </cell>
          <cell r="B78">
            <v>434.2</v>
          </cell>
          <cell r="C78">
            <v>1.6064309999999998E-2</v>
          </cell>
          <cell r="D78" t="str">
            <v>buy</v>
          </cell>
          <cell r="E78">
            <v>434.19</v>
          </cell>
          <cell r="F78">
            <v>434.19999999999987</v>
          </cell>
        </row>
        <row r="79">
          <cell r="A79">
            <v>43296.003243553241</v>
          </cell>
          <cell r="B79">
            <v>434.2</v>
          </cell>
          <cell r="C79">
            <v>1.8355940000000001E-2</v>
          </cell>
          <cell r="D79" t="str">
            <v>buy</v>
          </cell>
          <cell r="E79">
            <v>434.19</v>
          </cell>
          <cell r="F79">
            <v>434.2</v>
          </cell>
        </row>
        <row r="80">
          <cell r="A80">
            <v>43296.003659374997</v>
          </cell>
          <cell r="B80">
            <v>434.2</v>
          </cell>
          <cell r="C80">
            <v>5.2812539999999998E-2</v>
          </cell>
          <cell r="D80" t="str">
            <v>buy</v>
          </cell>
          <cell r="E80">
            <v>434.19</v>
          </cell>
          <cell r="F80">
            <v>434.2</v>
          </cell>
        </row>
        <row r="81">
          <cell r="A81">
            <v>43296.003937407397</v>
          </cell>
          <cell r="B81">
            <v>434.19</v>
          </cell>
          <cell r="C81">
            <v>1.1203442100000001</v>
          </cell>
          <cell r="D81" t="str">
            <v>sell</v>
          </cell>
          <cell r="E81">
            <v>434.19</v>
          </cell>
          <cell r="F81">
            <v>434.2</v>
          </cell>
        </row>
        <row r="82">
          <cell r="A82">
            <v>43296.003937407397</v>
          </cell>
          <cell r="B82">
            <v>434.19</v>
          </cell>
          <cell r="C82">
            <v>1.0500000000000001E-2</v>
          </cell>
          <cell r="D82" t="str">
            <v>sell</v>
          </cell>
          <cell r="E82">
            <v>434.18999999999988</v>
          </cell>
          <cell r="F82">
            <v>434.2</v>
          </cell>
        </row>
        <row r="83">
          <cell r="A83">
            <v>43296.003937407397</v>
          </cell>
          <cell r="B83">
            <v>434.19</v>
          </cell>
          <cell r="C83">
            <v>3.4000000000000002E-2</v>
          </cell>
          <cell r="D83" t="str">
            <v>sell</v>
          </cell>
          <cell r="E83">
            <v>434.19</v>
          </cell>
          <cell r="F83">
            <v>434.2</v>
          </cell>
        </row>
        <row r="84">
          <cell r="A84">
            <v>43296.003937407397</v>
          </cell>
          <cell r="B84">
            <v>434.19</v>
          </cell>
          <cell r="C84">
            <v>5.6991557899999998</v>
          </cell>
          <cell r="D84" t="str">
            <v>sell</v>
          </cell>
          <cell r="E84">
            <v>434.07333811280012</v>
          </cell>
          <cell r="F84">
            <v>434.2</v>
          </cell>
        </row>
        <row r="85">
          <cell r="A85">
            <v>43296.003981168978</v>
          </cell>
          <cell r="B85">
            <v>434.2</v>
          </cell>
          <cell r="C85">
            <v>5.3876170000000001E-2</v>
          </cell>
          <cell r="D85" t="str">
            <v>buy</v>
          </cell>
          <cell r="E85">
            <v>434.07333811280012</v>
          </cell>
          <cell r="F85">
            <v>434.19999999999987</v>
          </cell>
        </row>
        <row r="86">
          <cell r="A86">
            <v>43296.003982916664</v>
          </cell>
          <cell r="B86">
            <v>434.2</v>
          </cell>
          <cell r="C86">
            <v>1.122898E-2</v>
          </cell>
          <cell r="D86" t="str">
            <v>buy</v>
          </cell>
          <cell r="E86">
            <v>434.07333811280012</v>
          </cell>
          <cell r="F86">
            <v>434.2</v>
          </cell>
        </row>
        <row r="87">
          <cell r="A87">
            <v>43296.004082557869</v>
          </cell>
          <cell r="B87">
            <v>434.2</v>
          </cell>
          <cell r="C87">
            <v>1.9833352799999999</v>
          </cell>
          <cell r="D87" t="str">
            <v>buy</v>
          </cell>
          <cell r="E87">
            <v>434.07333811280012</v>
          </cell>
          <cell r="F87">
            <v>434.17467968769989</v>
          </cell>
        </row>
        <row r="88">
          <cell r="A88">
            <v>43296.0041016088</v>
          </cell>
          <cell r="B88">
            <v>434.2</v>
          </cell>
          <cell r="C88">
            <v>2.0647570000000001E-2</v>
          </cell>
          <cell r="D88" t="str">
            <v>buy</v>
          </cell>
          <cell r="E88">
            <v>434.07333811280012</v>
          </cell>
          <cell r="F88">
            <v>434.17426673630001</v>
          </cell>
        </row>
        <row r="89">
          <cell r="A89">
            <v>43296.004248784717</v>
          </cell>
          <cell r="B89">
            <v>434.19</v>
          </cell>
          <cell r="C89">
            <v>1.0580000000000001E-2</v>
          </cell>
          <cell r="D89" t="str">
            <v>sell</v>
          </cell>
          <cell r="E89">
            <v>434.07228011280012</v>
          </cell>
          <cell r="F89">
            <v>434.17426673630001</v>
          </cell>
        </row>
        <row r="90">
          <cell r="A90">
            <v>43296.004248784717</v>
          </cell>
          <cell r="B90">
            <v>434.05</v>
          </cell>
          <cell r="C90">
            <v>3.4199999999999999E-3</v>
          </cell>
          <cell r="D90" t="str">
            <v>sell</v>
          </cell>
          <cell r="E90">
            <v>434.07241691280001</v>
          </cell>
          <cell r="F90">
            <v>434.17426673630001</v>
          </cell>
        </row>
        <row r="91">
          <cell r="A91">
            <v>43296.004503715281</v>
          </cell>
          <cell r="B91">
            <v>434.18</v>
          </cell>
          <cell r="C91">
            <v>0.01</v>
          </cell>
          <cell r="D91" t="str">
            <v>buy</v>
          </cell>
          <cell r="E91">
            <v>434.07241691280001</v>
          </cell>
          <cell r="F91">
            <v>434.17426673630001</v>
          </cell>
        </row>
        <row r="92">
          <cell r="A92">
            <v>43296.004531574072</v>
          </cell>
          <cell r="B92">
            <v>434.15</v>
          </cell>
          <cell r="C92">
            <v>8.7108790000000005E-2</v>
          </cell>
          <cell r="D92" t="str">
            <v>buy</v>
          </cell>
          <cell r="E92">
            <v>434.07241691280001</v>
          </cell>
          <cell r="F92">
            <v>434.17687999999998</v>
          </cell>
        </row>
        <row r="93">
          <cell r="A93">
            <v>43296.004552453713</v>
          </cell>
          <cell r="B93">
            <v>434.12</v>
          </cell>
          <cell r="C93">
            <v>1.2E-2</v>
          </cell>
          <cell r="D93" t="str">
            <v>buy</v>
          </cell>
          <cell r="E93">
            <v>434.07241691280001</v>
          </cell>
          <cell r="F93">
            <v>434.17759999999998</v>
          </cell>
        </row>
        <row r="94">
          <cell r="A94">
            <v>43296.004552453713</v>
          </cell>
          <cell r="B94">
            <v>434.16</v>
          </cell>
          <cell r="C94">
            <v>0.06</v>
          </cell>
          <cell r="D94" t="str">
            <v>buy</v>
          </cell>
          <cell r="E94">
            <v>434.07241691280001</v>
          </cell>
          <cell r="F94">
            <v>434.17880000000002</v>
          </cell>
        </row>
        <row r="95">
          <cell r="A95">
            <v>43296.004552453713</v>
          </cell>
          <cell r="B95">
            <v>434.16</v>
          </cell>
          <cell r="C95">
            <v>0.01</v>
          </cell>
          <cell r="D95" t="str">
            <v>buy</v>
          </cell>
          <cell r="E95">
            <v>434.07241691280001</v>
          </cell>
          <cell r="F95">
            <v>434.17899999999997</v>
          </cell>
        </row>
        <row r="96">
          <cell r="A96">
            <v>43296.004552453713</v>
          </cell>
          <cell r="B96">
            <v>434.16</v>
          </cell>
          <cell r="C96">
            <v>0.01</v>
          </cell>
          <cell r="D96" t="str">
            <v>buy</v>
          </cell>
          <cell r="E96">
            <v>434.07241691280001</v>
          </cell>
          <cell r="F96">
            <v>434.17919999999998</v>
          </cell>
        </row>
        <row r="97">
          <cell r="A97">
            <v>43296.004552453713</v>
          </cell>
          <cell r="B97">
            <v>434.18</v>
          </cell>
          <cell r="C97">
            <v>2.3297120000000001E-2</v>
          </cell>
          <cell r="D97" t="str">
            <v>buy</v>
          </cell>
          <cell r="E97">
            <v>434.07241691280001</v>
          </cell>
          <cell r="F97">
            <v>434.17919999999998</v>
          </cell>
        </row>
        <row r="98">
          <cell r="A98">
            <v>43296.004696319447</v>
          </cell>
          <cell r="B98">
            <v>434.16</v>
          </cell>
          <cell r="C98">
            <v>0.02</v>
          </cell>
          <cell r="D98" t="str">
            <v>buy</v>
          </cell>
          <cell r="E98">
            <v>434.07241691280001</v>
          </cell>
          <cell r="F98">
            <v>434.17959999999999</v>
          </cell>
        </row>
        <row r="99">
          <cell r="A99">
            <v>43296.004696319447</v>
          </cell>
          <cell r="B99">
            <v>434.16</v>
          </cell>
          <cell r="C99">
            <v>0.02</v>
          </cell>
          <cell r="D99" t="str">
            <v>buy</v>
          </cell>
          <cell r="E99">
            <v>434.07241691280001</v>
          </cell>
          <cell r="F99">
            <v>434.18</v>
          </cell>
        </row>
        <row r="100">
          <cell r="A100">
            <v>43296.004696319447</v>
          </cell>
          <cell r="B100">
            <v>434.18</v>
          </cell>
          <cell r="C100">
            <v>1.0891973699999999</v>
          </cell>
          <cell r="D100" t="str">
            <v>buy</v>
          </cell>
          <cell r="E100">
            <v>434.07241691280001</v>
          </cell>
          <cell r="F100">
            <v>434.12704513249997</v>
          </cell>
        </row>
        <row r="101">
          <cell r="A101">
            <v>43296.004734456023</v>
          </cell>
          <cell r="B101">
            <v>434.16</v>
          </cell>
          <cell r="C101">
            <v>0.01</v>
          </cell>
          <cell r="D101" t="str">
            <v>buy</v>
          </cell>
          <cell r="E101">
            <v>434.07241691280001</v>
          </cell>
          <cell r="F101">
            <v>434.12674513249999</v>
          </cell>
        </row>
        <row r="102">
          <cell r="A102">
            <v>43296.004734456023</v>
          </cell>
          <cell r="B102">
            <v>434.16</v>
          </cell>
          <cell r="C102">
            <v>0.1</v>
          </cell>
          <cell r="D102" t="str">
            <v>buy</v>
          </cell>
          <cell r="E102">
            <v>434.07241691280001</v>
          </cell>
          <cell r="F102">
            <v>434.12374513250012</v>
          </cell>
        </row>
        <row r="103">
          <cell r="A103">
            <v>43296.004734456023</v>
          </cell>
          <cell r="B103">
            <v>434.16</v>
          </cell>
          <cell r="C103">
            <v>4.6400000000000003E-5</v>
          </cell>
          <cell r="D103" t="str">
            <v>buy</v>
          </cell>
          <cell r="E103">
            <v>434.07241691280001</v>
          </cell>
          <cell r="F103">
            <v>434.1237437405</v>
          </cell>
        </row>
        <row r="104">
          <cell r="A104">
            <v>43296.004928287039</v>
          </cell>
          <cell r="B104">
            <v>434.08</v>
          </cell>
          <cell r="C104">
            <v>0.27784871999999999</v>
          </cell>
          <cell r="D104" t="str">
            <v>sell</v>
          </cell>
          <cell r="E104">
            <v>434.07875139999999</v>
          </cell>
          <cell r="F104">
            <v>434.1237437405</v>
          </cell>
        </row>
        <row r="105">
          <cell r="A105">
            <v>43296.004993541668</v>
          </cell>
          <cell r="B105">
            <v>434.16</v>
          </cell>
          <cell r="C105">
            <v>0.01</v>
          </cell>
          <cell r="D105" t="str">
            <v>buy</v>
          </cell>
          <cell r="E105">
            <v>434.07875139999999</v>
          </cell>
          <cell r="F105">
            <v>434.12344374050002</v>
          </cell>
        </row>
        <row r="106">
          <cell r="A106">
            <v>43296.004993541668</v>
          </cell>
          <cell r="B106">
            <v>434.16</v>
          </cell>
          <cell r="C106">
            <v>1.06E-2</v>
          </cell>
          <cell r="D106" t="str">
            <v>buy</v>
          </cell>
          <cell r="E106">
            <v>434.07875139999999</v>
          </cell>
          <cell r="F106">
            <v>434.12312574049997</v>
          </cell>
        </row>
        <row r="107">
          <cell r="A107">
            <v>43296.004993541668</v>
          </cell>
          <cell r="B107">
            <v>434.16</v>
          </cell>
          <cell r="C107">
            <v>0.01</v>
          </cell>
          <cell r="D107" t="str">
            <v>buy</v>
          </cell>
          <cell r="E107">
            <v>434.07875139999999</v>
          </cell>
          <cell r="F107">
            <v>434.12282574049999</v>
          </cell>
        </row>
        <row r="108">
          <cell r="A108">
            <v>43296.004993541668</v>
          </cell>
          <cell r="B108">
            <v>434.16</v>
          </cell>
          <cell r="C108">
            <v>0.01</v>
          </cell>
          <cell r="D108" t="str">
            <v>buy</v>
          </cell>
          <cell r="E108">
            <v>434.07875139999999</v>
          </cell>
          <cell r="F108">
            <v>434.12252574050001</v>
          </cell>
        </row>
        <row r="109">
          <cell r="A109">
            <v>43296.004993541668</v>
          </cell>
          <cell r="B109">
            <v>434.18</v>
          </cell>
          <cell r="C109">
            <v>4.6514809999999997E-2</v>
          </cell>
          <cell r="D109" t="str">
            <v>buy</v>
          </cell>
          <cell r="E109">
            <v>434.07875139999999</v>
          </cell>
          <cell r="F109">
            <v>434.12020000000001</v>
          </cell>
        </row>
        <row r="110">
          <cell r="A110">
            <v>43296.005183865738</v>
          </cell>
          <cell r="B110">
            <v>434.1</v>
          </cell>
          <cell r="C110">
            <v>0.32</v>
          </cell>
          <cell r="D110" t="str">
            <v>buy</v>
          </cell>
          <cell r="E110">
            <v>434.07875139999999</v>
          </cell>
          <cell r="F110">
            <v>434.12979999999999</v>
          </cell>
        </row>
        <row r="111">
          <cell r="A111">
            <v>43296.005183865738</v>
          </cell>
          <cell r="B111">
            <v>434.11</v>
          </cell>
          <cell r="C111">
            <v>0.01</v>
          </cell>
          <cell r="D111" t="str">
            <v>buy</v>
          </cell>
          <cell r="E111">
            <v>434.07875139999999</v>
          </cell>
          <cell r="F111">
            <v>434.13</v>
          </cell>
        </row>
        <row r="112">
          <cell r="A112">
            <v>43296.005183865738</v>
          </cell>
          <cell r="B112">
            <v>434.13</v>
          </cell>
          <cell r="C112">
            <v>3.2731996300000001</v>
          </cell>
          <cell r="D112" t="str">
            <v>buy</v>
          </cell>
          <cell r="E112">
            <v>434.07875139999999</v>
          </cell>
          <cell r="F112">
            <v>434.13</v>
          </cell>
        </row>
        <row r="113">
          <cell r="A113">
            <v>43296.0052149537</v>
          </cell>
          <cell r="B113">
            <v>434.13</v>
          </cell>
          <cell r="C113">
            <v>3</v>
          </cell>
          <cell r="D113" t="str">
            <v>buy</v>
          </cell>
          <cell r="E113">
            <v>434.07875139999999</v>
          </cell>
          <cell r="F113">
            <v>434.13</v>
          </cell>
        </row>
        <row r="114">
          <cell r="A114">
            <v>43296.005232372678</v>
          </cell>
          <cell r="B114">
            <v>434.13</v>
          </cell>
          <cell r="C114">
            <v>0.22037586000000001</v>
          </cell>
          <cell r="D114" t="str">
            <v>buy</v>
          </cell>
          <cell r="E114">
            <v>434.07875139999999</v>
          </cell>
          <cell r="F114">
            <v>434.13</v>
          </cell>
        </row>
        <row r="115">
          <cell r="A115">
            <v>43296.005346076388</v>
          </cell>
          <cell r="B115">
            <v>434.13</v>
          </cell>
          <cell r="C115">
            <v>0.33694655000000001</v>
          </cell>
          <cell r="D115" t="str">
            <v>buy</v>
          </cell>
          <cell r="E115">
            <v>434.07875139999999</v>
          </cell>
          <cell r="F115">
            <v>434.13</v>
          </cell>
        </row>
        <row r="116">
          <cell r="A116">
            <v>43296.005644027777</v>
          </cell>
          <cell r="B116">
            <v>434.13</v>
          </cell>
          <cell r="C116">
            <v>1</v>
          </cell>
          <cell r="D116" t="str">
            <v>buy</v>
          </cell>
          <cell r="E116">
            <v>434.07875139999999</v>
          </cell>
          <cell r="F116">
            <v>434.13</v>
          </cell>
        </row>
        <row r="117">
          <cell r="A117">
            <v>43296.005828611109</v>
          </cell>
          <cell r="B117">
            <v>434.13</v>
          </cell>
          <cell r="C117">
            <v>1.0546397300000001</v>
          </cell>
          <cell r="D117" t="str">
            <v>buy</v>
          </cell>
          <cell r="E117">
            <v>434.07875139999999</v>
          </cell>
          <cell r="F117">
            <v>434.13</v>
          </cell>
        </row>
        <row r="118">
          <cell r="A118">
            <v>43296.006078506944</v>
          </cell>
          <cell r="B118">
            <v>434.13</v>
          </cell>
          <cell r="C118">
            <v>1.00225886</v>
          </cell>
          <cell r="D118" t="str">
            <v>buy</v>
          </cell>
          <cell r="E118">
            <v>434.07875139999999</v>
          </cell>
          <cell r="F118">
            <v>434.16366799999997</v>
          </cell>
        </row>
        <row r="119">
          <cell r="A119">
            <v>43296.006078506944</v>
          </cell>
          <cell r="B119">
            <v>434.13</v>
          </cell>
          <cell r="C119">
            <v>0.24</v>
          </cell>
          <cell r="D119" t="str">
            <v>buy</v>
          </cell>
          <cell r="E119">
            <v>434.07875139999999</v>
          </cell>
          <cell r="F119">
            <v>434.17566799999997</v>
          </cell>
        </row>
        <row r="120">
          <cell r="A120">
            <v>43296.006078506944</v>
          </cell>
          <cell r="B120">
            <v>434.13</v>
          </cell>
          <cell r="C120">
            <v>1.064E-2</v>
          </cell>
          <cell r="D120" t="str">
            <v>buy</v>
          </cell>
          <cell r="E120">
            <v>434.07875139999999</v>
          </cell>
          <cell r="F120">
            <v>434.17620000000011</v>
          </cell>
        </row>
        <row r="121">
          <cell r="A121">
            <v>43296.006078506944</v>
          </cell>
          <cell r="B121">
            <v>434.13</v>
          </cell>
          <cell r="C121">
            <v>0.01</v>
          </cell>
          <cell r="D121" t="str">
            <v>buy</v>
          </cell>
          <cell r="E121">
            <v>434.07875139999999</v>
          </cell>
          <cell r="F121">
            <v>434.17669999999998</v>
          </cell>
        </row>
        <row r="122">
          <cell r="A122">
            <v>43296.006078506944</v>
          </cell>
          <cell r="B122">
            <v>434.13</v>
          </cell>
          <cell r="C122">
            <v>0.01</v>
          </cell>
          <cell r="D122" t="str">
            <v>buy</v>
          </cell>
          <cell r="E122">
            <v>434.07875139999999</v>
          </cell>
          <cell r="F122">
            <v>434.17720000000003</v>
          </cell>
        </row>
        <row r="123">
          <cell r="A123">
            <v>43296.006078506944</v>
          </cell>
          <cell r="B123">
            <v>434.18</v>
          </cell>
          <cell r="C123">
            <v>5.2401139999999999E-2</v>
          </cell>
          <cell r="D123" t="str">
            <v>buy</v>
          </cell>
          <cell r="E123">
            <v>434.07875139999999</v>
          </cell>
          <cell r="F123">
            <v>434.17720000000003</v>
          </cell>
        </row>
        <row r="124">
          <cell r="A124">
            <v>43296.006223425917</v>
          </cell>
          <cell r="B124">
            <v>434.16</v>
          </cell>
          <cell r="C124">
            <v>0.01</v>
          </cell>
          <cell r="D124" t="str">
            <v>buy</v>
          </cell>
          <cell r="E124">
            <v>434.07875139999999</v>
          </cell>
          <cell r="F124">
            <v>434.17739999999998</v>
          </cell>
        </row>
        <row r="125">
          <cell r="A125">
            <v>43296.006223425917</v>
          </cell>
          <cell r="B125">
            <v>434.16</v>
          </cell>
          <cell r="C125">
            <v>0.01</v>
          </cell>
          <cell r="D125" t="str">
            <v>buy</v>
          </cell>
          <cell r="E125">
            <v>434.07875139999999</v>
          </cell>
          <cell r="F125">
            <v>434.17759999999998</v>
          </cell>
        </row>
        <row r="126">
          <cell r="A126">
            <v>43296.006223425917</v>
          </cell>
          <cell r="B126">
            <v>434.16</v>
          </cell>
          <cell r="C126">
            <v>0.01</v>
          </cell>
          <cell r="D126" t="str">
            <v>buy</v>
          </cell>
          <cell r="E126">
            <v>434.07875139999999</v>
          </cell>
          <cell r="F126">
            <v>434.17779999999999</v>
          </cell>
        </row>
        <row r="127">
          <cell r="A127">
            <v>43296.006223425917</v>
          </cell>
          <cell r="B127">
            <v>434.16</v>
          </cell>
          <cell r="C127">
            <v>0.02</v>
          </cell>
          <cell r="D127" t="str">
            <v>buy</v>
          </cell>
          <cell r="E127">
            <v>434.07875139999999</v>
          </cell>
          <cell r="F127">
            <v>434.1782</v>
          </cell>
        </row>
        <row r="128">
          <cell r="A128">
            <v>43296.006223425917</v>
          </cell>
          <cell r="B128">
            <v>434.18</v>
          </cell>
          <cell r="C128">
            <v>1.35E-2</v>
          </cell>
          <cell r="D128" t="str">
            <v>buy</v>
          </cell>
          <cell r="E128">
            <v>434.07875139999999</v>
          </cell>
          <cell r="F128">
            <v>434.17820000000012</v>
          </cell>
        </row>
        <row r="129">
          <cell r="A129">
            <v>43296.006276134263</v>
          </cell>
          <cell r="B129">
            <v>434.17</v>
          </cell>
          <cell r="C129">
            <v>0.18</v>
          </cell>
          <cell r="D129" t="str">
            <v>buy</v>
          </cell>
          <cell r="E129">
            <v>434.07875139999999</v>
          </cell>
          <cell r="F129">
            <v>434.18</v>
          </cell>
        </row>
        <row r="130">
          <cell r="A130">
            <v>43296.006276134263</v>
          </cell>
          <cell r="B130">
            <v>434.18</v>
          </cell>
          <cell r="C130">
            <v>3.4098860000000002E-2</v>
          </cell>
          <cell r="D130" t="str">
            <v>buy</v>
          </cell>
          <cell r="E130">
            <v>434.07875139999999</v>
          </cell>
          <cell r="F130">
            <v>434.18</v>
          </cell>
        </row>
        <row r="131">
          <cell r="A131">
            <v>43296.006276134263</v>
          </cell>
          <cell r="B131">
            <v>434.18</v>
          </cell>
          <cell r="C131">
            <v>1.9263602500000001</v>
          </cell>
          <cell r="D131" t="str">
            <v>buy</v>
          </cell>
          <cell r="E131">
            <v>434.07875139999999</v>
          </cell>
          <cell r="F131">
            <v>434.18</v>
          </cell>
        </row>
        <row r="132">
          <cell r="A132">
            <v>43296.006276134263</v>
          </cell>
          <cell r="B132">
            <v>434.18</v>
          </cell>
          <cell r="C132">
            <v>2.8595408899999999</v>
          </cell>
          <cell r="D132" t="str">
            <v>buy</v>
          </cell>
          <cell r="E132">
            <v>434.07875139999999</v>
          </cell>
          <cell r="F132">
            <v>434.157168146</v>
          </cell>
        </row>
        <row r="133">
          <cell r="A133">
            <v>43296.006351122684</v>
          </cell>
          <cell r="B133">
            <v>434.17</v>
          </cell>
          <cell r="C133">
            <v>0.13</v>
          </cell>
          <cell r="D133" t="str">
            <v>buy</v>
          </cell>
          <cell r="E133">
            <v>434.07875139999999</v>
          </cell>
          <cell r="F133">
            <v>434.15326814599979</v>
          </cell>
        </row>
        <row r="134">
          <cell r="A134">
            <v>43296.006351122684</v>
          </cell>
          <cell r="B134">
            <v>434.18</v>
          </cell>
          <cell r="C134">
            <v>0.01</v>
          </cell>
          <cell r="D134" t="str">
            <v>buy</v>
          </cell>
          <cell r="E134">
            <v>434.07875139999999</v>
          </cell>
          <cell r="F134">
            <v>434.15286814599989</v>
          </cell>
        </row>
        <row r="135">
          <cell r="A135">
            <v>43296.006351122684</v>
          </cell>
          <cell r="B135">
            <v>434.18</v>
          </cell>
          <cell r="C135">
            <v>0.01</v>
          </cell>
          <cell r="D135" t="str">
            <v>buy</v>
          </cell>
          <cell r="E135">
            <v>434.07875139999999</v>
          </cell>
          <cell r="F135">
            <v>434.15246814599988</v>
          </cell>
        </row>
        <row r="136">
          <cell r="A136">
            <v>43296.006351122684</v>
          </cell>
          <cell r="B136">
            <v>434.18</v>
          </cell>
          <cell r="C136">
            <v>0.01</v>
          </cell>
          <cell r="D136" t="str">
            <v>buy</v>
          </cell>
          <cell r="E136">
            <v>434.07875139999999</v>
          </cell>
          <cell r="F136">
            <v>434.15206814599992</v>
          </cell>
        </row>
        <row r="137">
          <cell r="A137">
            <v>43296.006351122684</v>
          </cell>
          <cell r="B137">
            <v>434.18</v>
          </cell>
          <cell r="C137">
            <v>0.01</v>
          </cell>
          <cell r="D137" t="str">
            <v>buy</v>
          </cell>
          <cell r="E137">
            <v>434.07875139999999</v>
          </cell>
          <cell r="F137">
            <v>434.15166814600002</v>
          </cell>
        </row>
        <row r="138">
          <cell r="A138">
            <v>43296.006351122684</v>
          </cell>
          <cell r="B138">
            <v>434.18</v>
          </cell>
          <cell r="C138">
            <v>0.01</v>
          </cell>
          <cell r="D138" t="str">
            <v>buy</v>
          </cell>
          <cell r="E138">
            <v>434.07875139999999</v>
          </cell>
          <cell r="F138">
            <v>434.15126814599989</v>
          </cell>
        </row>
        <row r="139">
          <cell r="A139">
            <v>43296.006351122684</v>
          </cell>
          <cell r="B139">
            <v>434.18</v>
          </cell>
          <cell r="C139">
            <v>0.01</v>
          </cell>
          <cell r="D139" t="str">
            <v>buy</v>
          </cell>
          <cell r="E139">
            <v>434.07875139999999</v>
          </cell>
          <cell r="F139">
            <v>434.15086814599988</v>
          </cell>
        </row>
        <row r="140">
          <cell r="A140">
            <v>43296.006351122684</v>
          </cell>
          <cell r="B140">
            <v>434.2</v>
          </cell>
          <cell r="C140">
            <v>0.14399999999999999</v>
          </cell>
          <cell r="D140" t="str">
            <v>buy</v>
          </cell>
          <cell r="E140">
            <v>434.07875139999999</v>
          </cell>
          <cell r="F140">
            <v>434.14222814599998</v>
          </cell>
        </row>
        <row r="141">
          <cell r="A141">
            <v>43296.006426932872</v>
          </cell>
          <cell r="B141">
            <v>434.19</v>
          </cell>
          <cell r="C141">
            <v>9.8562919999999998E-2</v>
          </cell>
          <cell r="D141" t="str">
            <v>buy</v>
          </cell>
          <cell r="E141">
            <v>434.07875139999999</v>
          </cell>
          <cell r="F141">
            <v>434.13729999999998</v>
          </cell>
        </row>
        <row r="142">
          <cell r="A142">
            <v>43296.006486886567</v>
          </cell>
          <cell r="B142">
            <v>434.12</v>
          </cell>
          <cell r="C142">
            <v>3.4000000000000002E-2</v>
          </cell>
          <cell r="D142" t="str">
            <v>sell</v>
          </cell>
          <cell r="E142">
            <v>434.0790914000001</v>
          </cell>
          <cell r="F142">
            <v>434.13729999999998</v>
          </cell>
        </row>
        <row r="143">
          <cell r="A143">
            <v>43296.006486886567</v>
          </cell>
          <cell r="B143">
            <v>434.12</v>
          </cell>
          <cell r="C143">
            <v>3.4000000000000002E-2</v>
          </cell>
          <cell r="D143" t="str">
            <v>sell</v>
          </cell>
          <cell r="E143">
            <v>434.07943140000009</v>
          </cell>
          <cell r="F143">
            <v>434.13729999999998</v>
          </cell>
        </row>
        <row r="144">
          <cell r="A144">
            <v>43296.006486886567</v>
          </cell>
          <cell r="B144">
            <v>434.12</v>
          </cell>
          <cell r="C144">
            <v>1.022E-2</v>
          </cell>
          <cell r="D144" t="str">
            <v>sell</v>
          </cell>
          <cell r="E144">
            <v>434.07953359999999</v>
          </cell>
          <cell r="F144">
            <v>434.13729999999998</v>
          </cell>
        </row>
        <row r="145">
          <cell r="A145">
            <v>43296.006486886567</v>
          </cell>
          <cell r="B145">
            <v>434.06</v>
          </cell>
          <cell r="C145">
            <v>0.1</v>
          </cell>
          <cell r="D145" t="str">
            <v>sell</v>
          </cell>
          <cell r="E145">
            <v>434.08653360000011</v>
          </cell>
          <cell r="F145">
            <v>434.13729999999998</v>
          </cell>
        </row>
        <row r="146">
          <cell r="A146">
            <v>43296.006486886567</v>
          </cell>
          <cell r="B146">
            <v>434.05</v>
          </cell>
          <cell r="C146">
            <v>0.32178000000000001</v>
          </cell>
          <cell r="D146" t="str">
            <v>sell</v>
          </cell>
          <cell r="E146">
            <v>434.11227600000012</v>
          </cell>
          <cell r="F146">
            <v>434.13729999999998</v>
          </cell>
        </row>
        <row r="147">
          <cell r="A147">
            <v>43296.006751909721</v>
          </cell>
          <cell r="B147">
            <v>434.12</v>
          </cell>
          <cell r="C147">
            <v>0.08</v>
          </cell>
          <cell r="D147" t="str">
            <v>buy</v>
          </cell>
          <cell r="E147">
            <v>434.11227600000012</v>
          </cell>
          <cell r="F147">
            <v>434.13889999999998</v>
          </cell>
        </row>
        <row r="148">
          <cell r="A148">
            <v>43296.006751909721</v>
          </cell>
          <cell r="B148">
            <v>434.13</v>
          </cell>
          <cell r="C148">
            <v>0.01</v>
          </cell>
          <cell r="D148" t="str">
            <v>buy</v>
          </cell>
          <cell r="E148">
            <v>434.11227600000012</v>
          </cell>
          <cell r="F148">
            <v>434.13900000000001</v>
          </cell>
        </row>
        <row r="149">
          <cell r="A149">
            <v>43296.006751909721</v>
          </cell>
          <cell r="B149">
            <v>434.14</v>
          </cell>
          <cell r="C149">
            <v>2.0027050000000001E-2</v>
          </cell>
          <cell r="D149" t="str">
            <v>buy</v>
          </cell>
          <cell r="E149">
            <v>434.11227600000012</v>
          </cell>
          <cell r="F149">
            <v>434.1389999999999</v>
          </cell>
        </row>
        <row r="150">
          <cell r="A150">
            <v>43296.006790416657</v>
          </cell>
          <cell r="B150">
            <v>434.13</v>
          </cell>
          <cell r="C150">
            <v>3.4000000000000002E-2</v>
          </cell>
          <cell r="D150" t="str">
            <v>sell</v>
          </cell>
          <cell r="E150">
            <v>434.11227600000012</v>
          </cell>
          <cell r="F150">
            <v>434.1389999999999</v>
          </cell>
        </row>
        <row r="151">
          <cell r="A151">
            <v>43296.006790416657</v>
          </cell>
          <cell r="B151">
            <v>434.05</v>
          </cell>
          <cell r="C151">
            <v>6.6000000000000003E-2</v>
          </cell>
          <cell r="D151" t="str">
            <v>sell</v>
          </cell>
          <cell r="E151">
            <v>434.11755599999998</v>
          </cell>
          <cell r="F151">
            <v>434.1389999999999</v>
          </cell>
        </row>
        <row r="152">
          <cell r="A152">
            <v>43296.00692078704</v>
          </cell>
          <cell r="B152">
            <v>434.09</v>
          </cell>
          <cell r="C152">
            <v>0.1</v>
          </cell>
          <cell r="D152" t="str">
            <v>sell</v>
          </cell>
          <cell r="E152">
            <v>434.121556</v>
          </cell>
          <cell r="F152">
            <v>434.1389999999999</v>
          </cell>
        </row>
        <row r="153">
          <cell r="A153">
            <v>43296.00694146991</v>
          </cell>
          <cell r="B153">
            <v>434.13</v>
          </cell>
          <cell r="C153">
            <v>0.06</v>
          </cell>
          <cell r="D153" t="str">
            <v>buy</v>
          </cell>
          <cell r="E153">
            <v>434.121556</v>
          </cell>
          <cell r="F153">
            <v>434.13959999999992</v>
          </cell>
        </row>
        <row r="154">
          <cell r="A154">
            <v>43296.00694146991</v>
          </cell>
          <cell r="B154">
            <v>434.14</v>
          </cell>
          <cell r="C154">
            <v>0.16039479000000001</v>
          </cell>
          <cell r="D154" t="str">
            <v>buy</v>
          </cell>
          <cell r="E154">
            <v>434.121556</v>
          </cell>
          <cell r="F154">
            <v>434.13959999999992</v>
          </cell>
        </row>
        <row r="155">
          <cell r="A155">
            <v>43296.007013425929</v>
          </cell>
          <cell r="B155">
            <v>434.13</v>
          </cell>
          <cell r="C155">
            <v>0.04</v>
          </cell>
          <cell r="D155" t="str">
            <v>buy</v>
          </cell>
          <cell r="E155">
            <v>434.121556</v>
          </cell>
          <cell r="F155">
            <v>434.13999999999987</v>
          </cell>
        </row>
        <row r="156">
          <cell r="A156">
            <v>43296.007013425929</v>
          </cell>
          <cell r="B156">
            <v>434.14</v>
          </cell>
          <cell r="C156">
            <v>0.18234156000000001</v>
          </cell>
          <cell r="D156" t="str">
            <v>buy</v>
          </cell>
          <cell r="E156">
            <v>434.121556</v>
          </cell>
          <cell r="F156">
            <v>434.14</v>
          </cell>
        </row>
        <row r="157">
          <cell r="A157">
            <v>43296.007061111108</v>
          </cell>
          <cell r="B157">
            <v>434.09</v>
          </cell>
          <cell r="C157">
            <v>0.21110000000000001</v>
          </cell>
          <cell r="D157" t="str">
            <v>sell</v>
          </cell>
          <cell r="E157">
            <v>434.13688591440001</v>
          </cell>
          <cell r="F157">
            <v>434.14</v>
          </cell>
        </row>
        <row r="158">
          <cell r="A158">
            <v>43296.00730041667</v>
          </cell>
          <cell r="B158">
            <v>434.13</v>
          </cell>
          <cell r="C158">
            <v>0.1</v>
          </cell>
          <cell r="D158" t="str">
            <v>sell</v>
          </cell>
          <cell r="E158">
            <v>434.14088591439997</v>
          </cell>
          <cell r="F158">
            <v>434.14</v>
          </cell>
        </row>
        <row r="159">
          <cell r="A159">
            <v>43296.007323124999</v>
          </cell>
          <cell r="B159">
            <v>434.14</v>
          </cell>
          <cell r="C159">
            <v>0.02</v>
          </cell>
          <cell r="D159" t="str">
            <v>buy</v>
          </cell>
          <cell r="E159">
            <v>434.14088591439997</v>
          </cell>
          <cell r="F159">
            <v>434.13999999999987</v>
          </cell>
        </row>
        <row r="160">
          <cell r="A160">
            <v>43296.007323124999</v>
          </cell>
          <cell r="B160">
            <v>434.14</v>
          </cell>
          <cell r="C160">
            <v>0.02</v>
          </cell>
          <cell r="D160" t="str">
            <v>buy</v>
          </cell>
          <cell r="E160">
            <v>434.14088591439997</v>
          </cell>
          <cell r="F160">
            <v>434.14</v>
          </cell>
        </row>
        <row r="161">
          <cell r="A161">
            <v>43296.007323124999</v>
          </cell>
          <cell r="B161">
            <v>434.14</v>
          </cell>
          <cell r="C161">
            <v>0.02</v>
          </cell>
          <cell r="D161" t="str">
            <v>buy</v>
          </cell>
          <cell r="E161">
            <v>434.14088591439997</v>
          </cell>
          <cell r="F161">
            <v>434.14</v>
          </cell>
        </row>
        <row r="162">
          <cell r="A162">
            <v>43296.007323124999</v>
          </cell>
          <cell r="B162">
            <v>434.14</v>
          </cell>
          <cell r="C162">
            <v>0.04</v>
          </cell>
          <cell r="D162" t="str">
            <v>buy</v>
          </cell>
          <cell r="E162">
            <v>434.14088591439997</v>
          </cell>
          <cell r="F162">
            <v>434.14</v>
          </cell>
        </row>
        <row r="163">
          <cell r="A163">
            <v>43296.007323124999</v>
          </cell>
          <cell r="B163">
            <v>434.14</v>
          </cell>
          <cell r="C163">
            <v>0.02</v>
          </cell>
          <cell r="D163" t="str">
            <v>buy</v>
          </cell>
          <cell r="E163">
            <v>434.14088591439997</v>
          </cell>
          <cell r="F163">
            <v>434.14</v>
          </cell>
        </row>
        <row r="164">
          <cell r="A164">
            <v>43296.007323124999</v>
          </cell>
          <cell r="B164">
            <v>434.14</v>
          </cell>
          <cell r="C164">
            <v>0.01</v>
          </cell>
          <cell r="D164" t="str">
            <v>buy</v>
          </cell>
          <cell r="E164">
            <v>434.14088591439997</v>
          </cell>
          <cell r="F164">
            <v>434.14</v>
          </cell>
        </row>
        <row r="165">
          <cell r="A165">
            <v>43296.007323124999</v>
          </cell>
          <cell r="B165">
            <v>434.14</v>
          </cell>
          <cell r="C165">
            <v>0.01</v>
          </cell>
          <cell r="D165" t="str">
            <v>buy</v>
          </cell>
          <cell r="E165">
            <v>434.14088591439997</v>
          </cell>
          <cell r="F165">
            <v>434.14</v>
          </cell>
        </row>
        <row r="166">
          <cell r="A166">
            <v>43296.007323124999</v>
          </cell>
          <cell r="B166">
            <v>434.14</v>
          </cell>
          <cell r="C166">
            <v>0.01</v>
          </cell>
          <cell r="D166" t="str">
            <v>buy</v>
          </cell>
          <cell r="E166">
            <v>434.14088591439997</v>
          </cell>
          <cell r="F166">
            <v>434.14</v>
          </cell>
        </row>
        <row r="167">
          <cell r="A167">
            <v>43296.007323124999</v>
          </cell>
          <cell r="B167">
            <v>434.14</v>
          </cell>
          <cell r="C167">
            <v>0.03</v>
          </cell>
          <cell r="D167" t="str">
            <v>buy</v>
          </cell>
          <cell r="E167">
            <v>434.14088591439997</v>
          </cell>
          <cell r="F167">
            <v>434.14</v>
          </cell>
        </row>
        <row r="168">
          <cell r="A168">
            <v>43296.007323124999</v>
          </cell>
          <cell r="B168">
            <v>434.14</v>
          </cell>
          <cell r="C168">
            <v>0.01</v>
          </cell>
          <cell r="D168" t="str">
            <v>buy</v>
          </cell>
          <cell r="E168">
            <v>434.14088591439997</v>
          </cell>
          <cell r="F168">
            <v>434.14</v>
          </cell>
        </row>
        <row r="169">
          <cell r="A169">
            <v>43296.007323124999</v>
          </cell>
          <cell r="B169">
            <v>434.14</v>
          </cell>
          <cell r="C169">
            <v>1.81</v>
          </cell>
          <cell r="D169" t="str">
            <v>buy</v>
          </cell>
          <cell r="E169">
            <v>434.14088591439997</v>
          </cell>
          <cell r="F169">
            <v>434.14</v>
          </cell>
        </row>
        <row r="170">
          <cell r="A170">
            <v>43296.007348587962</v>
          </cell>
          <cell r="B170">
            <v>434.13</v>
          </cell>
          <cell r="C170">
            <v>0.69180213999999995</v>
          </cell>
          <cell r="D170" t="str">
            <v>sell</v>
          </cell>
          <cell r="E170">
            <v>434.17407899550011</v>
          </cell>
          <cell r="F170">
            <v>434.14</v>
          </cell>
        </row>
        <row r="171">
          <cell r="A171">
            <v>43296.007352731482</v>
          </cell>
          <cell r="B171">
            <v>434.14</v>
          </cell>
          <cell r="C171">
            <v>5.7412869999999998E-2</v>
          </cell>
          <cell r="D171" t="str">
            <v>buy</v>
          </cell>
          <cell r="E171">
            <v>434.17407899550011</v>
          </cell>
          <cell r="F171">
            <v>434.14</v>
          </cell>
        </row>
        <row r="172">
          <cell r="A172">
            <v>43296.007560798607</v>
          </cell>
          <cell r="B172">
            <v>434.14</v>
          </cell>
          <cell r="C172">
            <v>2.0650419999999999E-2</v>
          </cell>
          <cell r="D172" t="str">
            <v>buy</v>
          </cell>
          <cell r="E172">
            <v>434.17407899550011</v>
          </cell>
          <cell r="F172">
            <v>434.14</v>
          </cell>
        </row>
        <row r="173">
          <cell r="A173">
            <v>43296.007589699067</v>
          </cell>
          <cell r="B173">
            <v>434.14</v>
          </cell>
          <cell r="C173">
            <v>0.2482</v>
          </cell>
          <cell r="D173" t="str">
            <v>buy</v>
          </cell>
          <cell r="E173">
            <v>434.17407899550011</v>
          </cell>
          <cell r="F173">
            <v>434.14</v>
          </cell>
        </row>
        <row r="174">
          <cell r="A174">
            <v>43296.00769875</v>
          </cell>
          <cell r="B174">
            <v>434.14</v>
          </cell>
          <cell r="C174">
            <v>1.3258100100000001</v>
          </cell>
          <cell r="D174" t="str">
            <v>buy</v>
          </cell>
          <cell r="E174">
            <v>434.17407899550011</v>
          </cell>
          <cell r="F174">
            <v>434.17593065900002</v>
          </cell>
        </row>
        <row r="175">
          <cell r="A175">
            <v>43296.00769875</v>
          </cell>
          <cell r="B175">
            <v>434.14</v>
          </cell>
          <cell r="C175">
            <v>3.4000000000000002E-2</v>
          </cell>
          <cell r="D175" t="str">
            <v>buy</v>
          </cell>
          <cell r="E175">
            <v>434.17407899550011</v>
          </cell>
          <cell r="F175">
            <v>434.17729065899999</v>
          </cell>
        </row>
        <row r="176">
          <cell r="A176">
            <v>43296.00769875</v>
          </cell>
          <cell r="B176">
            <v>434.14</v>
          </cell>
          <cell r="C176">
            <v>3.4000000000000002E-2</v>
          </cell>
          <cell r="D176" t="str">
            <v>buy</v>
          </cell>
          <cell r="E176">
            <v>434.17407899550011</v>
          </cell>
          <cell r="F176">
            <v>434.17865065900003</v>
          </cell>
        </row>
        <row r="177">
          <cell r="A177">
            <v>43296.00769875</v>
          </cell>
          <cell r="B177">
            <v>434.14</v>
          </cell>
          <cell r="C177">
            <v>1.042E-2</v>
          </cell>
          <cell r="D177" t="str">
            <v>buy</v>
          </cell>
          <cell r="E177">
            <v>434.17407899550011</v>
          </cell>
          <cell r="F177">
            <v>434.17906745900012</v>
          </cell>
        </row>
        <row r="178">
          <cell r="A178">
            <v>43296.00769875</v>
          </cell>
          <cell r="B178">
            <v>434.14</v>
          </cell>
          <cell r="C178">
            <v>0.02</v>
          </cell>
          <cell r="D178" t="str">
            <v>buy</v>
          </cell>
          <cell r="E178">
            <v>434.17407899550011</v>
          </cell>
          <cell r="F178">
            <v>434.17986745899998</v>
          </cell>
        </row>
        <row r="179">
          <cell r="A179">
            <v>43296.00769875</v>
          </cell>
          <cell r="B179">
            <v>434.2</v>
          </cell>
          <cell r="C179">
            <v>8.3729500000000005E-3</v>
          </cell>
          <cell r="D179" t="str">
            <v>buy</v>
          </cell>
          <cell r="E179">
            <v>434.17407899550011</v>
          </cell>
          <cell r="F179">
            <v>434.17970000000003</v>
          </cell>
        </row>
        <row r="180">
          <cell r="A180">
            <v>43296.007721747686</v>
          </cell>
          <cell r="B180">
            <v>434.1</v>
          </cell>
          <cell r="C180">
            <v>1.0500000000000001E-2</v>
          </cell>
          <cell r="D180" t="str">
            <v>sell</v>
          </cell>
          <cell r="E180">
            <v>434.17523399549998</v>
          </cell>
          <cell r="F180">
            <v>434.17970000000003</v>
          </cell>
        </row>
        <row r="181">
          <cell r="A181">
            <v>43296.007721747686</v>
          </cell>
          <cell r="B181">
            <v>434.1</v>
          </cell>
          <cell r="C181">
            <v>1.01E-2</v>
          </cell>
          <cell r="D181" t="str">
            <v>sell</v>
          </cell>
          <cell r="E181">
            <v>434.17634499550002</v>
          </cell>
          <cell r="F181">
            <v>434.17970000000003</v>
          </cell>
        </row>
        <row r="182">
          <cell r="A182">
            <v>43296.007923078701</v>
          </cell>
          <cell r="B182">
            <v>434.17</v>
          </cell>
          <cell r="C182">
            <v>0.02</v>
          </cell>
          <cell r="D182" t="str">
            <v>buy</v>
          </cell>
          <cell r="E182">
            <v>434.17634499550002</v>
          </cell>
          <cell r="F182">
            <v>434.17989999999998</v>
          </cell>
        </row>
        <row r="183">
          <cell r="A183">
            <v>43296.007923078701</v>
          </cell>
          <cell r="B183">
            <v>434.18</v>
          </cell>
          <cell r="C183">
            <v>6.4802999999999996E-4</v>
          </cell>
          <cell r="D183" t="str">
            <v>buy</v>
          </cell>
          <cell r="E183">
            <v>434.17634499550002</v>
          </cell>
          <cell r="F183">
            <v>434.17989999999998</v>
          </cell>
        </row>
        <row r="184">
          <cell r="A184">
            <v>43296.007955787027</v>
          </cell>
          <cell r="B184">
            <v>434.17</v>
          </cell>
          <cell r="C184">
            <v>0.46117432000000003</v>
          </cell>
          <cell r="D184" t="str">
            <v>sell</v>
          </cell>
          <cell r="E184">
            <v>434.19479196830002</v>
          </cell>
          <cell r="F184">
            <v>434.17989999999998</v>
          </cell>
        </row>
        <row r="185">
          <cell r="A185">
            <v>43296.007967835649</v>
          </cell>
          <cell r="B185">
            <v>434.18</v>
          </cell>
          <cell r="C185">
            <v>9.3519699999999994E-3</v>
          </cell>
          <cell r="D185" t="str">
            <v>buy</v>
          </cell>
          <cell r="E185">
            <v>434.19479196830002</v>
          </cell>
          <cell r="F185">
            <v>434.17989999999998</v>
          </cell>
        </row>
        <row r="186">
          <cell r="A186">
            <v>43296.007967835649</v>
          </cell>
          <cell r="B186">
            <v>434.18</v>
          </cell>
          <cell r="C186">
            <v>2.13014E-3</v>
          </cell>
          <cell r="D186" t="str">
            <v>buy</v>
          </cell>
          <cell r="E186">
            <v>434.19479196830002</v>
          </cell>
          <cell r="F186">
            <v>434.17989999999998</v>
          </cell>
        </row>
        <row r="187">
          <cell r="A187">
            <v>43296.007990995371</v>
          </cell>
          <cell r="B187">
            <v>434.18</v>
          </cell>
          <cell r="C187">
            <v>7.8698599999999994E-3</v>
          </cell>
          <cell r="D187" t="str">
            <v>buy</v>
          </cell>
          <cell r="E187">
            <v>434.19479196830002</v>
          </cell>
          <cell r="F187">
            <v>434.17989999999998</v>
          </cell>
        </row>
        <row r="188">
          <cell r="A188">
            <v>43296.007990995371</v>
          </cell>
          <cell r="B188">
            <v>434.18</v>
          </cell>
          <cell r="C188">
            <v>0.01</v>
          </cell>
          <cell r="D188" t="str">
            <v>buy</v>
          </cell>
          <cell r="E188">
            <v>434.19479196830002</v>
          </cell>
          <cell r="F188">
            <v>434.17989999999998</v>
          </cell>
        </row>
        <row r="189">
          <cell r="A189">
            <v>43296.007990995371</v>
          </cell>
          <cell r="B189">
            <v>434.18</v>
          </cell>
          <cell r="C189">
            <v>1.6505019999999999E-2</v>
          </cell>
          <cell r="D189" t="str">
            <v>buy</v>
          </cell>
          <cell r="E189">
            <v>434.19479196830002</v>
          </cell>
          <cell r="F189">
            <v>434.17989999999998</v>
          </cell>
        </row>
        <row r="190">
          <cell r="A190">
            <v>43296.008030520832</v>
          </cell>
          <cell r="B190">
            <v>434.12</v>
          </cell>
          <cell r="C190">
            <v>0.16897813</v>
          </cell>
          <cell r="D190" t="str">
            <v>sell</v>
          </cell>
          <cell r="E190">
            <v>434.21</v>
          </cell>
          <cell r="F190">
            <v>434.17989999999998</v>
          </cell>
        </row>
        <row r="191">
          <cell r="A191">
            <v>43296.00805960648</v>
          </cell>
          <cell r="B191">
            <v>434.18</v>
          </cell>
          <cell r="C191">
            <v>0.01</v>
          </cell>
          <cell r="D191" t="str">
            <v>buy</v>
          </cell>
          <cell r="E191">
            <v>434.21</v>
          </cell>
          <cell r="F191">
            <v>434.17989999999998</v>
          </cell>
        </row>
        <row r="192">
          <cell r="A192">
            <v>43296.00805960648</v>
          </cell>
          <cell r="B192">
            <v>434.18</v>
          </cell>
          <cell r="C192">
            <v>0.43076911000000001</v>
          </cell>
          <cell r="D192" t="str">
            <v>buy</v>
          </cell>
          <cell r="E192">
            <v>434.21</v>
          </cell>
          <cell r="F192">
            <v>434.17989999999998</v>
          </cell>
        </row>
        <row r="193">
          <cell r="A193">
            <v>43296.00813814815</v>
          </cell>
          <cell r="B193">
            <v>434.17</v>
          </cell>
          <cell r="C193">
            <v>0.01</v>
          </cell>
          <cell r="D193" t="str">
            <v>buy</v>
          </cell>
          <cell r="E193">
            <v>434.21</v>
          </cell>
          <cell r="F193">
            <v>434.18</v>
          </cell>
        </row>
        <row r="194">
          <cell r="A194">
            <v>43296.00813814815</v>
          </cell>
          <cell r="B194">
            <v>434.18</v>
          </cell>
          <cell r="C194">
            <v>1.45619922</v>
          </cell>
          <cell r="D194" t="str">
            <v>buy</v>
          </cell>
          <cell r="E194">
            <v>434.21</v>
          </cell>
          <cell r="F194">
            <v>434.19979999999998</v>
          </cell>
        </row>
        <row r="195">
          <cell r="A195">
            <v>43296.00813814815</v>
          </cell>
          <cell r="B195">
            <v>434.18</v>
          </cell>
          <cell r="C195">
            <v>0.01</v>
          </cell>
          <cell r="D195" t="str">
            <v>buy</v>
          </cell>
          <cell r="E195">
            <v>434.21</v>
          </cell>
          <cell r="F195">
            <v>434.2</v>
          </cell>
        </row>
        <row r="196">
          <cell r="A196">
            <v>43296.00813814815</v>
          </cell>
          <cell r="B196">
            <v>434.2</v>
          </cell>
          <cell r="C196">
            <v>5.3875863800000001</v>
          </cell>
          <cell r="D196" t="str">
            <v>buy</v>
          </cell>
          <cell r="E196">
            <v>434.21</v>
          </cell>
          <cell r="F196">
            <v>434.26693999999998</v>
          </cell>
        </row>
        <row r="197">
          <cell r="A197">
            <v>43296.00813814815</v>
          </cell>
          <cell r="B197">
            <v>434.2</v>
          </cell>
          <cell r="C197">
            <v>3.4000000000000002E-2</v>
          </cell>
          <cell r="D197" t="str">
            <v>buy</v>
          </cell>
          <cell r="E197">
            <v>434.21</v>
          </cell>
          <cell r="F197">
            <v>434.27</v>
          </cell>
        </row>
        <row r="198">
          <cell r="A198">
            <v>43296.00813814815</v>
          </cell>
          <cell r="B198">
            <v>434.2</v>
          </cell>
          <cell r="C198">
            <v>0.2</v>
          </cell>
          <cell r="D198" t="str">
            <v>buy</v>
          </cell>
          <cell r="E198">
            <v>434.21</v>
          </cell>
          <cell r="F198">
            <v>434.28800000000012</v>
          </cell>
        </row>
        <row r="199">
          <cell r="A199">
            <v>43296.00813814815</v>
          </cell>
          <cell r="B199">
            <v>434.27</v>
          </cell>
          <cell r="C199">
            <v>0.1</v>
          </cell>
          <cell r="D199" t="str">
            <v>buy</v>
          </cell>
          <cell r="E199">
            <v>434.21</v>
          </cell>
          <cell r="F199">
            <v>434.29</v>
          </cell>
        </row>
        <row r="200">
          <cell r="A200">
            <v>43296.00813814815</v>
          </cell>
          <cell r="B200">
            <v>434.29</v>
          </cell>
          <cell r="C200">
            <v>8.3968542999999993</v>
          </cell>
          <cell r="D200" t="str">
            <v>buy</v>
          </cell>
          <cell r="E200">
            <v>434.21</v>
          </cell>
          <cell r="F200">
            <v>434.4</v>
          </cell>
        </row>
        <row r="201">
          <cell r="A201">
            <v>43296.00813814815</v>
          </cell>
          <cell r="B201">
            <v>434.4</v>
          </cell>
          <cell r="C201">
            <v>0.23100000000000001</v>
          </cell>
          <cell r="D201" t="str">
            <v>buy</v>
          </cell>
          <cell r="E201">
            <v>434.21</v>
          </cell>
          <cell r="F201">
            <v>434.4</v>
          </cell>
        </row>
        <row r="202">
          <cell r="A202">
            <v>43296.00813814815</v>
          </cell>
          <cell r="B202">
            <v>434.4</v>
          </cell>
          <cell r="C202">
            <v>0.5</v>
          </cell>
          <cell r="D202" t="str">
            <v>buy</v>
          </cell>
          <cell r="E202">
            <v>434.21</v>
          </cell>
          <cell r="F202">
            <v>434.40489000000002</v>
          </cell>
        </row>
        <row r="203">
          <cell r="A203">
            <v>43296.00813814815</v>
          </cell>
          <cell r="B203">
            <v>434.4</v>
          </cell>
          <cell r="C203">
            <v>0.74050000000000005</v>
          </cell>
          <cell r="D203" t="str">
            <v>buy</v>
          </cell>
          <cell r="E203">
            <v>434.21</v>
          </cell>
          <cell r="F203">
            <v>434.41969999999998</v>
          </cell>
        </row>
        <row r="204">
          <cell r="A204">
            <v>43296.00813814815</v>
          </cell>
          <cell r="B204">
            <v>434.41</v>
          </cell>
          <cell r="C204">
            <v>0.01</v>
          </cell>
          <cell r="D204" t="str">
            <v>buy</v>
          </cell>
          <cell r="E204">
            <v>434.21</v>
          </cell>
          <cell r="F204">
            <v>434.41980000000001</v>
          </cell>
        </row>
        <row r="205">
          <cell r="A205">
            <v>43296.00813814815</v>
          </cell>
          <cell r="B205">
            <v>434.41</v>
          </cell>
          <cell r="C205">
            <v>0.01</v>
          </cell>
          <cell r="D205" t="str">
            <v>buy</v>
          </cell>
          <cell r="E205">
            <v>434.21</v>
          </cell>
          <cell r="F205">
            <v>434.41989999999998</v>
          </cell>
        </row>
        <row r="206">
          <cell r="A206">
            <v>43296.00813814815</v>
          </cell>
          <cell r="B206">
            <v>434.41</v>
          </cell>
          <cell r="C206">
            <v>0.01</v>
          </cell>
          <cell r="D206" t="str">
            <v>buy</v>
          </cell>
          <cell r="E206">
            <v>434.21</v>
          </cell>
          <cell r="F206">
            <v>434.42</v>
          </cell>
        </row>
        <row r="207">
          <cell r="A207">
            <v>43296.00813814815</v>
          </cell>
          <cell r="B207">
            <v>434.42</v>
          </cell>
          <cell r="C207">
            <v>3.3</v>
          </cell>
          <cell r="D207" t="str">
            <v>buy</v>
          </cell>
          <cell r="E207">
            <v>434.21</v>
          </cell>
          <cell r="F207">
            <v>434.43</v>
          </cell>
        </row>
        <row r="208">
          <cell r="A208">
            <v>43296.00813814815</v>
          </cell>
          <cell r="B208">
            <v>434.43</v>
          </cell>
          <cell r="C208">
            <v>2.53288673</v>
          </cell>
          <cell r="D208" t="str">
            <v>buy</v>
          </cell>
          <cell r="E208">
            <v>434.21</v>
          </cell>
          <cell r="F208">
            <v>434.25741074799998</v>
          </cell>
        </row>
        <row r="209">
          <cell r="A209">
            <v>43296.008413761578</v>
          </cell>
          <cell r="B209">
            <v>434.22</v>
          </cell>
          <cell r="C209">
            <v>0.01</v>
          </cell>
          <cell r="D209" t="str">
            <v>buy</v>
          </cell>
          <cell r="E209">
            <v>434.21</v>
          </cell>
          <cell r="F209">
            <v>434.257810748</v>
          </cell>
        </row>
        <row r="210">
          <cell r="A210">
            <v>43296.008413761578</v>
          </cell>
          <cell r="B210">
            <v>434.22</v>
          </cell>
          <cell r="C210">
            <v>1.4086349999999999E-2</v>
          </cell>
          <cell r="D210" t="str">
            <v>buy</v>
          </cell>
          <cell r="E210">
            <v>434.21</v>
          </cell>
          <cell r="F210">
            <v>434.25837420200003</v>
          </cell>
        </row>
        <row r="211">
          <cell r="A211">
            <v>43296.008447256943</v>
          </cell>
          <cell r="B211">
            <v>434.22</v>
          </cell>
          <cell r="C211">
            <v>0.01</v>
          </cell>
          <cell r="D211" t="str">
            <v>buy</v>
          </cell>
          <cell r="E211">
            <v>434.21</v>
          </cell>
          <cell r="F211">
            <v>434.25877420199998</v>
          </cell>
        </row>
        <row r="212">
          <cell r="A212">
            <v>43296.008447256943</v>
          </cell>
          <cell r="B212">
            <v>434.22</v>
          </cell>
          <cell r="C212">
            <v>1.064495E-2</v>
          </cell>
          <cell r="D212" t="str">
            <v>buy</v>
          </cell>
          <cell r="E212">
            <v>434.21</v>
          </cell>
          <cell r="F212">
            <v>434.25920000000002</v>
          </cell>
        </row>
        <row r="213">
          <cell r="A213">
            <v>43296.008494548609</v>
          </cell>
          <cell r="B213">
            <v>434.25</v>
          </cell>
          <cell r="C213">
            <v>0.08</v>
          </cell>
          <cell r="D213" t="str">
            <v>buy</v>
          </cell>
          <cell r="E213">
            <v>434.21</v>
          </cell>
          <cell r="F213">
            <v>434.26</v>
          </cell>
        </row>
        <row r="214">
          <cell r="A214">
            <v>43296.008494548609</v>
          </cell>
          <cell r="B214">
            <v>434.26</v>
          </cell>
          <cell r="C214">
            <v>0.59731186999999997</v>
          </cell>
          <cell r="D214" t="str">
            <v>buy</v>
          </cell>
          <cell r="E214">
            <v>434.21</v>
          </cell>
          <cell r="F214">
            <v>434.24752324809998</v>
          </cell>
        </row>
        <row r="215">
          <cell r="A215">
            <v>43296.008557557871</v>
          </cell>
          <cell r="B215">
            <v>434.26</v>
          </cell>
          <cell r="C215">
            <v>0.45</v>
          </cell>
          <cell r="D215" t="str">
            <v>buy</v>
          </cell>
          <cell r="E215">
            <v>434.21</v>
          </cell>
          <cell r="F215">
            <v>434.23943048270002</v>
          </cell>
        </row>
        <row r="216">
          <cell r="A216">
            <v>43296.008559120368</v>
          </cell>
          <cell r="B216">
            <v>434.26</v>
          </cell>
          <cell r="C216">
            <v>2.4081910000000002E-2</v>
          </cell>
          <cell r="D216" t="str">
            <v>buy</v>
          </cell>
          <cell r="E216">
            <v>434.21</v>
          </cell>
          <cell r="F216">
            <v>434.23918966359997</v>
          </cell>
        </row>
        <row r="217">
          <cell r="A217">
            <v>43296.008578136571</v>
          </cell>
          <cell r="B217">
            <v>434.21</v>
          </cell>
          <cell r="C217">
            <v>1.59125E-2</v>
          </cell>
          <cell r="D217" t="str">
            <v>sell</v>
          </cell>
          <cell r="E217">
            <v>434.20999999999992</v>
          </cell>
          <cell r="F217">
            <v>434.23918966359997</v>
          </cell>
        </row>
        <row r="218">
          <cell r="A218">
            <v>43296.008610324083</v>
          </cell>
          <cell r="B218">
            <v>434.26</v>
          </cell>
          <cell r="C218">
            <v>0.11002636</v>
          </cell>
          <cell r="D218" t="str">
            <v>buy</v>
          </cell>
          <cell r="E218">
            <v>434.20999999999992</v>
          </cell>
          <cell r="F218">
            <v>434.23808939999992</v>
          </cell>
        </row>
        <row r="219">
          <cell r="A219">
            <v>43296.008640763888</v>
          </cell>
          <cell r="B219">
            <v>434.21</v>
          </cell>
          <cell r="C219">
            <v>0.70489014999999999</v>
          </cell>
          <cell r="D219" t="str">
            <v>sell</v>
          </cell>
          <cell r="E219">
            <v>434.20279986749989</v>
          </cell>
          <cell r="F219">
            <v>434.23808939999992</v>
          </cell>
        </row>
        <row r="220">
          <cell r="A220">
            <v>43296.008862106479</v>
          </cell>
          <cell r="B220">
            <v>434.21</v>
          </cell>
          <cell r="C220">
            <v>0.53489735000000005</v>
          </cell>
          <cell r="D220" t="str">
            <v>sell</v>
          </cell>
          <cell r="E220">
            <v>434.1455489999999</v>
          </cell>
          <cell r="F220">
            <v>434.23808939999992</v>
          </cell>
        </row>
        <row r="221">
          <cell r="A221">
            <v>43296.008862106479</v>
          </cell>
          <cell r="B221">
            <v>434.21</v>
          </cell>
          <cell r="C221">
            <v>1.06E-2</v>
          </cell>
          <cell r="D221" t="str">
            <v>sell</v>
          </cell>
          <cell r="E221">
            <v>434.14353499999999</v>
          </cell>
          <cell r="F221">
            <v>434.23808939999992</v>
          </cell>
        </row>
        <row r="222">
          <cell r="A222">
            <v>43296.008862106479</v>
          </cell>
          <cell r="B222">
            <v>434.21</v>
          </cell>
          <cell r="C222">
            <v>0.3</v>
          </cell>
          <cell r="D222" t="str">
            <v>sell</v>
          </cell>
          <cell r="E222">
            <v>434.12510546549998</v>
          </cell>
          <cell r="F222">
            <v>434.23808939999992</v>
          </cell>
        </row>
        <row r="223">
          <cell r="A223">
            <v>43296.008862106479</v>
          </cell>
          <cell r="B223">
            <v>434.21</v>
          </cell>
          <cell r="C223">
            <v>1.0500000000000001E-2</v>
          </cell>
          <cell r="D223" t="str">
            <v>sell</v>
          </cell>
          <cell r="E223">
            <v>434.1245804655</v>
          </cell>
          <cell r="F223">
            <v>434.23808939999992</v>
          </cell>
        </row>
        <row r="224">
          <cell r="A224">
            <v>43296.008862106479</v>
          </cell>
          <cell r="B224">
            <v>434.16</v>
          </cell>
          <cell r="C224">
            <v>0.27</v>
          </cell>
          <cell r="D224" t="str">
            <v>sell</v>
          </cell>
          <cell r="E224">
            <v>434.12458046550012</v>
          </cell>
          <cell r="F224">
            <v>434.23808939999992</v>
          </cell>
        </row>
        <row r="225">
          <cell r="A225">
            <v>43296.008862106479</v>
          </cell>
          <cell r="B225">
            <v>434.14</v>
          </cell>
          <cell r="C225">
            <v>0.18</v>
          </cell>
          <cell r="D225" t="str">
            <v>sell</v>
          </cell>
          <cell r="E225">
            <v>434.12793128969997</v>
          </cell>
          <cell r="F225">
            <v>434.23808939999992</v>
          </cell>
        </row>
        <row r="226">
          <cell r="A226">
            <v>43296.008862106479</v>
          </cell>
          <cell r="B226">
            <v>434.08</v>
          </cell>
          <cell r="C226">
            <v>3.4000000000000002E-2</v>
          </cell>
          <cell r="D226" t="str">
            <v>sell</v>
          </cell>
          <cell r="E226">
            <v>434.13031128969999</v>
          </cell>
          <cell r="F226">
            <v>434.23808939999992</v>
          </cell>
        </row>
        <row r="227">
          <cell r="A227">
            <v>43296.008862106479</v>
          </cell>
          <cell r="B227">
            <v>434.05</v>
          </cell>
          <cell r="C227">
            <v>0.1</v>
          </cell>
          <cell r="D227" t="str">
            <v>sell</v>
          </cell>
          <cell r="E227">
            <v>434.14031128969992</v>
          </cell>
          <cell r="F227">
            <v>434.23808939999992</v>
          </cell>
        </row>
        <row r="228">
          <cell r="A228">
            <v>43296.008862106479</v>
          </cell>
          <cell r="B228">
            <v>434.03</v>
          </cell>
          <cell r="C228">
            <v>0.01</v>
          </cell>
          <cell r="D228" t="str">
            <v>sell</v>
          </cell>
          <cell r="E228">
            <v>434.14151128970002</v>
          </cell>
          <cell r="F228">
            <v>434.23808939999992</v>
          </cell>
        </row>
        <row r="229">
          <cell r="A229">
            <v>43296.008862106479</v>
          </cell>
          <cell r="B229">
            <v>434.02</v>
          </cell>
          <cell r="C229">
            <v>0.11684931</v>
          </cell>
          <cell r="D229" t="str">
            <v>sell</v>
          </cell>
          <cell r="E229">
            <v>434.15670169999999</v>
          </cell>
          <cell r="F229">
            <v>434.23808939999992</v>
          </cell>
        </row>
        <row r="230">
          <cell r="A230">
            <v>43296.009048495369</v>
          </cell>
          <cell r="B230">
            <v>434.23</v>
          </cell>
          <cell r="C230">
            <v>0.1</v>
          </cell>
          <cell r="D230" t="str">
            <v>buy</v>
          </cell>
          <cell r="E230">
            <v>434.15670169999999</v>
          </cell>
          <cell r="F230">
            <v>434.24008939999999</v>
          </cell>
        </row>
        <row r="231">
          <cell r="A231">
            <v>43296.009048495369</v>
          </cell>
          <cell r="B231">
            <v>434.23</v>
          </cell>
          <cell r="C231">
            <v>0.19</v>
          </cell>
          <cell r="D231" t="str">
            <v>buy</v>
          </cell>
          <cell r="E231">
            <v>434.15670169999999</v>
          </cell>
          <cell r="F231">
            <v>434.2438894</v>
          </cell>
        </row>
        <row r="232">
          <cell r="A232">
            <v>43296.009048495369</v>
          </cell>
          <cell r="B232">
            <v>434.23</v>
          </cell>
          <cell r="C232">
            <v>0.19</v>
          </cell>
          <cell r="D232" t="str">
            <v>buy</v>
          </cell>
          <cell r="E232">
            <v>434.15670169999999</v>
          </cell>
          <cell r="F232">
            <v>434.24768940000001</v>
          </cell>
        </row>
        <row r="233">
          <cell r="A233">
            <v>43296.009048495369</v>
          </cell>
          <cell r="B233">
            <v>434.23</v>
          </cell>
          <cell r="C233">
            <v>0.09</v>
          </cell>
          <cell r="D233" t="str">
            <v>buy</v>
          </cell>
          <cell r="E233">
            <v>434.15670169999999</v>
          </cell>
          <cell r="F233">
            <v>434.24948940000002</v>
          </cell>
        </row>
        <row r="234">
          <cell r="A234">
            <v>43296.009048495369</v>
          </cell>
          <cell r="B234">
            <v>434.23</v>
          </cell>
          <cell r="C234">
            <v>1.0529999999999999E-2</v>
          </cell>
          <cell r="D234" t="str">
            <v>buy</v>
          </cell>
          <cell r="E234">
            <v>434.15670169999999</v>
          </cell>
          <cell r="F234">
            <v>434.2496987312</v>
          </cell>
        </row>
        <row r="235">
          <cell r="A235">
            <v>43296.009048495369</v>
          </cell>
          <cell r="B235">
            <v>434.24</v>
          </cell>
          <cell r="C235">
            <v>0.01</v>
          </cell>
          <cell r="D235" t="str">
            <v>buy</v>
          </cell>
          <cell r="E235">
            <v>434.15670169999999</v>
          </cell>
          <cell r="F235">
            <v>434.2496987312</v>
          </cell>
        </row>
        <row r="236">
          <cell r="A236">
            <v>43296.009048495369</v>
          </cell>
          <cell r="B236">
            <v>434.24</v>
          </cell>
          <cell r="C236">
            <v>0.01</v>
          </cell>
          <cell r="D236" t="str">
            <v>buy</v>
          </cell>
          <cell r="E236">
            <v>434.15670169999999</v>
          </cell>
          <cell r="F236">
            <v>434.2496987312</v>
          </cell>
        </row>
        <row r="237">
          <cell r="A237">
            <v>43296.009048495369</v>
          </cell>
          <cell r="B237">
            <v>434.24</v>
          </cell>
          <cell r="C237">
            <v>0.01</v>
          </cell>
          <cell r="D237" t="str">
            <v>buy</v>
          </cell>
          <cell r="E237">
            <v>434.15670169999999</v>
          </cell>
          <cell r="F237">
            <v>434.2496987312</v>
          </cell>
        </row>
        <row r="238">
          <cell r="A238">
            <v>43296.009048495369</v>
          </cell>
          <cell r="B238">
            <v>434.25</v>
          </cell>
          <cell r="C238">
            <v>0.96987312000000003</v>
          </cell>
          <cell r="D238" t="str">
            <v>buy</v>
          </cell>
          <cell r="E238">
            <v>434.15670169999999</v>
          </cell>
          <cell r="F238">
            <v>434.23345200000011</v>
          </cell>
        </row>
        <row r="239">
          <cell r="A239">
            <v>43296.009103009259</v>
          </cell>
          <cell r="B239">
            <v>434.24</v>
          </cell>
          <cell r="C239">
            <v>7.0000000000000007E-2</v>
          </cell>
          <cell r="D239" t="str">
            <v>buy</v>
          </cell>
          <cell r="E239">
            <v>434.15670169999999</v>
          </cell>
          <cell r="F239">
            <v>434.23205200000001</v>
          </cell>
        </row>
        <row r="240">
          <cell r="A240">
            <v>43296.009103009259</v>
          </cell>
          <cell r="B240">
            <v>434.24</v>
          </cell>
          <cell r="C240">
            <v>0.01</v>
          </cell>
          <cell r="D240" t="str">
            <v>buy</v>
          </cell>
          <cell r="E240">
            <v>434.15670169999999</v>
          </cell>
          <cell r="F240">
            <v>434.231852</v>
          </cell>
        </row>
        <row r="241">
          <cell r="A241">
            <v>43296.009103009259</v>
          </cell>
          <cell r="B241">
            <v>434.24</v>
          </cell>
          <cell r="C241">
            <v>7.0000000000000007E-2</v>
          </cell>
          <cell r="D241" t="str">
            <v>buy</v>
          </cell>
          <cell r="E241">
            <v>434.15670169999999</v>
          </cell>
          <cell r="F241">
            <v>434.2296108786</v>
          </cell>
        </row>
        <row r="242">
          <cell r="A242">
            <v>43296.009103009259</v>
          </cell>
          <cell r="B242">
            <v>434.24</v>
          </cell>
          <cell r="C242">
            <v>0.03</v>
          </cell>
          <cell r="D242" t="str">
            <v>buy</v>
          </cell>
          <cell r="E242">
            <v>434.15670169999999</v>
          </cell>
          <cell r="F242">
            <v>434.22721087859998</v>
          </cell>
        </row>
        <row r="243">
          <cell r="A243">
            <v>43296.009103009259</v>
          </cell>
          <cell r="B243">
            <v>434.26</v>
          </cell>
          <cell r="C243">
            <v>0.24629999999999999</v>
          </cell>
          <cell r="D243" t="str">
            <v>buy</v>
          </cell>
          <cell r="E243">
            <v>434.15670169999999</v>
          </cell>
          <cell r="F243">
            <v>434.19507197200011</v>
          </cell>
        </row>
        <row r="244">
          <cell r="A244">
            <v>43296.009749953701</v>
          </cell>
          <cell r="B244">
            <v>434.15</v>
          </cell>
          <cell r="C244">
            <v>3.1228349999999998E-2</v>
          </cell>
          <cell r="D244" t="str">
            <v>sell</v>
          </cell>
          <cell r="E244">
            <v>434.15670169999999</v>
          </cell>
          <cell r="F244">
            <v>434.19507197200011</v>
          </cell>
        </row>
        <row r="245">
          <cell r="A245">
            <v>43296.009782233799</v>
          </cell>
          <cell r="B245">
            <v>434.22</v>
          </cell>
          <cell r="C245">
            <v>4.8599999999999997E-2</v>
          </cell>
          <cell r="D245" t="str">
            <v>buy</v>
          </cell>
          <cell r="E245">
            <v>434.15670169999999</v>
          </cell>
          <cell r="F245">
            <v>434.18763217330002</v>
          </cell>
        </row>
        <row r="246">
          <cell r="A246">
            <v>43296.009966597223</v>
          </cell>
          <cell r="B246">
            <v>434.15</v>
          </cell>
          <cell r="C246">
            <v>1.2834760000000001E-2</v>
          </cell>
          <cell r="D246" t="str">
            <v>sell</v>
          </cell>
          <cell r="E246">
            <v>434.15670169999999</v>
          </cell>
          <cell r="F246">
            <v>434.18763217330002</v>
          </cell>
        </row>
        <row r="247">
          <cell r="A247">
            <v>43296.010018310182</v>
          </cell>
          <cell r="B247">
            <v>434.22</v>
          </cell>
          <cell r="C247">
            <v>0.66108131000000003</v>
          </cell>
          <cell r="D247" t="str">
            <v>buy</v>
          </cell>
          <cell r="E247">
            <v>434.15670169999999</v>
          </cell>
          <cell r="F247">
            <v>434.13455454869978</v>
          </cell>
        </row>
        <row r="248">
          <cell r="A248">
            <v>43296.010174513889</v>
          </cell>
          <cell r="B248">
            <v>434.16</v>
          </cell>
          <cell r="C248">
            <v>0.27</v>
          </cell>
          <cell r="D248" t="str">
            <v>sell</v>
          </cell>
          <cell r="E248">
            <v>434.13123256940003</v>
          </cell>
          <cell r="F248">
            <v>434.13455454869978</v>
          </cell>
        </row>
        <row r="249">
          <cell r="A249">
            <v>43296.010174513889</v>
          </cell>
          <cell r="B249">
            <v>434.16</v>
          </cell>
          <cell r="C249">
            <v>0.38969999999999999</v>
          </cell>
          <cell r="D249" t="str">
            <v>sell</v>
          </cell>
          <cell r="E249">
            <v>434.10785056939989</v>
          </cell>
          <cell r="F249">
            <v>434.13455454869978</v>
          </cell>
        </row>
        <row r="250">
          <cell r="A250">
            <v>43296.010516608803</v>
          </cell>
          <cell r="B250">
            <v>434.16</v>
          </cell>
          <cell r="C250">
            <v>1.047E-2</v>
          </cell>
          <cell r="D250" t="str">
            <v>sell</v>
          </cell>
          <cell r="E250">
            <v>434.10722236939989</v>
          </cell>
          <cell r="F250">
            <v>434.13455454869978</v>
          </cell>
        </row>
        <row r="251">
          <cell r="A251">
            <v>43296.010516608803</v>
          </cell>
          <cell r="B251">
            <v>434.15</v>
          </cell>
          <cell r="C251">
            <v>1.6127889999999999E-2</v>
          </cell>
          <cell r="D251" t="str">
            <v>sell</v>
          </cell>
          <cell r="E251">
            <v>434.10641597490002</v>
          </cell>
          <cell r="F251">
            <v>434.13455454869978</v>
          </cell>
        </row>
        <row r="252">
          <cell r="A252">
            <v>43296.010585729156</v>
          </cell>
          <cell r="B252">
            <v>434.16</v>
          </cell>
          <cell r="C252">
            <v>0.22035787000000001</v>
          </cell>
          <cell r="D252" t="str">
            <v>buy</v>
          </cell>
          <cell r="E252">
            <v>434.10641597490002</v>
          </cell>
          <cell r="F252">
            <v>434.13235096999989</v>
          </cell>
        </row>
        <row r="253">
          <cell r="A253">
            <v>43296.010607442127</v>
          </cell>
          <cell r="B253">
            <v>434.16</v>
          </cell>
          <cell r="C253">
            <v>1.2200000000000001E-2</v>
          </cell>
          <cell r="D253" t="str">
            <v>buy</v>
          </cell>
          <cell r="E253">
            <v>434.10641597490002</v>
          </cell>
          <cell r="F253">
            <v>434.13222896999991</v>
          </cell>
        </row>
        <row r="254">
          <cell r="A254">
            <v>43296.010733356481</v>
          </cell>
          <cell r="B254">
            <v>434.15</v>
          </cell>
          <cell r="C254">
            <v>1.787211E-2</v>
          </cell>
          <cell r="D254" t="str">
            <v>sell</v>
          </cell>
          <cell r="E254">
            <v>434.10552236939998</v>
          </cell>
          <cell r="F254">
            <v>434.13222896999991</v>
          </cell>
        </row>
        <row r="255">
          <cell r="A255">
            <v>43296.010733356481</v>
          </cell>
          <cell r="B255">
            <v>434.15</v>
          </cell>
          <cell r="C255">
            <v>0.20252788999999999</v>
          </cell>
          <cell r="D255" t="str">
            <v>sell</v>
          </cell>
          <cell r="E255">
            <v>434.09539597489999</v>
          </cell>
          <cell r="F255">
            <v>434.13222896999991</v>
          </cell>
        </row>
        <row r="256">
          <cell r="A256">
            <v>43296.010733368057</v>
          </cell>
          <cell r="B256">
            <v>434.15</v>
          </cell>
          <cell r="C256">
            <v>0.14412785</v>
          </cell>
          <cell r="D256" t="str">
            <v>sell</v>
          </cell>
          <cell r="E256">
            <v>434.08818958239999</v>
          </cell>
          <cell r="F256">
            <v>434.13222896999991</v>
          </cell>
        </row>
        <row r="257">
          <cell r="A257">
            <v>43296.010838078713</v>
          </cell>
          <cell r="B257">
            <v>434.15</v>
          </cell>
          <cell r="C257">
            <v>1.0630000000000001E-2</v>
          </cell>
          <cell r="D257" t="str">
            <v>sell</v>
          </cell>
          <cell r="E257">
            <v>434.08765808240003</v>
          </cell>
          <cell r="F257">
            <v>434.13222896999991</v>
          </cell>
        </row>
        <row r="258">
          <cell r="A258">
            <v>43296.010838078713</v>
          </cell>
          <cell r="B258">
            <v>434.03</v>
          </cell>
          <cell r="C258">
            <v>7.0000000000000007E-2</v>
          </cell>
          <cell r="D258" t="str">
            <v>sell</v>
          </cell>
          <cell r="E258">
            <v>434.09255808239999</v>
          </cell>
          <cell r="F258">
            <v>434.13222896999991</v>
          </cell>
        </row>
        <row r="259">
          <cell r="A259">
            <v>43296.010838078713</v>
          </cell>
          <cell r="B259">
            <v>434.02</v>
          </cell>
          <cell r="C259">
            <v>9.3023969999999997E-2</v>
          </cell>
          <cell r="D259" t="str">
            <v>sell</v>
          </cell>
          <cell r="E259">
            <v>434.1</v>
          </cell>
          <cell r="F259">
            <v>434.13222896999991</v>
          </cell>
        </row>
        <row r="260">
          <cell r="A260">
            <v>43296.010918460648</v>
          </cell>
          <cell r="B260">
            <v>434.03</v>
          </cell>
          <cell r="C260">
            <v>8.6425249999999995E-2</v>
          </cell>
          <cell r="D260" t="str">
            <v>buy</v>
          </cell>
          <cell r="E260">
            <v>434.1</v>
          </cell>
          <cell r="F260">
            <v>434.1425999999999</v>
          </cell>
        </row>
        <row r="261">
          <cell r="A261">
            <v>43296.010977824073</v>
          </cell>
          <cell r="B261">
            <v>434.12</v>
          </cell>
          <cell r="C261">
            <v>0.01</v>
          </cell>
          <cell r="D261" t="str">
            <v>buy</v>
          </cell>
          <cell r="E261">
            <v>434.1</v>
          </cell>
          <cell r="F261">
            <v>434.14289999999983</v>
          </cell>
        </row>
        <row r="262">
          <cell r="A262">
            <v>43296.010977824073</v>
          </cell>
          <cell r="B262">
            <v>434.12</v>
          </cell>
          <cell r="C262">
            <v>0.09</v>
          </cell>
          <cell r="D262" t="str">
            <v>buy</v>
          </cell>
          <cell r="E262">
            <v>434.1</v>
          </cell>
          <cell r="F262">
            <v>434.14559999999989</v>
          </cell>
        </row>
        <row r="263">
          <cell r="A263">
            <v>43296.010977824073</v>
          </cell>
          <cell r="B263">
            <v>434.13</v>
          </cell>
          <cell r="C263">
            <v>0.03</v>
          </cell>
          <cell r="D263" t="str">
            <v>buy</v>
          </cell>
          <cell r="E263">
            <v>434.1</v>
          </cell>
          <cell r="F263">
            <v>434.14619999999991</v>
          </cell>
        </row>
        <row r="264">
          <cell r="A264">
            <v>43296.010977824073</v>
          </cell>
          <cell r="B264">
            <v>434.13</v>
          </cell>
          <cell r="C264">
            <v>0.02</v>
          </cell>
          <cell r="D264" t="str">
            <v>buy</v>
          </cell>
          <cell r="E264">
            <v>434.1</v>
          </cell>
          <cell r="F264">
            <v>434.14659999999992</v>
          </cell>
        </row>
        <row r="265">
          <cell r="A265">
            <v>43296.010977824073</v>
          </cell>
          <cell r="B265">
            <v>434.13</v>
          </cell>
          <cell r="C265">
            <v>0.01</v>
          </cell>
          <cell r="D265" t="str">
            <v>buy</v>
          </cell>
          <cell r="E265">
            <v>434.1</v>
          </cell>
          <cell r="F265">
            <v>434.14679999999993</v>
          </cell>
        </row>
        <row r="266">
          <cell r="A266">
            <v>43296.010977824073</v>
          </cell>
          <cell r="B266">
            <v>434.14</v>
          </cell>
          <cell r="C266">
            <v>0.03</v>
          </cell>
          <cell r="D266" t="str">
            <v>buy</v>
          </cell>
          <cell r="E266">
            <v>434.1</v>
          </cell>
          <cell r="F266">
            <v>434.14709999999991</v>
          </cell>
        </row>
        <row r="267">
          <cell r="A267">
            <v>43296.010977824073</v>
          </cell>
          <cell r="B267">
            <v>434.15</v>
          </cell>
          <cell r="C267">
            <v>0.25972474000000001</v>
          </cell>
          <cell r="D267" t="str">
            <v>buy</v>
          </cell>
          <cell r="E267">
            <v>434.1</v>
          </cell>
          <cell r="F267">
            <v>434.14710000000002</v>
          </cell>
        </row>
        <row r="268">
          <cell r="A268">
            <v>43296.011028472232</v>
          </cell>
          <cell r="B268">
            <v>434.12</v>
          </cell>
          <cell r="C268">
            <v>7.0000000000000007E-2</v>
          </cell>
          <cell r="D268" t="str">
            <v>buy</v>
          </cell>
          <cell r="E268">
            <v>434.1</v>
          </cell>
          <cell r="F268">
            <v>434.14920000000001</v>
          </cell>
        </row>
        <row r="269">
          <cell r="A269">
            <v>43296.011028472232</v>
          </cell>
          <cell r="B269">
            <v>434.13</v>
          </cell>
          <cell r="C269">
            <v>0.01</v>
          </cell>
          <cell r="D269" t="str">
            <v>buy</v>
          </cell>
          <cell r="E269">
            <v>434.1</v>
          </cell>
          <cell r="F269">
            <v>434.14940000000001</v>
          </cell>
        </row>
        <row r="270">
          <cell r="A270">
            <v>43296.011028472232</v>
          </cell>
          <cell r="B270">
            <v>434.14</v>
          </cell>
          <cell r="C270">
            <v>0.02</v>
          </cell>
          <cell r="D270" t="str">
            <v>buy</v>
          </cell>
          <cell r="E270">
            <v>434.1</v>
          </cell>
          <cell r="F270">
            <v>434.14960000000002</v>
          </cell>
        </row>
        <row r="271">
          <cell r="A271">
            <v>43296.011028472232</v>
          </cell>
          <cell r="B271">
            <v>434.14</v>
          </cell>
          <cell r="C271">
            <v>0.02</v>
          </cell>
          <cell r="D271" t="str">
            <v>buy</v>
          </cell>
          <cell r="E271">
            <v>434.1</v>
          </cell>
          <cell r="F271">
            <v>434.14997707849989</v>
          </cell>
        </row>
        <row r="272">
          <cell r="A272">
            <v>43296.011028472232</v>
          </cell>
          <cell r="B272">
            <v>434.14</v>
          </cell>
          <cell r="C272">
            <v>0.02</v>
          </cell>
          <cell r="D272" t="str">
            <v>buy</v>
          </cell>
          <cell r="E272">
            <v>434.1</v>
          </cell>
          <cell r="F272">
            <v>434.14925132569988</v>
          </cell>
        </row>
        <row r="273">
          <cell r="A273">
            <v>43296.011028472232</v>
          </cell>
          <cell r="B273">
            <v>434.15</v>
          </cell>
          <cell r="C273">
            <v>0.96229215000000001</v>
          </cell>
          <cell r="D273" t="str">
            <v>buy</v>
          </cell>
          <cell r="E273">
            <v>434.1</v>
          </cell>
          <cell r="F273">
            <v>434.13560955719993</v>
          </cell>
        </row>
        <row r="274">
          <cell r="A274">
            <v>43296.011038171288</v>
          </cell>
          <cell r="B274">
            <v>434.16</v>
          </cell>
          <cell r="C274">
            <v>2.3635940000000001E-2</v>
          </cell>
          <cell r="D274" t="str">
            <v>buy</v>
          </cell>
          <cell r="E274">
            <v>434.1</v>
          </cell>
          <cell r="F274">
            <v>434.13490047900001</v>
          </cell>
        </row>
        <row r="275">
          <cell r="A275">
            <v>43296.011090520828</v>
          </cell>
          <cell r="B275">
            <v>434.1</v>
          </cell>
          <cell r="C275">
            <v>0.01</v>
          </cell>
          <cell r="D275" t="str">
            <v>sell</v>
          </cell>
          <cell r="E275">
            <v>434.1</v>
          </cell>
          <cell r="F275">
            <v>434.13490047900001</v>
          </cell>
        </row>
        <row r="276">
          <cell r="A276">
            <v>43296.011090520828</v>
          </cell>
          <cell r="B276">
            <v>434.1</v>
          </cell>
          <cell r="C276">
            <v>0.02</v>
          </cell>
          <cell r="D276" t="str">
            <v>sell</v>
          </cell>
          <cell r="E276">
            <v>434.1</v>
          </cell>
          <cell r="F276">
            <v>434.13490047900001</v>
          </cell>
        </row>
        <row r="277">
          <cell r="A277">
            <v>43296.011090520828</v>
          </cell>
          <cell r="B277">
            <v>434.1</v>
          </cell>
          <cell r="C277">
            <v>0.04</v>
          </cell>
          <cell r="D277" t="str">
            <v>sell</v>
          </cell>
          <cell r="E277">
            <v>434.10000000000008</v>
          </cell>
          <cell r="F277">
            <v>434.13490047900001</v>
          </cell>
        </row>
        <row r="278">
          <cell r="A278">
            <v>43296.011090520828</v>
          </cell>
          <cell r="B278">
            <v>434.1</v>
          </cell>
          <cell r="C278">
            <v>0.06</v>
          </cell>
          <cell r="D278" t="str">
            <v>sell</v>
          </cell>
          <cell r="E278">
            <v>434.1</v>
          </cell>
          <cell r="F278">
            <v>434.13490047900001</v>
          </cell>
        </row>
        <row r="279">
          <cell r="A279">
            <v>43296.011090520828</v>
          </cell>
          <cell r="B279">
            <v>434.1</v>
          </cell>
          <cell r="C279">
            <v>0.02</v>
          </cell>
          <cell r="D279" t="str">
            <v>sell</v>
          </cell>
          <cell r="E279">
            <v>434.1</v>
          </cell>
          <cell r="F279">
            <v>434.13490047900001</v>
          </cell>
        </row>
        <row r="280">
          <cell r="A280">
            <v>43296.011090520828</v>
          </cell>
          <cell r="B280">
            <v>434.1</v>
          </cell>
          <cell r="C280">
            <v>0.01</v>
          </cell>
          <cell r="D280" t="str">
            <v>sell</v>
          </cell>
          <cell r="E280">
            <v>434.1</v>
          </cell>
          <cell r="F280">
            <v>434.13490047900001</v>
          </cell>
        </row>
        <row r="281">
          <cell r="A281">
            <v>43296.011090520828</v>
          </cell>
          <cell r="B281">
            <v>434.1</v>
          </cell>
          <cell r="C281">
            <v>1</v>
          </cell>
          <cell r="D281" t="str">
            <v>sell</v>
          </cell>
          <cell r="E281">
            <v>434.08</v>
          </cell>
          <cell r="F281">
            <v>434.13490047900001</v>
          </cell>
        </row>
        <row r="282">
          <cell r="A282">
            <v>43296.011090520828</v>
          </cell>
          <cell r="B282">
            <v>434.08</v>
          </cell>
          <cell r="C282">
            <v>5.3504150900000003</v>
          </cell>
          <cell r="D282" t="str">
            <v>sell</v>
          </cell>
          <cell r="E282">
            <v>434.14</v>
          </cell>
          <cell r="F282">
            <v>434.13490047900001</v>
          </cell>
        </row>
        <row r="283">
          <cell r="A283">
            <v>43296.011104456018</v>
          </cell>
          <cell r="B283">
            <v>434.08</v>
          </cell>
          <cell r="C283">
            <v>0.05</v>
          </cell>
          <cell r="D283" t="str">
            <v>buy</v>
          </cell>
          <cell r="E283">
            <v>434.14</v>
          </cell>
          <cell r="F283">
            <v>434.13740047900001</v>
          </cell>
        </row>
        <row r="284">
          <cell r="A284">
            <v>43296.011104456018</v>
          </cell>
          <cell r="B284">
            <v>434.09</v>
          </cell>
          <cell r="C284">
            <v>3.4000000000000002E-2</v>
          </cell>
          <cell r="D284" t="str">
            <v>buy</v>
          </cell>
          <cell r="E284">
            <v>434.14</v>
          </cell>
          <cell r="F284">
            <v>434.13876047899998</v>
          </cell>
        </row>
        <row r="285">
          <cell r="A285">
            <v>43296.011104456018</v>
          </cell>
          <cell r="B285">
            <v>434.14</v>
          </cell>
          <cell r="C285">
            <v>0.06</v>
          </cell>
          <cell r="D285" t="str">
            <v>buy</v>
          </cell>
          <cell r="E285">
            <v>434.14</v>
          </cell>
          <cell r="F285">
            <v>434.13816047900002</v>
          </cell>
        </row>
        <row r="286">
          <cell r="A286">
            <v>43296.011104456018</v>
          </cell>
          <cell r="B286">
            <v>434.14</v>
          </cell>
          <cell r="C286">
            <v>0.02</v>
          </cell>
          <cell r="D286" t="str">
            <v>buy</v>
          </cell>
          <cell r="E286">
            <v>434.14</v>
          </cell>
          <cell r="F286">
            <v>434.13796047900001</v>
          </cell>
        </row>
        <row r="287">
          <cell r="A287">
            <v>43296.011104456018</v>
          </cell>
          <cell r="B287">
            <v>434.15</v>
          </cell>
          <cell r="C287">
            <v>0.39802395000000002</v>
          </cell>
          <cell r="D287" t="str">
            <v>buy</v>
          </cell>
          <cell r="E287">
            <v>434.14</v>
          </cell>
          <cell r="F287">
            <v>434.13</v>
          </cell>
        </row>
        <row r="288">
          <cell r="A288">
            <v>43296.011151388891</v>
          </cell>
          <cell r="B288">
            <v>434.14</v>
          </cell>
          <cell r="C288">
            <v>1.0206</v>
          </cell>
          <cell r="D288" t="str">
            <v>sell</v>
          </cell>
          <cell r="E288">
            <v>434.00791752060007</v>
          </cell>
          <cell r="F288">
            <v>434.13</v>
          </cell>
        </row>
        <row r="289">
          <cell r="A289">
            <v>43296.011259467603</v>
          </cell>
          <cell r="B289">
            <v>434.13</v>
          </cell>
          <cell r="C289">
            <v>0.04</v>
          </cell>
          <cell r="D289" t="str">
            <v>buy</v>
          </cell>
          <cell r="E289">
            <v>434.00791752060007</v>
          </cell>
          <cell r="F289">
            <v>434.12979999999999</v>
          </cell>
        </row>
        <row r="290">
          <cell r="A290">
            <v>43296.011259467603</v>
          </cell>
          <cell r="B290">
            <v>434.13</v>
          </cell>
          <cell r="C290">
            <v>0.96</v>
          </cell>
          <cell r="D290" t="str">
            <v>buy</v>
          </cell>
          <cell r="E290">
            <v>434.00791752060007</v>
          </cell>
          <cell r="F290">
            <v>434.15290783400002</v>
          </cell>
        </row>
        <row r="291">
          <cell r="A291">
            <v>43296.011295428238</v>
          </cell>
          <cell r="B291">
            <v>434.12</v>
          </cell>
          <cell r="C291">
            <v>0.03</v>
          </cell>
          <cell r="D291" t="str">
            <v>buy</v>
          </cell>
          <cell r="E291">
            <v>434.00791752060007</v>
          </cell>
          <cell r="F291">
            <v>434.15350783399998</v>
          </cell>
        </row>
        <row r="292">
          <cell r="A292">
            <v>43296.011295428238</v>
          </cell>
          <cell r="B292">
            <v>434.14</v>
          </cell>
          <cell r="C292">
            <v>3.4000000000000002E-2</v>
          </cell>
          <cell r="D292" t="str">
            <v>buy</v>
          </cell>
          <cell r="E292">
            <v>434.00791752060007</v>
          </cell>
          <cell r="F292">
            <v>434.15350783399998</v>
          </cell>
        </row>
        <row r="293">
          <cell r="A293">
            <v>43296.011295428238</v>
          </cell>
          <cell r="B293">
            <v>434.15</v>
          </cell>
          <cell r="C293">
            <v>0.15834667999999999</v>
          </cell>
          <cell r="D293" t="str">
            <v>buy</v>
          </cell>
          <cell r="E293">
            <v>434.00791752060007</v>
          </cell>
          <cell r="F293">
            <v>434.15064154700008</v>
          </cell>
        </row>
        <row r="294">
          <cell r="A294">
            <v>43296.01130395833</v>
          </cell>
          <cell r="B294">
            <v>434.13</v>
          </cell>
          <cell r="C294">
            <v>0.02</v>
          </cell>
          <cell r="D294" t="str">
            <v>buy</v>
          </cell>
          <cell r="E294">
            <v>434.00791752060007</v>
          </cell>
          <cell r="F294">
            <v>434.15044154700013</v>
          </cell>
        </row>
        <row r="295">
          <cell r="A295">
            <v>43296.01130395833</v>
          </cell>
          <cell r="B295">
            <v>434.14</v>
          </cell>
          <cell r="C295">
            <v>0.01</v>
          </cell>
          <cell r="D295" t="str">
            <v>buy</v>
          </cell>
          <cell r="E295">
            <v>434.00791752060007</v>
          </cell>
          <cell r="F295">
            <v>434.15024154700012</v>
          </cell>
        </row>
        <row r="296">
          <cell r="A296">
            <v>43296.01130395833</v>
          </cell>
          <cell r="B296">
            <v>434.14</v>
          </cell>
          <cell r="C296">
            <v>0.01</v>
          </cell>
          <cell r="D296" t="str">
            <v>buy</v>
          </cell>
          <cell r="E296">
            <v>434.00791752060007</v>
          </cell>
          <cell r="F296">
            <v>434.15004154700011</v>
          </cell>
        </row>
        <row r="297">
          <cell r="A297">
            <v>43296.01130395833</v>
          </cell>
          <cell r="B297">
            <v>434.16</v>
          </cell>
          <cell r="C297">
            <v>0.62121835999999997</v>
          </cell>
          <cell r="D297" t="str">
            <v>buy</v>
          </cell>
          <cell r="E297">
            <v>434.00791752060007</v>
          </cell>
          <cell r="F297">
            <v>434.12317761259999</v>
          </cell>
        </row>
        <row r="298">
          <cell r="A298">
            <v>43296.011422511583</v>
          </cell>
          <cell r="B298">
            <v>434.04</v>
          </cell>
          <cell r="C298">
            <v>1.044E-2</v>
          </cell>
          <cell r="D298" t="str">
            <v>sell</v>
          </cell>
          <cell r="E298">
            <v>434.00749992060003</v>
          </cell>
          <cell r="F298">
            <v>434.12317761259999</v>
          </cell>
        </row>
        <row r="299">
          <cell r="A299">
            <v>43296.011422511583</v>
          </cell>
          <cell r="B299">
            <v>434.03</v>
          </cell>
          <cell r="C299">
            <v>0.08</v>
          </cell>
          <cell r="D299" t="str">
            <v>sell</v>
          </cell>
          <cell r="E299">
            <v>434.0050999206</v>
          </cell>
          <cell r="F299">
            <v>434.12317761259999</v>
          </cell>
        </row>
        <row r="300">
          <cell r="A300">
            <v>43296.011422511583</v>
          </cell>
          <cell r="B300">
            <v>434.02</v>
          </cell>
          <cell r="C300">
            <v>6.9760300000000003E-3</v>
          </cell>
          <cell r="D300" t="str">
            <v>sell</v>
          </cell>
          <cell r="E300">
            <v>434.00496040000002</v>
          </cell>
          <cell r="F300">
            <v>434.12317761259999</v>
          </cell>
        </row>
        <row r="301">
          <cell r="A301">
            <v>43296.011422511583</v>
          </cell>
          <cell r="B301">
            <v>434.02</v>
          </cell>
          <cell r="C301">
            <v>3.4009999999999999E-2</v>
          </cell>
          <cell r="D301" t="str">
            <v>sell</v>
          </cell>
          <cell r="E301">
            <v>434.00428019999998</v>
          </cell>
          <cell r="F301">
            <v>434.12317761259999</v>
          </cell>
        </row>
        <row r="302">
          <cell r="A302">
            <v>43296.011422511583</v>
          </cell>
          <cell r="B302">
            <v>434.02</v>
          </cell>
          <cell r="C302">
            <v>3.4009999999999999E-2</v>
          </cell>
          <cell r="D302" t="str">
            <v>sell</v>
          </cell>
          <cell r="E302">
            <v>434.00360000000001</v>
          </cell>
          <cell r="F302">
            <v>434.12317761259999</v>
          </cell>
        </row>
        <row r="303">
          <cell r="A303">
            <v>43296.011422511583</v>
          </cell>
          <cell r="B303">
            <v>434.02</v>
          </cell>
          <cell r="C303">
            <v>0.01</v>
          </cell>
          <cell r="D303" t="str">
            <v>sell</v>
          </cell>
          <cell r="E303">
            <v>434.0034</v>
          </cell>
          <cell r="F303">
            <v>434.12317761259999</v>
          </cell>
        </row>
        <row r="304">
          <cell r="A304">
            <v>43296.011422511583</v>
          </cell>
          <cell r="B304">
            <v>434.02</v>
          </cell>
          <cell r="C304">
            <v>0.08</v>
          </cell>
          <cell r="D304" t="str">
            <v>sell</v>
          </cell>
          <cell r="E304">
            <v>434.00180000000012</v>
          </cell>
          <cell r="F304">
            <v>434.12317761259999</v>
          </cell>
        </row>
        <row r="305">
          <cell r="A305">
            <v>43296.011422511583</v>
          </cell>
          <cell r="B305">
            <v>434.02</v>
          </cell>
          <cell r="C305">
            <v>0.04</v>
          </cell>
          <cell r="D305" t="str">
            <v>sell</v>
          </cell>
          <cell r="E305">
            <v>434.00099999999998</v>
          </cell>
          <cell r="F305">
            <v>434.12317761259999</v>
          </cell>
        </row>
        <row r="306">
          <cell r="A306">
            <v>43296.011422511583</v>
          </cell>
          <cell r="B306">
            <v>434.02</v>
          </cell>
          <cell r="C306">
            <v>0.01</v>
          </cell>
          <cell r="D306" t="str">
            <v>sell</v>
          </cell>
          <cell r="E306">
            <v>434.00080000000003</v>
          </cell>
          <cell r="F306">
            <v>434.12317761259999</v>
          </cell>
        </row>
        <row r="307">
          <cell r="A307">
            <v>43296.011422511583</v>
          </cell>
          <cell r="B307">
            <v>434.02</v>
          </cell>
          <cell r="C307">
            <v>0.01</v>
          </cell>
          <cell r="D307" t="str">
            <v>sell</v>
          </cell>
          <cell r="E307">
            <v>434.00060000000002</v>
          </cell>
          <cell r="F307">
            <v>434.12317761259999</v>
          </cell>
        </row>
        <row r="308">
          <cell r="A308">
            <v>43296.011422511583</v>
          </cell>
          <cell r="B308">
            <v>434.02</v>
          </cell>
          <cell r="C308">
            <v>0.02</v>
          </cell>
          <cell r="D308" t="str">
            <v>sell</v>
          </cell>
          <cell r="E308">
            <v>434.00020000000001</v>
          </cell>
          <cell r="F308">
            <v>434.12317761259999</v>
          </cell>
        </row>
        <row r="309">
          <cell r="A309">
            <v>43296.011422511583</v>
          </cell>
          <cell r="B309">
            <v>434.02</v>
          </cell>
          <cell r="C309">
            <v>0.01</v>
          </cell>
          <cell r="D309" t="str">
            <v>sell</v>
          </cell>
          <cell r="E309">
            <v>434</v>
          </cell>
          <cell r="F309">
            <v>434.12317761259999</v>
          </cell>
        </row>
        <row r="310">
          <cell r="A310">
            <v>43296.011422511583</v>
          </cell>
          <cell r="B310">
            <v>434</v>
          </cell>
          <cell r="C310">
            <v>0.31576397</v>
          </cell>
          <cell r="D310" t="str">
            <v>sell</v>
          </cell>
          <cell r="E310">
            <v>434</v>
          </cell>
          <cell r="F310">
            <v>434.12317761259999</v>
          </cell>
        </row>
        <row r="311">
          <cell r="A311">
            <v>43296.011432812498</v>
          </cell>
          <cell r="B311">
            <v>434.13</v>
          </cell>
          <cell r="C311">
            <v>0.01</v>
          </cell>
          <cell r="D311" t="str">
            <v>buy</v>
          </cell>
          <cell r="E311">
            <v>434</v>
          </cell>
          <cell r="F311">
            <v>434.12307761260001</v>
          </cell>
        </row>
        <row r="312">
          <cell r="A312">
            <v>43296.011432812498</v>
          </cell>
          <cell r="B312">
            <v>434.13</v>
          </cell>
          <cell r="C312">
            <v>0.02</v>
          </cell>
          <cell r="D312" t="str">
            <v>buy</v>
          </cell>
          <cell r="E312">
            <v>434</v>
          </cell>
          <cell r="F312">
            <v>434.12287761260001</v>
          </cell>
        </row>
        <row r="313">
          <cell r="A313">
            <v>43296.011432812498</v>
          </cell>
          <cell r="B313">
            <v>434.14</v>
          </cell>
          <cell r="C313">
            <v>0.11</v>
          </cell>
          <cell r="D313" t="str">
            <v>buy</v>
          </cell>
          <cell r="E313">
            <v>434</v>
          </cell>
          <cell r="F313">
            <v>434.12067761259988</v>
          </cell>
        </row>
        <row r="314">
          <cell r="A314">
            <v>43296.011432812498</v>
          </cell>
          <cell r="B314">
            <v>434.14</v>
          </cell>
          <cell r="C314">
            <v>0.11</v>
          </cell>
          <cell r="D314" t="str">
            <v>buy</v>
          </cell>
          <cell r="E314">
            <v>434</v>
          </cell>
          <cell r="F314">
            <v>434.11847761259997</v>
          </cell>
        </row>
        <row r="315">
          <cell r="A315">
            <v>43296.011432812498</v>
          </cell>
          <cell r="B315">
            <v>434.14</v>
          </cell>
          <cell r="C315">
            <v>2.9640630000000001E-2</v>
          </cell>
          <cell r="D315" t="str">
            <v>buy</v>
          </cell>
          <cell r="E315">
            <v>434</v>
          </cell>
          <cell r="F315">
            <v>434.11788480000001</v>
          </cell>
        </row>
        <row r="316">
          <cell r="A316">
            <v>43296.011863784719</v>
          </cell>
          <cell r="B316">
            <v>434</v>
          </cell>
          <cell r="C316">
            <v>1.1753699399999999</v>
          </cell>
          <cell r="D316" t="str">
            <v>sell</v>
          </cell>
          <cell r="E316">
            <v>434</v>
          </cell>
          <cell r="F316">
            <v>434.11788480000001</v>
          </cell>
        </row>
        <row r="317">
          <cell r="A317">
            <v>43296.012209108798</v>
          </cell>
          <cell r="B317">
            <v>434.12</v>
          </cell>
          <cell r="C317">
            <v>0.01</v>
          </cell>
          <cell r="D317" t="str">
            <v>buy</v>
          </cell>
          <cell r="E317">
            <v>434</v>
          </cell>
          <cell r="F317">
            <v>434.11788480000001</v>
          </cell>
        </row>
        <row r="318">
          <cell r="A318">
            <v>43296.012209108798</v>
          </cell>
          <cell r="B318">
            <v>434.12</v>
          </cell>
          <cell r="C318">
            <v>1.48317E-3</v>
          </cell>
          <cell r="D318" t="str">
            <v>buy</v>
          </cell>
          <cell r="E318">
            <v>434</v>
          </cell>
          <cell r="F318">
            <v>434.11788480000001</v>
          </cell>
        </row>
        <row r="319">
          <cell r="A319">
            <v>43296.0122128125</v>
          </cell>
          <cell r="B319">
            <v>434</v>
          </cell>
          <cell r="C319">
            <v>0.13969999999999999</v>
          </cell>
          <cell r="D319" t="str">
            <v>sell</v>
          </cell>
          <cell r="E319">
            <v>434</v>
          </cell>
          <cell r="F319">
            <v>434.11788480000001</v>
          </cell>
        </row>
        <row r="320">
          <cell r="A320">
            <v>43296.012232430563</v>
          </cell>
          <cell r="B320">
            <v>434</v>
          </cell>
          <cell r="C320">
            <v>1.2142837399999999</v>
          </cell>
          <cell r="D320" t="str">
            <v>sell</v>
          </cell>
          <cell r="E320">
            <v>434.0662163156</v>
          </cell>
          <cell r="F320">
            <v>434.11788480000001</v>
          </cell>
        </row>
        <row r="321">
          <cell r="A321">
            <v>43296.012256145827</v>
          </cell>
          <cell r="B321">
            <v>434.11</v>
          </cell>
          <cell r="C321">
            <v>0.01</v>
          </cell>
          <cell r="D321" t="str">
            <v>buy</v>
          </cell>
          <cell r="E321">
            <v>434.0662163156</v>
          </cell>
          <cell r="F321">
            <v>434.11798479999999</v>
          </cell>
        </row>
        <row r="322">
          <cell r="A322">
            <v>43296.012256145827</v>
          </cell>
          <cell r="B322">
            <v>434.12</v>
          </cell>
          <cell r="C322">
            <v>0.44396348000000002</v>
          </cell>
          <cell r="D322" t="str">
            <v>buy</v>
          </cell>
          <cell r="E322">
            <v>434.0662163156</v>
          </cell>
          <cell r="F322">
            <v>434.11662439999998</v>
          </cell>
        </row>
        <row r="323">
          <cell r="A323">
            <v>43296.012352337973</v>
          </cell>
          <cell r="B323">
            <v>434.11</v>
          </cell>
          <cell r="C323">
            <v>0.01</v>
          </cell>
          <cell r="D323" t="str">
            <v>buy</v>
          </cell>
          <cell r="E323">
            <v>434.0662163156</v>
          </cell>
          <cell r="F323">
            <v>434.11672440000001</v>
          </cell>
        </row>
        <row r="324">
          <cell r="A324">
            <v>43296.012352337973</v>
          </cell>
          <cell r="B324">
            <v>434.12</v>
          </cell>
          <cell r="C324">
            <v>0.12970000000000001</v>
          </cell>
          <cell r="D324" t="str">
            <v>buy</v>
          </cell>
          <cell r="E324">
            <v>434.0662163156</v>
          </cell>
          <cell r="F324">
            <v>434.11672440000001</v>
          </cell>
        </row>
        <row r="325">
          <cell r="A325">
            <v>43296.012665520837</v>
          </cell>
          <cell r="B325">
            <v>434.1</v>
          </cell>
          <cell r="C325">
            <v>0.01</v>
          </cell>
          <cell r="D325" t="str">
            <v>buy</v>
          </cell>
          <cell r="E325">
            <v>434.0662163156</v>
          </cell>
          <cell r="F325">
            <v>434.11692440000007</v>
          </cell>
        </row>
        <row r="326">
          <cell r="A326">
            <v>43296.012665520837</v>
          </cell>
          <cell r="B326">
            <v>434.1</v>
          </cell>
          <cell r="C326">
            <v>0.01</v>
          </cell>
          <cell r="D326" t="str">
            <v>buy</v>
          </cell>
          <cell r="E326">
            <v>434.0662163156</v>
          </cell>
          <cell r="F326">
            <v>434.11712440000002</v>
          </cell>
        </row>
        <row r="327">
          <cell r="A327">
            <v>43296.012665520837</v>
          </cell>
          <cell r="B327">
            <v>434.1</v>
          </cell>
          <cell r="C327">
            <v>0.01</v>
          </cell>
          <cell r="D327" t="str">
            <v>buy</v>
          </cell>
          <cell r="E327">
            <v>434.0662163156</v>
          </cell>
          <cell r="F327">
            <v>434.11732439999997</v>
          </cell>
        </row>
        <row r="328">
          <cell r="A328">
            <v>43296.012665520837</v>
          </cell>
          <cell r="B328">
            <v>434.1</v>
          </cell>
          <cell r="C328">
            <v>1.076E-2</v>
          </cell>
          <cell r="D328" t="str">
            <v>buy</v>
          </cell>
          <cell r="E328">
            <v>434.0662163156</v>
          </cell>
          <cell r="F328">
            <v>434.11753959999999</v>
          </cell>
        </row>
        <row r="329">
          <cell r="A329">
            <v>43296.012665520837</v>
          </cell>
          <cell r="B329">
            <v>434.1</v>
          </cell>
          <cell r="C329">
            <v>0.01</v>
          </cell>
          <cell r="D329" t="str">
            <v>buy</v>
          </cell>
          <cell r="E329">
            <v>434.0662163156</v>
          </cell>
          <cell r="F329">
            <v>434.11773959999999</v>
          </cell>
        </row>
        <row r="330">
          <cell r="A330">
            <v>43296.012665520837</v>
          </cell>
          <cell r="B330">
            <v>434.1</v>
          </cell>
          <cell r="C330">
            <v>0.02</v>
          </cell>
          <cell r="D330" t="str">
            <v>buy</v>
          </cell>
          <cell r="E330">
            <v>434.0662163156</v>
          </cell>
          <cell r="F330">
            <v>434.11813959999989</v>
          </cell>
        </row>
        <row r="331">
          <cell r="A331">
            <v>43296.012665520837</v>
          </cell>
          <cell r="B331">
            <v>434.1</v>
          </cell>
          <cell r="C331">
            <v>0.01</v>
          </cell>
          <cell r="D331" t="str">
            <v>buy</v>
          </cell>
          <cell r="E331">
            <v>434.0662163156</v>
          </cell>
          <cell r="F331">
            <v>434.11833960000001</v>
          </cell>
        </row>
        <row r="332">
          <cell r="A332">
            <v>43296.012665520837</v>
          </cell>
          <cell r="B332">
            <v>434.1</v>
          </cell>
          <cell r="C332">
            <v>0.01</v>
          </cell>
          <cell r="D332" t="str">
            <v>buy</v>
          </cell>
          <cell r="E332">
            <v>434.0662163156</v>
          </cell>
          <cell r="F332">
            <v>434.11853960000002</v>
          </cell>
        </row>
        <row r="333">
          <cell r="A333">
            <v>43296.012665520837</v>
          </cell>
          <cell r="B333">
            <v>434.11</v>
          </cell>
          <cell r="C333">
            <v>0.01</v>
          </cell>
          <cell r="D333" t="str">
            <v>buy</v>
          </cell>
          <cell r="E333">
            <v>434.0662163156</v>
          </cell>
          <cell r="F333">
            <v>434.11863959999999</v>
          </cell>
        </row>
        <row r="334">
          <cell r="A334">
            <v>43296.012665520837</v>
          </cell>
          <cell r="B334">
            <v>434.12</v>
          </cell>
          <cell r="C334">
            <v>0.42633652</v>
          </cell>
          <cell r="D334" t="str">
            <v>buy</v>
          </cell>
          <cell r="E334">
            <v>434.0662163156</v>
          </cell>
          <cell r="F334">
            <v>434.11863959999988</v>
          </cell>
        </row>
        <row r="335">
          <cell r="A335">
            <v>43296.012665520837</v>
          </cell>
          <cell r="B335">
            <v>434.12</v>
          </cell>
          <cell r="C335">
            <v>0.13413918</v>
          </cell>
          <cell r="D335" t="str">
            <v>buy</v>
          </cell>
          <cell r="E335">
            <v>434.0662163156</v>
          </cell>
          <cell r="F335">
            <v>434.11863959999999</v>
          </cell>
        </row>
        <row r="336">
          <cell r="A336">
            <v>43296.012706238427</v>
          </cell>
          <cell r="B336">
            <v>434.07</v>
          </cell>
          <cell r="C336">
            <v>0.81081577999999999</v>
          </cell>
          <cell r="D336" t="str">
            <v>sell</v>
          </cell>
          <cell r="E336">
            <v>434.05</v>
          </cell>
          <cell r="F336">
            <v>434.11863959999999</v>
          </cell>
        </row>
        <row r="337">
          <cell r="A337">
            <v>43296.012713854157</v>
          </cell>
          <cell r="B337">
            <v>434.08</v>
          </cell>
          <cell r="C337">
            <v>3.4009999999999999E-2</v>
          </cell>
          <cell r="D337" t="str">
            <v>buy</v>
          </cell>
          <cell r="E337">
            <v>434.05</v>
          </cell>
          <cell r="F337">
            <v>434.12</v>
          </cell>
        </row>
        <row r="338">
          <cell r="A338">
            <v>43296.012713854157</v>
          </cell>
          <cell r="B338">
            <v>434.12</v>
          </cell>
          <cell r="C338">
            <v>6.57830694</v>
          </cell>
          <cell r="D338" t="str">
            <v>buy</v>
          </cell>
          <cell r="E338">
            <v>434.05</v>
          </cell>
          <cell r="F338">
            <v>434.11880000000002</v>
          </cell>
        </row>
        <row r="339">
          <cell r="A339">
            <v>43296.012758356483</v>
          </cell>
          <cell r="B339">
            <v>434.05</v>
          </cell>
          <cell r="C339">
            <v>6.6109</v>
          </cell>
          <cell r="D339" t="str">
            <v>sell</v>
          </cell>
          <cell r="E339">
            <v>434.043990624</v>
          </cell>
          <cell r="F339">
            <v>434.11880000000002</v>
          </cell>
        </row>
        <row r="340">
          <cell r="A340">
            <v>43296.01301707176</v>
          </cell>
          <cell r="B340">
            <v>434.12</v>
          </cell>
          <cell r="C340">
            <v>0.05</v>
          </cell>
          <cell r="D340" t="str">
            <v>buy</v>
          </cell>
          <cell r="E340">
            <v>434.043990624</v>
          </cell>
          <cell r="F340">
            <v>434.11880000000002</v>
          </cell>
        </row>
        <row r="341">
          <cell r="A341">
            <v>43296.013228518517</v>
          </cell>
          <cell r="B341">
            <v>434.1</v>
          </cell>
          <cell r="C341">
            <v>0.01</v>
          </cell>
          <cell r="D341" t="str">
            <v>buy</v>
          </cell>
          <cell r="E341">
            <v>434.043990624</v>
          </cell>
          <cell r="F341">
            <v>434.11900000000003</v>
          </cell>
        </row>
        <row r="342">
          <cell r="A342">
            <v>43296.013228518517</v>
          </cell>
          <cell r="B342">
            <v>434.1</v>
          </cell>
          <cell r="C342">
            <v>0.01</v>
          </cell>
          <cell r="D342" t="str">
            <v>buy</v>
          </cell>
          <cell r="E342">
            <v>434.043990624</v>
          </cell>
          <cell r="F342">
            <v>434.11919999999998</v>
          </cell>
        </row>
        <row r="343">
          <cell r="A343">
            <v>43296.013228518517</v>
          </cell>
          <cell r="B343">
            <v>434.1</v>
          </cell>
          <cell r="C343">
            <v>0.01</v>
          </cell>
          <cell r="D343" t="str">
            <v>buy</v>
          </cell>
          <cell r="E343">
            <v>434.043990624</v>
          </cell>
          <cell r="F343">
            <v>434.11939999999998</v>
          </cell>
        </row>
        <row r="344">
          <cell r="A344">
            <v>43296.013228518517</v>
          </cell>
          <cell r="B344">
            <v>434.1</v>
          </cell>
          <cell r="C344">
            <v>0.02</v>
          </cell>
          <cell r="D344" t="str">
            <v>buy</v>
          </cell>
          <cell r="E344">
            <v>434.043990624</v>
          </cell>
          <cell r="F344">
            <v>434.11980000000011</v>
          </cell>
        </row>
        <row r="345">
          <cell r="A345">
            <v>43296.013228518517</v>
          </cell>
          <cell r="B345">
            <v>434.1</v>
          </cell>
          <cell r="C345">
            <v>0.01</v>
          </cell>
          <cell r="D345" t="str">
            <v>buy</v>
          </cell>
          <cell r="E345">
            <v>434.043990624</v>
          </cell>
          <cell r="F345">
            <v>434.12</v>
          </cell>
        </row>
        <row r="346">
          <cell r="A346">
            <v>43296.013228518517</v>
          </cell>
          <cell r="B346">
            <v>434.12</v>
          </cell>
          <cell r="C346">
            <v>0.13</v>
          </cell>
          <cell r="D346" t="str">
            <v>buy</v>
          </cell>
          <cell r="E346">
            <v>434.043990624</v>
          </cell>
          <cell r="F346">
            <v>434.12</v>
          </cell>
        </row>
        <row r="347">
          <cell r="A347">
            <v>43296.013228518517</v>
          </cell>
          <cell r="B347">
            <v>434.12</v>
          </cell>
          <cell r="C347">
            <v>2.068403</v>
          </cell>
          <cell r="D347" t="str">
            <v>buy</v>
          </cell>
          <cell r="E347">
            <v>434.043990624</v>
          </cell>
          <cell r="F347">
            <v>434.07180399999999</v>
          </cell>
        </row>
        <row r="348">
          <cell r="A348">
            <v>43296.013420405092</v>
          </cell>
          <cell r="B348">
            <v>434.1</v>
          </cell>
          <cell r="C348">
            <v>0.01</v>
          </cell>
          <cell r="D348" t="str">
            <v>buy</v>
          </cell>
          <cell r="E348">
            <v>434.043990624</v>
          </cell>
          <cell r="F348">
            <v>434.07180399999999</v>
          </cell>
        </row>
        <row r="349">
          <cell r="A349">
            <v>43296.013420405092</v>
          </cell>
          <cell r="B349">
            <v>434.1</v>
          </cell>
          <cell r="C349">
            <v>0.01</v>
          </cell>
          <cell r="D349" t="str">
            <v>buy</v>
          </cell>
          <cell r="E349">
            <v>434.043990624</v>
          </cell>
          <cell r="F349">
            <v>434.07180399999999</v>
          </cell>
        </row>
        <row r="350">
          <cell r="A350">
            <v>43296.013420405092</v>
          </cell>
          <cell r="B350">
            <v>434.1</v>
          </cell>
          <cell r="C350">
            <v>0.01</v>
          </cell>
          <cell r="D350" t="str">
            <v>buy</v>
          </cell>
          <cell r="E350">
            <v>434.043990624</v>
          </cell>
          <cell r="F350">
            <v>434.07180399999999</v>
          </cell>
        </row>
        <row r="351">
          <cell r="A351">
            <v>43296.013420405092</v>
          </cell>
          <cell r="B351">
            <v>434.1</v>
          </cell>
          <cell r="C351">
            <v>0.01</v>
          </cell>
          <cell r="D351" t="str">
            <v>buy</v>
          </cell>
          <cell r="E351">
            <v>434.043990624</v>
          </cell>
          <cell r="F351">
            <v>434.07180399999999</v>
          </cell>
        </row>
        <row r="352">
          <cell r="A352">
            <v>43296.013420405092</v>
          </cell>
          <cell r="B352">
            <v>434.1</v>
          </cell>
          <cell r="C352">
            <v>0.14735496000000001</v>
          </cell>
          <cell r="D352" t="str">
            <v>buy</v>
          </cell>
          <cell r="E352">
            <v>434.043990624</v>
          </cell>
          <cell r="F352">
            <v>434.07180399999999</v>
          </cell>
        </row>
        <row r="353">
          <cell r="A353">
            <v>43296.013541423607</v>
          </cell>
          <cell r="B353">
            <v>434.04</v>
          </cell>
          <cell r="C353">
            <v>0.18740000000000001</v>
          </cell>
          <cell r="D353" t="str">
            <v>sell</v>
          </cell>
          <cell r="E353">
            <v>434.04211662400002</v>
          </cell>
          <cell r="F353">
            <v>434.07180399999999</v>
          </cell>
        </row>
        <row r="354">
          <cell r="A354">
            <v>43296.013545717593</v>
          </cell>
          <cell r="B354">
            <v>434.08</v>
          </cell>
          <cell r="C354">
            <v>0.03</v>
          </cell>
          <cell r="D354" t="str">
            <v>buy</v>
          </cell>
          <cell r="E354">
            <v>434.04211662400002</v>
          </cell>
          <cell r="F354">
            <v>434.07240399999989</v>
          </cell>
        </row>
        <row r="355">
          <cell r="A355">
            <v>43296.013545717593</v>
          </cell>
          <cell r="B355">
            <v>434.1</v>
          </cell>
          <cell r="C355">
            <v>5.2645039999999997E-2</v>
          </cell>
          <cell r="D355" t="str">
            <v>buy</v>
          </cell>
          <cell r="E355">
            <v>434.04211662400002</v>
          </cell>
          <cell r="F355">
            <v>434.07240400000001</v>
          </cell>
        </row>
        <row r="356">
          <cell r="A356">
            <v>43296.013545717593</v>
          </cell>
          <cell r="B356">
            <v>434.1</v>
          </cell>
          <cell r="C356">
            <v>1.051E-2</v>
          </cell>
          <cell r="D356" t="str">
            <v>buy</v>
          </cell>
          <cell r="E356">
            <v>434.04211662400002</v>
          </cell>
          <cell r="F356">
            <v>434.07240399999989</v>
          </cell>
        </row>
        <row r="357">
          <cell r="A357">
            <v>43296.013545717593</v>
          </cell>
          <cell r="B357">
            <v>434.1</v>
          </cell>
          <cell r="C357">
            <v>0.08</v>
          </cell>
          <cell r="D357" t="str">
            <v>buy</v>
          </cell>
          <cell r="E357">
            <v>434.04211662400002</v>
          </cell>
          <cell r="F357">
            <v>434.07240400000001</v>
          </cell>
        </row>
        <row r="358">
          <cell r="A358">
            <v>43296.013545717593</v>
          </cell>
          <cell r="B358">
            <v>434.1</v>
          </cell>
          <cell r="C358">
            <v>3.8449949999999997E-2</v>
          </cell>
          <cell r="D358" t="str">
            <v>buy</v>
          </cell>
          <cell r="E358">
            <v>434.04211662400002</v>
          </cell>
          <cell r="F358">
            <v>434.07240400000001</v>
          </cell>
        </row>
        <row r="359">
          <cell r="A359">
            <v>43296.013560821761</v>
          </cell>
          <cell r="B359">
            <v>434.08</v>
          </cell>
          <cell r="C359">
            <v>0.04</v>
          </cell>
          <cell r="D359" t="str">
            <v>buy</v>
          </cell>
          <cell r="E359">
            <v>434.04211662400002</v>
          </cell>
          <cell r="F359">
            <v>434.07320399999998</v>
          </cell>
        </row>
        <row r="360">
          <cell r="A360">
            <v>43296.013560821761</v>
          </cell>
          <cell r="B360">
            <v>434.08</v>
          </cell>
          <cell r="C360">
            <v>0.03</v>
          </cell>
          <cell r="D360" t="str">
            <v>buy</v>
          </cell>
          <cell r="E360">
            <v>434.04211662400002</v>
          </cell>
          <cell r="F360">
            <v>434.07380400000011</v>
          </cell>
        </row>
        <row r="361">
          <cell r="A361">
            <v>43296.013560821761</v>
          </cell>
          <cell r="B361">
            <v>434.1</v>
          </cell>
          <cell r="C361">
            <v>4.0044240000000002E-2</v>
          </cell>
          <cell r="D361" t="str">
            <v>buy</v>
          </cell>
          <cell r="E361">
            <v>434.04211662400002</v>
          </cell>
          <cell r="F361">
            <v>434.073804</v>
          </cell>
        </row>
        <row r="362">
          <cell r="A362">
            <v>43296.013590000002</v>
          </cell>
          <cell r="B362">
            <v>434.03</v>
          </cell>
          <cell r="C362">
            <v>1.8882199999999998E-2</v>
          </cell>
          <cell r="D362" t="str">
            <v>sell</v>
          </cell>
          <cell r="E362">
            <v>434.04211662400002</v>
          </cell>
          <cell r="F362">
            <v>434.073804</v>
          </cell>
        </row>
        <row r="363">
          <cell r="A363">
            <v>43296.013761805552</v>
          </cell>
          <cell r="B363">
            <v>434.04</v>
          </cell>
          <cell r="C363">
            <v>3.0968450000000002E-2</v>
          </cell>
          <cell r="D363" t="str">
            <v>buy</v>
          </cell>
          <cell r="E363">
            <v>434.04211662400002</v>
          </cell>
          <cell r="F363">
            <v>434.07566210700003</v>
          </cell>
        </row>
        <row r="364">
          <cell r="A364">
            <v>43296.013887314817</v>
          </cell>
          <cell r="B364">
            <v>434.04</v>
          </cell>
          <cell r="C364">
            <v>0.1153343</v>
          </cell>
          <cell r="D364" t="str">
            <v>buy</v>
          </cell>
          <cell r="E364">
            <v>434.04211662400002</v>
          </cell>
          <cell r="F364">
            <v>434.08258216500002</v>
          </cell>
        </row>
        <row r="365">
          <cell r="A365">
            <v>43296.013920532409</v>
          </cell>
          <cell r="B365">
            <v>434.04</v>
          </cell>
          <cell r="C365">
            <v>0.26969725</v>
          </cell>
          <cell r="D365" t="str">
            <v>buy</v>
          </cell>
          <cell r="E365">
            <v>434.04211662400002</v>
          </cell>
          <cell r="F365">
            <v>434.09876400000002</v>
          </cell>
        </row>
        <row r="366">
          <cell r="A366">
            <v>43296.013920532409</v>
          </cell>
          <cell r="B366">
            <v>434.04</v>
          </cell>
          <cell r="C366">
            <v>0.01</v>
          </cell>
          <cell r="D366" t="str">
            <v>buy</v>
          </cell>
          <cell r="E366">
            <v>434.04211662400002</v>
          </cell>
          <cell r="F366">
            <v>434.09936399999998</v>
          </cell>
        </row>
        <row r="367">
          <cell r="A367">
            <v>43296.013920532409</v>
          </cell>
          <cell r="B367">
            <v>434.04</v>
          </cell>
          <cell r="C367">
            <v>1.06E-2</v>
          </cell>
          <cell r="D367" t="str">
            <v>buy</v>
          </cell>
          <cell r="E367">
            <v>434.04211662400002</v>
          </cell>
          <cell r="F367">
            <v>434.1</v>
          </cell>
        </row>
        <row r="368">
          <cell r="A368">
            <v>43296.013920532409</v>
          </cell>
          <cell r="B368">
            <v>434.1</v>
          </cell>
          <cell r="C368">
            <v>0.16133497999999999</v>
          </cell>
          <cell r="D368" t="str">
            <v>buy</v>
          </cell>
          <cell r="E368">
            <v>434.04211662400002</v>
          </cell>
          <cell r="F368">
            <v>434.1</v>
          </cell>
        </row>
        <row r="369">
          <cell r="A369">
            <v>43296.014029120372</v>
          </cell>
          <cell r="B369">
            <v>434.1</v>
          </cell>
          <cell r="C369">
            <v>0.18738672000000001</v>
          </cell>
          <cell r="D369" t="str">
            <v>buy</v>
          </cell>
          <cell r="E369">
            <v>434.04211662400002</v>
          </cell>
          <cell r="F369">
            <v>434.1</v>
          </cell>
        </row>
        <row r="370">
          <cell r="A370">
            <v>43296.014073240738</v>
          </cell>
          <cell r="B370">
            <v>434.06</v>
          </cell>
          <cell r="C370">
            <v>0.18729999999999999</v>
          </cell>
          <cell r="D370" t="str">
            <v>sell</v>
          </cell>
          <cell r="E370">
            <v>434.03649762399999</v>
          </cell>
          <cell r="F370">
            <v>434.1</v>
          </cell>
        </row>
        <row r="371">
          <cell r="A371">
            <v>43296.014122280103</v>
          </cell>
          <cell r="B371">
            <v>434.09</v>
          </cell>
          <cell r="C371">
            <v>1.036191E-2</v>
          </cell>
          <cell r="D371" t="str">
            <v>sell</v>
          </cell>
          <cell r="E371">
            <v>434.03587590939998</v>
          </cell>
          <cell r="F371">
            <v>434.1</v>
          </cell>
        </row>
        <row r="372">
          <cell r="A372">
            <v>43296.014444375003</v>
          </cell>
          <cell r="B372">
            <v>434.09</v>
          </cell>
          <cell r="C372">
            <v>6.2488490000000001E-2</v>
          </cell>
          <cell r="D372" t="str">
            <v>sell</v>
          </cell>
          <cell r="E372">
            <v>434.03268122939988</v>
          </cell>
          <cell r="F372">
            <v>434.1</v>
          </cell>
        </row>
        <row r="373">
          <cell r="A373">
            <v>43296.014509224537</v>
          </cell>
          <cell r="B373">
            <v>434.1</v>
          </cell>
          <cell r="C373">
            <v>5.6462617000000002</v>
          </cell>
          <cell r="D373" t="str">
            <v>buy</v>
          </cell>
          <cell r="E373">
            <v>434.03268122939988</v>
          </cell>
          <cell r="F373">
            <v>434.1</v>
          </cell>
        </row>
        <row r="374">
          <cell r="A374">
            <v>43296.014609733793</v>
          </cell>
          <cell r="B374">
            <v>434.1</v>
          </cell>
          <cell r="C374">
            <v>2.0652319999999998E-2</v>
          </cell>
          <cell r="D374" t="str">
            <v>buy</v>
          </cell>
          <cell r="E374">
            <v>434.03268122939988</v>
          </cell>
          <cell r="F374">
            <v>434.1</v>
          </cell>
        </row>
        <row r="375">
          <cell r="A375">
            <v>43296.014619247682</v>
          </cell>
          <cell r="B375">
            <v>434.09</v>
          </cell>
          <cell r="C375">
            <v>3.2050000000000002E-2</v>
          </cell>
          <cell r="D375" t="str">
            <v>sell</v>
          </cell>
          <cell r="E375">
            <v>434.03139922939999</v>
          </cell>
          <cell r="F375">
            <v>434.1</v>
          </cell>
        </row>
        <row r="376">
          <cell r="A376">
            <v>43296.014689837961</v>
          </cell>
          <cell r="B376">
            <v>434.1</v>
          </cell>
          <cell r="C376">
            <v>1.6955747800000001</v>
          </cell>
          <cell r="D376" t="str">
            <v>buy</v>
          </cell>
          <cell r="E376">
            <v>434.03139922939999</v>
          </cell>
          <cell r="F376">
            <v>434.08691343819999</v>
          </cell>
        </row>
        <row r="377">
          <cell r="A377">
            <v>43296.014689837961</v>
          </cell>
          <cell r="B377">
            <v>434.1</v>
          </cell>
          <cell r="C377">
            <v>1.064E-2</v>
          </cell>
          <cell r="D377" t="str">
            <v>buy</v>
          </cell>
          <cell r="E377">
            <v>434.03139922939999</v>
          </cell>
          <cell r="F377">
            <v>434.08638143820002</v>
          </cell>
        </row>
        <row r="378">
          <cell r="A378">
            <v>43296.014689837961</v>
          </cell>
          <cell r="B378">
            <v>434.1</v>
          </cell>
          <cell r="C378">
            <v>0.01</v>
          </cell>
          <cell r="D378" t="str">
            <v>buy</v>
          </cell>
          <cell r="E378">
            <v>434.03139922939999</v>
          </cell>
          <cell r="F378">
            <v>434.08588143819998</v>
          </cell>
        </row>
        <row r="379">
          <cell r="A379">
            <v>43296.014689837961</v>
          </cell>
          <cell r="B379">
            <v>434.11</v>
          </cell>
          <cell r="C379">
            <v>0.48798010000000003</v>
          </cell>
          <cell r="D379" t="str">
            <v>buy</v>
          </cell>
          <cell r="E379">
            <v>434.03139922939999</v>
          </cell>
          <cell r="F379">
            <v>433.86371609219998</v>
          </cell>
        </row>
        <row r="380">
          <cell r="A380">
            <v>43296.014935243053</v>
          </cell>
          <cell r="B380">
            <v>434.11</v>
          </cell>
          <cell r="C380">
            <v>0.11004387</v>
          </cell>
          <cell r="D380" t="str">
            <v>buy</v>
          </cell>
          <cell r="E380">
            <v>434.03139922939999</v>
          </cell>
          <cell r="F380">
            <v>433.80869415720002</v>
          </cell>
        </row>
        <row r="381">
          <cell r="A381">
            <v>43296.014969374999</v>
          </cell>
          <cell r="B381">
            <v>434.05</v>
          </cell>
          <cell r="C381">
            <v>1.018E-2</v>
          </cell>
          <cell r="D381" t="str">
            <v>sell</v>
          </cell>
          <cell r="E381">
            <v>434.03139922939988</v>
          </cell>
          <cell r="F381">
            <v>433.80869415720002</v>
          </cell>
        </row>
        <row r="382">
          <cell r="A382">
            <v>43296.014969374999</v>
          </cell>
          <cell r="B382">
            <v>434.03</v>
          </cell>
          <cell r="C382">
            <v>0.93003853000000003</v>
          </cell>
          <cell r="D382" t="str">
            <v>sell</v>
          </cell>
          <cell r="E382">
            <v>434.07491537660002</v>
          </cell>
          <cell r="F382">
            <v>433.80869415720002</v>
          </cell>
        </row>
        <row r="383">
          <cell r="A383">
            <v>43296.014994074067</v>
          </cell>
          <cell r="B383">
            <v>434.05</v>
          </cell>
          <cell r="C383">
            <v>0.1037</v>
          </cell>
          <cell r="D383" t="str">
            <v>sell</v>
          </cell>
          <cell r="E383">
            <v>434.07387837660002</v>
          </cell>
          <cell r="F383">
            <v>433.80869415720002</v>
          </cell>
        </row>
        <row r="384">
          <cell r="A384">
            <v>43296.015071516202</v>
          </cell>
          <cell r="B384">
            <v>434.1</v>
          </cell>
          <cell r="C384">
            <v>0.56463960999999996</v>
          </cell>
          <cell r="D384" t="str">
            <v>sell</v>
          </cell>
          <cell r="E384">
            <v>434.02334884290002</v>
          </cell>
          <cell r="F384">
            <v>433.80869415720002</v>
          </cell>
        </row>
        <row r="385">
          <cell r="A385">
            <v>43296.015321469909</v>
          </cell>
          <cell r="B385">
            <v>434.04</v>
          </cell>
          <cell r="C385">
            <v>3.4000000000000002E-2</v>
          </cell>
          <cell r="D385" t="str">
            <v>sell</v>
          </cell>
          <cell r="E385">
            <v>434.02198884289999</v>
          </cell>
          <cell r="F385">
            <v>433.80869415720002</v>
          </cell>
        </row>
        <row r="386">
          <cell r="A386">
            <v>43296.015321469909</v>
          </cell>
          <cell r="B386">
            <v>434.04</v>
          </cell>
          <cell r="C386">
            <v>0.43613497000000001</v>
          </cell>
          <cell r="D386" t="str">
            <v>sell</v>
          </cell>
          <cell r="E386">
            <v>434.00454344410002</v>
          </cell>
          <cell r="F386">
            <v>433.80869415720002</v>
          </cell>
        </row>
        <row r="387">
          <cell r="A387">
            <v>43296.015474988417</v>
          </cell>
          <cell r="B387">
            <v>434.05</v>
          </cell>
          <cell r="C387">
            <v>0.45157763000000001</v>
          </cell>
          <cell r="D387" t="str">
            <v>buy</v>
          </cell>
          <cell r="E387">
            <v>434.00454344410002</v>
          </cell>
          <cell r="F387">
            <v>433.61</v>
          </cell>
        </row>
        <row r="388">
          <cell r="A388">
            <v>43296.015748726852</v>
          </cell>
          <cell r="B388">
            <v>434.04</v>
          </cell>
          <cell r="C388">
            <v>1.01E-2</v>
          </cell>
          <cell r="D388" t="str">
            <v>sell</v>
          </cell>
          <cell r="E388">
            <v>434.00413944410002</v>
          </cell>
          <cell r="F388">
            <v>433.61</v>
          </cell>
        </row>
        <row r="389">
          <cell r="A389">
            <v>43296.015748726852</v>
          </cell>
          <cell r="B389">
            <v>434.03</v>
          </cell>
          <cell r="C389">
            <v>6.9961469999999998E-2</v>
          </cell>
          <cell r="D389" t="str">
            <v>sell</v>
          </cell>
          <cell r="E389">
            <v>434.00204059999999</v>
          </cell>
          <cell r="F389">
            <v>433.61</v>
          </cell>
        </row>
        <row r="390">
          <cell r="A390">
            <v>43296.015748726852</v>
          </cell>
          <cell r="B390">
            <v>434.03</v>
          </cell>
          <cell r="C390">
            <v>3.4009999999999999E-2</v>
          </cell>
          <cell r="D390" t="str">
            <v>sell</v>
          </cell>
          <cell r="E390">
            <v>434.00102029999999</v>
          </cell>
          <cell r="F390">
            <v>433.61</v>
          </cell>
        </row>
        <row r="391">
          <cell r="A391">
            <v>43296.015748726852</v>
          </cell>
          <cell r="B391">
            <v>434.03</v>
          </cell>
          <cell r="C391">
            <v>3.4009999999999999E-2</v>
          </cell>
          <cell r="D391" t="str">
            <v>sell</v>
          </cell>
          <cell r="E391">
            <v>434</v>
          </cell>
          <cell r="F391">
            <v>433.61</v>
          </cell>
        </row>
        <row r="392">
          <cell r="A392">
            <v>43296.015748726852</v>
          </cell>
          <cell r="B392">
            <v>434</v>
          </cell>
          <cell r="C392">
            <v>10.84776937</v>
          </cell>
          <cell r="D392" t="str">
            <v>sell</v>
          </cell>
          <cell r="E392">
            <v>434</v>
          </cell>
          <cell r="F392">
            <v>433.61</v>
          </cell>
        </row>
        <row r="393">
          <cell r="A393">
            <v>43296.015748726852</v>
          </cell>
          <cell r="B393">
            <v>434</v>
          </cell>
          <cell r="C393">
            <v>1.0156400000000001</v>
          </cell>
          <cell r="D393" t="str">
            <v>sell</v>
          </cell>
          <cell r="E393">
            <v>434</v>
          </cell>
          <cell r="F393">
            <v>433.61</v>
          </cell>
        </row>
        <row r="394">
          <cell r="A394">
            <v>43296.015748726852</v>
          </cell>
          <cell r="B394">
            <v>434</v>
          </cell>
          <cell r="C394">
            <v>1.0500000000000001E-2</v>
          </cell>
          <cell r="D394" t="str">
            <v>sell</v>
          </cell>
          <cell r="E394">
            <v>434</v>
          </cell>
          <cell r="F394">
            <v>433.61</v>
          </cell>
        </row>
        <row r="395">
          <cell r="A395">
            <v>43296.015748726852</v>
          </cell>
          <cell r="B395">
            <v>434</v>
          </cell>
          <cell r="C395">
            <v>0.51072143000000003</v>
          </cell>
          <cell r="D395" t="str">
            <v>sell</v>
          </cell>
          <cell r="E395">
            <v>434</v>
          </cell>
          <cell r="F395">
            <v>433.61</v>
          </cell>
        </row>
        <row r="396">
          <cell r="A396">
            <v>43296.015748726852</v>
          </cell>
          <cell r="B396">
            <v>434</v>
          </cell>
          <cell r="C396">
            <v>1.3058014</v>
          </cell>
          <cell r="D396" t="str">
            <v>sell</v>
          </cell>
          <cell r="E396">
            <v>434</v>
          </cell>
          <cell r="F396">
            <v>433.61</v>
          </cell>
        </row>
        <row r="397">
          <cell r="A397">
            <v>43296.015761793977</v>
          </cell>
          <cell r="B397">
            <v>434</v>
          </cell>
          <cell r="C397">
            <v>1.0793102000000001</v>
          </cell>
          <cell r="D397" t="str">
            <v>sell</v>
          </cell>
          <cell r="E397">
            <v>433.83170849999999</v>
          </cell>
          <cell r="F397">
            <v>433.61</v>
          </cell>
        </row>
        <row r="398">
          <cell r="A398">
            <v>43296.015761793977</v>
          </cell>
          <cell r="B398">
            <v>434</v>
          </cell>
          <cell r="C398">
            <v>1.005E-2</v>
          </cell>
          <cell r="D398" t="str">
            <v>sell</v>
          </cell>
          <cell r="E398">
            <v>433.83</v>
          </cell>
          <cell r="F398">
            <v>433.61</v>
          </cell>
        </row>
        <row r="399">
          <cell r="A399">
            <v>43296.015761793977</v>
          </cell>
          <cell r="B399">
            <v>433.83</v>
          </cell>
          <cell r="C399">
            <v>4</v>
          </cell>
          <cell r="D399" t="str">
            <v>sell</v>
          </cell>
          <cell r="E399">
            <v>433.83</v>
          </cell>
          <cell r="F399">
            <v>433.61</v>
          </cell>
        </row>
        <row r="400">
          <cell r="A400">
            <v>43296.015761793977</v>
          </cell>
          <cell r="B400">
            <v>433.83</v>
          </cell>
          <cell r="C400">
            <v>2.30620351</v>
          </cell>
          <cell r="D400" t="str">
            <v>sell</v>
          </cell>
          <cell r="E400">
            <v>433.67855759999998</v>
          </cell>
          <cell r="F400">
            <v>433.61</v>
          </cell>
        </row>
        <row r="401">
          <cell r="A401">
            <v>43296.015761793977</v>
          </cell>
          <cell r="B401">
            <v>433.79</v>
          </cell>
          <cell r="C401">
            <v>3.4009999999999999E-2</v>
          </cell>
          <cell r="D401" t="str">
            <v>sell</v>
          </cell>
          <cell r="E401">
            <v>433.67243580000002</v>
          </cell>
          <cell r="F401">
            <v>433.61</v>
          </cell>
        </row>
        <row r="402">
          <cell r="A402">
            <v>43296.015761793977</v>
          </cell>
          <cell r="B402">
            <v>433.79</v>
          </cell>
          <cell r="C402">
            <v>3.4009999999999999E-2</v>
          </cell>
          <cell r="D402" t="str">
            <v>sell</v>
          </cell>
          <cell r="E402">
            <v>433.66631399999989</v>
          </cell>
          <cell r="F402">
            <v>433.61</v>
          </cell>
        </row>
        <row r="403">
          <cell r="A403">
            <v>43296.015761793977</v>
          </cell>
          <cell r="B403">
            <v>433.79</v>
          </cell>
          <cell r="C403">
            <v>3.4009999999999999E-2</v>
          </cell>
          <cell r="D403" t="str">
            <v>sell</v>
          </cell>
          <cell r="E403">
            <v>433.66098979999992</v>
          </cell>
          <cell r="F403">
            <v>433.61</v>
          </cell>
        </row>
        <row r="404">
          <cell r="A404">
            <v>43296.015761793977</v>
          </cell>
          <cell r="B404">
            <v>433.73</v>
          </cell>
          <cell r="C404">
            <v>0.01</v>
          </cell>
          <cell r="D404" t="str">
            <v>sell</v>
          </cell>
          <cell r="E404">
            <v>433.65968980000002</v>
          </cell>
          <cell r="F404">
            <v>433.61</v>
          </cell>
        </row>
        <row r="405">
          <cell r="A405">
            <v>43296.015761793977</v>
          </cell>
          <cell r="B405">
            <v>433.72</v>
          </cell>
          <cell r="C405">
            <v>0.01</v>
          </cell>
          <cell r="D405" t="str">
            <v>sell</v>
          </cell>
          <cell r="E405">
            <v>433.65848979999998</v>
          </cell>
          <cell r="F405">
            <v>433.61</v>
          </cell>
        </row>
        <row r="406">
          <cell r="A406">
            <v>43296.015761793977</v>
          </cell>
          <cell r="B406">
            <v>433.72</v>
          </cell>
          <cell r="C406">
            <v>0.12</v>
          </cell>
          <cell r="D406" t="str">
            <v>sell</v>
          </cell>
          <cell r="E406">
            <v>433.64363020000008</v>
          </cell>
          <cell r="F406">
            <v>433.61</v>
          </cell>
        </row>
        <row r="407">
          <cell r="A407">
            <v>43296.015761793977</v>
          </cell>
          <cell r="B407">
            <v>433.7</v>
          </cell>
          <cell r="C407">
            <v>0.01</v>
          </cell>
          <cell r="D407" t="str">
            <v>sell</v>
          </cell>
          <cell r="E407">
            <v>433.64243019999998</v>
          </cell>
          <cell r="F407">
            <v>433.61</v>
          </cell>
        </row>
        <row r="408">
          <cell r="A408">
            <v>43296.015761793977</v>
          </cell>
          <cell r="B408">
            <v>433.62</v>
          </cell>
          <cell r="C408">
            <v>3.4000000000000002E-2</v>
          </cell>
          <cell r="D408" t="str">
            <v>sell</v>
          </cell>
          <cell r="E408">
            <v>433.6410702</v>
          </cell>
          <cell r="F408">
            <v>433.61</v>
          </cell>
        </row>
        <row r="409">
          <cell r="A409">
            <v>43296.015761793977</v>
          </cell>
          <cell r="B409">
            <v>433.62</v>
          </cell>
          <cell r="C409">
            <v>3.4009999999999999E-2</v>
          </cell>
          <cell r="D409" t="str">
            <v>sell</v>
          </cell>
          <cell r="E409">
            <v>433.63949000000008</v>
          </cell>
          <cell r="F409">
            <v>433.61</v>
          </cell>
        </row>
        <row r="410">
          <cell r="A410">
            <v>43296.015761793977</v>
          </cell>
          <cell r="B410">
            <v>433.62</v>
          </cell>
          <cell r="C410">
            <v>3.4009999999999999E-2</v>
          </cell>
          <cell r="D410" t="str">
            <v>sell</v>
          </cell>
          <cell r="E410">
            <v>433.63744940000009</v>
          </cell>
          <cell r="F410">
            <v>433.61</v>
          </cell>
        </row>
        <row r="411">
          <cell r="A411">
            <v>43296.015761793977</v>
          </cell>
          <cell r="B411">
            <v>433.62</v>
          </cell>
          <cell r="C411">
            <v>3.4000000000000002E-2</v>
          </cell>
          <cell r="D411" t="str">
            <v>sell</v>
          </cell>
          <cell r="E411">
            <v>433.63540940000001</v>
          </cell>
          <cell r="F411">
            <v>433.61</v>
          </cell>
        </row>
        <row r="412">
          <cell r="A412">
            <v>43296.015761793977</v>
          </cell>
          <cell r="B412">
            <v>433.62</v>
          </cell>
          <cell r="C412">
            <v>3.4000000000000002E-2</v>
          </cell>
          <cell r="D412" t="str">
            <v>sell</v>
          </cell>
          <cell r="E412">
            <v>433.63336939999999</v>
          </cell>
          <cell r="F412">
            <v>433.61</v>
          </cell>
        </row>
        <row r="413">
          <cell r="A413">
            <v>43296.015839097221</v>
          </cell>
          <cell r="B413">
            <v>433.61</v>
          </cell>
          <cell r="C413">
            <v>0.22240815</v>
          </cell>
          <cell r="D413" t="str">
            <v>buy</v>
          </cell>
          <cell r="E413">
            <v>433.63336939999999</v>
          </cell>
          <cell r="F413">
            <v>433.61</v>
          </cell>
        </row>
        <row r="414">
          <cell r="A414">
            <v>43296.015905532397</v>
          </cell>
          <cell r="B414">
            <v>433.61</v>
          </cell>
          <cell r="C414">
            <v>0.43559185</v>
          </cell>
          <cell r="D414" t="str">
            <v>buy</v>
          </cell>
          <cell r="E414">
            <v>433.63336939999999</v>
          </cell>
          <cell r="F414">
            <v>433.61</v>
          </cell>
        </row>
        <row r="415">
          <cell r="A415">
            <v>43296.015905532397</v>
          </cell>
          <cell r="B415">
            <v>433.61</v>
          </cell>
          <cell r="C415">
            <v>0.15</v>
          </cell>
          <cell r="D415" t="str">
            <v>buy</v>
          </cell>
          <cell r="E415">
            <v>433.63336939999999</v>
          </cell>
          <cell r="F415">
            <v>433.61</v>
          </cell>
        </row>
        <row r="416">
          <cell r="A416">
            <v>43296.015905532397</v>
          </cell>
          <cell r="B416">
            <v>433.61</v>
          </cell>
          <cell r="C416">
            <v>0.32675960999999998</v>
          </cell>
          <cell r="D416" t="str">
            <v>buy</v>
          </cell>
          <cell r="E416">
            <v>433.63336939999999</v>
          </cell>
          <cell r="F416">
            <v>433.61000000000013</v>
          </cell>
        </row>
        <row r="417">
          <cell r="A417">
            <v>43296.015905532397</v>
          </cell>
          <cell r="B417">
            <v>433.61</v>
          </cell>
          <cell r="C417">
            <v>0.04</v>
          </cell>
          <cell r="D417" t="str">
            <v>buy</v>
          </cell>
          <cell r="E417">
            <v>433.63336939999999</v>
          </cell>
          <cell r="F417">
            <v>433.61</v>
          </cell>
        </row>
        <row r="418">
          <cell r="A418">
            <v>43296.015905532397</v>
          </cell>
          <cell r="B418">
            <v>433.61</v>
          </cell>
          <cell r="C418">
            <v>0.2</v>
          </cell>
          <cell r="D418" t="str">
            <v>buy</v>
          </cell>
          <cell r="E418">
            <v>433.63336939999999</v>
          </cell>
          <cell r="F418">
            <v>433.61</v>
          </cell>
        </row>
        <row r="419">
          <cell r="A419">
            <v>43296.015905532397</v>
          </cell>
          <cell r="B419">
            <v>433.61</v>
          </cell>
          <cell r="C419">
            <v>0.2</v>
          </cell>
          <cell r="D419" t="str">
            <v>buy</v>
          </cell>
          <cell r="E419">
            <v>433.63336939999999</v>
          </cell>
          <cell r="F419">
            <v>433.61</v>
          </cell>
        </row>
        <row r="420">
          <cell r="A420">
            <v>43296.015905532397</v>
          </cell>
          <cell r="B420">
            <v>433.61</v>
          </cell>
          <cell r="C420">
            <v>0.06</v>
          </cell>
          <cell r="D420" t="str">
            <v>buy</v>
          </cell>
          <cell r="E420">
            <v>433.63336939999999</v>
          </cell>
          <cell r="F420">
            <v>433.61</v>
          </cell>
        </row>
        <row r="421">
          <cell r="A421">
            <v>43296.015905532397</v>
          </cell>
          <cell r="B421">
            <v>433.61</v>
          </cell>
          <cell r="C421">
            <v>0.04</v>
          </cell>
          <cell r="D421" t="str">
            <v>buy</v>
          </cell>
          <cell r="E421">
            <v>433.63336939999999</v>
          </cell>
          <cell r="F421">
            <v>433.61659032249997</v>
          </cell>
        </row>
        <row r="422">
          <cell r="A422">
            <v>43296.015905532397</v>
          </cell>
          <cell r="B422">
            <v>433.61</v>
          </cell>
          <cell r="C422">
            <v>0.80662392999999999</v>
          </cell>
          <cell r="D422" t="str">
            <v>buy</v>
          </cell>
          <cell r="E422">
            <v>433.63336939999999</v>
          </cell>
          <cell r="F422">
            <v>433.85600475400003</v>
          </cell>
        </row>
        <row r="423">
          <cell r="A423">
            <v>43296.015919652767</v>
          </cell>
          <cell r="B423">
            <v>433.61</v>
          </cell>
          <cell r="C423">
            <v>2.4299999999999999E-2</v>
          </cell>
          <cell r="D423" t="str">
            <v>buy</v>
          </cell>
          <cell r="E423">
            <v>433.63336939999999</v>
          </cell>
          <cell r="F423">
            <v>433.86329475399998</v>
          </cell>
        </row>
        <row r="424">
          <cell r="A424">
            <v>43296.016041331022</v>
          </cell>
          <cell r="B424">
            <v>433.61</v>
          </cell>
          <cell r="C424">
            <v>1.048E-2</v>
          </cell>
          <cell r="D424" t="str">
            <v>buy</v>
          </cell>
          <cell r="E424">
            <v>433.63336939999999</v>
          </cell>
          <cell r="F424">
            <v>433.86643875400011</v>
          </cell>
        </row>
        <row r="425">
          <cell r="A425">
            <v>43296.016041331022</v>
          </cell>
          <cell r="B425">
            <v>433.61</v>
          </cell>
          <cell r="C425">
            <v>1.06E-2</v>
          </cell>
          <cell r="D425" t="str">
            <v>buy</v>
          </cell>
          <cell r="E425">
            <v>433.63336939999999</v>
          </cell>
          <cell r="F425">
            <v>433.86961875399999</v>
          </cell>
        </row>
        <row r="426">
          <cell r="A426">
            <v>43296.016041331022</v>
          </cell>
          <cell r="B426">
            <v>433.61</v>
          </cell>
          <cell r="C426">
            <v>9.7199999999999995E-3</v>
          </cell>
          <cell r="D426" t="str">
            <v>buy</v>
          </cell>
          <cell r="E426">
            <v>433.63336939999999</v>
          </cell>
          <cell r="F426">
            <v>433.87253475400001</v>
          </cell>
        </row>
        <row r="427">
          <cell r="A427">
            <v>43296.016171759256</v>
          </cell>
          <cell r="B427">
            <v>433.61</v>
          </cell>
          <cell r="C427">
            <v>0.10534082</v>
          </cell>
          <cell r="D427" t="str">
            <v>buy</v>
          </cell>
          <cell r="E427">
            <v>433.63336939999999</v>
          </cell>
          <cell r="F427">
            <v>433.90413699999999</v>
          </cell>
        </row>
        <row r="428">
          <cell r="A428">
            <v>43296.016171759256</v>
          </cell>
          <cell r="B428">
            <v>433.61</v>
          </cell>
          <cell r="C428">
            <v>1.021E-2</v>
          </cell>
          <cell r="D428" t="str">
            <v>buy</v>
          </cell>
          <cell r="E428">
            <v>433.63336939999999</v>
          </cell>
          <cell r="F428">
            <v>433.90719999999999</v>
          </cell>
        </row>
        <row r="429">
          <cell r="A429">
            <v>43296.016171759256</v>
          </cell>
          <cell r="B429">
            <v>433.9</v>
          </cell>
          <cell r="C429">
            <v>0.15</v>
          </cell>
          <cell r="D429" t="str">
            <v>buy</v>
          </cell>
          <cell r="E429">
            <v>433.63336939999999</v>
          </cell>
          <cell r="F429">
            <v>433.90870000000001</v>
          </cell>
        </row>
        <row r="430">
          <cell r="A430">
            <v>43296.016171759256</v>
          </cell>
          <cell r="B430">
            <v>433.9</v>
          </cell>
          <cell r="C430">
            <v>0.11</v>
          </cell>
          <cell r="D430" t="str">
            <v>buy</v>
          </cell>
          <cell r="E430">
            <v>433.63336939999999</v>
          </cell>
          <cell r="F430">
            <v>433.90980000000002</v>
          </cell>
        </row>
        <row r="431">
          <cell r="A431">
            <v>43296.016171759256</v>
          </cell>
          <cell r="B431">
            <v>433.9</v>
          </cell>
          <cell r="C431">
            <v>0.02</v>
          </cell>
          <cell r="D431" t="str">
            <v>buy</v>
          </cell>
          <cell r="E431">
            <v>433.63336939999999</v>
          </cell>
          <cell r="F431">
            <v>433.91</v>
          </cell>
        </row>
        <row r="432">
          <cell r="A432">
            <v>43296.016171759256</v>
          </cell>
          <cell r="B432">
            <v>433.91</v>
          </cell>
          <cell r="C432">
            <v>3.6888491800000001</v>
          </cell>
          <cell r="D432" t="str">
            <v>buy</v>
          </cell>
          <cell r="E432">
            <v>433.63336939999999</v>
          </cell>
          <cell r="F432">
            <v>433.78256908499998</v>
          </cell>
        </row>
        <row r="433">
          <cell r="A433">
            <v>43296.016423287037</v>
          </cell>
          <cell r="B433">
            <v>433.79</v>
          </cell>
          <cell r="C433">
            <v>0.12</v>
          </cell>
          <cell r="D433" t="str">
            <v>buy</v>
          </cell>
          <cell r="E433">
            <v>433.63336939999999</v>
          </cell>
          <cell r="F433">
            <v>433.77416908499998</v>
          </cell>
        </row>
        <row r="434">
          <cell r="A434">
            <v>43296.016423287037</v>
          </cell>
          <cell r="B434">
            <v>433.82</v>
          </cell>
          <cell r="C434">
            <v>0.54169084999999995</v>
          </cell>
          <cell r="D434" t="str">
            <v>buy</v>
          </cell>
          <cell r="E434">
            <v>433.63336939999999</v>
          </cell>
          <cell r="F434">
            <v>433.72</v>
          </cell>
        </row>
        <row r="435">
          <cell r="A435">
            <v>43296.016456076388</v>
          </cell>
          <cell r="B435">
            <v>433.71</v>
          </cell>
          <cell r="C435">
            <v>0.31</v>
          </cell>
          <cell r="D435" t="str">
            <v>sell</v>
          </cell>
          <cell r="E435">
            <v>433.58686940000001</v>
          </cell>
          <cell r="F435">
            <v>433.72</v>
          </cell>
        </row>
        <row r="436">
          <cell r="A436">
            <v>43296.016456076388</v>
          </cell>
          <cell r="B436">
            <v>433.71</v>
          </cell>
          <cell r="C436">
            <v>1.0919999999999999E-2</v>
          </cell>
          <cell r="D436" t="str">
            <v>sell</v>
          </cell>
          <cell r="E436">
            <v>433.5852314</v>
          </cell>
          <cell r="F436">
            <v>433.72</v>
          </cell>
        </row>
        <row r="437">
          <cell r="A437">
            <v>43296.016456076388</v>
          </cell>
          <cell r="B437">
            <v>433.61</v>
          </cell>
          <cell r="C437">
            <v>0.32507999999999998</v>
          </cell>
          <cell r="D437" t="str">
            <v>sell</v>
          </cell>
          <cell r="E437">
            <v>433.56897739999999</v>
          </cell>
          <cell r="F437">
            <v>433.72</v>
          </cell>
        </row>
        <row r="438">
          <cell r="A438">
            <v>43296.016460254628</v>
          </cell>
          <cell r="B438">
            <v>433.72</v>
          </cell>
          <cell r="C438">
            <v>1.0734944099999999</v>
          </cell>
          <cell r="D438" t="str">
            <v>buy</v>
          </cell>
          <cell r="E438">
            <v>433.56897739999999</v>
          </cell>
          <cell r="F438">
            <v>433.67244751459998</v>
          </cell>
        </row>
        <row r="439">
          <cell r="A439">
            <v>43296.01672028935</v>
          </cell>
          <cell r="B439">
            <v>433.71</v>
          </cell>
          <cell r="C439">
            <v>1.034E-2</v>
          </cell>
          <cell r="D439" t="str">
            <v>sell</v>
          </cell>
          <cell r="E439">
            <v>433.56742639999999</v>
          </cell>
          <cell r="F439">
            <v>433.67244751459998</v>
          </cell>
        </row>
        <row r="440">
          <cell r="A440">
            <v>43296.01672028935</v>
          </cell>
          <cell r="B440">
            <v>433.6</v>
          </cell>
          <cell r="C440">
            <v>0.13016</v>
          </cell>
          <cell r="D440" t="str">
            <v>sell</v>
          </cell>
          <cell r="E440">
            <v>433.56222000000002</v>
          </cell>
          <cell r="F440">
            <v>433.67244751459998</v>
          </cell>
        </row>
        <row r="441">
          <cell r="A441">
            <v>43296.01672028935</v>
          </cell>
          <cell r="B441">
            <v>433.6</v>
          </cell>
          <cell r="C441">
            <v>1.0500000000000001E-2</v>
          </cell>
          <cell r="D441" t="str">
            <v>sell</v>
          </cell>
          <cell r="E441">
            <v>433.56180000000001</v>
          </cell>
          <cell r="F441">
            <v>433.67244751459998</v>
          </cell>
        </row>
        <row r="442">
          <cell r="A442">
            <v>43296.01672028935</v>
          </cell>
          <cell r="B442">
            <v>433.58</v>
          </cell>
          <cell r="C442">
            <v>0.09</v>
          </cell>
          <cell r="D442" t="str">
            <v>sell</v>
          </cell>
          <cell r="E442">
            <v>433.56</v>
          </cell>
          <cell r="F442">
            <v>433.67244751459998</v>
          </cell>
        </row>
        <row r="443">
          <cell r="A443">
            <v>43296.01672028935</v>
          </cell>
          <cell r="B443">
            <v>433.56</v>
          </cell>
          <cell r="C443">
            <v>1.0714999999999999</v>
          </cell>
          <cell r="D443" t="str">
            <v>sell</v>
          </cell>
          <cell r="E443">
            <v>434.50633451559997</v>
          </cell>
          <cell r="F443">
            <v>433.67244751459998</v>
          </cell>
        </row>
        <row r="444">
          <cell r="A444">
            <v>43296.016777013887</v>
          </cell>
          <cell r="B444">
            <v>433.72</v>
          </cell>
          <cell r="C444">
            <v>0.09</v>
          </cell>
          <cell r="D444" t="str">
            <v>buy</v>
          </cell>
          <cell r="E444">
            <v>434.50633451559997</v>
          </cell>
          <cell r="F444">
            <v>433.66254751460002</v>
          </cell>
        </row>
        <row r="445">
          <cell r="A445">
            <v>43296.016777013887</v>
          </cell>
          <cell r="B445">
            <v>433.74</v>
          </cell>
          <cell r="C445">
            <v>7.0000000000000007E-2</v>
          </cell>
          <cell r="D445" t="str">
            <v>buy</v>
          </cell>
          <cell r="E445">
            <v>434.50633451559997</v>
          </cell>
          <cell r="F445">
            <v>433.65344751460009</v>
          </cell>
        </row>
        <row r="446">
          <cell r="A446">
            <v>43296.016777013887</v>
          </cell>
          <cell r="B446">
            <v>433.74</v>
          </cell>
          <cell r="C446">
            <v>2.7520940000000001E-2</v>
          </cell>
          <cell r="D446" t="str">
            <v>buy</v>
          </cell>
          <cell r="E446">
            <v>434.50633451559997</v>
          </cell>
          <cell r="F446">
            <v>433.64986979240001</v>
          </cell>
        </row>
        <row r="447">
          <cell r="A447">
            <v>43296.016818009259</v>
          </cell>
          <cell r="B447">
            <v>433.72</v>
          </cell>
          <cell r="C447">
            <v>0.06</v>
          </cell>
          <cell r="D447" t="str">
            <v>buy</v>
          </cell>
          <cell r="E447">
            <v>434.50633451559997</v>
          </cell>
          <cell r="F447">
            <v>433.64316979239999</v>
          </cell>
        </row>
        <row r="448">
          <cell r="A448">
            <v>43296.016818009259</v>
          </cell>
          <cell r="B448">
            <v>433.73</v>
          </cell>
          <cell r="C448">
            <v>0.27724827000000002</v>
          </cell>
          <cell r="D448" t="str">
            <v>buy</v>
          </cell>
          <cell r="E448">
            <v>434.50633451559997</v>
          </cell>
          <cell r="F448">
            <v>433.60759100339999</v>
          </cell>
        </row>
        <row r="449">
          <cell r="A449">
            <v>43296.016916354172</v>
          </cell>
          <cell r="B449">
            <v>433.61</v>
          </cell>
          <cell r="C449">
            <v>0.70525568000000005</v>
          </cell>
          <cell r="D449" t="str">
            <v>buy</v>
          </cell>
          <cell r="E449">
            <v>434.50633451559997</v>
          </cell>
          <cell r="F449">
            <v>433.60759100339999</v>
          </cell>
        </row>
        <row r="450">
          <cell r="A450">
            <v>43296.017220636582</v>
          </cell>
          <cell r="B450">
            <v>433.6</v>
          </cell>
          <cell r="C450">
            <v>0.01</v>
          </cell>
          <cell r="D450" t="str">
            <v>buy</v>
          </cell>
          <cell r="E450">
            <v>434.50633451559997</v>
          </cell>
          <cell r="F450">
            <v>433.60769100340002</v>
          </cell>
        </row>
        <row r="451">
          <cell r="A451">
            <v>43296.017220636582</v>
          </cell>
          <cell r="B451">
            <v>433.61</v>
          </cell>
          <cell r="C451">
            <v>5.4278380000000001E-2</v>
          </cell>
          <cell r="D451" t="str">
            <v>buy</v>
          </cell>
          <cell r="E451">
            <v>434.50633451559997</v>
          </cell>
          <cell r="F451">
            <v>433.60769100340002</v>
          </cell>
        </row>
        <row r="452">
          <cell r="A452">
            <v>43296.017338530102</v>
          </cell>
          <cell r="B452">
            <v>433.59</v>
          </cell>
          <cell r="C452">
            <v>0.11544983</v>
          </cell>
          <cell r="D452" t="str">
            <v>buy</v>
          </cell>
          <cell r="E452">
            <v>434.50633451559997</v>
          </cell>
          <cell r="F452">
            <v>433.61</v>
          </cell>
        </row>
        <row r="453">
          <cell r="A453">
            <v>43296.01752212963</v>
          </cell>
          <cell r="B453">
            <v>433.61</v>
          </cell>
          <cell r="C453">
            <v>1.2800000000000001E-2</v>
          </cell>
          <cell r="D453" t="str">
            <v>buy</v>
          </cell>
          <cell r="E453">
            <v>434.50633451559997</v>
          </cell>
          <cell r="F453">
            <v>433.61</v>
          </cell>
        </row>
        <row r="454">
          <cell r="A454">
            <v>43296.017535590283</v>
          </cell>
          <cell r="B454">
            <v>433.61</v>
          </cell>
          <cell r="C454">
            <v>5.3953210000000001E-2</v>
          </cell>
          <cell r="D454" t="str">
            <v>buy</v>
          </cell>
          <cell r="E454">
            <v>434.50633451559997</v>
          </cell>
          <cell r="F454">
            <v>433.61</v>
          </cell>
        </row>
        <row r="455">
          <cell r="A455">
            <v>43296.017666006941</v>
          </cell>
          <cell r="B455">
            <v>433.61</v>
          </cell>
          <cell r="C455">
            <v>0.11017076000000001</v>
          </cell>
          <cell r="D455" t="str">
            <v>buy</v>
          </cell>
          <cell r="E455">
            <v>434.50633451559997</v>
          </cell>
          <cell r="F455">
            <v>433.61</v>
          </cell>
        </row>
        <row r="456">
          <cell r="A456">
            <v>43296.01776865741</v>
          </cell>
          <cell r="B456">
            <v>433.61</v>
          </cell>
          <cell r="C456">
            <v>1.0057</v>
          </cell>
          <cell r="D456" t="str">
            <v>buy</v>
          </cell>
          <cell r="E456">
            <v>434.50633451559997</v>
          </cell>
          <cell r="F456">
            <v>433.61</v>
          </cell>
        </row>
        <row r="457">
          <cell r="A457">
            <v>43296.01777140046</v>
          </cell>
          <cell r="B457">
            <v>433.61</v>
          </cell>
          <cell r="C457">
            <v>0.18137674000000001</v>
          </cell>
          <cell r="D457" t="str">
            <v>buy</v>
          </cell>
          <cell r="E457">
            <v>434.50633451559997</v>
          </cell>
          <cell r="F457">
            <v>433.61</v>
          </cell>
        </row>
        <row r="458">
          <cell r="A458">
            <v>43296.018001006953</v>
          </cell>
          <cell r="B458">
            <v>433.61</v>
          </cell>
          <cell r="C458">
            <v>7.5749570000000002E-2</v>
          </cell>
          <cell r="D458" t="str">
            <v>buy</v>
          </cell>
          <cell r="E458">
            <v>434.50633451559997</v>
          </cell>
          <cell r="F458">
            <v>433.61</v>
          </cell>
        </row>
        <row r="459">
          <cell r="A459">
            <v>43296.018135810184</v>
          </cell>
          <cell r="B459">
            <v>433.61</v>
          </cell>
          <cell r="C459">
            <v>7.5749570000000002E-2</v>
          </cell>
          <cell r="D459" t="str">
            <v>buy</v>
          </cell>
          <cell r="E459">
            <v>434.50633451559997</v>
          </cell>
          <cell r="F459">
            <v>433.61</v>
          </cell>
        </row>
        <row r="460">
          <cell r="A460">
            <v>43296.018378171299</v>
          </cell>
          <cell r="B460">
            <v>433.61</v>
          </cell>
          <cell r="C460">
            <v>0.66712411999999999</v>
          </cell>
          <cell r="D460" t="str">
            <v>buy</v>
          </cell>
          <cell r="E460">
            <v>434.50633451559997</v>
          </cell>
          <cell r="F460">
            <v>433.61</v>
          </cell>
        </row>
        <row r="461">
          <cell r="A461">
            <v>43296.018378171299</v>
          </cell>
          <cell r="B461">
            <v>433.61</v>
          </cell>
          <cell r="C461">
            <v>0.05</v>
          </cell>
          <cell r="D461" t="str">
            <v>buy</v>
          </cell>
          <cell r="E461">
            <v>434.50633451559997</v>
          </cell>
          <cell r="F461">
            <v>433.61</v>
          </cell>
        </row>
        <row r="462">
          <cell r="A462">
            <v>43296.018378171299</v>
          </cell>
          <cell r="B462">
            <v>433.61</v>
          </cell>
          <cell r="C462">
            <v>17.600000000000001</v>
          </cell>
          <cell r="D462" t="str">
            <v>buy</v>
          </cell>
          <cell r="E462">
            <v>434.50633451559997</v>
          </cell>
          <cell r="F462">
            <v>433.61</v>
          </cell>
        </row>
        <row r="463">
          <cell r="A463">
            <v>43296.018378171299</v>
          </cell>
          <cell r="B463">
            <v>433.61</v>
          </cell>
          <cell r="C463">
            <v>8.5704215799999997</v>
          </cell>
          <cell r="D463" t="str">
            <v>buy</v>
          </cell>
          <cell r="E463">
            <v>434.50633451559997</v>
          </cell>
          <cell r="F463">
            <v>433.61309230000001</v>
          </cell>
        </row>
        <row r="464">
          <cell r="A464">
            <v>43296.018378171299</v>
          </cell>
          <cell r="B464">
            <v>433.61</v>
          </cell>
          <cell r="C464">
            <v>1.077E-2</v>
          </cell>
          <cell r="D464" t="str">
            <v>buy</v>
          </cell>
          <cell r="E464">
            <v>434.50633451559997</v>
          </cell>
          <cell r="F464">
            <v>433.61320000000001</v>
          </cell>
        </row>
        <row r="465">
          <cell r="A465">
            <v>43296.018378171299</v>
          </cell>
          <cell r="B465">
            <v>433.61</v>
          </cell>
          <cell r="C465">
            <v>0.68</v>
          </cell>
          <cell r="D465" t="str">
            <v>buy</v>
          </cell>
          <cell r="E465">
            <v>434.50633451559997</v>
          </cell>
          <cell r="F465">
            <v>433.62</v>
          </cell>
        </row>
        <row r="466">
          <cell r="A466">
            <v>43296.018378171299</v>
          </cell>
          <cell r="B466">
            <v>433.62</v>
          </cell>
          <cell r="C466">
            <v>3</v>
          </cell>
          <cell r="D466" t="str">
            <v>buy</v>
          </cell>
          <cell r="E466">
            <v>434.50633451559997</v>
          </cell>
          <cell r="F466">
            <v>433.74959999999999</v>
          </cell>
        </row>
        <row r="467">
          <cell r="A467">
            <v>43296.018378171299</v>
          </cell>
          <cell r="B467">
            <v>433.67</v>
          </cell>
          <cell r="C467">
            <v>0.2</v>
          </cell>
          <cell r="D467" t="str">
            <v>buy</v>
          </cell>
          <cell r="E467">
            <v>434.50633451559997</v>
          </cell>
          <cell r="F467">
            <v>433.76960000000003</v>
          </cell>
        </row>
        <row r="468">
          <cell r="A468">
            <v>43296.018378171299</v>
          </cell>
          <cell r="B468">
            <v>433.73</v>
          </cell>
          <cell r="C468">
            <v>0.01</v>
          </cell>
          <cell r="D468" t="str">
            <v>buy</v>
          </cell>
          <cell r="E468">
            <v>434.50633451559997</v>
          </cell>
          <cell r="F468">
            <v>433.77</v>
          </cell>
        </row>
        <row r="469">
          <cell r="A469">
            <v>43296.018378171299</v>
          </cell>
          <cell r="B469">
            <v>433.77</v>
          </cell>
          <cell r="C469">
            <v>13</v>
          </cell>
          <cell r="D469" t="str">
            <v>buy</v>
          </cell>
          <cell r="E469">
            <v>434.50633451559997</v>
          </cell>
          <cell r="F469">
            <v>433.91800000000001</v>
          </cell>
        </row>
        <row r="470">
          <cell r="A470">
            <v>43296.018378171299</v>
          </cell>
          <cell r="B470">
            <v>433.9</v>
          </cell>
          <cell r="C470">
            <v>0.1</v>
          </cell>
          <cell r="D470" t="str">
            <v>buy</v>
          </cell>
          <cell r="E470">
            <v>434.50633451559997</v>
          </cell>
          <cell r="F470">
            <v>433.92</v>
          </cell>
        </row>
        <row r="471">
          <cell r="A471">
            <v>43296.018378171299</v>
          </cell>
          <cell r="B471">
            <v>433.92</v>
          </cell>
          <cell r="C471">
            <v>10</v>
          </cell>
          <cell r="D471" t="str">
            <v>buy</v>
          </cell>
          <cell r="E471">
            <v>434.50633451559997</v>
          </cell>
          <cell r="F471">
            <v>433.92</v>
          </cell>
        </row>
        <row r="472">
          <cell r="A472">
            <v>43296.018378171299</v>
          </cell>
          <cell r="B472">
            <v>433.92</v>
          </cell>
          <cell r="C472">
            <v>20</v>
          </cell>
          <cell r="D472" t="str">
            <v>buy</v>
          </cell>
          <cell r="E472">
            <v>434.50633451559997</v>
          </cell>
          <cell r="F472">
            <v>433.9896</v>
          </cell>
        </row>
        <row r="473">
          <cell r="A473">
            <v>43296.018378171299</v>
          </cell>
          <cell r="B473">
            <v>433.95</v>
          </cell>
          <cell r="C473">
            <v>0.01</v>
          </cell>
          <cell r="D473" t="str">
            <v>buy</v>
          </cell>
          <cell r="E473">
            <v>434.50633451559997</v>
          </cell>
          <cell r="F473">
            <v>433.99</v>
          </cell>
        </row>
        <row r="474">
          <cell r="A474">
            <v>43296.018378171299</v>
          </cell>
          <cell r="B474">
            <v>433.99</v>
          </cell>
          <cell r="C474">
            <v>2.1068920000000002</v>
          </cell>
          <cell r="D474" t="str">
            <v>buy</v>
          </cell>
          <cell r="E474">
            <v>434.50633451559997</v>
          </cell>
          <cell r="F474">
            <v>434.05</v>
          </cell>
        </row>
        <row r="475">
          <cell r="A475">
            <v>43296.018378171299</v>
          </cell>
          <cell r="B475">
            <v>434.05</v>
          </cell>
          <cell r="C475">
            <v>9.5484223700000008</v>
          </cell>
          <cell r="D475" t="str">
            <v>buy</v>
          </cell>
          <cell r="E475">
            <v>434.50633451559997</v>
          </cell>
          <cell r="F475">
            <v>434.09</v>
          </cell>
        </row>
        <row r="476">
          <cell r="A476">
            <v>43296.018378171299</v>
          </cell>
          <cell r="B476">
            <v>434.09</v>
          </cell>
          <cell r="C476">
            <v>22.07</v>
          </cell>
          <cell r="D476" t="str">
            <v>buy</v>
          </cell>
          <cell r="E476">
            <v>434.50633451559997</v>
          </cell>
          <cell r="F476">
            <v>434.1</v>
          </cell>
        </row>
        <row r="477">
          <cell r="A477">
            <v>43296.018378171299</v>
          </cell>
          <cell r="B477">
            <v>434.1</v>
          </cell>
          <cell r="C477">
            <v>20</v>
          </cell>
          <cell r="D477" t="str">
            <v>buy</v>
          </cell>
          <cell r="E477">
            <v>434.50633451559997</v>
          </cell>
          <cell r="F477">
            <v>434.1</v>
          </cell>
        </row>
        <row r="478">
          <cell r="A478">
            <v>43296.018378171299</v>
          </cell>
          <cell r="B478">
            <v>434.1</v>
          </cell>
          <cell r="C478">
            <v>10.199999999999999</v>
          </cell>
          <cell r="D478" t="str">
            <v>buy</v>
          </cell>
          <cell r="E478">
            <v>434.50633451559997</v>
          </cell>
          <cell r="F478">
            <v>434.12887527999999</v>
          </cell>
        </row>
        <row r="479">
          <cell r="A479">
            <v>43296.018378171299</v>
          </cell>
          <cell r="B479">
            <v>434.11</v>
          </cell>
          <cell r="C479">
            <v>0.01</v>
          </cell>
          <cell r="D479" t="str">
            <v>buy</v>
          </cell>
          <cell r="E479">
            <v>434.50633451559997</v>
          </cell>
          <cell r="F479">
            <v>434.12917528000003</v>
          </cell>
        </row>
        <row r="480">
          <cell r="A480">
            <v>43296.018378171299</v>
          </cell>
          <cell r="B480">
            <v>434.12</v>
          </cell>
          <cell r="C480">
            <v>0.54123600000000005</v>
          </cell>
          <cell r="D480" t="str">
            <v>buy</v>
          </cell>
          <cell r="E480">
            <v>434.50633451559997</v>
          </cell>
          <cell r="F480">
            <v>434.14</v>
          </cell>
        </row>
        <row r="481">
          <cell r="A481">
            <v>43296.018378171299</v>
          </cell>
          <cell r="B481">
            <v>434.14</v>
          </cell>
          <cell r="C481">
            <v>72</v>
          </cell>
          <cell r="D481" t="str">
            <v>buy</v>
          </cell>
          <cell r="E481">
            <v>434.50633451559997</v>
          </cell>
          <cell r="F481">
            <v>434.17</v>
          </cell>
        </row>
        <row r="482">
          <cell r="A482">
            <v>43296.018378171299</v>
          </cell>
          <cell r="B482">
            <v>434.17</v>
          </cell>
          <cell r="C482">
            <v>1.28</v>
          </cell>
          <cell r="D482" t="str">
            <v>buy</v>
          </cell>
          <cell r="E482">
            <v>434.50633451559997</v>
          </cell>
          <cell r="F482">
            <v>434.2</v>
          </cell>
        </row>
        <row r="483">
          <cell r="A483">
            <v>43296.018378171299</v>
          </cell>
          <cell r="B483">
            <v>434.2</v>
          </cell>
          <cell r="C483">
            <v>105</v>
          </cell>
          <cell r="D483" t="str">
            <v>buy</v>
          </cell>
          <cell r="E483">
            <v>434.50633451559997</v>
          </cell>
          <cell r="F483">
            <v>434.22</v>
          </cell>
        </row>
        <row r="484">
          <cell r="A484">
            <v>43296.018378171299</v>
          </cell>
          <cell r="B484">
            <v>434.22</v>
          </cell>
          <cell r="C484">
            <v>8.6820000000000004</v>
          </cell>
          <cell r="D484" t="str">
            <v>buy</v>
          </cell>
          <cell r="E484">
            <v>434.50633451559997</v>
          </cell>
          <cell r="F484">
            <v>434.25</v>
          </cell>
        </row>
        <row r="485">
          <cell r="A485">
            <v>43296.018378171299</v>
          </cell>
          <cell r="B485">
            <v>434.25</v>
          </cell>
          <cell r="C485">
            <v>10.7</v>
          </cell>
          <cell r="D485" t="str">
            <v>buy</v>
          </cell>
          <cell r="E485">
            <v>434.50633451559997</v>
          </cell>
          <cell r="F485">
            <v>434.37689999999998</v>
          </cell>
        </row>
        <row r="486">
          <cell r="A486">
            <v>43296.018378171299</v>
          </cell>
          <cell r="B486">
            <v>434.29</v>
          </cell>
          <cell r="C486">
            <v>0.03</v>
          </cell>
          <cell r="D486" t="str">
            <v>buy</v>
          </cell>
          <cell r="E486">
            <v>434.50633451559997</v>
          </cell>
          <cell r="F486">
            <v>434.37959999999998</v>
          </cell>
        </row>
        <row r="487">
          <cell r="A487">
            <v>43296.018378171299</v>
          </cell>
          <cell r="B487">
            <v>434.34</v>
          </cell>
          <cell r="C487">
            <v>0.01</v>
          </cell>
          <cell r="D487" t="str">
            <v>buy</v>
          </cell>
          <cell r="E487">
            <v>434.50633451559997</v>
          </cell>
          <cell r="F487">
            <v>434.38</v>
          </cell>
        </row>
        <row r="488">
          <cell r="A488">
            <v>43296.018378171299</v>
          </cell>
          <cell r="B488">
            <v>434.38</v>
          </cell>
          <cell r="C488">
            <v>7.3498799999999997</v>
          </cell>
          <cell r="D488" t="str">
            <v>buy</v>
          </cell>
          <cell r="E488">
            <v>434.50633451559997</v>
          </cell>
          <cell r="F488">
            <v>434.41800000000001</v>
          </cell>
        </row>
        <row r="489">
          <cell r="A489">
            <v>43296.018378171299</v>
          </cell>
          <cell r="B489">
            <v>434.4</v>
          </cell>
          <cell r="C489">
            <v>0.1</v>
          </cell>
          <cell r="D489" t="str">
            <v>buy</v>
          </cell>
          <cell r="E489">
            <v>434.50633451559997</v>
          </cell>
          <cell r="F489">
            <v>434.42</v>
          </cell>
        </row>
        <row r="490">
          <cell r="A490">
            <v>43296.018378171299</v>
          </cell>
          <cell r="B490">
            <v>434.42</v>
          </cell>
          <cell r="C490">
            <v>6</v>
          </cell>
          <cell r="D490" t="str">
            <v>buy</v>
          </cell>
          <cell r="E490">
            <v>434.50633451559997</v>
          </cell>
          <cell r="F490">
            <v>434.45900999999998</v>
          </cell>
        </row>
        <row r="491">
          <cell r="A491">
            <v>43296.018378171299</v>
          </cell>
          <cell r="B491">
            <v>434.44</v>
          </cell>
          <cell r="C491">
            <v>4.9500000000000002E-2</v>
          </cell>
          <cell r="D491" t="str">
            <v>buy</v>
          </cell>
          <cell r="E491">
            <v>434.50633451559997</v>
          </cell>
          <cell r="F491">
            <v>434.46</v>
          </cell>
        </row>
        <row r="492">
          <cell r="A492">
            <v>43296.018378171299</v>
          </cell>
          <cell r="B492">
            <v>434.46</v>
          </cell>
          <cell r="C492">
            <v>6</v>
          </cell>
          <cell r="D492" t="str">
            <v>buy</v>
          </cell>
          <cell r="E492">
            <v>434.50633451559997</v>
          </cell>
          <cell r="F492">
            <v>434.49</v>
          </cell>
        </row>
        <row r="493">
          <cell r="A493">
            <v>43296.018378171299</v>
          </cell>
          <cell r="B493">
            <v>434.49</v>
          </cell>
          <cell r="C493">
            <v>9</v>
          </cell>
          <cell r="D493" t="str">
            <v>buy</v>
          </cell>
          <cell r="E493">
            <v>434.50633451559997</v>
          </cell>
          <cell r="F493">
            <v>434.5</v>
          </cell>
        </row>
        <row r="494">
          <cell r="A494">
            <v>43296.018378171299</v>
          </cell>
          <cell r="B494">
            <v>434.5</v>
          </cell>
          <cell r="C494">
            <v>1</v>
          </cell>
          <cell r="D494" t="str">
            <v>buy</v>
          </cell>
          <cell r="E494">
            <v>434.50633451559997</v>
          </cell>
          <cell r="F494">
            <v>434.56</v>
          </cell>
        </row>
        <row r="495">
          <cell r="A495">
            <v>43296.018378171299</v>
          </cell>
          <cell r="B495">
            <v>434.56</v>
          </cell>
          <cell r="C495">
            <v>5</v>
          </cell>
          <cell r="D495" t="str">
            <v>buy</v>
          </cell>
          <cell r="E495">
            <v>434.50633451559997</v>
          </cell>
          <cell r="F495">
            <v>434.58980000000003</v>
          </cell>
        </row>
        <row r="496">
          <cell r="A496">
            <v>43296.018378171299</v>
          </cell>
          <cell r="B496">
            <v>434.57</v>
          </cell>
          <cell r="C496">
            <v>0.01</v>
          </cell>
          <cell r="D496" t="str">
            <v>buy</v>
          </cell>
          <cell r="E496">
            <v>434.50633451559997</v>
          </cell>
          <cell r="F496">
            <v>434.59</v>
          </cell>
        </row>
        <row r="497">
          <cell r="A497">
            <v>43296.018378171299</v>
          </cell>
          <cell r="B497">
            <v>434.59</v>
          </cell>
          <cell r="C497">
            <v>9</v>
          </cell>
          <cell r="D497" t="str">
            <v>buy</v>
          </cell>
          <cell r="E497">
            <v>434.50633451559997</v>
          </cell>
          <cell r="F497">
            <v>434.87358302759992</v>
          </cell>
        </row>
        <row r="498">
          <cell r="A498">
            <v>43296.018378171299</v>
          </cell>
          <cell r="B498">
            <v>434.6</v>
          </cell>
          <cell r="C498">
            <v>7.2918479999999994E-2</v>
          </cell>
          <cell r="D498" t="str">
            <v>buy</v>
          </cell>
          <cell r="E498">
            <v>434.50633451559997</v>
          </cell>
          <cell r="F498">
            <v>434.90202123479997</v>
          </cell>
        </row>
        <row r="499">
          <cell r="A499">
            <v>43296.018378171299</v>
          </cell>
          <cell r="B499">
            <v>434.79</v>
          </cell>
          <cell r="C499">
            <v>0.01</v>
          </cell>
          <cell r="D499" t="str">
            <v>buy</v>
          </cell>
          <cell r="E499">
            <v>434.50633451559997</v>
          </cell>
          <cell r="F499">
            <v>434.90402123479993</v>
          </cell>
        </row>
        <row r="500">
          <cell r="A500">
            <v>43296.018378171299</v>
          </cell>
          <cell r="B500">
            <v>434.8</v>
          </cell>
          <cell r="C500">
            <v>0.06</v>
          </cell>
          <cell r="D500" t="str">
            <v>buy</v>
          </cell>
          <cell r="E500">
            <v>434.50633451559997</v>
          </cell>
          <cell r="F500">
            <v>434.91542123479991</v>
          </cell>
        </row>
        <row r="501">
          <cell r="A501">
            <v>43296.018378171299</v>
          </cell>
          <cell r="B501">
            <v>434.87</v>
          </cell>
          <cell r="C501">
            <v>0.01</v>
          </cell>
          <cell r="D501" t="str">
            <v>buy</v>
          </cell>
          <cell r="E501">
            <v>434.50633451559997</v>
          </cell>
          <cell r="F501">
            <v>434.91662123479989</v>
          </cell>
        </row>
        <row r="502">
          <cell r="A502">
            <v>43296.018378171299</v>
          </cell>
          <cell r="B502">
            <v>434.87</v>
          </cell>
          <cell r="C502">
            <v>0.01</v>
          </cell>
          <cell r="D502" t="str">
            <v>buy</v>
          </cell>
          <cell r="E502">
            <v>434.50633451559997</v>
          </cell>
          <cell r="F502">
            <v>434.91782123479987</v>
          </cell>
        </row>
        <row r="503">
          <cell r="A503">
            <v>43296.018378171299</v>
          </cell>
          <cell r="B503">
            <v>434.87</v>
          </cell>
          <cell r="C503">
            <v>0.01</v>
          </cell>
          <cell r="D503" t="str">
            <v>buy</v>
          </cell>
          <cell r="E503">
            <v>434.50633451559997</v>
          </cell>
          <cell r="F503">
            <v>434.91902123479991</v>
          </cell>
        </row>
        <row r="504">
          <cell r="A504">
            <v>43296.018378171299</v>
          </cell>
          <cell r="B504">
            <v>434.87</v>
          </cell>
          <cell r="C504">
            <v>0.01</v>
          </cell>
          <cell r="D504" t="str">
            <v>buy</v>
          </cell>
          <cell r="E504">
            <v>434.50633451559997</v>
          </cell>
          <cell r="F504">
            <v>434.9202212347999</v>
          </cell>
        </row>
        <row r="505">
          <cell r="A505">
            <v>43296.018378171299</v>
          </cell>
          <cell r="B505">
            <v>434.88</v>
          </cell>
          <cell r="C505">
            <v>0.01</v>
          </cell>
          <cell r="D505" t="str">
            <v>buy</v>
          </cell>
          <cell r="E505">
            <v>434.50633451559997</v>
          </cell>
          <cell r="F505">
            <v>434.92132123480002</v>
          </cell>
        </row>
        <row r="506">
          <cell r="A506">
            <v>43296.018378171299</v>
          </cell>
          <cell r="B506">
            <v>434.88</v>
          </cell>
          <cell r="C506">
            <v>0.59</v>
          </cell>
          <cell r="D506" t="str">
            <v>buy</v>
          </cell>
          <cell r="E506">
            <v>434.50633451559997</v>
          </cell>
          <cell r="F506">
            <v>434.98622123479998</v>
          </cell>
        </row>
        <row r="507">
          <cell r="A507">
            <v>43296.018378171299</v>
          </cell>
          <cell r="B507">
            <v>434.93</v>
          </cell>
          <cell r="C507">
            <v>4.5984419999999998E-2</v>
          </cell>
          <cell r="D507" t="str">
            <v>buy</v>
          </cell>
          <cell r="E507">
            <v>434.50633451559997</v>
          </cell>
          <cell r="F507">
            <v>434.98898029999998</v>
          </cell>
        </row>
        <row r="508">
          <cell r="A508">
            <v>43296.018378171299</v>
          </cell>
          <cell r="B508">
            <v>434.98</v>
          </cell>
          <cell r="C508">
            <v>3.3989999999999999E-2</v>
          </cell>
          <cell r="D508" t="str">
            <v>buy</v>
          </cell>
          <cell r="E508">
            <v>434.50633451559997</v>
          </cell>
          <cell r="F508">
            <v>434.98932020000001</v>
          </cell>
        </row>
        <row r="509">
          <cell r="A509">
            <v>43296.018378171299</v>
          </cell>
          <cell r="B509">
            <v>434.98</v>
          </cell>
          <cell r="C509">
            <v>3.3989999999999999E-2</v>
          </cell>
          <cell r="D509" t="str">
            <v>buy</v>
          </cell>
          <cell r="E509">
            <v>434.50633451559997</v>
          </cell>
          <cell r="F509">
            <v>434.98966009999998</v>
          </cell>
        </row>
        <row r="510">
          <cell r="A510">
            <v>43296.018378171299</v>
          </cell>
          <cell r="B510">
            <v>434.98</v>
          </cell>
          <cell r="C510">
            <v>3.3989999999999999E-2</v>
          </cell>
          <cell r="D510" t="str">
            <v>buy</v>
          </cell>
          <cell r="E510">
            <v>434.50633451559997</v>
          </cell>
          <cell r="F510">
            <v>434.99</v>
          </cell>
        </row>
        <row r="511">
          <cell r="A511">
            <v>43296.018378171299</v>
          </cell>
          <cell r="B511">
            <v>434.99</v>
          </cell>
          <cell r="C511">
            <v>0.01</v>
          </cell>
          <cell r="D511" t="str">
            <v>buy</v>
          </cell>
          <cell r="E511">
            <v>434.50633451559997</v>
          </cell>
          <cell r="F511">
            <v>434.99</v>
          </cell>
        </row>
        <row r="512">
          <cell r="A512">
            <v>43296.018378171299</v>
          </cell>
          <cell r="B512">
            <v>434.99</v>
          </cell>
          <cell r="C512">
            <v>10</v>
          </cell>
          <cell r="D512" t="str">
            <v>buy</v>
          </cell>
          <cell r="E512">
            <v>434.50633451559997</v>
          </cell>
          <cell r="F512">
            <v>435</v>
          </cell>
        </row>
        <row r="513">
          <cell r="A513">
            <v>43296.018378171299</v>
          </cell>
          <cell r="B513">
            <v>435</v>
          </cell>
          <cell r="C513">
            <v>0.01</v>
          </cell>
          <cell r="D513" t="str">
            <v>buy</v>
          </cell>
          <cell r="E513">
            <v>434.50633451559997</v>
          </cell>
          <cell r="F513">
            <v>435</v>
          </cell>
        </row>
        <row r="514">
          <cell r="A514">
            <v>43296.018378171299</v>
          </cell>
          <cell r="B514">
            <v>435</v>
          </cell>
          <cell r="C514">
            <v>2.2794442500000001</v>
          </cell>
          <cell r="D514" t="str">
            <v>buy</v>
          </cell>
          <cell r="E514">
            <v>434.50633451559997</v>
          </cell>
          <cell r="F514">
            <v>435</v>
          </cell>
        </row>
        <row r="515">
          <cell r="A515">
            <v>43296.018378171299</v>
          </cell>
          <cell r="B515">
            <v>435</v>
          </cell>
          <cell r="C515">
            <v>0.01</v>
          </cell>
          <cell r="D515" t="str">
            <v>buy</v>
          </cell>
          <cell r="E515">
            <v>434.50633451559997</v>
          </cell>
          <cell r="F515">
            <v>435</v>
          </cell>
        </row>
        <row r="516">
          <cell r="A516">
            <v>43296.018378171299</v>
          </cell>
          <cell r="B516">
            <v>435</v>
          </cell>
          <cell r="C516">
            <v>1</v>
          </cell>
          <cell r="D516" t="str">
            <v>buy</v>
          </cell>
          <cell r="E516">
            <v>434.50633451559997</v>
          </cell>
          <cell r="F516">
            <v>435</v>
          </cell>
        </row>
        <row r="517">
          <cell r="A517">
            <v>43296.018378171299</v>
          </cell>
          <cell r="B517">
            <v>435</v>
          </cell>
          <cell r="C517">
            <v>0.5</v>
          </cell>
          <cell r="D517" t="str">
            <v>buy</v>
          </cell>
          <cell r="E517">
            <v>434.50633451559997</v>
          </cell>
          <cell r="F517">
            <v>435</v>
          </cell>
        </row>
        <row r="518">
          <cell r="A518">
            <v>43296.018378171299</v>
          </cell>
          <cell r="B518">
            <v>435</v>
          </cell>
          <cell r="C518">
            <v>200</v>
          </cell>
          <cell r="D518" t="str">
            <v>buy</v>
          </cell>
          <cell r="E518">
            <v>434.50633451559997</v>
          </cell>
          <cell r="F518">
            <v>435.11</v>
          </cell>
        </row>
        <row r="519">
          <cell r="A519">
            <v>43296.018378171299</v>
          </cell>
          <cell r="B519">
            <v>435.03</v>
          </cell>
          <cell r="C519">
            <v>0.2</v>
          </cell>
          <cell r="D519" t="str">
            <v>buy</v>
          </cell>
          <cell r="E519">
            <v>434.50633451559997</v>
          </cell>
          <cell r="F519">
            <v>435.13000000000011</v>
          </cell>
        </row>
        <row r="520">
          <cell r="A520">
            <v>43296.018378171299</v>
          </cell>
          <cell r="B520">
            <v>435.13</v>
          </cell>
          <cell r="C520">
            <v>0.2</v>
          </cell>
          <cell r="D520" t="str">
            <v>buy</v>
          </cell>
          <cell r="E520">
            <v>434.50633451559997</v>
          </cell>
          <cell r="F520">
            <v>435.13</v>
          </cell>
        </row>
        <row r="521">
          <cell r="A521">
            <v>43296.018378171299</v>
          </cell>
          <cell r="B521">
            <v>435.13</v>
          </cell>
          <cell r="C521">
            <v>1.0587</v>
          </cell>
          <cell r="D521" t="str">
            <v>buy</v>
          </cell>
          <cell r="E521">
            <v>434.50633451559997</v>
          </cell>
          <cell r="F521">
            <v>435.32104927350002</v>
          </cell>
        </row>
        <row r="522">
          <cell r="A522">
            <v>43296.018378171299</v>
          </cell>
          <cell r="B522">
            <v>435.13</v>
          </cell>
          <cell r="C522">
            <v>0.01</v>
          </cell>
          <cell r="D522" t="str">
            <v>buy</v>
          </cell>
          <cell r="E522">
            <v>434.50633451559997</v>
          </cell>
          <cell r="F522">
            <v>435.32434927349999</v>
          </cell>
        </row>
        <row r="523">
          <cell r="A523">
            <v>43296.018378171299</v>
          </cell>
          <cell r="B523">
            <v>435.14</v>
          </cell>
          <cell r="C523">
            <v>7.1621450000000003E-2</v>
          </cell>
          <cell r="D523" t="str">
            <v>buy</v>
          </cell>
          <cell r="E523">
            <v>434.50633451559997</v>
          </cell>
          <cell r="F523">
            <v>435.34726813750001</v>
          </cell>
        </row>
        <row r="524">
          <cell r="A524">
            <v>43296.018378171299</v>
          </cell>
          <cell r="B524">
            <v>435.21</v>
          </cell>
          <cell r="C524">
            <v>2.6687450000000001E-2</v>
          </cell>
          <cell r="D524" t="str">
            <v>buy</v>
          </cell>
          <cell r="E524">
            <v>434.50633451559997</v>
          </cell>
          <cell r="F524">
            <v>435.35394000000002</v>
          </cell>
        </row>
        <row r="525">
          <cell r="A525">
            <v>43296.018378171299</v>
          </cell>
          <cell r="B525">
            <v>435.23</v>
          </cell>
          <cell r="C525">
            <v>0.2</v>
          </cell>
          <cell r="D525" t="str">
            <v>buy</v>
          </cell>
          <cell r="E525">
            <v>434.50633451559997</v>
          </cell>
          <cell r="F525">
            <v>435.39994000000002</v>
          </cell>
        </row>
        <row r="526">
          <cell r="A526">
            <v>43296.018378171299</v>
          </cell>
          <cell r="B526">
            <v>435.24</v>
          </cell>
          <cell r="C526">
            <v>6.8000000000000005E-2</v>
          </cell>
          <cell r="D526" t="str">
            <v>buy</v>
          </cell>
          <cell r="E526">
            <v>434.50633451559997</v>
          </cell>
          <cell r="F526">
            <v>435.41489999999988</v>
          </cell>
        </row>
        <row r="527">
          <cell r="A527">
            <v>43296.018378171299</v>
          </cell>
          <cell r="B527">
            <v>435.33</v>
          </cell>
          <cell r="C527">
            <v>0.2</v>
          </cell>
          <cell r="D527" t="str">
            <v>buy</v>
          </cell>
          <cell r="E527">
            <v>434.50633451559997</v>
          </cell>
          <cell r="F527">
            <v>435.4409</v>
          </cell>
        </row>
        <row r="528">
          <cell r="A528">
            <v>43296.018378171299</v>
          </cell>
          <cell r="B528">
            <v>435.35</v>
          </cell>
          <cell r="C528">
            <v>0.01</v>
          </cell>
          <cell r="D528" t="str">
            <v>buy</v>
          </cell>
          <cell r="E528">
            <v>434.50633451559997</v>
          </cell>
          <cell r="F528">
            <v>435.44200000000001</v>
          </cell>
        </row>
        <row r="529">
          <cell r="A529">
            <v>43296.018378171299</v>
          </cell>
          <cell r="B529">
            <v>435.4</v>
          </cell>
          <cell r="C529">
            <v>0.2</v>
          </cell>
          <cell r="D529" t="str">
            <v>buy</v>
          </cell>
          <cell r="E529">
            <v>434.50633451559997</v>
          </cell>
          <cell r="F529">
            <v>435.45400000000001</v>
          </cell>
        </row>
        <row r="530">
          <cell r="A530">
            <v>43296.018378171299</v>
          </cell>
          <cell r="B530">
            <v>435.43</v>
          </cell>
          <cell r="C530">
            <v>0.2</v>
          </cell>
          <cell r="D530" t="str">
            <v>buy</v>
          </cell>
          <cell r="E530">
            <v>434.50633451559997</v>
          </cell>
          <cell r="F530">
            <v>435.46</v>
          </cell>
        </row>
        <row r="531">
          <cell r="A531">
            <v>43296.018378171299</v>
          </cell>
          <cell r="B531">
            <v>435.46</v>
          </cell>
          <cell r="C531">
            <v>1.1739999999999999</v>
          </cell>
          <cell r="D531" t="str">
            <v>buy</v>
          </cell>
          <cell r="E531">
            <v>434.50633451559997</v>
          </cell>
          <cell r="F531">
            <v>435.49</v>
          </cell>
        </row>
        <row r="532">
          <cell r="A532">
            <v>43296.018378171299</v>
          </cell>
          <cell r="B532">
            <v>435.49</v>
          </cell>
          <cell r="C532">
            <v>50</v>
          </cell>
          <cell r="D532" t="str">
            <v>buy</v>
          </cell>
          <cell r="E532">
            <v>434.50633451559997</v>
          </cell>
          <cell r="F532">
            <v>435.5</v>
          </cell>
        </row>
        <row r="533">
          <cell r="A533">
            <v>43296.018378171299</v>
          </cell>
          <cell r="B533">
            <v>435.5</v>
          </cell>
          <cell r="C533">
            <v>4</v>
          </cell>
          <cell r="D533" t="str">
            <v>buy</v>
          </cell>
          <cell r="E533">
            <v>434.50633451559997</v>
          </cell>
          <cell r="F533">
            <v>435.52699999999999</v>
          </cell>
        </row>
        <row r="534">
          <cell r="A534">
            <v>43296.018378171299</v>
          </cell>
          <cell r="B534">
            <v>435.5</v>
          </cell>
          <cell r="C534">
            <v>0.1</v>
          </cell>
          <cell r="D534" t="str">
            <v>buy</v>
          </cell>
          <cell r="E534">
            <v>434.50633451559997</v>
          </cell>
          <cell r="F534">
            <v>435.53</v>
          </cell>
        </row>
        <row r="535">
          <cell r="A535">
            <v>43296.018378171299</v>
          </cell>
          <cell r="B535">
            <v>435.53</v>
          </cell>
          <cell r="C535">
            <v>0.2</v>
          </cell>
          <cell r="D535" t="str">
            <v>buy</v>
          </cell>
          <cell r="E535">
            <v>434.50633451559997</v>
          </cell>
          <cell r="F535">
            <v>435.53</v>
          </cell>
        </row>
        <row r="536">
          <cell r="A536">
            <v>43296.018378171299</v>
          </cell>
          <cell r="B536">
            <v>435.53</v>
          </cell>
          <cell r="C536">
            <v>4.68</v>
          </cell>
          <cell r="D536" t="str">
            <v>buy</v>
          </cell>
          <cell r="E536">
            <v>434.50633451559997</v>
          </cell>
          <cell r="F536">
            <v>435.66980000000001</v>
          </cell>
        </row>
        <row r="537">
          <cell r="A537">
            <v>43296.018378171299</v>
          </cell>
          <cell r="B537">
            <v>435.63</v>
          </cell>
          <cell r="C537">
            <v>0.2</v>
          </cell>
          <cell r="D537" t="str">
            <v>buy</v>
          </cell>
          <cell r="E537">
            <v>434.50633451559997</v>
          </cell>
          <cell r="F537">
            <v>435.6798</v>
          </cell>
        </row>
        <row r="538">
          <cell r="A538">
            <v>43296.018378171299</v>
          </cell>
          <cell r="B538">
            <v>435.66</v>
          </cell>
          <cell r="C538">
            <v>0.01</v>
          </cell>
          <cell r="D538" t="str">
            <v>buy</v>
          </cell>
          <cell r="E538">
            <v>434.50633451559997</v>
          </cell>
          <cell r="F538">
            <v>435.68</v>
          </cell>
        </row>
        <row r="539">
          <cell r="A539">
            <v>43296.018378171299</v>
          </cell>
          <cell r="B539">
            <v>435.68</v>
          </cell>
          <cell r="C539">
            <v>6.7080599999999997</v>
          </cell>
          <cell r="D539" t="str">
            <v>buy</v>
          </cell>
          <cell r="E539">
            <v>434.50633451559997</v>
          </cell>
          <cell r="F539">
            <v>435.70899999999989</v>
          </cell>
        </row>
        <row r="540">
          <cell r="A540">
            <v>43296.018378171299</v>
          </cell>
          <cell r="B540">
            <v>435.69</v>
          </cell>
          <cell r="C540">
            <v>0.05</v>
          </cell>
          <cell r="D540" t="str">
            <v>buy</v>
          </cell>
          <cell r="E540">
            <v>434.50633451559997</v>
          </cell>
          <cell r="F540">
            <v>435.71</v>
          </cell>
        </row>
        <row r="541">
          <cell r="A541">
            <v>43296.018378171299</v>
          </cell>
          <cell r="B541">
            <v>435.71</v>
          </cell>
          <cell r="C541">
            <v>25.054600000000001</v>
          </cell>
          <cell r="D541" t="str">
            <v>buy</v>
          </cell>
          <cell r="E541">
            <v>434.50633451559997</v>
          </cell>
          <cell r="F541">
            <v>435.72</v>
          </cell>
        </row>
        <row r="542">
          <cell r="A542">
            <v>43296.018378171299</v>
          </cell>
          <cell r="B542">
            <v>435.72</v>
          </cell>
          <cell r="C542">
            <v>97</v>
          </cell>
          <cell r="D542" t="str">
            <v>buy</v>
          </cell>
          <cell r="E542">
            <v>434.50633451559997</v>
          </cell>
          <cell r="F542">
            <v>435.77955571860008</v>
          </cell>
        </row>
        <row r="543">
          <cell r="A543">
            <v>43296.018378171299</v>
          </cell>
          <cell r="B543">
            <v>435.73</v>
          </cell>
          <cell r="C543">
            <v>0.2</v>
          </cell>
          <cell r="D543" t="str">
            <v>buy</v>
          </cell>
          <cell r="E543">
            <v>434.50633451559997</v>
          </cell>
          <cell r="F543">
            <v>435.79555571859999</v>
          </cell>
        </row>
        <row r="544">
          <cell r="A544">
            <v>43296.018378171299</v>
          </cell>
          <cell r="B544">
            <v>435.74</v>
          </cell>
          <cell r="C544">
            <v>8.3500000000000005E-2</v>
          </cell>
          <cell r="D544" t="str">
            <v>buy</v>
          </cell>
          <cell r="E544">
            <v>434.50633451559997</v>
          </cell>
          <cell r="F544">
            <v>435.80140071860001</v>
          </cell>
        </row>
        <row r="545">
          <cell r="A545">
            <v>43296.018378171299</v>
          </cell>
          <cell r="B545">
            <v>435.74</v>
          </cell>
          <cell r="C545">
            <v>0.1</v>
          </cell>
          <cell r="D545" t="str">
            <v>buy</v>
          </cell>
          <cell r="E545">
            <v>434.50633451559997</v>
          </cell>
          <cell r="F545">
            <v>435.80840071860001</v>
          </cell>
        </row>
        <row r="546">
          <cell r="A546">
            <v>43296.018378171299</v>
          </cell>
          <cell r="B546">
            <v>435.75</v>
          </cell>
          <cell r="C546">
            <v>2.6654690000000002E-2</v>
          </cell>
          <cell r="D546" t="str">
            <v>buy</v>
          </cell>
          <cell r="E546">
            <v>434.50633451559997</v>
          </cell>
          <cell r="F546">
            <v>435.81</v>
          </cell>
        </row>
        <row r="547">
          <cell r="A547">
            <v>43296.018378171299</v>
          </cell>
          <cell r="B547">
            <v>435.81</v>
          </cell>
          <cell r="C547">
            <v>5</v>
          </cell>
          <cell r="D547" t="str">
            <v>buy</v>
          </cell>
          <cell r="E547">
            <v>434.50633451559997</v>
          </cell>
          <cell r="F547">
            <v>435.82</v>
          </cell>
        </row>
        <row r="548">
          <cell r="A548">
            <v>43296.018378171299</v>
          </cell>
          <cell r="B548">
            <v>435.82</v>
          </cell>
          <cell r="C548">
            <v>3</v>
          </cell>
          <cell r="D548" t="str">
            <v>buy</v>
          </cell>
          <cell r="E548">
            <v>434.50633451559997</v>
          </cell>
          <cell r="F548">
            <v>435.93659999999988</v>
          </cell>
        </row>
        <row r="549">
          <cell r="A549">
            <v>43296.018378171299</v>
          </cell>
          <cell r="B549">
            <v>435.83</v>
          </cell>
          <cell r="C549">
            <v>0.2</v>
          </cell>
          <cell r="D549" t="str">
            <v>buy</v>
          </cell>
          <cell r="E549">
            <v>434.50633451559997</v>
          </cell>
          <cell r="F549">
            <v>435.97059999999999</v>
          </cell>
        </row>
        <row r="550">
          <cell r="A550">
            <v>43296.018378171299</v>
          </cell>
          <cell r="B550">
            <v>435.87</v>
          </cell>
          <cell r="C550">
            <v>0.01</v>
          </cell>
          <cell r="D550" t="str">
            <v>buy</v>
          </cell>
          <cell r="E550">
            <v>434.50633451559997</v>
          </cell>
          <cell r="F550">
            <v>435.97190000000001</v>
          </cell>
        </row>
        <row r="551">
          <cell r="A551">
            <v>43296.018378171299</v>
          </cell>
          <cell r="B551">
            <v>435.87</v>
          </cell>
          <cell r="C551">
            <v>0.01</v>
          </cell>
          <cell r="D551" t="str">
            <v>buy</v>
          </cell>
          <cell r="E551">
            <v>434.50633451559997</v>
          </cell>
          <cell r="F551">
            <v>435.97320000000002</v>
          </cell>
        </row>
        <row r="552">
          <cell r="A552">
            <v>43296.018378171299</v>
          </cell>
          <cell r="B552">
            <v>435.87</v>
          </cell>
          <cell r="C552">
            <v>0.01</v>
          </cell>
          <cell r="D552" t="str">
            <v>buy</v>
          </cell>
          <cell r="E552">
            <v>434.50633451559997</v>
          </cell>
          <cell r="F552">
            <v>435.97449999999998</v>
          </cell>
        </row>
        <row r="553">
          <cell r="A553">
            <v>43296.018378171299</v>
          </cell>
          <cell r="B553">
            <v>435.87</v>
          </cell>
          <cell r="C553">
            <v>0.01</v>
          </cell>
          <cell r="D553" t="str">
            <v>buy</v>
          </cell>
          <cell r="E553">
            <v>434.50633451559997</v>
          </cell>
          <cell r="F553">
            <v>435.97579999999999</v>
          </cell>
        </row>
        <row r="554">
          <cell r="A554">
            <v>43296.018378171299</v>
          </cell>
          <cell r="B554">
            <v>435.87</v>
          </cell>
          <cell r="C554">
            <v>0.01</v>
          </cell>
          <cell r="D554" t="str">
            <v>buy</v>
          </cell>
          <cell r="E554">
            <v>434.50633451559997</v>
          </cell>
          <cell r="F554">
            <v>435.97710000000012</v>
          </cell>
        </row>
        <row r="555">
          <cell r="A555">
            <v>43296.018378171299</v>
          </cell>
          <cell r="B555">
            <v>435.87</v>
          </cell>
          <cell r="C555">
            <v>0.01</v>
          </cell>
          <cell r="D555" t="str">
            <v>buy</v>
          </cell>
          <cell r="E555">
            <v>434.50633451559997</v>
          </cell>
          <cell r="F555">
            <v>435.97840000000002</v>
          </cell>
        </row>
        <row r="556">
          <cell r="A556">
            <v>43296.018378171299</v>
          </cell>
          <cell r="B556">
            <v>435.89</v>
          </cell>
          <cell r="C556">
            <v>0.01</v>
          </cell>
          <cell r="D556" t="str">
            <v>buy</v>
          </cell>
          <cell r="E556">
            <v>434.50633451559997</v>
          </cell>
          <cell r="F556">
            <v>435.97949999999997</v>
          </cell>
        </row>
        <row r="557">
          <cell r="A557">
            <v>43296.018378171299</v>
          </cell>
          <cell r="B557">
            <v>435.9</v>
          </cell>
          <cell r="C557">
            <v>0.01</v>
          </cell>
          <cell r="D557" t="str">
            <v>buy</v>
          </cell>
          <cell r="E557">
            <v>434.50633451559997</v>
          </cell>
          <cell r="F557">
            <v>435.98050000000001</v>
          </cell>
        </row>
        <row r="558">
          <cell r="A558">
            <v>43296.018378171299</v>
          </cell>
          <cell r="B558">
            <v>435.91</v>
          </cell>
          <cell r="C558">
            <v>0.01</v>
          </cell>
          <cell r="D558" t="str">
            <v>buy</v>
          </cell>
          <cell r="E558">
            <v>434.50633451559997</v>
          </cell>
          <cell r="F558">
            <v>435.98140000000001</v>
          </cell>
        </row>
        <row r="559">
          <cell r="A559">
            <v>43296.018378171299</v>
          </cell>
          <cell r="B559">
            <v>435.93</v>
          </cell>
          <cell r="C559">
            <v>0.2</v>
          </cell>
          <cell r="D559" t="str">
            <v>buy</v>
          </cell>
          <cell r="E559">
            <v>434.50633451559997</v>
          </cell>
          <cell r="F559">
            <v>435.99540000000002</v>
          </cell>
        </row>
        <row r="560">
          <cell r="A560">
            <v>43296.018378171299</v>
          </cell>
          <cell r="B560">
            <v>435.94</v>
          </cell>
          <cell r="C560">
            <v>0.01</v>
          </cell>
          <cell r="D560" t="str">
            <v>buy</v>
          </cell>
          <cell r="E560">
            <v>434.50633451559997</v>
          </cell>
          <cell r="F560">
            <v>435.99599999999998</v>
          </cell>
        </row>
        <row r="561">
          <cell r="A561">
            <v>43296.018378171299</v>
          </cell>
          <cell r="B561">
            <v>435.97</v>
          </cell>
          <cell r="C561">
            <v>0.1</v>
          </cell>
          <cell r="D561" t="str">
            <v>buy</v>
          </cell>
          <cell r="E561">
            <v>434.50633451559997</v>
          </cell>
          <cell r="F561">
            <v>435.99900000000002</v>
          </cell>
        </row>
        <row r="562">
          <cell r="A562">
            <v>43296.018378171299</v>
          </cell>
          <cell r="B562">
            <v>435.98</v>
          </cell>
          <cell r="C562">
            <v>0.05</v>
          </cell>
          <cell r="D562" t="str">
            <v>buy</v>
          </cell>
          <cell r="E562">
            <v>434.50633451559997</v>
          </cell>
          <cell r="F562">
            <v>436</v>
          </cell>
        </row>
        <row r="563">
          <cell r="A563">
            <v>43296.018378171299</v>
          </cell>
          <cell r="B563">
            <v>436</v>
          </cell>
          <cell r="C563">
            <v>0.01</v>
          </cell>
          <cell r="D563" t="str">
            <v>buy</v>
          </cell>
          <cell r="E563">
            <v>434.50633451559997</v>
          </cell>
          <cell r="F563">
            <v>436</v>
          </cell>
        </row>
        <row r="564">
          <cell r="A564">
            <v>43296.018378171299</v>
          </cell>
          <cell r="B564">
            <v>436</v>
          </cell>
          <cell r="C564">
            <v>0.01</v>
          </cell>
          <cell r="D564" t="str">
            <v>buy</v>
          </cell>
          <cell r="E564">
            <v>434.50633451559997</v>
          </cell>
          <cell r="F564">
            <v>436</v>
          </cell>
        </row>
        <row r="565">
          <cell r="A565">
            <v>43296.018378171299</v>
          </cell>
          <cell r="B565">
            <v>436</v>
          </cell>
          <cell r="C565">
            <v>0.11609999999999999</v>
          </cell>
          <cell r="D565" t="str">
            <v>buy</v>
          </cell>
          <cell r="E565">
            <v>434.50633451559997</v>
          </cell>
          <cell r="F565">
            <v>436</v>
          </cell>
        </row>
        <row r="566">
          <cell r="A566">
            <v>43296.018378171299</v>
          </cell>
          <cell r="B566">
            <v>436</v>
          </cell>
          <cell r="C566">
            <v>200</v>
          </cell>
          <cell r="D566" t="str">
            <v>buy</v>
          </cell>
          <cell r="E566">
            <v>434.50633451559997</v>
          </cell>
          <cell r="F566">
            <v>436</v>
          </cell>
        </row>
        <row r="567">
          <cell r="A567">
            <v>43296.018378171299</v>
          </cell>
          <cell r="B567">
            <v>436</v>
          </cell>
          <cell r="C567">
            <v>150.50728226000001</v>
          </cell>
          <cell r="D567" t="str">
            <v>buy</v>
          </cell>
          <cell r="E567">
            <v>434.50633451559997</v>
          </cell>
          <cell r="F567">
            <v>433.61</v>
          </cell>
        </row>
        <row r="568">
          <cell r="A568">
            <v>43296.018379675923</v>
          </cell>
          <cell r="B568">
            <v>433.61</v>
          </cell>
          <cell r="C568">
            <v>1.1599999999999999E-2</v>
          </cell>
          <cell r="D568" t="str">
            <v>buy</v>
          </cell>
          <cell r="E568">
            <v>434.50633451559997</v>
          </cell>
          <cell r="F568">
            <v>433.61</v>
          </cell>
        </row>
        <row r="569">
          <cell r="A569">
            <v>43296.01838011574</v>
          </cell>
          <cell r="B569">
            <v>433.61</v>
          </cell>
          <cell r="C569">
            <v>2.8400000000000002E-2</v>
          </cell>
          <cell r="D569" t="str">
            <v>buy</v>
          </cell>
          <cell r="E569">
            <v>434.50633451559997</v>
          </cell>
          <cell r="F569">
            <v>433.61</v>
          </cell>
        </row>
        <row r="570">
          <cell r="A570">
            <v>43296.018381111113</v>
          </cell>
          <cell r="B570">
            <v>433.61</v>
          </cell>
          <cell r="C570">
            <v>2.0884</v>
          </cell>
          <cell r="D570" t="str">
            <v>buy</v>
          </cell>
          <cell r="E570">
            <v>434.50633451559997</v>
          </cell>
          <cell r="F570">
            <v>434.11996281590001</v>
          </cell>
        </row>
        <row r="571">
          <cell r="A571">
            <v>43296.018381215283</v>
          </cell>
          <cell r="B571">
            <v>433.61</v>
          </cell>
          <cell r="C571">
            <v>7.2910000000000005E-5</v>
          </cell>
          <cell r="D571" t="str">
            <v>buy</v>
          </cell>
          <cell r="E571">
            <v>434.50633451559997</v>
          </cell>
          <cell r="F571">
            <v>434.12</v>
          </cell>
        </row>
        <row r="572">
          <cell r="A572">
            <v>43296.018389652767</v>
          </cell>
          <cell r="B572">
            <v>434.12</v>
          </cell>
          <cell r="C572">
            <v>1.0975999999999999</v>
          </cell>
          <cell r="D572" t="str">
            <v>buy</v>
          </cell>
          <cell r="E572">
            <v>434.50633451559997</v>
          </cell>
          <cell r="F572">
            <v>434.49220502729997</v>
          </cell>
        </row>
        <row r="573">
          <cell r="A573">
            <v>43296.018400694447</v>
          </cell>
          <cell r="B573">
            <v>434.12</v>
          </cell>
          <cell r="C573">
            <v>1.5569999999999998E-5</v>
          </cell>
          <cell r="D573" t="str">
            <v>buy</v>
          </cell>
          <cell r="E573">
            <v>434.50633451559997</v>
          </cell>
          <cell r="F573">
            <v>434.49221343509993</v>
          </cell>
        </row>
        <row r="574">
          <cell r="A574">
            <v>43296.018400694447</v>
          </cell>
          <cell r="B574">
            <v>434.12</v>
          </cell>
          <cell r="C574">
            <v>0.32680642999999998</v>
          </cell>
          <cell r="D574" t="str">
            <v>buy</v>
          </cell>
          <cell r="E574">
            <v>434.50633451559997</v>
          </cell>
          <cell r="F574">
            <v>434.66868890730001</v>
          </cell>
        </row>
        <row r="575">
          <cell r="A575">
            <v>43296.018424456022</v>
          </cell>
          <cell r="B575">
            <v>434.71</v>
          </cell>
          <cell r="C575">
            <v>8.7223300000000004E-2</v>
          </cell>
          <cell r="D575" t="str">
            <v>buy</v>
          </cell>
          <cell r="E575">
            <v>434.50633451559997</v>
          </cell>
          <cell r="F575">
            <v>434.65363651450008</v>
          </cell>
        </row>
        <row r="576">
          <cell r="A576">
            <v>43296.018499826387</v>
          </cell>
          <cell r="B576">
            <v>434.67</v>
          </cell>
          <cell r="C576">
            <v>0.37300771999999999</v>
          </cell>
          <cell r="D576" t="str">
            <v>buy</v>
          </cell>
          <cell r="E576">
            <v>434.50633451559997</v>
          </cell>
          <cell r="F576">
            <v>434.56784473890002</v>
          </cell>
        </row>
        <row r="577">
          <cell r="A577">
            <v>43296.018610046303</v>
          </cell>
          <cell r="B577">
            <v>434.67</v>
          </cell>
          <cell r="C577">
            <v>2.062524E-2</v>
          </cell>
          <cell r="D577" t="str">
            <v>buy</v>
          </cell>
          <cell r="E577">
            <v>434.50633451559997</v>
          </cell>
          <cell r="F577">
            <v>434.56310093370013</v>
          </cell>
        </row>
        <row r="578">
          <cell r="A578">
            <v>43296.018683009257</v>
          </cell>
          <cell r="B578">
            <v>434.67</v>
          </cell>
          <cell r="C578">
            <v>0.03</v>
          </cell>
          <cell r="D578" t="str">
            <v>buy</v>
          </cell>
          <cell r="E578">
            <v>434.50633451559997</v>
          </cell>
          <cell r="F578">
            <v>434.55620093369998</v>
          </cell>
        </row>
        <row r="579">
          <cell r="A579">
            <v>43296.018683009257</v>
          </cell>
          <cell r="B579">
            <v>434.67</v>
          </cell>
          <cell r="C579">
            <v>9.14127E-3</v>
          </cell>
          <cell r="D579" t="str">
            <v>buy</v>
          </cell>
          <cell r="E579">
            <v>434.50633451559997</v>
          </cell>
          <cell r="F579">
            <v>434.55409844159999</v>
          </cell>
        </row>
        <row r="580">
          <cell r="A580">
            <v>43296.018692106481</v>
          </cell>
          <cell r="B580">
            <v>434.66</v>
          </cell>
          <cell r="C580">
            <v>0.02</v>
          </cell>
          <cell r="D580" t="str">
            <v>buy</v>
          </cell>
          <cell r="E580">
            <v>434.50633451559997</v>
          </cell>
          <cell r="F580">
            <v>434.54969844160013</v>
          </cell>
        </row>
        <row r="581">
          <cell r="A581">
            <v>43296.018692106481</v>
          </cell>
          <cell r="B581">
            <v>434.66</v>
          </cell>
          <cell r="C581">
            <v>1.917253E-2</v>
          </cell>
          <cell r="D581" t="str">
            <v>buy</v>
          </cell>
          <cell r="E581">
            <v>434.50633451559997</v>
          </cell>
          <cell r="F581">
            <v>434.54548048499998</v>
          </cell>
        </row>
        <row r="582">
          <cell r="A582">
            <v>43296.018697847219</v>
          </cell>
          <cell r="B582">
            <v>434.66</v>
          </cell>
          <cell r="C582">
            <v>3.9184509999999999E-2</v>
          </cell>
          <cell r="D582" t="str">
            <v>buy</v>
          </cell>
          <cell r="E582">
            <v>434.50633451559997</v>
          </cell>
          <cell r="F582">
            <v>434.53685989280001</v>
          </cell>
        </row>
        <row r="583">
          <cell r="A583">
            <v>43296.018744155102</v>
          </cell>
          <cell r="B583">
            <v>434.66</v>
          </cell>
          <cell r="C583">
            <v>0.44027223999999998</v>
          </cell>
          <cell r="D583" t="str">
            <v>buy</v>
          </cell>
          <cell r="E583">
            <v>434.50633451559997</v>
          </cell>
          <cell r="F583">
            <v>434.44</v>
          </cell>
        </row>
        <row r="584">
          <cell r="A584">
            <v>43296.018785405089</v>
          </cell>
          <cell r="B584">
            <v>434.65</v>
          </cell>
          <cell r="C584">
            <v>5.796598E-2</v>
          </cell>
          <cell r="D584" t="str">
            <v>sell</v>
          </cell>
          <cell r="E584">
            <v>434.493582</v>
          </cell>
          <cell r="F584">
            <v>434.44</v>
          </cell>
        </row>
        <row r="585">
          <cell r="A585">
            <v>43296.018838564807</v>
          </cell>
          <cell r="B585">
            <v>434.63</v>
          </cell>
          <cell r="C585">
            <v>0.2</v>
          </cell>
          <cell r="D585" t="str">
            <v>sell</v>
          </cell>
          <cell r="E585">
            <v>434.45358199999998</v>
          </cell>
          <cell r="F585">
            <v>434.44</v>
          </cell>
        </row>
        <row r="586">
          <cell r="A586">
            <v>43296.018838564807</v>
          </cell>
          <cell r="B586">
            <v>434.63</v>
          </cell>
          <cell r="C586">
            <v>1.0059999999999999E-2</v>
          </cell>
          <cell r="D586" t="str">
            <v>sell</v>
          </cell>
          <cell r="E586">
            <v>434.45157000000012</v>
          </cell>
          <cell r="F586">
            <v>434.44</v>
          </cell>
        </row>
        <row r="587">
          <cell r="A587">
            <v>43296.018838564807</v>
          </cell>
          <cell r="B587">
            <v>434.57</v>
          </cell>
          <cell r="C587">
            <v>1.0500000000000001E-2</v>
          </cell>
          <cell r="D587" t="str">
            <v>sell</v>
          </cell>
          <cell r="E587">
            <v>434.45010000000002</v>
          </cell>
          <cell r="F587">
            <v>434.44</v>
          </cell>
        </row>
        <row r="588">
          <cell r="A588">
            <v>43296.018838564807</v>
          </cell>
          <cell r="B588">
            <v>434.53</v>
          </cell>
          <cell r="C588">
            <v>0.2</v>
          </cell>
          <cell r="D588" t="str">
            <v>sell</v>
          </cell>
          <cell r="E588">
            <v>434.43009999999998</v>
          </cell>
          <cell r="F588">
            <v>434.44</v>
          </cell>
        </row>
        <row r="589">
          <cell r="A589">
            <v>43296.018838564807</v>
          </cell>
          <cell r="B589">
            <v>434.44</v>
          </cell>
          <cell r="C589">
            <v>0.01</v>
          </cell>
          <cell r="D589" t="str">
            <v>sell</v>
          </cell>
          <cell r="E589">
            <v>434.43000000000012</v>
          </cell>
          <cell r="F589">
            <v>434.44</v>
          </cell>
        </row>
        <row r="590">
          <cell r="A590">
            <v>43296.018838564807</v>
          </cell>
          <cell r="B590">
            <v>434.43</v>
          </cell>
          <cell r="C590">
            <v>4.4000000000000002E-4</v>
          </cell>
          <cell r="D590" t="str">
            <v>sell</v>
          </cell>
          <cell r="E590">
            <v>434.43</v>
          </cell>
          <cell r="F590">
            <v>434.44</v>
          </cell>
        </row>
        <row r="591">
          <cell r="A591">
            <v>43296.018916354173</v>
          </cell>
          <cell r="B591">
            <v>434.43</v>
          </cell>
          <cell r="C591">
            <v>0.19955999999999999</v>
          </cell>
          <cell r="D591" t="str">
            <v>sell</v>
          </cell>
          <cell r="E591">
            <v>434.43</v>
          </cell>
          <cell r="F591">
            <v>434.44</v>
          </cell>
        </row>
        <row r="592">
          <cell r="A592">
            <v>43296.018916354173</v>
          </cell>
          <cell r="B592">
            <v>434.43</v>
          </cell>
          <cell r="C592">
            <v>9.5879999999999992</v>
          </cell>
          <cell r="D592" t="str">
            <v>sell</v>
          </cell>
          <cell r="E592">
            <v>434.43</v>
          </cell>
          <cell r="F592">
            <v>434.44</v>
          </cell>
        </row>
        <row r="593">
          <cell r="A593">
            <v>43296.018916354173</v>
          </cell>
          <cell r="B593">
            <v>434.43</v>
          </cell>
          <cell r="C593">
            <v>7.3632331200000003</v>
          </cell>
          <cell r="D593" t="str">
            <v>sell</v>
          </cell>
          <cell r="E593">
            <v>434.55033748870011</v>
          </cell>
          <cell r="F593">
            <v>434.44</v>
          </cell>
        </row>
        <row r="594">
          <cell r="A594">
            <v>43296.019113576389</v>
          </cell>
          <cell r="B594">
            <v>434.44</v>
          </cell>
          <cell r="C594">
            <v>0.44050532999999997</v>
          </cell>
          <cell r="D594" t="str">
            <v>buy</v>
          </cell>
          <cell r="E594">
            <v>434.55033748870011</v>
          </cell>
          <cell r="F594">
            <v>434.44</v>
          </cell>
        </row>
        <row r="595">
          <cell r="A595">
            <v>43296.019116574083</v>
          </cell>
          <cell r="B595">
            <v>434.44</v>
          </cell>
          <cell r="C595">
            <v>0.5212</v>
          </cell>
          <cell r="D595" t="str">
            <v>buy</v>
          </cell>
          <cell r="E595">
            <v>434.55033748870011</v>
          </cell>
          <cell r="F595">
            <v>434.44</v>
          </cell>
        </row>
        <row r="596">
          <cell r="A596">
            <v>43296.019172395827</v>
          </cell>
          <cell r="B596">
            <v>434.43</v>
          </cell>
          <cell r="C596">
            <v>7.4327009999999999E-2</v>
          </cell>
          <cell r="D596" t="str">
            <v>sell</v>
          </cell>
          <cell r="E596">
            <v>434.56</v>
          </cell>
          <cell r="F596">
            <v>434.44</v>
          </cell>
        </row>
        <row r="597">
          <cell r="A597">
            <v>43296.019252175924</v>
          </cell>
          <cell r="B597">
            <v>434.44</v>
          </cell>
          <cell r="C597">
            <v>0.29139999999999999</v>
          </cell>
          <cell r="D597" t="str">
            <v>buy</v>
          </cell>
          <cell r="E597">
            <v>434.56</v>
          </cell>
          <cell r="F597">
            <v>434.44</v>
          </cell>
        </row>
        <row r="598">
          <cell r="A598">
            <v>43296.019321087973</v>
          </cell>
          <cell r="B598">
            <v>434.44</v>
          </cell>
          <cell r="C598">
            <v>2.0636160000000001E-2</v>
          </cell>
          <cell r="D598" t="str">
            <v>buy</v>
          </cell>
          <cell r="E598">
            <v>434.56</v>
          </cell>
          <cell r="F598">
            <v>434.44</v>
          </cell>
        </row>
        <row r="599">
          <cell r="A599">
            <v>43296.019329467592</v>
          </cell>
          <cell r="B599">
            <v>434.44</v>
          </cell>
          <cell r="C599">
            <v>1.4755269999999999E-2</v>
          </cell>
          <cell r="D599" t="str">
            <v>buy</v>
          </cell>
          <cell r="E599">
            <v>434.56</v>
          </cell>
          <cell r="F599">
            <v>434.44</v>
          </cell>
        </row>
        <row r="600">
          <cell r="A600">
            <v>43296.019329467592</v>
          </cell>
          <cell r="B600">
            <v>434.44</v>
          </cell>
          <cell r="C600">
            <v>1.0489999999999999E-2</v>
          </cell>
          <cell r="D600" t="str">
            <v>buy</v>
          </cell>
          <cell r="E600">
            <v>434.56</v>
          </cell>
          <cell r="F600">
            <v>434.44</v>
          </cell>
        </row>
        <row r="601">
          <cell r="A601">
            <v>43296.019329467592</v>
          </cell>
          <cell r="B601">
            <v>434.44</v>
          </cell>
          <cell r="C601">
            <v>1.8436037199999999</v>
          </cell>
          <cell r="D601" t="str">
            <v>buy</v>
          </cell>
          <cell r="E601">
            <v>434.56</v>
          </cell>
          <cell r="F601">
            <v>434.57</v>
          </cell>
        </row>
        <row r="602">
          <cell r="A602">
            <v>43296.019329467592</v>
          </cell>
          <cell r="B602">
            <v>434.57</v>
          </cell>
          <cell r="C602">
            <v>3.13115101</v>
          </cell>
          <cell r="D602" t="str">
            <v>buy</v>
          </cell>
          <cell r="E602">
            <v>434.56</v>
          </cell>
          <cell r="F602">
            <v>434.62867189999997</v>
          </cell>
        </row>
        <row r="603">
          <cell r="A603">
            <v>43296.019376284719</v>
          </cell>
          <cell r="B603">
            <v>434.56</v>
          </cell>
          <cell r="C603">
            <v>1.0491218</v>
          </cell>
          <cell r="D603" t="str">
            <v>sell</v>
          </cell>
          <cell r="E603">
            <v>434.59733799999998</v>
          </cell>
          <cell r="F603">
            <v>434.62867189999997</v>
          </cell>
        </row>
        <row r="604">
          <cell r="A604">
            <v>43296.019388564811</v>
          </cell>
          <cell r="B604">
            <v>434.56</v>
          </cell>
          <cell r="C604">
            <v>0.46660000000000001</v>
          </cell>
          <cell r="D604" t="str">
            <v>sell</v>
          </cell>
          <cell r="E604">
            <v>434.63</v>
          </cell>
          <cell r="F604">
            <v>434.62867189999997</v>
          </cell>
        </row>
        <row r="605">
          <cell r="A605">
            <v>43296.01953690972</v>
          </cell>
          <cell r="B605">
            <v>434.57</v>
          </cell>
          <cell r="C605">
            <v>1.081E-2</v>
          </cell>
          <cell r="D605" t="str">
            <v>buy</v>
          </cell>
          <cell r="E605">
            <v>434.63</v>
          </cell>
          <cell r="F605">
            <v>434.62964480000011</v>
          </cell>
        </row>
        <row r="606">
          <cell r="A606">
            <v>43296.01953690972</v>
          </cell>
          <cell r="B606">
            <v>434.57</v>
          </cell>
          <cell r="C606">
            <v>0.22549696999999999</v>
          </cell>
          <cell r="D606" t="str">
            <v>buy</v>
          </cell>
          <cell r="E606">
            <v>434.63</v>
          </cell>
          <cell r="F606">
            <v>434.64993952729998</v>
          </cell>
        </row>
        <row r="607">
          <cell r="A607">
            <v>43296.019539201392</v>
          </cell>
          <cell r="B607">
            <v>434.57</v>
          </cell>
          <cell r="C607">
            <v>0.10129303000000001</v>
          </cell>
          <cell r="D607" t="str">
            <v>buy</v>
          </cell>
          <cell r="E607">
            <v>434.63</v>
          </cell>
          <cell r="F607">
            <v>434.6590559</v>
          </cell>
        </row>
        <row r="608">
          <cell r="A608">
            <v>43296.019539201392</v>
          </cell>
          <cell r="B608">
            <v>434.57</v>
          </cell>
          <cell r="C608">
            <v>1.0489999999999999E-2</v>
          </cell>
          <cell r="D608" t="str">
            <v>buy</v>
          </cell>
          <cell r="E608">
            <v>434.63</v>
          </cell>
          <cell r="F608">
            <v>434.66</v>
          </cell>
        </row>
        <row r="609">
          <cell r="A609">
            <v>43296.019539201392</v>
          </cell>
          <cell r="B609">
            <v>434.66</v>
          </cell>
          <cell r="C609">
            <v>1.869</v>
          </cell>
          <cell r="D609" t="str">
            <v>buy</v>
          </cell>
          <cell r="E609">
            <v>434.63</v>
          </cell>
          <cell r="F609">
            <v>434.64665356749998</v>
          </cell>
        </row>
        <row r="610">
          <cell r="A610">
            <v>43296.019539201392</v>
          </cell>
          <cell r="B610">
            <v>434.66</v>
          </cell>
          <cell r="C610">
            <v>0.02</v>
          </cell>
          <cell r="D610" t="str">
            <v>buy</v>
          </cell>
          <cell r="E610">
            <v>434.63</v>
          </cell>
          <cell r="F610">
            <v>434.64625356750008</v>
          </cell>
        </row>
        <row r="611">
          <cell r="A611">
            <v>43296.019539201392</v>
          </cell>
          <cell r="B611">
            <v>434.66</v>
          </cell>
          <cell r="C611">
            <v>0.08</v>
          </cell>
          <cell r="D611" t="str">
            <v>buy</v>
          </cell>
          <cell r="E611">
            <v>434.63</v>
          </cell>
          <cell r="F611">
            <v>434.64465356749997</v>
          </cell>
        </row>
        <row r="612">
          <cell r="A612">
            <v>43296.019539201392</v>
          </cell>
          <cell r="B612">
            <v>434.67</v>
          </cell>
          <cell r="C612">
            <v>0.12103893</v>
          </cell>
          <cell r="D612" t="str">
            <v>buy</v>
          </cell>
          <cell r="E612">
            <v>434.63</v>
          </cell>
          <cell r="F612">
            <v>434.64102239959999</v>
          </cell>
        </row>
        <row r="613">
          <cell r="A613">
            <v>43296.019576874998</v>
          </cell>
          <cell r="B613">
            <v>434.65</v>
          </cell>
          <cell r="C613">
            <v>0.01</v>
          </cell>
          <cell r="D613" t="str">
            <v>buy</v>
          </cell>
          <cell r="E613">
            <v>434.63</v>
          </cell>
          <cell r="F613">
            <v>434.64092239960002</v>
          </cell>
        </row>
        <row r="614">
          <cell r="A614">
            <v>43296.019576874998</v>
          </cell>
          <cell r="B614">
            <v>434.66</v>
          </cell>
          <cell r="C614">
            <v>4.6119979999999998E-2</v>
          </cell>
          <cell r="D614" t="str">
            <v>buy</v>
          </cell>
          <cell r="E614">
            <v>434.63</v>
          </cell>
          <cell r="F614">
            <v>434.64</v>
          </cell>
        </row>
        <row r="615">
          <cell r="A615">
            <v>43296.019657233803</v>
          </cell>
          <cell r="B615">
            <v>434.64</v>
          </cell>
          <cell r="C615">
            <v>0.01</v>
          </cell>
          <cell r="D615" t="str">
            <v>buy</v>
          </cell>
          <cell r="E615">
            <v>434.63</v>
          </cell>
          <cell r="F615">
            <v>434.64</v>
          </cell>
        </row>
        <row r="616">
          <cell r="A616">
            <v>43296.019657233803</v>
          </cell>
          <cell r="B616">
            <v>434.64</v>
          </cell>
          <cell r="C616">
            <v>0.99</v>
          </cell>
          <cell r="D616" t="str">
            <v>buy</v>
          </cell>
          <cell r="E616">
            <v>434.63</v>
          </cell>
          <cell r="F616">
            <v>434.64</v>
          </cell>
        </row>
        <row r="617">
          <cell r="A617">
            <v>43296.019666307868</v>
          </cell>
          <cell r="B617">
            <v>434.63</v>
          </cell>
          <cell r="C617">
            <v>0.11479079</v>
          </cell>
          <cell r="D617" t="str">
            <v>sell</v>
          </cell>
          <cell r="E617">
            <v>434.63</v>
          </cell>
          <cell r="F617">
            <v>434.64</v>
          </cell>
        </row>
        <row r="618">
          <cell r="A618">
            <v>43296.019666307868</v>
          </cell>
          <cell r="B618">
            <v>434.63</v>
          </cell>
          <cell r="C618">
            <v>2.0799092099999998</v>
          </cell>
          <cell r="D618" t="str">
            <v>sell</v>
          </cell>
          <cell r="E618">
            <v>434.48820000000012</v>
          </cell>
          <cell r="F618">
            <v>434.64</v>
          </cell>
        </row>
        <row r="619">
          <cell r="A619">
            <v>43296.019722731478</v>
          </cell>
          <cell r="B619">
            <v>434.64</v>
          </cell>
          <cell r="C619">
            <v>1</v>
          </cell>
          <cell r="D619" t="str">
            <v>buy</v>
          </cell>
          <cell r="E619">
            <v>434.48820000000012</v>
          </cell>
          <cell r="F619">
            <v>434.6</v>
          </cell>
        </row>
        <row r="620">
          <cell r="A620">
            <v>43296.019783912037</v>
          </cell>
          <cell r="B620">
            <v>434.63</v>
          </cell>
          <cell r="C620">
            <v>3.4000000000000002E-2</v>
          </cell>
          <cell r="D620" t="str">
            <v>sell</v>
          </cell>
          <cell r="E620">
            <v>434.48309999999998</v>
          </cell>
          <cell r="F620">
            <v>434.6</v>
          </cell>
        </row>
        <row r="621">
          <cell r="A621">
            <v>43296.019783912037</v>
          </cell>
          <cell r="B621">
            <v>434.49</v>
          </cell>
          <cell r="C621">
            <v>0.2</v>
          </cell>
          <cell r="D621" t="str">
            <v>sell</v>
          </cell>
          <cell r="E621">
            <v>434.48110000000008</v>
          </cell>
          <cell r="F621">
            <v>434.6</v>
          </cell>
        </row>
        <row r="622">
          <cell r="A622">
            <v>43296.019783912037</v>
          </cell>
          <cell r="B622">
            <v>434.49</v>
          </cell>
          <cell r="C622">
            <v>0.1</v>
          </cell>
          <cell r="D622" t="str">
            <v>sell</v>
          </cell>
          <cell r="E622">
            <v>434.48009999999999</v>
          </cell>
          <cell r="F622">
            <v>434.6</v>
          </cell>
        </row>
        <row r="623">
          <cell r="A623">
            <v>43296.019783912037</v>
          </cell>
          <cell r="B623">
            <v>434.49</v>
          </cell>
          <cell r="C623">
            <v>0.01</v>
          </cell>
          <cell r="D623" t="str">
            <v>sell</v>
          </cell>
          <cell r="E623">
            <v>434.48</v>
          </cell>
          <cell r="F623">
            <v>434.6</v>
          </cell>
        </row>
        <row r="624">
          <cell r="A624">
            <v>43296.019783912037</v>
          </cell>
          <cell r="B624">
            <v>434.48</v>
          </cell>
          <cell r="C624">
            <v>0.21</v>
          </cell>
          <cell r="D624" t="str">
            <v>sell</v>
          </cell>
          <cell r="E624">
            <v>434.48</v>
          </cell>
          <cell r="F624">
            <v>434.6</v>
          </cell>
        </row>
        <row r="625">
          <cell r="A625">
            <v>43296.019783912037</v>
          </cell>
          <cell r="B625">
            <v>434.48</v>
          </cell>
          <cell r="C625">
            <v>1.02424932</v>
          </cell>
          <cell r="D625" t="str">
            <v>sell</v>
          </cell>
          <cell r="E625">
            <v>434.43200000000002</v>
          </cell>
          <cell r="F625">
            <v>434.6</v>
          </cell>
        </row>
        <row r="626">
          <cell r="A626">
            <v>43296.019787604157</v>
          </cell>
          <cell r="B626">
            <v>434.6</v>
          </cell>
          <cell r="C626">
            <v>1.5783</v>
          </cell>
          <cell r="D626" t="str">
            <v>buy</v>
          </cell>
          <cell r="E626">
            <v>434.43200000000002</v>
          </cell>
          <cell r="F626">
            <v>434.54700000000003</v>
          </cell>
        </row>
        <row r="627">
          <cell r="A627">
            <v>43296.019870925928</v>
          </cell>
          <cell r="B627">
            <v>434.52</v>
          </cell>
          <cell r="C627">
            <v>0.01</v>
          </cell>
          <cell r="D627" t="str">
            <v>buy</v>
          </cell>
          <cell r="E627">
            <v>434.43200000000002</v>
          </cell>
          <cell r="F627">
            <v>434.54730000000012</v>
          </cell>
        </row>
        <row r="628">
          <cell r="A628">
            <v>43296.019870925928</v>
          </cell>
          <cell r="B628">
            <v>434.53</v>
          </cell>
          <cell r="C628">
            <v>0.06</v>
          </cell>
          <cell r="D628" t="str">
            <v>buy</v>
          </cell>
          <cell r="E628">
            <v>434.43200000000002</v>
          </cell>
          <cell r="F628">
            <v>434.54849999999999</v>
          </cell>
        </row>
        <row r="629">
          <cell r="A629">
            <v>43296.019870925928</v>
          </cell>
          <cell r="B629">
            <v>434.53</v>
          </cell>
          <cell r="C629">
            <v>0.01</v>
          </cell>
          <cell r="D629" t="str">
            <v>buy</v>
          </cell>
          <cell r="E629">
            <v>434.43200000000002</v>
          </cell>
          <cell r="F629">
            <v>434.54870000000011</v>
          </cell>
        </row>
        <row r="630">
          <cell r="A630">
            <v>43296.019870925928</v>
          </cell>
          <cell r="B630">
            <v>434.53</v>
          </cell>
          <cell r="C630">
            <v>0.01</v>
          </cell>
          <cell r="D630" t="str">
            <v>buy</v>
          </cell>
          <cell r="E630">
            <v>434.43200000000002</v>
          </cell>
          <cell r="F630">
            <v>434.5489</v>
          </cell>
        </row>
        <row r="631">
          <cell r="A631">
            <v>43296.019870925928</v>
          </cell>
          <cell r="B631">
            <v>434.54</v>
          </cell>
          <cell r="C631">
            <v>0.04</v>
          </cell>
          <cell r="D631" t="str">
            <v>buy</v>
          </cell>
          <cell r="E631">
            <v>434.43200000000002</v>
          </cell>
          <cell r="F631">
            <v>434.54930000000007</v>
          </cell>
        </row>
        <row r="632">
          <cell r="A632">
            <v>43296.019870925928</v>
          </cell>
          <cell r="B632">
            <v>434.54</v>
          </cell>
          <cell r="C632">
            <v>0.06</v>
          </cell>
          <cell r="D632" t="str">
            <v>buy</v>
          </cell>
          <cell r="E632">
            <v>434.43200000000002</v>
          </cell>
          <cell r="F632">
            <v>434.54989999999998</v>
          </cell>
        </row>
        <row r="633">
          <cell r="A633">
            <v>43296.019870925928</v>
          </cell>
          <cell r="B633">
            <v>434.55</v>
          </cell>
          <cell r="C633">
            <v>3.4607499999999999E-2</v>
          </cell>
          <cell r="D633" t="str">
            <v>buy</v>
          </cell>
          <cell r="E633">
            <v>434.43200000000002</v>
          </cell>
          <cell r="F633">
            <v>434.54989999999998</v>
          </cell>
        </row>
        <row r="634">
          <cell r="A634">
            <v>43296.019901111111</v>
          </cell>
          <cell r="B634">
            <v>434.54</v>
          </cell>
          <cell r="C634">
            <v>0.01</v>
          </cell>
          <cell r="D634" t="str">
            <v>buy</v>
          </cell>
          <cell r="E634">
            <v>434.43200000000002</v>
          </cell>
          <cell r="F634">
            <v>434.55</v>
          </cell>
        </row>
        <row r="635">
          <cell r="A635">
            <v>43296.019901111111</v>
          </cell>
          <cell r="B635">
            <v>434.55</v>
          </cell>
          <cell r="C635">
            <v>5.6291311000000004</v>
          </cell>
          <cell r="D635" t="str">
            <v>buy</v>
          </cell>
          <cell r="E635">
            <v>434.43200000000002</v>
          </cell>
          <cell r="F635">
            <v>434.51021130520002</v>
          </cell>
        </row>
        <row r="636">
          <cell r="A636">
            <v>43296.019921851846</v>
          </cell>
          <cell r="B636">
            <v>434.47</v>
          </cell>
          <cell r="C636">
            <v>0.05</v>
          </cell>
          <cell r="D636" t="str">
            <v>sell</v>
          </cell>
          <cell r="E636">
            <v>434.43</v>
          </cell>
          <cell r="F636">
            <v>434.51021130520002</v>
          </cell>
        </row>
        <row r="637">
          <cell r="A637">
            <v>43296.019921851846</v>
          </cell>
          <cell r="B637">
            <v>434.43</v>
          </cell>
          <cell r="C637">
            <v>3.4029999999999998E-2</v>
          </cell>
          <cell r="D637" t="str">
            <v>sell</v>
          </cell>
          <cell r="E637">
            <v>434.43</v>
          </cell>
          <cell r="F637">
            <v>434.51021130520002</v>
          </cell>
        </row>
        <row r="638">
          <cell r="A638">
            <v>43296.019921851846</v>
          </cell>
          <cell r="B638">
            <v>434.43</v>
          </cell>
          <cell r="C638">
            <v>3.4029999999999998E-2</v>
          </cell>
          <cell r="D638" t="str">
            <v>sell</v>
          </cell>
          <cell r="E638">
            <v>434.43</v>
          </cell>
          <cell r="F638">
            <v>434.51021130520002</v>
          </cell>
        </row>
        <row r="639">
          <cell r="A639">
            <v>43296.019921851846</v>
          </cell>
          <cell r="B639">
            <v>434.43</v>
          </cell>
          <cell r="C639">
            <v>1.4509399999999999</v>
          </cell>
          <cell r="D639" t="str">
            <v>sell</v>
          </cell>
          <cell r="E639">
            <v>434.43909719999999</v>
          </cell>
          <cell r="F639">
            <v>434.51021130520002</v>
          </cell>
        </row>
        <row r="640">
          <cell r="A640">
            <v>43296.019949733804</v>
          </cell>
          <cell r="B640">
            <v>434.53</v>
          </cell>
          <cell r="C640">
            <v>0.02</v>
          </cell>
          <cell r="D640" t="str">
            <v>buy</v>
          </cell>
          <cell r="E640">
            <v>434.43909719999999</v>
          </cell>
          <cell r="F640">
            <v>434.50821130520001</v>
          </cell>
        </row>
        <row r="641">
          <cell r="A641">
            <v>43296.019949733804</v>
          </cell>
          <cell r="B641">
            <v>434.53</v>
          </cell>
          <cell r="C641">
            <v>0.02</v>
          </cell>
          <cell r="D641" t="str">
            <v>buy</v>
          </cell>
          <cell r="E641">
            <v>434.43909719999999</v>
          </cell>
          <cell r="F641">
            <v>434.50621130519988</v>
          </cell>
        </row>
        <row r="642">
          <cell r="A642">
            <v>43296.019949733804</v>
          </cell>
          <cell r="B642">
            <v>434.53</v>
          </cell>
          <cell r="C642">
            <v>0.01</v>
          </cell>
          <cell r="D642" t="str">
            <v>buy</v>
          </cell>
          <cell r="E642">
            <v>434.43909719999999</v>
          </cell>
          <cell r="F642">
            <v>434.50521130520002</v>
          </cell>
        </row>
        <row r="643">
          <cell r="A643">
            <v>43296.019949733804</v>
          </cell>
          <cell r="B643">
            <v>434.53</v>
          </cell>
          <cell r="C643">
            <v>0.01</v>
          </cell>
          <cell r="D643" t="str">
            <v>buy</v>
          </cell>
          <cell r="E643">
            <v>434.43909719999999</v>
          </cell>
          <cell r="F643">
            <v>434.50421130519999</v>
          </cell>
        </row>
        <row r="644">
          <cell r="A644">
            <v>43296.019949733804</v>
          </cell>
          <cell r="B644">
            <v>434.53</v>
          </cell>
          <cell r="C644">
            <v>0.01</v>
          </cell>
          <cell r="D644" t="str">
            <v>buy</v>
          </cell>
          <cell r="E644">
            <v>434.43909719999999</v>
          </cell>
          <cell r="F644">
            <v>434.50321130520001</v>
          </cell>
        </row>
        <row r="645">
          <cell r="A645">
            <v>43296.019949733804</v>
          </cell>
          <cell r="B645">
            <v>434.55</v>
          </cell>
          <cell r="C645">
            <v>0.15213454000000001</v>
          </cell>
          <cell r="D645" t="str">
            <v>buy</v>
          </cell>
          <cell r="E645">
            <v>434.43909719999999</v>
          </cell>
          <cell r="F645">
            <v>434.48495516039998</v>
          </cell>
        </row>
        <row r="646">
          <cell r="A646">
            <v>43296.020044016201</v>
          </cell>
          <cell r="B646">
            <v>434.55</v>
          </cell>
          <cell r="C646">
            <v>0.45795966999999999</v>
          </cell>
          <cell r="D646" t="str">
            <v>buy</v>
          </cell>
          <cell r="E646">
            <v>434.43909719999999</v>
          </cell>
          <cell r="F646">
            <v>434.43</v>
          </cell>
        </row>
        <row r="647">
          <cell r="A647">
            <v>43296.020164861111</v>
          </cell>
          <cell r="B647">
            <v>434.54</v>
          </cell>
          <cell r="C647">
            <v>3.4000000000000002E-2</v>
          </cell>
          <cell r="D647" t="str">
            <v>sell</v>
          </cell>
          <cell r="E647">
            <v>434.4353572</v>
          </cell>
          <cell r="F647">
            <v>434.43</v>
          </cell>
        </row>
        <row r="648">
          <cell r="A648">
            <v>43296.020164861111</v>
          </cell>
          <cell r="B648">
            <v>434.54</v>
          </cell>
          <cell r="C648">
            <v>1.052E-2</v>
          </cell>
          <cell r="D648" t="str">
            <v>sell</v>
          </cell>
          <cell r="E648">
            <v>434.43419999999998</v>
          </cell>
          <cell r="F648">
            <v>434.43</v>
          </cell>
        </row>
        <row r="649">
          <cell r="A649">
            <v>43296.020164861111</v>
          </cell>
          <cell r="B649">
            <v>434.45</v>
          </cell>
          <cell r="C649">
            <v>7.0000000000000007E-2</v>
          </cell>
          <cell r="D649" t="str">
            <v>sell</v>
          </cell>
          <cell r="E649">
            <v>434.43279999999999</v>
          </cell>
          <cell r="F649">
            <v>434.43</v>
          </cell>
        </row>
        <row r="650">
          <cell r="A650">
            <v>43296.020164861111</v>
          </cell>
          <cell r="B650">
            <v>434.45</v>
          </cell>
          <cell r="C650">
            <v>7.0000000000000007E-2</v>
          </cell>
          <cell r="D650" t="str">
            <v>sell</v>
          </cell>
          <cell r="E650">
            <v>434.43140000000011</v>
          </cell>
          <cell r="F650">
            <v>434.43</v>
          </cell>
        </row>
        <row r="651">
          <cell r="A651">
            <v>43296.020164861111</v>
          </cell>
          <cell r="B651">
            <v>434.45</v>
          </cell>
          <cell r="C651">
            <v>0.04</v>
          </cell>
          <cell r="D651" t="str">
            <v>sell</v>
          </cell>
          <cell r="E651">
            <v>434.43060000000003</v>
          </cell>
          <cell r="F651">
            <v>434.43</v>
          </cell>
        </row>
        <row r="652">
          <cell r="A652">
            <v>43296.020164861111</v>
          </cell>
          <cell r="B652">
            <v>434.45</v>
          </cell>
          <cell r="C652">
            <v>0.02</v>
          </cell>
          <cell r="D652" t="str">
            <v>sell</v>
          </cell>
          <cell r="E652">
            <v>434.43020000000001</v>
          </cell>
          <cell r="F652">
            <v>434.43</v>
          </cell>
        </row>
        <row r="653">
          <cell r="A653">
            <v>43296.020164861111</v>
          </cell>
          <cell r="B653">
            <v>434.44</v>
          </cell>
          <cell r="C653">
            <v>0.01</v>
          </cell>
          <cell r="D653" t="str">
            <v>sell</v>
          </cell>
          <cell r="E653">
            <v>434.43009999999998</v>
          </cell>
          <cell r="F653">
            <v>434.43</v>
          </cell>
        </row>
        <row r="654">
          <cell r="A654">
            <v>43296.020164861111</v>
          </cell>
          <cell r="B654">
            <v>434.44</v>
          </cell>
          <cell r="C654">
            <v>0.01</v>
          </cell>
          <cell r="D654" t="str">
            <v>sell</v>
          </cell>
          <cell r="E654">
            <v>434.43</v>
          </cell>
          <cell r="F654">
            <v>434.43</v>
          </cell>
        </row>
        <row r="655">
          <cell r="A655">
            <v>43296.020164861111</v>
          </cell>
          <cell r="B655">
            <v>434.43</v>
          </cell>
          <cell r="C655">
            <v>6.2316517400000002</v>
          </cell>
          <cell r="D655" t="str">
            <v>sell</v>
          </cell>
          <cell r="E655">
            <v>434.42</v>
          </cell>
          <cell r="F655">
            <v>434.43</v>
          </cell>
        </row>
        <row r="656">
          <cell r="A656">
            <v>43296.020197395832</v>
          </cell>
          <cell r="B656">
            <v>434.43</v>
          </cell>
          <cell r="C656">
            <v>0.44039381999999999</v>
          </cell>
          <cell r="D656" t="str">
            <v>buy</v>
          </cell>
          <cell r="E656">
            <v>434.42</v>
          </cell>
          <cell r="F656">
            <v>434.42749262920012</v>
          </cell>
        </row>
        <row r="657">
          <cell r="A657">
            <v>43296.020201238432</v>
          </cell>
          <cell r="B657">
            <v>434.42</v>
          </cell>
          <cell r="C657">
            <v>0.43609999999999999</v>
          </cell>
          <cell r="D657" t="str">
            <v>sell</v>
          </cell>
          <cell r="E657">
            <v>434.41580653599999</v>
          </cell>
          <cell r="F657">
            <v>434.42749262920012</v>
          </cell>
        </row>
        <row r="658">
          <cell r="A658">
            <v>43296.020327048609</v>
          </cell>
          <cell r="B658">
            <v>434.43</v>
          </cell>
          <cell r="C658">
            <v>0.44469999999999998</v>
          </cell>
          <cell r="D658" t="str">
            <v>buy</v>
          </cell>
          <cell r="E658">
            <v>434.41580653599999</v>
          </cell>
          <cell r="F658">
            <v>434.42304562919998</v>
          </cell>
        </row>
        <row r="659">
          <cell r="A659">
            <v>43296.02037121528</v>
          </cell>
          <cell r="B659">
            <v>434.43</v>
          </cell>
          <cell r="C659">
            <v>4.1079999999999998E-2</v>
          </cell>
          <cell r="D659" t="str">
            <v>buy</v>
          </cell>
          <cell r="E659">
            <v>434.41580653599999</v>
          </cell>
          <cell r="F659">
            <v>434.42263482919998</v>
          </cell>
        </row>
        <row r="660">
          <cell r="A660">
            <v>43296.020385358803</v>
          </cell>
          <cell r="B660">
            <v>434.42</v>
          </cell>
          <cell r="C660">
            <v>6.1499999999999999E-2</v>
          </cell>
          <cell r="D660" t="str">
            <v>sell</v>
          </cell>
          <cell r="E660">
            <v>434.41519153600001</v>
          </cell>
          <cell r="F660">
            <v>434.42263482919998</v>
          </cell>
        </row>
        <row r="661">
          <cell r="A661">
            <v>43296.020414340281</v>
          </cell>
          <cell r="B661">
            <v>434.43</v>
          </cell>
          <cell r="C661">
            <v>2.0636640000000001E-2</v>
          </cell>
          <cell r="D661" t="str">
            <v>buy</v>
          </cell>
          <cell r="E661">
            <v>434.41519153600001</v>
          </cell>
          <cell r="F661">
            <v>434.42242846279999</v>
          </cell>
        </row>
        <row r="662">
          <cell r="A662">
            <v>43296.020503125001</v>
          </cell>
          <cell r="B662">
            <v>434.42</v>
          </cell>
          <cell r="C662">
            <v>6.00136E-2</v>
          </cell>
          <cell r="D662" t="str">
            <v>sell</v>
          </cell>
          <cell r="E662">
            <v>434.41459140000001</v>
          </cell>
          <cell r="F662">
            <v>434.42242846279999</v>
          </cell>
        </row>
        <row r="663">
          <cell r="A663">
            <v>43296.020591157408</v>
          </cell>
          <cell r="B663">
            <v>434.43</v>
          </cell>
          <cell r="C663">
            <v>2.2599999999999999E-2</v>
          </cell>
          <cell r="D663" t="str">
            <v>buy</v>
          </cell>
          <cell r="E663">
            <v>434.41459140000001</v>
          </cell>
          <cell r="F663">
            <v>434.42220246279999</v>
          </cell>
        </row>
        <row r="664">
          <cell r="A664">
            <v>43296.020616168978</v>
          </cell>
          <cell r="B664">
            <v>434.43</v>
          </cell>
          <cell r="C664">
            <v>0.22024627999999999</v>
          </cell>
          <cell r="D664" t="str">
            <v>buy</v>
          </cell>
          <cell r="E664">
            <v>434.41459140000001</v>
          </cell>
          <cell r="F664">
            <v>434.42</v>
          </cell>
        </row>
        <row r="665">
          <cell r="A665">
            <v>43296.020708819437</v>
          </cell>
          <cell r="B665">
            <v>434.42</v>
          </cell>
          <cell r="C665">
            <v>3.4000000000000002E-2</v>
          </cell>
          <cell r="D665" t="str">
            <v>sell</v>
          </cell>
          <cell r="E665">
            <v>434.41425140000013</v>
          </cell>
          <cell r="F665">
            <v>434.42</v>
          </cell>
        </row>
        <row r="666">
          <cell r="A666">
            <v>43296.020708819437</v>
          </cell>
          <cell r="B666">
            <v>434.42</v>
          </cell>
          <cell r="C666">
            <v>1.014E-2</v>
          </cell>
          <cell r="D666" t="str">
            <v>sell</v>
          </cell>
          <cell r="E666">
            <v>434.41415000000001</v>
          </cell>
          <cell r="F666">
            <v>434.42</v>
          </cell>
        </row>
        <row r="667">
          <cell r="A667">
            <v>43296.020708819437</v>
          </cell>
          <cell r="B667">
            <v>434.42</v>
          </cell>
          <cell r="C667">
            <v>0.41499999999999998</v>
          </cell>
          <cell r="D667" t="str">
            <v>sell</v>
          </cell>
          <cell r="E667">
            <v>434.41</v>
          </cell>
          <cell r="F667">
            <v>434.42</v>
          </cell>
        </row>
        <row r="668">
          <cell r="A668">
            <v>43296.020708819437</v>
          </cell>
          <cell r="B668">
            <v>434.41</v>
          </cell>
          <cell r="C668">
            <v>1.0673682799999999</v>
          </cell>
          <cell r="D668" t="str">
            <v>sell</v>
          </cell>
          <cell r="E668">
            <v>434.41</v>
          </cell>
          <cell r="F668">
            <v>434.42</v>
          </cell>
        </row>
        <row r="669">
          <cell r="A669">
            <v>43296.020713599537</v>
          </cell>
          <cell r="B669">
            <v>434.42</v>
          </cell>
          <cell r="C669">
            <v>1.3063</v>
          </cell>
          <cell r="D669" t="str">
            <v>buy</v>
          </cell>
          <cell r="E669">
            <v>434.41</v>
          </cell>
          <cell r="F669">
            <v>434.42</v>
          </cell>
        </row>
        <row r="670">
          <cell r="A670">
            <v>43296.020851539353</v>
          </cell>
          <cell r="B670">
            <v>434.41</v>
          </cell>
          <cell r="C670">
            <v>1.5265</v>
          </cell>
          <cell r="D670" t="str">
            <v>sell</v>
          </cell>
          <cell r="E670">
            <v>434.41241000000002</v>
          </cell>
          <cell r="F670">
            <v>434.42</v>
          </cell>
        </row>
        <row r="671">
          <cell r="A671">
            <v>43296.020950497688</v>
          </cell>
          <cell r="B671">
            <v>434.42</v>
          </cell>
          <cell r="C671">
            <v>2.063711E-2</v>
          </cell>
          <cell r="D671" t="str">
            <v>buy</v>
          </cell>
          <cell r="E671">
            <v>434.41241000000002</v>
          </cell>
          <cell r="F671">
            <v>434.42</v>
          </cell>
        </row>
        <row r="672">
          <cell r="A672">
            <v>43296.021002581023</v>
          </cell>
          <cell r="B672">
            <v>434.42</v>
          </cell>
          <cell r="C672">
            <v>0.5</v>
          </cell>
          <cell r="D672" t="str">
            <v>buy</v>
          </cell>
          <cell r="E672">
            <v>434.41241000000002</v>
          </cell>
          <cell r="F672">
            <v>434.42</v>
          </cell>
        </row>
        <row r="673">
          <cell r="A673">
            <v>43296.021002581023</v>
          </cell>
          <cell r="B673">
            <v>434.42</v>
          </cell>
          <cell r="C673">
            <v>1.7567914499999999</v>
          </cell>
          <cell r="D673" t="str">
            <v>buy</v>
          </cell>
          <cell r="E673">
            <v>434.41241000000002</v>
          </cell>
          <cell r="F673">
            <v>434.30764898130002</v>
          </cell>
        </row>
        <row r="674">
          <cell r="A674">
            <v>43296.021086631947</v>
          </cell>
          <cell r="B674">
            <v>434.43</v>
          </cell>
          <cell r="C674">
            <v>0.11474909</v>
          </cell>
          <cell r="D674" t="str">
            <v>buy</v>
          </cell>
          <cell r="E674">
            <v>434.41241000000002</v>
          </cell>
          <cell r="F674">
            <v>434.28584665419999</v>
          </cell>
        </row>
        <row r="675">
          <cell r="A675">
            <v>43296.021218275462</v>
          </cell>
          <cell r="B675">
            <v>434.43</v>
          </cell>
          <cell r="C675">
            <v>0.22949818</v>
          </cell>
          <cell r="D675" t="str">
            <v>buy</v>
          </cell>
          <cell r="E675">
            <v>434.41241000000002</v>
          </cell>
          <cell r="F675">
            <v>434.24224199999998</v>
          </cell>
        </row>
        <row r="676">
          <cell r="A676">
            <v>43296.02126159722</v>
          </cell>
          <cell r="B676">
            <v>434.43</v>
          </cell>
          <cell r="C676">
            <v>1.18E-2</v>
          </cell>
          <cell r="D676" t="str">
            <v>buy</v>
          </cell>
          <cell r="E676">
            <v>434.41241000000002</v>
          </cell>
          <cell r="F676">
            <v>434.24</v>
          </cell>
        </row>
        <row r="677">
          <cell r="A677">
            <v>43296.021321863424</v>
          </cell>
          <cell r="B677">
            <v>434.41</v>
          </cell>
          <cell r="C677">
            <v>1.0180120000000001E-2</v>
          </cell>
          <cell r="D677" t="str">
            <v>sell</v>
          </cell>
          <cell r="E677">
            <v>434.41241000000002</v>
          </cell>
          <cell r="F677">
            <v>434.24</v>
          </cell>
        </row>
        <row r="678">
          <cell r="A678">
            <v>43296.021347233793</v>
          </cell>
          <cell r="B678">
            <v>434.41</v>
          </cell>
          <cell r="C678">
            <v>9.8896639999999994E-2</v>
          </cell>
          <cell r="D678" t="str">
            <v>sell</v>
          </cell>
          <cell r="E678">
            <v>434.41241000000002</v>
          </cell>
          <cell r="F678">
            <v>434.24</v>
          </cell>
        </row>
        <row r="679">
          <cell r="A679">
            <v>43296.021563564813</v>
          </cell>
          <cell r="B679">
            <v>434.42</v>
          </cell>
          <cell r="C679">
            <v>1.3899999999999999E-2</v>
          </cell>
          <cell r="D679" t="str">
            <v>sell</v>
          </cell>
          <cell r="E679">
            <v>434.41227099999998</v>
          </cell>
          <cell r="F679">
            <v>434.24</v>
          </cell>
        </row>
        <row r="680">
          <cell r="A680">
            <v>43296.021655694443</v>
          </cell>
          <cell r="B680">
            <v>434.42</v>
          </cell>
          <cell r="C680">
            <v>0.21626999999999999</v>
          </cell>
          <cell r="D680" t="str">
            <v>sell</v>
          </cell>
          <cell r="E680">
            <v>434.41010829999999</v>
          </cell>
          <cell r="F680">
            <v>434.24</v>
          </cell>
        </row>
        <row r="681">
          <cell r="A681">
            <v>43296.021655694443</v>
          </cell>
          <cell r="B681">
            <v>434.42</v>
          </cell>
          <cell r="C681">
            <v>1.0829999999999999E-2</v>
          </cell>
          <cell r="D681" t="str">
            <v>sell</v>
          </cell>
          <cell r="E681">
            <v>434.41</v>
          </cell>
          <cell r="F681">
            <v>434.24</v>
          </cell>
        </row>
        <row r="682">
          <cell r="A682">
            <v>43296.021655694443</v>
          </cell>
          <cell r="B682">
            <v>434.41</v>
          </cell>
          <cell r="C682">
            <v>0.29705495999999998</v>
          </cell>
          <cell r="D682" t="str">
            <v>sell</v>
          </cell>
          <cell r="E682">
            <v>434.41</v>
          </cell>
          <cell r="F682">
            <v>434.24</v>
          </cell>
        </row>
        <row r="683">
          <cell r="A683">
            <v>43296.021655694443</v>
          </cell>
          <cell r="B683">
            <v>434.41</v>
          </cell>
          <cell r="C683">
            <v>3.4000000000000002E-2</v>
          </cell>
          <cell r="D683" t="str">
            <v>sell</v>
          </cell>
          <cell r="E683">
            <v>434.41</v>
          </cell>
          <cell r="F683">
            <v>434.24</v>
          </cell>
        </row>
        <row r="684">
          <cell r="A684">
            <v>43296.021655694443</v>
          </cell>
          <cell r="B684">
            <v>434.41</v>
          </cell>
          <cell r="C684">
            <v>1</v>
          </cell>
          <cell r="D684" t="str">
            <v>sell</v>
          </cell>
          <cell r="E684">
            <v>434.26327169979999</v>
          </cell>
          <cell r="F684">
            <v>434.24</v>
          </cell>
        </row>
        <row r="685">
          <cell r="A685">
            <v>43296.021655694443</v>
          </cell>
          <cell r="B685">
            <v>434.33</v>
          </cell>
          <cell r="C685">
            <v>0.18064504000000001</v>
          </cell>
          <cell r="D685" t="str">
            <v>sell</v>
          </cell>
          <cell r="E685">
            <v>434.25062654700002</v>
          </cell>
          <cell r="F685">
            <v>434.24</v>
          </cell>
        </row>
        <row r="686">
          <cell r="A686">
            <v>43296.021768090279</v>
          </cell>
          <cell r="B686">
            <v>434.33</v>
          </cell>
          <cell r="C686">
            <v>1.9354960000000001E-2</v>
          </cell>
          <cell r="D686" t="str">
            <v>sell</v>
          </cell>
          <cell r="E686">
            <v>434.24927169980009</v>
          </cell>
          <cell r="F686">
            <v>434.24</v>
          </cell>
        </row>
        <row r="687">
          <cell r="A687">
            <v>43296.021768090279</v>
          </cell>
          <cell r="B687">
            <v>434.33</v>
          </cell>
          <cell r="C687">
            <v>1.018E-2</v>
          </cell>
          <cell r="D687" t="str">
            <v>sell</v>
          </cell>
          <cell r="E687">
            <v>434.24855909979999</v>
          </cell>
          <cell r="F687">
            <v>434.24</v>
          </cell>
        </row>
        <row r="688">
          <cell r="A688">
            <v>43296.021768090279</v>
          </cell>
          <cell r="B688">
            <v>434.23</v>
          </cell>
          <cell r="C688">
            <v>8.1965090000000004E-2</v>
          </cell>
          <cell r="D688" t="str">
            <v>sell</v>
          </cell>
          <cell r="E688">
            <v>434.2510180525</v>
          </cell>
          <cell r="F688">
            <v>434.24</v>
          </cell>
        </row>
        <row r="689">
          <cell r="A689">
            <v>43296.021982129627</v>
          </cell>
          <cell r="B689">
            <v>434.24</v>
          </cell>
          <cell r="C689">
            <v>1.12888945</v>
          </cell>
          <cell r="D689" t="str">
            <v>buy</v>
          </cell>
          <cell r="E689">
            <v>434.2510180525</v>
          </cell>
          <cell r="F689">
            <v>434.24</v>
          </cell>
        </row>
        <row r="690">
          <cell r="A690">
            <v>43296.022233148149</v>
          </cell>
          <cell r="B690">
            <v>434.24</v>
          </cell>
          <cell r="C690">
            <v>0.11001093000000001</v>
          </cell>
          <cell r="D690" t="str">
            <v>buy</v>
          </cell>
          <cell r="E690">
            <v>434.2510180525</v>
          </cell>
          <cell r="F690">
            <v>434.24</v>
          </cell>
        </row>
        <row r="691">
          <cell r="A691">
            <v>43296.02228892361</v>
          </cell>
          <cell r="B691">
            <v>434.24</v>
          </cell>
          <cell r="C691">
            <v>0.45123460999999998</v>
          </cell>
          <cell r="D691" t="str">
            <v>buy</v>
          </cell>
          <cell r="E691">
            <v>434.2510180525</v>
          </cell>
          <cell r="F691">
            <v>434.24</v>
          </cell>
        </row>
        <row r="692">
          <cell r="A692">
            <v>43296.022408634257</v>
          </cell>
          <cell r="B692">
            <v>434.24</v>
          </cell>
          <cell r="C692">
            <v>0.11001093000000001</v>
          </cell>
          <cell r="D692" t="str">
            <v>buy</v>
          </cell>
          <cell r="E692">
            <v>434.2510180525</v>
          </cell>
          <cell r="F692">
            <v>434.24</v>
          </cell>
        </row>
        <row r="693">
          <cell r="A693">
            <v>43296.022543831023</v>
          </cell>
          <cell r="B693">
            <v>434.23</v>
          </cell>
          <cell r="C693">
            <v>0.11803491000000001</v>
          </cell>
          <cell r="D693" t="str">
            <v>sell</v>
          </cell>
          <cell r="E693">
            <v>434.25455909980002</v>
          </cell>
          <cell r="F693">
            <v>434.24</v>
          </cell>
        </row>
        <row r="694">
          <cell r="A694">
            <v>43296.022543831023</v>
          </cell>
          <cell r="B694">
            <v>434.23</v>
          </cell>
          <cell r="C694">
            <v>0.1087629</v>
          </cell>
          <cell r="D694" t="str">
            <v>sell</v>
          </cell>
          <cell r="E694">
            <v>434.25782198680002</v>
          </cell>
          <cell r="F694">
            <v>434.24</v>
          </cell>
        </row>
        <row r="695">
          <cell r="A695">
            <v>43296.022640347219</v>
          </cell>
          <cell r="B695">
            <v>434.24</v>
          </cell>
          <cell r="C695">
            <v>0.45939999999999998</v>
          </cell>
          <cell r="D695" t="str">
            <v>buy</v>
          </cell>
          <cell r="E695">
            <v>434.25782198680002</v>
          </cell>
          <cell r="F695">
            <v>434.24</v>
          </cell>
        </row>
        <row r="696">
          <cell r="A696">
            <v>43296.022681180562</v>
          </cell>
          <cell r="B696">
            <v>434.24</v>
          </cell>
          <cell r="C696">
            <v>2.2911540800000001</v>
          </cell>
          <cell r="D696" t="str">
            <v>buy</v>
          </cell>
          <cell r="E696">
            <v>434.25782198680002</v>
          </cell>
          <cell r="F696">
            <v>434.24</v>
          </cell>
        </row>
        <row r="697">
          <cell r="A697">
            <v>43296.022681180562</v>
          </cell>
          <cell r="B697">
            <v>434.24</v>
          </cell>
          <cell r="C697">
            <v>7.1102991700000002</v>
          </cell>
          <cell r="D697" t="str">
            <v>buy</v>
          </cell>
          <cell r="E697">
            <v>434.25782198680002</v>
          </cell>
          <cell r="F697">
            <v>434.24</v>
          </cell>
        </row>
        <row r="698">
          <cell r="A698">
            <v>43296.022681180562</v>
          </cell>
          <cell r="B698">
            <v>434.24</v>
          </cell>
          <cell r="C698">
            <v>1.8874183499999999</v>
          </cell>
          <cell r="D698" t="str">
            <v>buy</v>
          </cell>
          <cell r="E698">
            <v>434.25782198680002</v>
          </cell>
          <cell r="F698">
            <v>434.24</v>
          </cell>
        </row>
        <row r="699">
          <cell r="A699">
            <v>43296.02272630787</v>
          </cell>
          <cell r="B699">
            <v>434.23</v>
          </cell>
          <cell r="C699">
            <v>1.110044E-2</v>
          </cell>
          <cell r="D699" t="str">
            <v>sell</v>
          </cell>
          <cell r="E699">
            <v>434.25815499999999</v>
          </cell>
          <cell r="F699">
            <v>434.24</v>
          </cell>
        </row>
        <row r="700">
          <cell r="A700">
            <v>43296.022739733788</v>
          </cell>
          <cell r="B700">
            <v>434.23</v>
          </cell>
          <cell r="C700">
            <v>6.1499999999999999E-2</v>
          </cell>
          <cell r="D700" t="str">
            <v>sell</v>
          </cell>
          <cell r="E700">
            <v>434.26</v>
          </cell>
          <cell r="F700">
            <v>434.24</v>
          </cell>
        </row>
        <row r="701">
          <cell r="A701">
            <v>43296.022778958337</v>
          </cell>
          <cell r="B701">
            <v>434.24</v>
          </cell>
          <cell r="C701">
            <v>1.0370000000000001E-2</v>
          </cell>
          <cell r="D701" t="str">
            <v>buy</v>
          </cell>
          <cell r="E701">
            <v>434.26</v>
          </cell>
          <cell r="F701">
            <v>434.24</v>
          </cell>
        </row>
        <row r="702">
          <cell r="A702">
            <v>43296.022778958337</v>
          </cell>
          <cell r="B702">
            <v>434.24</v>
          </cell>
          <cell r="C702">
            <v>1.142137E-2</v>
          </cell>
          <cell r="D702" t="str">
            <v>buy</v>
          </cell>
          <cell r="E702">
            <v>434.26</v>
          </cell>
          <cell r="F702">
            <v>434.24</v>
          </cell>
        </row>
        <row r="703">
          <cell r="A703">
            <v>43296.022837893521</v>
          </cell>
          <cell r="B703">
            <v>434.24</v>
          </cell>
          <cell r="C703">
            <v>2.0584264000000001</v>
          </cell>
          <cell r="D703" t="str">
            <v>buy</v>
          </cell>
          <cell r="E703">
            <v>434.26</v>
          </cell>
          <cell r="F703">
            <v>434.55613803300002</v>
          </cell>
        </row>
        <row r="704">
          <cell r="A704">
            <v>43296.022837893521</v>
          </cell>
          <cell r="B704">
            <v>434.24</v>
          </cell>
          <cell r="C704">
            <v>1.0540000000000001E-2</v>
          </cell>
          <cell r="D704" t="str">
            <v>buy</v>
          </cell>
          <cell r="E704">
            <v>434.26</v>
          </cell>
          <cell r="F704">
            <v>434.55993243299997</v>
          </cell>
        </row>
        <row r="705">
          <cell r="A705">
            <v>43296.022837893521</v>
          </cell>
          <cell r="B705">
            <v>434.28</v>
          </cell>
          <cell r="C705">
            <v>0.1</v>
          </cell>
          <cell r="D705" t="str">
            <v>buy</v>
          </cell>
          <cell r="E705">
            <v>434.26</v>
          </cell>
          <cell r="F705">
            <v>434.59193243300001</v>
          </cell>
        </row>
        <row r="706">
          <cell r="A706">
            <v>43296.022837893521</v>
          </cell>
          <cell r="B706">
            <v>434.34</v>
          </cell>
          <cell r="C706">
            <v>1.7182949999999999E-2</v>
          </cell>
          <cell r="D706" t="str">
            <v>buy</v>
          </cell>
          <cell r="E706">
            <v>434.26</v>
          </cell>
          <cell r="F706">
            <v>434.59640000000002</v>
          </cell>
        </row>
        <row r="707">
          <cell r="A707">
            <v>43296.022837893521</v>
          </cell>
          <cell r="B707">
            <v>434.42</v>
          </cell>
          <cell r="C707">
            <v>0.02</v>
          </cell>
          <cell r="D707" t="str">
            <v>buy</v>
          </cell>
          <cell r="E707">
            <v>434.26</v>
          </cell>
          <cell r="F707">
            <v>434.6</v>
          </cell>
        </row>
        <row r="708">
          <cell r="A708">
            <v>43296.022837893521</v>
          </cell>
          <cell r="B708">
            <v>434.6</v>
          </cell>
          <cell r="C708">
            <v>8.5779999999999994</v>
          </cell>
          <cell r="D708" t="str">
            <v>buy</v>
          </cell>
          <cell r="E708">
            <v>434.26</v>
          </cell>
          <cell r="F708">
            <v>434.61</v>
          </cell>
        </row>
        <row r="709">
          <cell r="A709">
            <v>43296.022837893521</v>
          </cell>
          <cell r="B709">
            <v>434.61</v>
          </cell>
          <cell r="C709">
            <v>5.7420763700000004</v>
          </cell>
          <cell r="D709" t="str">
            <v>buy</v>
          </cell>
          <cell r="E709">
            <v>434.26</v>
          </cell>
          <cell r="F709">
            <v>434.16971455999999</v>
          </cell>
        </row>
        <row r="710">
          <cell r="A710">
            <v>43296.022893761583</v>
          </cell>
          <cell r="B710">
            <v>434.43</v>
          </cell>
          <cell r="C710">
            <v>0.08</v>
          </cell>
          <cell r="D710" t="str">
            <v>buy</v>
          </cell>
          <cell r="E710">
            <v>434.26</v>
          </cell>
          <cell r="F710">
            <v>434.13931456000012</v>
          </cell>
        </row>
        <row r="711">
          <cell r="A711">
            <v>43296.022893761583</v>
          </cell>
          <cell r="B711">
            <v>434.43</v>
          </cell>
          <cell r="C711">
            <v>0.18442950999999999</v>
          </cell>
          <cell r="D711" t="str">
            <v>buy</v>
          </cell>
          <cell r="E711">
            <v>434.26</v>
          </cell>
          <cell r="F711">
            <v>434.06923134620013</v>
          </cell>
        </row>
        <row r="712">
          <cell r="A712">
            <v>43296.022901655087</v>
          </cell>
          <cell r="B712">
            <v>434.26</v>
          </cell>
          <cell r="C712">
            <v>1</v>
          </cell>
          <cell r="D712" t="str">
            <v>sell</v>
          </cell>
          <cell r="E712">
            <v>434.23459999999989</v>
          </cell>
          <cell r="F712">
            <v>434.06923134620013</v>
          </cell>
        </row>
        <row r="713">
          <cell r="A713">
            <v>43296.022901655087</v>
          </cell>
          <cell r="B713">
            <v>434.25</v>
          </cell>
          <cell r="C713">
            <v>0.01</v>
          </cell>
          <cell r="D713" t="str">
            <v>sell</v>
          </cell>
          <cell r="E713">
            <v>434.23439999999999</v>
          </cell>
          <cell r="F713">
            <v>434.06923134620013</v>
          </cell>
        </row>
        <row r="714">
          <cell r="A714">
            <v>43296.022901655087</v>
          </cell>
          <cell r="B714">
            <v>434.25</v>
          </cell>
          <cell r="C714">
            <v>0.01</v>
          </cell>
          <cell r="D714" t="str">
            <v>sell</v>
          </cell>
          <cell r="E714">
            <v>434.23419999999999</v>
          </cell>
          <cell r="F714">
            <v>434.06923134620013</v>
          </cell>
        </row>
        <row r="715">
          <cell r="A715">
            <v>43296.022901655087</v>
          </cell>
          <cell r="B715">
            <v>434.25</v>
          </cell>
          <cell r="C715">
            <v>0.05</v>
          </cell>
          <cell r="D715" t="str">
            <v>sell</v>
          </cell>
          <cell r="E715">
            <v>434.23320000000001</v>
          </cell>
          <cell r="F715">
            <v>434.06923134620013</v>
          </cell>
        </row>
        <row r="716">
          <cell r="A716">
            <v>43296.022901655087</v>
          </cell>
          <cell r="B716">
            <v>434.25</v>
          </cell>
          <cell r="C716">
            <v>0.05</v>
          </cell>
          <cell r="D716" t="str">
            <v>sell</v>
          </cell>
          <cell r="E716">
            <v>434.23219999999998</v>
          </cell>
          <cell r="F716">
            <v>434.06923134620013</v>
          </cell>
        </row>
        <row r="717">
          <cell r="A717">
            <v>43296.022901655087</v>
          </cell>
          <cell r="B717">
            <v>434.25</v>
          </cell>
          <cell r="C717">
            <v>0.01</v>
          </cell>
          <cell r="D717" t="str">
            <v>sell</v>
          </cell>
          <cell r="E717">
            <v>434.23200000000003</v>
          </cell>
          <cell r="F717">
            <v>434.06923134620013</v>
          </cell>
        </row>
        <row r="718">
          <cell r="A718">
            <v>43296.022901655087</v>
          </cell>
          <cell r="B718">
            <v>434.25</v>
          </cell>
          <cell r="C718">
            <v>0.08</v>
          </cell>
          <cell r="D718" t="str">
            <v>sell</v>
          </cell>
          <cell r="E718">
            <v>434.23039999999997</v>
          </cell>
          <cell r="F718">
            <v>434.06923134620013</v>
          </cell>
        </row>
        <row r="719">
          <cell r="A719">
            <v>43296.022901655087</v>
          </cell>
          <cell r="B719">
            <v>434.25</v>
          </cell>
          <cell r="C719">
            <v>0.01</v>
          </cell>
          <cell r="D719" t="str">
            <v>sell</v>
          </cell>
          <cell r="E719">
            <v>434.23020000000002</v>
          </cell>
          <cell r="F719">
            <v>434.06923134620013</v>
          </cell>
        </row>
        <row r="720">
          <cell r="A720">
            <v>43296.022901655087</v>
          </cell>
          <cell r="B720">
            <v>434.25</v>
          </cell>
          <cell r="C720">
            <v>0.01</v>
          </cell>
          <cell r="D720" t="str">
            <v>sell</v>
          </cell>
          <cell r="E720">
            <v>434.23</v>
          </cell>
          <cell r="F720">
            <v>434.06923134620013</v>
          </cell>
        </row>
        <row r="721">
          <cell r="A721">
            <v>43296.022901655087</v>
          </cell>
          <cell r="B721">
            <v>434.23</v>
          </cell>
          <cell r="C721">
            <v>2.8186366600000001</v>
          </cell>
          <cell r="D721" t="str">
            <v>sell</v>
          </cell>
          <cell r="E721">
            <v>434.23</v>
          </cell>
          <cell r="F721">
            <v>434.06923134620013</v>
          </cell>
        </row>
        <row r="722">
          <cell r="A722">
            <v>43296.022901655087</v>
          </cell>
          <cell r="B722">
            <v>434.23</v>
          </cell>
          <cell r="C722">
            <v>3</v>
          </cell>
          <cell r="D722" t="str">
            <v>sell</v>
          </cell>
          <cell r="E722">
            <v>433.98989999999992</v>
          </cell>
          <cell r="F722">
            <v>434.06923134620013</v>
          </cell>
        </row>
        <row r="723">
          <cell r="A723">
            <v>43296.022901655087</v>
          </cell>
          <cell r="B723">
            <v>434.23</v>
          </cell>
          <cell r="C723">
            <v>0.01</v>
          </cell>
          <cell r="D723" t="str">
            <v>sell</v>
          </cell>
          <cell r="E723">
            <v>433.98680000000002</v>
          </cell>
          <cell r="F723">
            <v>434.06923134620013</v>
          </cell>
        </row>
        <row r="724">
          <cell r="A724">
            <v>43296.022901655087</v>
          </cell>
          <cell r="B724">
            <v>434.13</v>
          </cell>
          <cell r="C724">
            <v>0.2</v>
          </cell>
          <cell r="D724" t="str">
            <v>sell</v>
          </cell>
          <cell r="E724">
            <v>433.94479999999999</v>
          </cell>
          <cell r="F724">
            <v>434.06923134620013</v>
          </cell>
        </row>
        <row r="725">
          <cell r="A725">
            <v>43296.022901655087</v>
          </cell>
          <cell r="B725">
            <v>434.03</v>
          </cell>
          <cell r="C725">
            <v>0.2</v>
          </cell>
          <cell r="D725" t="str">
            <v>sell</v>
          </cell>
          <cell r="E725">
            <v>433.92280000000011</v>
          </cell>
          <cell r="F725">
            <v>434.06923134620013</v>
          </cell>
        </row>
        <row r="726">
          <cell r="A726">
            <v>43296.022901655087</v>
          </cell>
          <cell r="B726">
            <v>434</v>
          </cell>
          <cell r="C726">
            <v>0.01</v>
          </cell>
          <cell r="D726" t="str">
            <v>sell</v>
          </cell>
          <cell r="E726">
            <v>433.92200000000003</v>
          </cell>
          <cell r="F726">
            <v>434.06923134620013</v>
          </cell>
        </row>
        <row r="727">
          <cell r="A727">
            <v>43296.022901655087</v>
          </cell>
          <cell r="B727">
            <v>433.93</v>
          </cell>
          <cell r="C727">
            <v>0.2</v>
          </cell>
          <cell r="D727" t="str">
            <v>sell</v>
          </cell>
          <cell r="E727">
            <v>433.92</v>
          </cell>
          <cell r="F727">
            <v>434.06923134620013</v>
          </cell>
        </row>
        <row r="728">
          <cell r="A728">
            <v>43296.022901655087</v>
          </cell>
          <cell r="B728">
            <v>433.92</v>
          </cell>
          <cell r="C728">
            <v>6.36705671</v>
          </cell>
          <cell r="D728" t="str">
            <v>sell</v>
          </cell>
          <cell r="E728">
            <v>433.91</v>
          </cell>
          <cell r="F728">
            <v>434.06923134620013</v>
          </cell>
        </row>
        <row r="729">
          <cell r="A729">
            <v>43296.022901655087</v>
          </cell>
          <cell r="B729">
            <v>433.91</v>
          </cell>
          <cell r="C729">
            <v>2.4905066300000001</v>
          </cell>
          <cell r="D729" t="str">
            <v>sell</v>
          </cell>
          <cell r="E729">
            <v>434.01479791039998</v>
          </cell>
          <cell r="F729">
            <v>434.06923134620013</v>
          </cell>
        </row>
        <row r="730">
          <cell r="A730">
            <v>43296.023045578702</v>
          </cell>
          <cell r="B730">
            <v>434.34</v>
          </cell>
          <cell r="C730">
            <v>3.15E-2</v>
          </cell>
          <cell r="D730" t="str">
            <v>buy</v>
          </cell>
          <cell r="E730">
            <v>434.01479791039998</v>
          </cell>
          <cell r="F730">
            <v>434.06009634620011</v>
          </cell>
        </row>
        <row r="731">
          <cell r="A731">
            <v>43296.023140219913</v>
          </cell>
          <cell r="B731">
            <v>434.12</v>
          </cell>
          <cell r="C731">
            <v>0.05</v>
          </cell>
          <cell r="D731" t="str">
            <v>buy</v>
          </cell>
          <cell r="E731">
            <v>434.01479791039998</v>
          </cell>
          <cell r="F731">
            <v>434.05659634620002</v>
          </cell>
        </row>
        <row r="732">
          <cell r="A732">
            <v>43296.023140219913</v>
          </cell>
          <cell r="B732">
            <v>434.12</v>
          </cell>
          <cell r="C732">
            <v>5.9990660000000001E-2</v>
          </cell>
          <cell r="D732" t="str">
            <v>buy</v>
          </cell>
          <cell r="E732">
            <v>434.01479791039998</v>
          </cell>
          <cell r="F732">
            <v>434.05239699999998</v>
          </cell>
        </row>
        <row r="733">
          <cell r="A733">
            <v>43296.023253749998</v>
          </cell>
          <cell r="B733">
            <v>434.12</v>
          </cell>
          <cell r="C733">
            <v>0.1</v>
          </cell>
          <cell r="D733" t="str">
            <v>buy</v>
          </cell>
          <cell r="E733">
            <v>434.01479791039998</v>
          </cell>
          <cell r="F733">
            <v>434.04539700000009</v>
          </cell>
        </row>
        <row r="734">
          <cell r="A734">
            <v>43296.023378240738</v>
          </cell>
          <cell r="B734">
            <v>434.11</v>
          </cell>
          <cell r="C734">
            <v>1.093E-2</v>
          </cell>
          <cell r="D734" t="str">
            <v>sell</v>
          </cell>
          <cell r="E734">
            <v>434.01392351039999</v>
          </cell>
          <cell r="F734">
            <v>434.04539700000009</v>
          </cell>
        </row>
        <row r="735">
          <cell r="A735">
            <v>43296.023378240738</v>
          </cell>
          <cell r="B735">
            <v>434</v>
          </cell>
          <cell r="C735">
            <v>0.01</v>
          </cell>
          <cell r="D735" t="str">
            <v>sell</v>
          </cell>
          <cell r="E735">
            <v>434.01422351039997</v>
          </cell>
          <cell r="F735">
            <v>434.04539700000009</v>
          </cell>
        </row>
        <row r="736">
          <cell r="A736">
            <v>43296.023378240738</v>
          </cell>
          <cell r="B736">
            <v>433.91</v>
          </cell>
          <cell r="C736">
            <v>1.7225330000000001E-2</v>
          </cell>
          <cell r="D736" t="str">
            <v>sell</v>
          </cell>
          <cell r="E736">
            <v>434.01629055000001</v>
          </cell>
          <cell r="F736">
            <v>434.04539700000009</v>
          </cell>
        </row>
        <row r="737">
          <cell r="A737">
            <v>43296.023378240738</v>
          </cell>
          <cell r="B737">
            <v>433.83</v>
          </cell>
          <cell r="C737">
            <v>6.4132250000000002E-2</v>
          </cell>
          <cell r="D737" t="str">
            <v>sell</v>
          </cell>
          <cell r="E737">
            <v>434.02911699999999</v>
          </cell>
          <cell r="F737">
            <v>434.04539700000009</v>
          </cell>
        </row>
        <row r="738">
          <cell r="A738">
            <v>43296.023430590278</v>
          </cell>
          <cell r="B738">
            <v>434.08</v>
          </cell>
          <cell r="C738">
            <v>2.5000000000000001E-2</v>
          </cell>
          <cell r="D738" t="str">
            <v>sell</v>
          </cell>
          <cell r="E738">
            <v>434.02786700000001</v>
          </cell>
          <cell r="F738">
            <v>434.04539700000009</v>
          </cell>
        </row>
        <row r="739">
          <cell r="A739">
            <v>43296.023633055564</v>
          </cell>
          <cell r="B739">
            <v>434.03</v>
          </cell>
          <cell r="C739">
            <v>0.06</v>
          </cell>
          <cell r="D739" t="str">
            <v>buy</v>
          </cell>
          <cell r="E739">
            <v>434.02786700000001</v>
          </cell>
          <cell r="F739">
            <v>434.04659700000008</v>
          </cell>
        </row>
        <row r="740">
          <cell r="A740">
            <v>43296.023633055564</v>
          </cell>
          <cell r="B740">
            <v>434.03</v>
          </cell>
          <cell r="C740">
            <v>1.0149999999999999E-2</v>
          </cell>
          <cell r="D740" t="str">
            <v>buy</v>
          </cell>
          <cell r="E740">
            <v>434.02786700000001</v>
          </cell>
          <cell r="F740">
            <v>434.04680000000008</v>
          </cell>
        </row>
        <row r="741">
          <cell r="A741">
            <v>43296.023633055564</v>
          </cell>
          <cell r="B741">
            <v>434.05</v>
          </cell>
          <cell r="C741">
            <v>0.26051602000000001</v>
          </cell>
          <cell r="D741" t="str">
            <v>buy</v>
          </cell>
          <cell r="E741">
            <v>434.02786700000001</v>
          </cell>
          <cell r="F741">
            <v>434.04680000000002</v>
          </cell>
        </row>
        <row r="742">
          <cell r="A742">
            <v>43296.023661331019</v>
          </cell>
          <cell r="B742">
            <v>434.03</v>
          </cell>
          <cell r="C742">
            <v>0.04</v>
          </cell>
          <cell r="D742" t="str">
            <v>buy</v>
          </cell>
          <cell r="E742">
            <v>434.02786700000001</v>
          </cell>
          <cell r="F742">
            <v>434.04759999999999</v>
          </cell>
        </row>
        <row r="743">
          <cell r="A743">
            <v>43296.023661331019</v>
          </cell>
          <cell r="B743">
            <v>434.03</v>
          </cell>
          <cell r="C743">
            <v>0.06</v>
          </cell>
          <cell r="D743" t="str">
            <v>buy</v>
          </cell>
          <cell r="E743">
            <v>434.02786700000001</v>
          </cell>
          <cell r="F743">
            <v>434.04880000000003</v>
          </cell>
        </row>
        <row r="744">
          <cell r="A744">
            <v>43296.023661331019</v>
          </cell>
          <cell r="B744">
            <v>434.03</v>
          </cell>
          <cell r="C744">
            <v>0.05</v>
          </cell>
          <cell r="D744" t="str">
            <v>buy</v>
          </cell>
          <cell r="E744">
            <v>434.02786700000001</v>
          </cell>
          <cell r="F744">
            <v>434.0498</v>
          </cell>
        </row>
        <row r="745">
          <cell r="A745">
            <v>43296.023661331019</v>
          </cell>
          <cell r="B745">
            <v>434.03</v>
          </cell>
          <cell r="C745">
            <v>0.01</v>
          </cell>
          <cell r="D745" t="str">
            <v>buy</v>
          </cell>
          <cell r="E745">
            <v>434.02786700000001</v>
          </cell>
          <cell r="F745">
            <v>434.05</v>
          </cell>
        </row>
        <row r="746">
          <cell r="A746">
            <v>43296.023661331019</v>
          </cell>
          <cell r="B746">
            <v>434.05</v>
          </cell>
          <cell r="C746">
            <v>6.6163090200000001</v>
          </cell>
          <cell r="D746" t="str">
            <v>buy</v>
          </cell>
          <cell r="E746">
            <v>434.02786700000001</v>
          </cell>
          <cell r="F746">
            <v>434.04</v>
          </cell>
        </row>
        <row r="747">
          <cell r="A747">
            <v>43296.023681666673</v>
          </cell>
          <cell r="B747">
            <v>434</v>
          </cell>
          <cell r="C747">
            <v>1.11E-2</v>
          </cell>
          <cell r="D747" t="str">
            <v>sell</v>
          </cell>
          <cell r="E747">
            <v>434.02820000000003</v>
          </cell>
          <cell r="F747">
            <v>434.04</v>
          </cell>
        </row>
        <row r="748">
          <cell r="A748">
            <v>43296.023689490743</v>
          </cell>
          <cell r="B748">
            <v>434</v>
          </cell>
          <cell r="C748">
            <v>0.06</v>
          </cell>
          <cell r="D748" t="str">
            <v>sell</v>
          </cell>
          <cell r="E748">
            <v>434.03</v>
          </cell>
          <cell r="F748">
            <v>434.04</v>
          </cell>
        </row>
        <row r="749">
          <cell r="A749">
            <v>43296.024022534722</v>
          </cell>
          <cell r="B749">
            <v>434.03</v>
          </cell>
          <cell r="C749">
            <v>0.02</v>
          </cell>
          <cell r="D749" t="str">
            <v>sell</v>
          </cell>
          <cell r="E749">
            <v>434.03</v>
          </cell>
          <cell r="F749">
            <v>434.04</v>
          </cell>
        </row>
        <row r="750">
          <cell r="A750">
            <v>43296.024022534722</v>
          </cell>
          <cell r="B750">
            <v>434.03</v>
          </cell>
          <cell r="C750">
            <v>8.8999999999999996E-2</v>
          </cell>
          <cell r="D750" t="str">
            <v>sell</v>
          </cell>
          <cell r="E750">
            <v>434.02999999999992</v>
          </cell>
          <cell r="F750">
            <v>434.04</v>
          </cell>
        </row>
        <row r="751">
          <cell r="A751">
            <v>43296.024034421287</v>
          </cell>
          <cell r="B751">
            <v>434.03</v>
          </cell>
          <cell r="C751">
            <v>6.3200000000000006E-2</v>
          </cell>
          <cell r="D751" t="str">
            <v>sell</v>
          </cell>
          <cell r="E751">
            <v>434.03</v>
          </cell>
          <cell r="F751">
            <v>434.04</v>
          </cell>
        </row>
        <row r="752">
          <cell r="A752">
            <v>43296.024098807873</v>
          </cell>
          <cell r="B752">
            <v>434.04</v>
          </cell>
          <cell r="C752">
            <v>0.01</v>
          </cell>
          <cell r="D752" t="str">
            <v>buy</v>
          </cell>
          <cell r="E752">
            <v>434.03</v>
          </cell>
          <cell r="F752">
            <v>434.04</v>
          </cell>
        </row>
        <row r="753">
          <cell r="A753">
            <v>43296.024098807873</v>
          </cell>
          <cell r="B753">
            <v>434.04</v>
          </cell>
          <cell r="C753">
            <v>0.28739999999999999</v>
          </cell>
          <cell r="D753" t="str">
            <v>buy</v>
          </cell>
          <cell r="E753">
            <v>434.03</v>
          </cell>
          <cell r="F753">
            <v>434.04000000000008</v>
          </cell>
        </row>
        <row r="754">
          <cell r="A754">
            <v>43296.02433857639</v>
          </cell>
          <cell r="B754">
            <v>434.04</v>
          </cell>
          <cell r="C754">
            <v>0.11006162</v>
          </cell>
          <cell r="D754" t="str">
            <v>buy</v>
          </cell>
          <cell r="E754">
            <v>434.03</v>
          </cell>
          <cell r="F754">
            <v>434.04000000000008</v>
          </cell>
        </row>
        <row r="755">
          <cell r="A755">
            <v>43296.024484131944</v>
          </cell>
          <cell r="B755">
            <v>434.04</v>
          </cell>
          <cell r="C755">
            <v>0.5857</v>
          </cell>
          <cell r="D755" t="str">
            <v>buy</v>
          </cell>
          <cell r="E755">
            <v>434.03</v>
          </cell>
          <cell r="F755">
            <v>434.04</v>
          </cell>
        </row>
        <row r="756">
          <cell r="A756">
            <v>43296.024671168983</v>
          </cell>
          <cell r="B756">
            <v>434.03</v>
          </cell>
          <cell r="C756">
            <v>0.01</v>
          </cell>
          <cell r="D756" t="str">
            <v>sell</v>
          </cell>
          <cell r="E756">
            <v>434.03</v>
          </cell>
          <cell r="F756">
            <v>434.04</v>
          </cell>
        </row>
        <row r="757">
          <cell r="A757">
            <v>43296.024723078714</v>
          </cell>
          <cell r="B757">
            <v>434.04</v>
          </cell>
          <cell r="C757">
            <v>0.11006162</v>
          </cell>
          <cell r="D757" t="str">
            <v>buy</v>
          </cell>
          <cell r="E757">
            <v>434.03</v>
          </cell>
          <cell r="F757">
            <v>434.04</v>
          </cell>
        </row>
        <row r="758">
          <cell r="A758">
            <v>43296.025042060188</v>
          </cell>
          <cell r="B758">
            <v>434.03</v>
          </cell>
          <cell r="C758">
            <v>1.039679E-2</v>
          </cell>
          <cell r="D758" t="str">
            <v>sell</v>
          </cell>
          <cell r="E758">
            <v>434.03</v>
          </cell>
          <cell r="F758">
            <v>434.04</v>
          </cell>
        </row>
        <row r="759">
          <cell r="A759">
            <v>43296.025370381947</v>
          </cell>
          <cell r="B759">
            <v>434.03</v>
          </cell>
          <cell r="C759">
            <v>8.9603210000000003E-2</v>
          </cell>
          <cell r="D759" t="str">
            <v>sell</v>
          </cell>
          <cell r="E759">
            <v>434.03</v>
          </cell>
          <cell r="F759">
            <v>434.04</v>
          </cell>
        </row>
        <row r="760">
          <cell r="A760">
            <v>43296.025370381947</v>
          </cell>
          <cell r="B760">
            <v>434.03</v>
          </cell>
          <cell r="C760">
            <v>0.02</v>
          </cell>
          <cell r="D760" t="str">
            <v>sell</v>
          </cell>
          <cell r="E760">
            <v>434.03</v>
          </cell>
          <cell r="F760">
            <v>434.04</v>
          </cell>
        </row>
        <row r="761">
          <cell r="A761">
            <v>43296.025370381947</v>
          </cell>
          <cell r="B761">
            <v>434.03</v>
          </cell>
          <cell r="C761">
            <v>0.01</v>
          </cell>
          <cell r="D761" t="str">
            <v>sell</v>
          </cell>
          <cell r="E761">
            <v>434.03</v>
          </cell>
          <cell r="F761">
            <v>434.04</v>
          </cell>
        </row>
        <row r="762">
          <cell r="A762">
            <v>43296.025370381947</v>
          </cell>
          <cell r="B762">
            <v>434.03</v>
          </cell>
          <cell r="C762">
            <v>0.86763836999999999</v>
          </cell>
          <cell r="D762" t="str">
            <v>sell</v>
          </cell>
          <cell r="E762">
            <v>434.00681684670002</v>
          </cell>
          <cell r="F762">
            <v>434.04</v>
          </cell>
        </row>
        <row r="763">
          <cell r="A763">
            <v>43296.025393888893</v>
          </cell>
          <cell r="B763">
            <v>434.04</v>
          </cell>
          <cell r="C763">
            <v>7.5674530000000004E-2</v>
          </cell>
          <cell r="D763" t="str">
            <v>buy</v>
          </cell>
          <cell r="E763">
            <v>434.00681684670002</v>
          </cell>
          <cell r="F763">
            <v>434.04</v>
          </cell>
        </row>
        <row r="764">
          <cell r="A764">
            <v>43296.025547083344</v>
          </cell>
          <cell r="B764">
            <v>434.03</v>
          </cell>
          <cell r="C764">
            <v>0.12609999999999999</v>
          </cell>
          <cell r="D764" t="str">
            <v>sell</v>
          </cell>
          <cell r="E764">
            <v>433.99546784669991</v>
          </cell>
          <cell r="F764">
            <v>434.04</v>
          </cell>
        </row>
        <row r="765">
          <cell r="A765">
            <v>43296.025568773148</v>
          </cell>
          <cell r="B765">
            <v>434.04</v>
          </cell>
          <cell r="C765">
            <v>2.5455989200000002</v>
          </cell>
          <cell r="D765" t="str">
            <v>buy</v>
          </cell>
          <cell r="E765">
            <v>433.99546784669991</v>
          </cell>
          <cell r="F765">
            <v>434.02673199389989</v>
          </cell>
        </row>
        <row r="766">
          <cell r="A766">
            <v>43296.025568773148</v>
          </cell>
          <cell r="B766">
            <v>434.04</v>
          </cell>
          <cell r="C766">
            <v>0.27792515000000001</v>
          </cell>
          <cell r="D766" t="str">
            <v>buy</v>
          </cell>
          <cell r="E766">
            <v>433.99546784669991</v>
          </cell>
          <cell r="F766">
            <v>434.02673199390011</v>
          </cell>
        </row>
        <row r="767">
          <cell r="A767">
            <v>43296.025626574083</v>
          </cell>
          <cell r="B767">
            <v>434.04</v>
          </cell>
          <cell r="C767">
            <v>0.27053471000000001</v>
          </cell>
          <cell r="D767" t="str">
            <v>buy</v>
          </cell>
          <cell r="E767">
            <v>433.99546784669991</v>
          </cell>
          <cell r="F767">
            <v>434.02673199389989</v>
          </cell>
        </row>
        <row r="768">
          <cell r="A768">
            <v>43296.02564453704</v>
          </cell>
          <cell r="B768">
            <v>434.03</v>
          </cell>
          <cell r="C768">
            <v>0.51526163000000003</v>
          </cell>
          <cell r="D768" t="str">
            <v>sell</v>
          </cell>
          <cell r="E768">
            <v>433.94909430000001</v>
          </cell>
          <cell r="F768">
            <v>434.02673199389989</v>
          </cell>
        </row>
        <row r="769">
          <cell r="A769">
            <v>43296.02564453704</v>
          </cell>
          <cell r="B769">
            <v>434.03</v>
          </cell>
          <cell r="C769">
            <v>1.0500000000000001E-2</v>
          </cell>
          <cell r="D769" t="str">
            <v>sell</v>
          </cell>
          <cell r="E769">
            <v>433.94814930000013</v>
          </cell>
          <cell r="F769">
            <v>434.02673199389989</v>
          </cell>
        </row>
        <row r="770">
          <cell r="A770">
            <v>43296.02564453704</v>
          </cell>
          <cell r="B770">
            <v>434.03</v>
          </cell>
          <cell r="C770">
            <v>0.01</v>
          </cell>
          <cell r="D770" t="str">
            <v>sell</v>
          </cell>
          <cell r="E770">
            <v>433.94724930000001</v>
          </cell>
          <cell r="F770">
            <v>434.02673199389989</v>
          </cell>
        </row>
        <row r="771">
          <cell r="A771">
            <v>43296.02564453704</v>
          </cell>
          <cell r="B771">
            <v>434.03</v>
          </cell>
          <cell r="C771">
            <v>0.01</v>
          </cell>
          <cell r="D771" t="str">
            <v>sell</v>
          </cell>
          <cell r="E771">
            <v>433.94634930000012</v>
          </cell>
          <cell r="F771">
            <v>434.02673199389989</v>
          </cell>
        </row>
        <row r="772">
          <cell r="A772">
            <v>43296.02564453704</v>
          </cell>
          <cell r="B772">
            <v>434.03</v>
          </cell>
          <cell r="C772">
            <v>0.01</v>
          </cell>
          <cell r="D772" t="str">
            <v>sell</v>
          </cell>
          <cell r="E772">
            <v>433.94544930000001</v>
          </cell>
          <cell r="F772">
            <v>434.02673199389989</v>
          </cell>
        </row>
        <row r="773">
          <cell r="A773">
            <v>43296.02564453704</v>
          </cell>
          <cell r="B773">
            <v>434.03</v>
          </cell>
          <cell r="C773">
            <v>1.017E-2</v>
          </cell>
          <cell r="D773" t="str">
            <v>sell</v>
          </cell>
          <cell r="E773">
            <v>433.94453399999998</v>
          </cell>
          <cell r="F773">
            <v>434.02673199389989</v>
          </cell>
        </row>
        <row r="774">
          <cell r="A774">
            <v>43296.02564453704</v>
          </cell>
          <cell r="B774">
            <v>434</v>
          </cell>
          <cell r="C774">
            <v>2.8899999999999999E-2</v>
          </cell>
          <cell r="D774" t="str">
            <v>sell</v>
          </cell>
          <cell r="E774">
            <v>433.94279999999998</v>
          </cell>
          <cell r="F774">
            <v>434.02673199389989</v>
          </cell>
        </row>
        <row r="775">
          <cell r="A775">
            <v>43296.02564453704</v>
          </cell>
          <cell r="B775">
            <v>433.96</v>
          </cell>
          <cell r="C775">
            <v>0.05</v>
          </cell>
          <cell r="D775" t="str">
            <v>sell</v>
          </cell>
          <cell r="E775">
            <v>433.94180000000011</v>
          </cell>
          <cell r="F775">
            <v>434.02673199389989</v>
          </cell>
        </row>
        <row r="776">
          <cell r="A776">
            <v>43296.02564453704</v>
          </cell>
          <cell r="B776">
            <v>433.96</v>
          </cell>
          <cell r="C776">
            <v>0.04</v>
          </cell>
          <cell r="D776" t="str">
            <v>sell</v>
          </cell>
          <cell r="E776">
            <v>433.94099999999997</v>
          </cell>
          <cell r="F776">
            <v>434.02673199389989</v>
          </cell>
        </row>
        <row r="777">
          <cell r="A777">
            <v>43296.02564453704</v>
          </cell>
          <cell r="B777">
            <v>433.96</v>
          </cell>
          <cell r="C777">
            <v>0.05</v>
          </cell>
          <cell r="D777" t="str">
            <v>sell</v>
          </cell>
          <cell r="E777">
            <v>433.93999999999988</v>
          </cell>
          <cell r="F777">
            <v>434.02673199389989</v>
          </cell>
        </row>
        <row r="778">
          <cell r="A778">
            <v>43296.02564453704</v>
          </cell>
          <cell r="B778">
            <v>433.94</v>
          </cell>
          <cell r="C778">
            <v>0.41755978999999999</v>
          </cell>
          <cell r="D778" t="str">
            <v>sell</v>
          </cell>
          <cell r="E778">
            <v>433.90517942309998</v>
          </cell>
          <cell r="F778">
            <v>434.02673199389989</v>
          </cell>
        </row>
        <row r="779">
          <cell r="A779">
            <v>43296.025922384259</v>
          </cell>
          <cell r="B779">
            <v>433.95</v>
          </cell>
          <cell r="C779">
            <v>0.11479079</v>
          </cell>
          <cell r="D779" t="str">
            <v>buy</v>
          </cell>
          <cell r="E779">
            <v>433.90517942309998</v>
          </cell>
          <cell r="F779">
            <v>434.03706316500012</v>
          </cell>
        </row>
        <row r="780">
          <cell r="A780">
            <v>43296.025922384259</v>
          </cell>
          <cell r="B780">
            <v>433.95</v>
          </cell>
          <cell r="C780">
            <v>2.24215E-2</v>
          </cell>
          <cell r="D780" t="str">
            <v>buy</v>
          </cell>
          <cell r="E780">
            <v>433.90517942309998</v>
          </cell>
          <cell r="F780">
            <v>434.03908109999998</v>
          </cell>
        </row>
        <row r="781">
          <cell r="A781">
            <v>43296.025922384259</v>
          </cell>
          <cell r="B781">
            <v>433.95</v>
          </cell>
          <cell r="C781">
            <v>1.021E-2</v>
          </cell>
          <cell r="D781" t="str">
            <v>buy</v>
          </cell>
          <cell r="E781">
            <v>433.90517942309998</v>
          </cell>
          <cell r="F781">
            <v>434.04</v>
          </cell>
        </row>
        <row r="782">
          <cell r="A782">
            <v>43296.025922384259</v>
          </cell>
          <cell r="B782">
            <v>434.04</v>
          </cell>
          <cell r="C782">
            <v>0.359732</v>
          </cell>
          <cell r="D782" t="str">
            <v>buy</v>
          </cell>
          <cell r="E782">
            <v>433.90517942309998</v>
          </cell>
          <cell r="F782">
            <v>434.04</v>
          </cell>
        </row>
        <row r="783">
          <cell r="A783">
            <v>43296.025928784722</v>
          </cell>
          <cell r="B783">
            <v>434.04</v>
          </cell>
          <cell r="C783">
            <v>9.1808139999999996E-2</v>
          </cell>
          <cell r="D783" t="str">
            <v>buy</v>
          </cell>
          <cell r="E783">
            <v>433.90517942309998</v>
          </cell>
          <cell r="F783">
            <v>434.04</v>
          </cell>
        </row>
        <row r="784">
          <cell r="A784">
            <v>43296.025928784722</v>
          </cell>
          <cell r="B784">
            <v>434.04</v>
          </cell>
          <cell r="C784">
            <v>1.89266975</v>
          </cell>
          <cell r="D784" t="str">
            <v>buy</v>
          </cell>
          <cell r="E784">
            <v>433.90517942309998</v>
          </cell>
          <cell r="F784">
            <v>433.92104999999998</v>
          </cell>
        </row>
        <row r="785">
          <cell r="A785">
            <v>43296.026008518522</v>
          </cell>
          <cell r="B785">
            <v>434.02</v>
          </cell>
          <cell r="C785">
            <v>0.01</v>
          </cell>
          <cell r="D785" t="str">
            <v>buy</v>
          </cell>
          <cell r="E785">
            <v>433.90517942309998</v>
          </cell>
          <cell r="F785">
            <v>433.92005000000012</v>
          </cell>
        </row>
        <row r="786">
          <cell r="A786">
            <v>43296.026008518522</v>
          </cell>
          <cell r="B786">
            <v>434.02</v>
          </cell>
          <cell r="C786">
            <v>5.0000000000000001E-4</v>
          </cell>
          <cell r="D786" t="str">
            <v>buy</v>
          </cell>
          <cell r="E786">
            <v>433.90517942309998</v>
          </cell>
          <cell r="F786">
            <v>433.92</v>
          </cell>
        </row>
        <row r="787">
          <cell r="A787">
            <v>43296.026097650472</v>
          </cell>
          <cell r="B787">
            <v>433.94</v>
          </cell>
          <cell r="C787">
            <v>0.1</v>
          </cell>
          <cell r="D787" t="str">
            <v>sell</v>
          </cell>
          <cell r="E787">
            <v>433.89417942310001</v>
          </cell>
          <cell r="F787">
            <v>433.92</v>
          </cell>
        </row>
        <row r="788">
          <cell r="A788">
            <v>43296.026234606477</v>
          </cell>
          <cell r="B788">
            <v>433.94</v>
          </cell>
          <cell r="C788">
            <v>0.48244020999999998</v>
          </cell>
          <cell r="D788" t="str">
            <v>sell</v>
          </cell>
          <cell r="E788">
            <v>433.84383806929998</v>
          </cell>
          <cell r="F788">
            <v>433.92</v>
          </cell>
        </row>
        <row r="789">
          <cell r="A789">
            <v>43296.026234606477</v>
          </cell>
          <cell r="B789">
            <v>433.94</v>
          </cell>
          <cell r="C789">
            <v>1.01E-2</v>
          </cell>
          <cell r="D789" t="str">
            <v>sell</v>
          </cell>
          <cell r="E789">
            <v>433.84181806930002</v>
          </cell>
          <cell r="F789">
            <v>433.92</v>
          </cell>
        </row>
        <row r="790">
          <cell r="A790">
            <v>43296.026234606477</v>
          </cell>
          <cell r="B790">
            <v>433.93</v>
          </cell>
          <cell r="C790">
            <v>0.1</v>
          </cell>
          <cell r="D790" t="str">
            <v>sell</v>
          </cell>
          <cell r="E790">
            <v>433.8228180692999</v>
          </cell>
          <cell r="F790">
            <v>433.92</v>
          </cell>
        </row>
        <row r="791">
          <cell r="A791">
            <v>43296.026234606477</v>
          </cell>
          <cell r="B791">
            <v>433.83</v>
          </cell>
          <cell r="C791">
            <v>0.13586775000000001</v>
          </cell>
          <cell r="D791" t="str">
            <v>sell</v>
          </cell>
          <cell r="E791">
            <v>433.81058997180003</v>
          </cell>
          <cell r="F791">
            <v>433.92</v>
          </cell>
        </row>
        <row r="792">
          <cell r="A792">
            <v>43296.026234606477</v>
          </cell>
          <cell r="B792">
            <v>433.83</v>
          </cell>
          <cell r="C792">
            <v>0.27419204000000003</v>
          </cell>
          <cell r="D792" t="str">
            <v>sell</v>
          </cell>
          <cell r="E792">
            <v>433.78591268820003</v>
          </cell>
          <cell r="F792">
            <v>433.92</v>
          </cell>
        </row>
        <row r="793">
          <cell r="A793">
            <v>43296.026247303242</v>
          </cell>
          <cell r="B793">
            <v>433.83</v>
          </cell>
          <cell r="C793">
            <v>0.25014098000000001</v>
          </cell>
          <cell r="D793" t="str">
            <v>sell</v>
          </cell>
          <cell r="E793">
            <v>433.76339999999999</v>
          </cell>
          <cell r="F793">
            <v>433.92</v>
          </cell>
        </row>
        <row r="794">
          <cell r="A794">
            <v>43296.026352361107</v>
          </cell>
          <cell r="B794">
            <v>433.92</v>
          </cell>
          <cell r="C794">
            <v>0.09</v>
          </cell>
          <cell r="D794" t="str">
            <v>buy</v>
          </cell>
          <cell r="E794">
            <v>433.76339999999999</v>
          </cell>
          <cell r="F794">
            <v>433.92</v>
          </cell>
        </row>
        <row r="795">
          <cell r="A795">
            <v>43296.026352361107</v>
          </cell>
          <cell r="B795">
            <v>433.92</v>
          </cell>
          <cell r="C795">
            <v>3.64</v>
          </cell>
          <cell r="D795" t="str">
            <v>buy</v>
          </cell>
          <cell r="E795">
            <v>433.76339999999999</v>
          </cell>
          <cell r="F795">
            <v>433.97</v>
          </cell>
        </row>
        <row r="796">
          <cell r="A796">
            <v>43296.026352361107</v>
          </cell>
          <cell r="B796">
            <v>433.97</v>
          </cell>
          <cell r="C796">
            <v>9.0016629500000001</v>
          </cell>
          <cell r="D796" t="str">
            <v>buy</v>
          </cell>
          <cell r="E796">
            <v>433.76339999999999</v>
          </cell>
          <cell r="F796">
            <v>433.98</v>
          </cell>
        </row>
        <row r="797">
          <cell r="A797">
            <v>43296.026352361107</v>
          </cell>
          <cell r="B797">
            <v>433.98</v>
          </cell>
          <cell r="C797">
            <v>3.8039306499999999</v>
          </cell>
          <cell r="D797" t="str">
            <v>buy</v>
          </cell>
          <cell r="E797">
            <v>433.76339999999999</v>
          </cell>
          <cell r="F797">
            <v>433.98</v>
          </cell>
        </row>
        <row r="798">
          <cell r="A798">
            <v>43296.026382685188</v>
          </cell>
          <cell r="B798">
            <v>433.87</v>
          </cell>
          <cell r="C798">
            <v>0.18</v>
          </cell>
          <cell r="D798" t="str">
            <v>sell</v>
          </cell>
          <cell r="E798">
            <v>433.74</v>
          </cell>
          <cell r="F798">
            <v>433.98</v>
          </cell>
        </row>
        <row r="799">
          <cell r="A799">
            <v>43296.026382685188</v>
          </cell>
          <cell r="B799">
            <v>433.74</v>
          </cell>
          <cell r="C799">
            <v>1.8</v>
          </cell>
          <cell r="D799" t="str">
            <v>sell</v>
          </cell>
          <cell r="E799">
            <v>433.70600000000002</v>
          </cell>
          <cell r="F799">
            <v>433.98</v>
          </cell>
        </row>
        <row r="800">
          <cell r="A800">
            <v>43296.026382685188</v>
          </cell>
          <cell r="B800">
            <v>433.73</v>
          </cell>
          <cell r="C800">
            <v>0.2</v>
          </cell>
          <cell r="D800" t="str">
            <v>sell</v>
          </cell>
          <cell r="E800">
            <v>433.7</v>
          </cell>
          <cell r="F800">
            <v>433.98</v>
          </cell>
        </row>
        <row r="801">
          <cell r="A801">
            <v>43296.026382685188</v>
          </cell>
          <cell r="B801">
            <v>433.7</v>
          </cell>
          <cell r="C801">
            <v>7.4991685199999996</v>
          </cell>
          <cell r="D801" t="str">
            <v>sell</v>
          </cell>
          <cell r="E801">
            <v>433.667416</v>
          </cell>
          <cell r="F801">
            <v>433.98</v>
          </cell>
        </row>
        <row r="802">
          <cell r="A802">
            <v>43296.026382685188</v>
          </cell>
          <cell r="B802">
            <v>433.67</v>
          </cell>
          <cell r="C802">
            <v>0.74160000000000004</v>
          </cell>
          <cell r="D802" t="str">
            <v>sell</v>
          </cell>
          <cell r="E802">
            <v>433.66</v>
          </cell>
          <cell r="F802">
            <v>433.98</v>
          </cell>
        </row>
        <row r="803">
          <cell r="A803">
            <v>43296.026382685188</v>
          </cell>
          <cell r="B803">
            <v>433.66</v>
          </cell>
          <cell r="C803">
            <v>4.9622314799999998</v>
          </cell>
          <cell r="D803" t="str">
            <v>sell</v>
          </cell>
          <cell r="E803">
            <v>433.84100000000001</v>
          </cell>
          <cell r="F803">
            <v>433.98</v>
          </cell>
        </row>
        <row r="804">
          <cell r="A804">
            <v>43296.026455335646</v>
          </cell>
          <cell r="B804">
            <v>433.86</v>
          </cell>
          <cell r="C804">
            <v>0.05</v>
          </cell>
          <cell r="D804" t="str">
            <v>sell</v>
          </cell>
          <cell r="E804">
            <v>433.84</v>
          </cell>
          <cell r="F804">
            <v>433.98</v>
          </cell>
        </row>
        <row r="805">
          <cell r="A805">
            <v>43296.026455335646</v>
          </cell>
          <cell r="B805">
            <v>433.84</v>
          </cell>
          <cell r="C805">
            <v>1.17</v>
          </cell>
          <cell r="D805" t="str">
            <v>sell</v>
          </cell>
          <cell r="E805">
            <v>434.00160000000011</v>
          </cell>
          <cell r="F805">
            <v>433.98</v>
          </cell>
        </row>
        <row r="806">
          <cell r="A806">
            <v>43296.026509317133</v>
          </cell>
          <cell r="B806">
            <v>433.98</v>
          </cell>
          <cell r="C806">
            <v>0.18799946000000001</v>
          </cell>
          <cell r="D806" t="str">
            <v>buy</v>
          </cell>
          <cell r="E806">
            <v>434.00160000000011</v>
          </cell>
          <cell r="F806">
            <v>433.98</v>
          </cell>
        </row>
        <row r="807">
          <cell r="A807">
            <v>43296.026509317133</v>
          </cell>
          <cell r="B807">
            <v>433.98</v>
          </cell>
          <cell r="C807">
            <v>1</v>
          </cell>
          <cell r="D807" t="str">
            <v>buy</v>
          </cell>
          <cell r="E807">
            <v>434.00160000000011</v>
          </cell>
          <cell r="F807">
            <v>434.03008139999997</v>
          </cell>
        </row>
        <row r="808">
          <cell r="A808">
            <v>43296.026509317133</v>
          </cell>
          <cell r="B808">
            <v>433.98</v>
          </cell>
          <cell r="C808">
            <v>1.031E-2</v>
          </cell>
          <cell r="D808" t="str">
            <v>buy</v>
          </cell>
          <cell r="E808">
            <v>434.00160000000011</v>
          </cell>
          <cell r="F808">
            <v>434.03070000000002</v>
          </cell>
        </row>
        <row r="809">
          <cell r="A809">
            <v>43296.026509317133</v>
          </cell>
          <cell r="B809">
            <v>434.01</v>
          </cell>
          <cell r="C809">
            <v>0.08</v>
          </cell>
          <cell r="D809" t="str">
            <v>buy</v>
          </cell>
          <cell r="E809">
            <v>434.00160000000011</v>
          </cell>
          <cell r="F809">
            <v>434.03309999999999</v>
          </cell>
        </row>
        <row r="810">
          <cell r="A810">
            <v>43296.026509317133</v>
          </cell>
          <cell r="B810">
            <v>434.01</v>
          </cell>
          <cell r="C810">
            <v>0.01</v>
          </cell>
          <cell r="D810" t="str">
            <v>buy</v>
          </cell>
          <cell r="E810">
            <v>434.00160000000011</v>
          </cell>
          <cell r="F810">
            <v>434.03339999999997</v>
          </cell>
        </row>
        <row r="811">
          <cell r="A811">
            <v>43296.026509317133</v>
          </cell>
          <cell r="B811">
            <v>434.02</v>
          </cell>
          <cell r="C811">
            <v>7.0000000000000007E-2</v>
          </cell>
          <cell r="D811" t="str">
            <v>buy</v>
          </cell>
          <cell r="E811">
            <v>434.00160000000011</v>
          </cell>
          <cell r="F811">
            <v>434.03480000000002</v>
          </cell>
        </row>
        <row r="812">
          <cell r="A812">
            <v>43296.026509317133</v>
          </cell>
          <cell r="B812">
            <v>434.02</v>
          </cell>
          <cell r="C812">
            <v>0.01</v>
          </cell>
          <cell r="D812" t="str">
            <v>buy</v>
          </cell>
          <cell r="E812">
            <v>434.00160000000011</v>
          </cell>
          <cell r="F812">
            <v>434.03500000000003</v>
          </cell>
        </row>
        <row r="813">
          <cell r="A813">
            <v>43296.026509317133</v>
          </cell>
          <cell r="B813">
            <v>434.02</v>
          </cell>
          <cell r="C813">
            <v>0.06</v>
          </cell>
          <cell r="D813" t="str">
            <v>buy</v>
          </cell>
          <cell r="E813">
            <v>434.00160000000011</v>
          </cell>
          <cell r="F813">
            <v>434.03620000000001</v>
          </cell>
        </row>
        <row r="814">
          <cell r="A814">
            <v>43296.026509317133</v>
          </cell>
          <cell r="B814">
            <v>434.02</v>
          </cell>
          <cell r="C814">
            <v>0.19</v>
          </cell>
          <cell r="D814" t="str">
            <v>buy</v>
          </cell>
          <cell r="E814">
            <v>434.00160000000011</v>
          </cell>
          <cell r="F814">
            <v>434.04</v>
          </cell>
        </row>
        <row r="815">
          <cell r="A815">
            <v>43296.026509317133</v>
          </cell>
          <cell r="B815">
            <v>434.04</v>
          </cell>
          <cell r="C815">
            <v>9.67727526</v>
          </cell>
          <cell r="D815" t="str">
            <v>buy</v>
          </cell>
          <cell r="E815">
            <v>434.00160000000011</v>
          </cell>
          <cell r="F815">
            <v>433.98</v>
          </cell>
        </row>
        <row r="816">
          <cell r="A816">
            <v>43296.026700694441</v>
          </cell>
          <cell r="B816">
            <v>433.98</v>
          </cell>
          <cell r="C816">
            <v>0.01</v>
          </cell>
          <cell r="D816" t="str">
            <v>buy</v>
          </cell>
          <cell r="E816">
            <v>434.00160000000011</v>
          </cell>
          <cell r="F816">
            <v>433.98</v>
          </cell>
        </row>
        <row r="817">
          <cell r="A817">
            <v>43296.026700694441</v>
          </cell>
          <cell r="B817">
            <v>433.98</v>
          </cell>
          <cell r="C817">
            <v>0.32701142</v>
          </cell>
          <cell r="D817" t="str">
            <v>buy</v>
          </cell>
          <cell r="E817">
            <v>434.00160000000011</v>
          </cell>
          <cell r="F817">
            <v>433.98</v>
          </cell>
        </row>
        <row r="818">
          <cell r="A818">
            <v>43296.026801365741</v>
          </cell>
          <cell r="B818">
            <v>433.98</v>
          </cell>
          <cell r="C818">
            <v>10.237399999999999</v>
          </cell>
          <cell r="D818" t="str">
            <v>buy</v>
          </cell>
          <cell r="E818">
            <v>434.00160000000011</v>
          </cell>
          <cell r="F818">
            <v>433.98</v>
          </cell>
        </row>
        <row r="819">
          <cell r="A819">
            <v>43296.026990891201</v>
          </cell>
          <cell r="B819">
            <v>433.98</v>
          </cell>
          <cell r="C819">
            <v>2.180443E-2</v>
          </cell>
          <cell r="D819" t="str">
            <v>buy</v>
          </cell>
          <cell r="E819">
            <v>434.00160000000011</v>
          </cell>
          <cell r="F819">
            <v>433.98</v>
          </cell>
        </row>
        <row r="820">
          <cell r="A820">
            <v>43296.027151863433</v>
          </cell>
          <cell r="B820">
            <v>433.98</v>
          </cell>
          <cell r="C820">
            <v>4.2439539999999998E-2</v>
          </cell>
          <cell r="D820" t="str">
            <v>buy</v>
          </cell>
          <cell r="E820">
            <v>434.00160000000011</v>
          </cell>
          <cell r="F820">
            <v>433.98</v>
          </cell>
        </row>
        <row r="821">
          <cell r="A821">
            <v>43296.027315578707</v>
          </cell>
          <cell r="B821">
            <v>433.98</v>
          </cell>
          <cell r="C821">
            <v>0.45170250000000001</v>
          </cell>
          <cell r="D821" t="str">
            <v>buy</v>
          </cell>
          <cell r="E821">
            <v>434.00160000000011</v>
          </cell>
          <cell r="F821">
            <v>433.98</v>
          </cell>
        </row>
        <row r="822">
          <cell r="A822">
            <v>43296.027607233787</v>
          </cell>
          <cell r="B822">
            <v>433.98</v>
          </cell>
          <cell r="C822">
            <v>1.31069919</v>
          </cell>
          <cell r="D822" t="str">
            <v>buy</v>
          </cell>
          <cell r="E822">
            <v>434.00160000000011</v>
          </cell>
          <cell r="F822">
            <v>433.98975940000003</v>
          </cell>
        </row>
        <row r="823">
          <cell r="A823">
            <v>43296.027607233787</v>
          </cell>
          <cell r="B823">
            <v>433.98</v>
          </cell>
          <cell r="C823">
            <v>1.0059999999999999E-2</v>
          </cell>
          <cell r="D823" t="str">
            <v>buy</v>
          </cell>
          <cell r="E823">
            <v>434.00160000000011</v>
          </cell>
          <cell r="F823">
            <v>433.98986000000002</v>
          </cell>
        </row>
        <row r="824">
          <cell r="A824">
            <v>43296.027607233787</v>
          </cell>
          <cell r="B824">
            <v>433.98</v>
          </cell>
          <cell r="C824">
            <v>1.4E-2</v>
          </cell>
          <cell r="D824" t="str">
            <v>buy</v>
          </cell>
          <cell r="E824">
            <v>434.00160000000011</v>
          </cell>
          <cell r="F824">
            <v>433.99</v>
          </cell>
        </row>
        <row r="825">
          <cell r="A825">
            <v>43296.027607233787</v>
          </cell>
          <cell r="B825">
            <v>433.99</v>
          </cell>
          <cell r="C825">
            <v>3.4000000000000002E-2</v>
          </cell>
          <cell r="D825" t="str">
            <v>buy</v>
          </cell>
          <cell r="E825">
            <v>434.00160000000011</v>
          </cell>
          <cell r="F825">
            <v>433.99</v>
          </cell>
        </row>
        <row r="826">
          <cell r="A826">
            <v>43296.027607233787</v>
          </cell>
          <cell r="B826">
            <v>433.99</v>
          </cell>
          <cell r="C826">
            <v>3</v>
          </cell>
          <cell r="D826" t="str">
            <v>buy</v>
          </cell>
          <cell r="E826">
            <v>434.00160000000011</v>
          </cell>
          <cell r="F826">
            <v>434.21190000000001</v>
          </cell>
        </row>
        <row r="827">
          <cell r="A827">
            <v>43296.027607233787</v>
          </cell>
          <cell r="B827">
            <v>434.06</v>
          </cell>
          <cell r="C827">
            <v>0.2</v>
          </cell>
          <cell r="D827" t="str">
            <v>buy</v>
          </cell>
          <cell r="E827">
            <v>434.00160000000011</v>
          </cell>
          <cell r="F827">
            <v>434.2559</v>
          </cell>
        </row>
        <row r="828">
          <cell r="A828">
            <v>43296.027607233787</v>
          </cell>
          <cell r="B828">
            <v>434.09</v>
          </cell>
          <cell r="C828">
            <v>0.1</v>
          </cell>
          <cell r="D828" t="str">
            <v>buy</v>
          </cell>
          <cell r="E828">
            <v>434.00160000000011</v>
          </cell>
          <cell r="F828">
            <v>434.27489999999989</v>
          </cell>
        </row>
        <row r="829">
          <cell r="A829">
            <v>43296.027607233787</v>
          </cell>
          <cell r="B829">
            <v>434.13</v>
          </cell>
          <cell r="C829">
            <v>3.4000000000000002E-2</v>
          </cell>
          <cell r="D829" t="str">
            <v>buy</v>
          </cell>
          <cell r="E829">
            <v>434.00160000000011</v>
          </cell>
          <cell r="F829">
            <v>434.28</v>
          </cell>
        </row>
        <row r="830">
          <cell r="A830">
            <v>43296.027607233787</v>
          </cell>
          <cell r="B830">
            <v>434.28</v>
          </cell>
          <cell r="C830">
            <v>6.3145993599999999</v>
          </cell>
          <cell r="D830" t="str">
            <v>buy</v>
          </cell>
          <cell r="E830">
            <v>434.00160000000011</v>
          </cell>
          <cell r="F830">
            <v>434.07493908100002</v>
          </cell>
        </row>
        <row r="831">
          <cell r="A831">
            <v>43296.027726446759</v>
          </cell>
          <cell r="B831">
            <v>434.11</v>
          </cell>
          <cell r="C831">
            <v>0.1</v>
          </cell>
          <cell r="D831" t="str">
            <v>sell</v>
          </cell>
          <cell r="E831">
            <v>433.98759999999999</v>
          </cell>
          <cell r="F831">
            <v>434.07493908100002</v>
          </cell>
        </row>
        <row r="832">
          <cell r="A832">
            <v>43296.027726446759</v>
          </cell>
          <cell r="B832">
            <v>434</v>
          </cell>
          <cell r="C832">
            <v>0.22</v>
          </cell>
          <cell r="D832" t="str">
            <v>sell</v>
          </cell>
          <cell r="E832">
            <v>433.98099999999988</v>
          </cell>
          <cell r="F832">
            <v>434.07493908100002</v>
          </cell>
        </row>
        <row r="833">
          <cell r="A833">
            <v>43296.027726446759</v>
          </cell>
          <cell r="B833">
            <v>434</v>
          </cell>
          <cell r="C833">
            <v>0.22</v>
          </cell>
          <cell r="D833" t="str">
            <v>sell</v>
          </cell>
          <cell r="E833">
            <v>433.9744</v>
          </cell>
          <cell r="F833">
            <v>434.07493908100002</v>
          </cell>
        </row>
        <row r="834">
          <cell r="A834">
            <v>43296.027726446759</v>
          </cell>
          <cell r="B834">
            <v>434</v>
          </cell>
          <cell r="C834">
            <v>0.11</v>
          </cell>
          <cell r="D834" t="str">
            <v>sell</v>
          </cell>
          <cell r="E834">
            <v>433.97110000000009</v>
          </cell>
          <cell r="F834">
            <v>434.07493908100002</v>
          </cell>
        </row>
        <row r="835">
          <cell r="A835">
            <v>43296.027726446759</v>
          </cell>
          <cell r="B835">
            <v>434</v>
          </cell>
          <cell r="C835">
            <v>0.01</v>
          </cell>
          <cell r="D835" t="str">
            <v>sell</v>
          </cell>
          <cell r="E835">
            <v>433.97080000000011</v>
          </cell>
          <cell r="F835">
            <v>434.07493908100002</v>
          </cell>
        </row>
        <row r="836">
          <cell r="A836">
            <v>43296.027726446759</v>
          </cell>
          <cell r="B836">
            <v>433.99</v>
          </cell>
          <cell r="C836">
            <v>0.01</v>
          </cell>
          <cell r="D836" t="str">
            <v>sell</v>
          </cell>
          <cell r="E836">
            <v>433.97059999999999</v>
          </cell>
          <cell r="F836">
            <v>434.07493908100002</v>
          </cell>
        </row>
        <row r="837">
          <cell r="A837">
            <v>43296.027726446759</v>
          </cell>
          <cell r="B837">
            <v>433.99</v>
          </cell>
          <cell r="C837">
            <v>0.01</v>
          </cell>
          <cell r="D837" t="str">
            <v>sell</v>
          </cell>
          <cell r="E837">
            <v>433.97039999999998</v>
          </cell>
          <cell r="F837">
            <v>434.07493908100002</v>
          </cell>
        </row>
        <row r="838">
          <cell r="A838">
            <v>43296.027726446759</v>
          </cell>
          <cell r="B838">
            <v>433.99</v>
          </cell>
          <cell r="C838">
            <v>0.01</v>
          </cell>
          <cell r="D838" t="str">
            <v>sell</v>
          </cell>
          <cell r="E838">
            <v>433.97019999999998</v>
          </cell>
          <cell r="F838">
            <v>434.07493908100002</v>
          </cell>
        </row>
        <row r="839">
          <cell r="A839">
            <v>43296.027726446759</v>
          </cell>
          <cell r="B839">
            <v>433.99</v>
          </cell>
          <cell r="C839">
            <v>0.01</v>
          </cell>
          <cell r="D839" t="str">
            <v>sell</v>
          </cell>
          <cell r="E839">
            <v>433.97000000000008</v>
          </cell>
          <cell r="F839">
            <v>434.07493908100002</v>
          </cell>
        </row>
        <row r="840">
          <cell r="A840">
            <v>43296.027726446759</v>
          </cell>
          <cell r="B840">
            <v>433.97</v>
          </cell>
          <cell r="C840">
            <v>0.1</v>
          </cell>
          <cell r="D840" t="str">
            <v>sell</v>
          </cell>
          <cell r="E840">
            <v>433.97000000000008</v>
          </cell>
          <cell r="F840">
            <v>434.07493908100002</v>
          </cell>
        </row>
        <row r="841">
          <cell r="A841">
            <v>43296.027726446759</v>
          </cell>
          <cell r="B841">
            <v>433.97</v>
          </cell>
          <cell r="C841">
            <v>1.0500000000000001E-2</v>
          </cell>
          <cell r="D841" t="str">
            <v>sell</v>
          </cell>
          <cell r="E841">
            <v>433.97</v>
          </cell>
          <cell r="F841">
            <v>434.07493908100002</v>
          </cell>
        </row>
        <row r="842">
          <cell r="A842">
            <v>43296.027726446759</v>
          </cell>
          <cell r="B842">
            <v>433.97</v>
          </cell>
          <cell r="C842">
            <v>10.203799999999999</v>
          </cell>
          <cell r="D842" t="str">
            <v>sell</v>
          </cell>
          <cell r="E842">
            <v>433.74317341709991</v>
          </cell>
          <cell r="F842">
            <v>434.07493908100002</v>
          </cell>
        </row>
        <row r="843">
          <cell r="A843">
            <v>43296.02783136574</v>
          </cell>
          <cell r="B843">
            <v>434.19</v>
          </cell>
          <cell r="C843">
            <v>0.33049114000000002</v>
          </cell>
          <cell r="D843" t="str">
            <v>buy</v>
          </cell>
          <cell r="E843">
            <v>433.74317341709991</v>
          </cell>
          <cell r="F843">
            <v>434.01214576439997</v>
          </cell>
        </row>
        <row r="844">
          <cell r="A844">
            <v>43296.027836770831</v>
          </cell>
          <cell r="B844">
            <v>434.11</v>
          </cell>
          <cell r="C844">
            <v>1.0500000000000001E-2</v>
          </cell>
          <cell r="D844" t="str">
            <v>sell</v>
          </cell>
          <cell r="E844">
            <v>433.73729341709992</v>
          </cell>
          <cell r="F844">
            <v>434.01214576439997</v>
          </cell>
        </row>
        <row r="845">
          <cell r="A845">
            <v>43296.027836770831</v>
          </cell>
          <cell r="B845">
            <v>434.01</v>
          </cell>
          <cell r="C845">
            <v>0.02</v>
          </cell>
          <cell r="D845" t="str">
            <v>sell</v>
          </cell>
          <cell r="E845">
            <v>433.72809341710001</v>
          </cell>
          <cell r="F845">
            <v>434.01214576439997</v>
          </cell>
        </row>
        <row r="846">
          <cell r="A846">
            <v>43296.027836770831</v>
          </cell>
          <cell r="B846">
            <v>433.99</v>
          </cell>
          <cell r="C846">
            <v>7.0000000000000007E-2</v>
          </cell>
          <cell r="D846" t="str">
            <v>sell</v>
          </cell>
          <cell r="E846">
            <v>433.69729341710001</v>
          </cell>
          <cell r="F846">
            <v>434.01214576439997</v>
          </cell>
        </row>
        <row r="847">
          <cell r="A847">
            <v>43296.027836770831</v>
          </cell>
          <cell r="B847">
            <v>433.99</v>
          </cell>
          <cell r="C847">
            <v>7.0000000000000007E-2</v>
          </cell>
          <cell r="D847" t="str">
            <v>sell</v>
          </cell>
          <cell r="E847">
            <v>433.66649341710001</v>
          </cell>
          <cell r="F847">
            <v>434.01214576439997</v>
          </cell>
        </row>
        <row r="848">
          <cell r="A848">
            <v>43296.027836770831</v>
          </cell>
          <cell r="B848">
            <v>433.99</v>
          </cell>
          <cell r="C848">
            <v>0.03</v>
          </cell>
          <cell r="D848" t="str">
            <v>sell</v>
          </cell>
          <cell r="E848">
            <v>433.65329341709997</v>
          </cell>
          <cell r="F848">
            <v>434.01214576439997</v>
          </cell>
        </row>
        <row r="849">
          <cell r="A849">
            <v>43296.027836770831</v>
          </cell>
          <cell r="B849">
            <v>433.99</v>
          </cell>
          <cell r="C849">
            <v>0.03</v>
          </cell>
          <cell r="D849" t="str">
            <v>sell</v>
          </cell>
          <cell r="E849">
            <v>433.64009341709999</v>
          </cell>
          <cell r="F849">
            <v>434.01214576439997</v>
          </cell>
        </row>
        <row r="850">
          <cell r="A850">
            <v>43296.027836770831</v>
          </cell>
          <cell r="B850">
            <v>433.97</v>
          </cell>
          <cell r="C850">
            <v>0.16950000000000001</v>
          </cell>
          <cell r="D850" t="str">
            <v>sell</v>
          </cell>
          <cell r="E850">
            <v>433.56890341709999</v>
          </cell>
          <cell r="F850">
            <v>434.01214576439997</v>
          </cell>
        </row>
        <row r="851">
          <cell r="A851">
            <v>43296.028060127312</v>
          </cell>
          <cell r="B851">
            <v>434.25</v>
          </cell>
          <cell r="C851">
            <v>1.6062460000000001E-2</v>
          </cell>
          <cell r="D851" t="str">
            <v>buy</v>
          </cell>
          <cell r="E851">
            <v>433.56890341709999</v>
          </cell>
          <cell r="F851">
            <v>434.00813014940002</v>
          </cell>
        </row>
        <row r="852">
          <cell r="A852">
            <v>43296.028178749999</v>
          </cell>
          <cell r="B852">
            <v>434.25</v>
          </cell>
          <cell r="C852">
            <v>0.02</v>
          </cell>
          <cell r="D852" t="str">
            <v>buy</v>
          </cell>
          <cell r="E852">
            <v>433.56890341709999</v>
          </cell>
          <cell r="F852">
            <v>434.00313014939991</v>
          </cell>
        </row>
        <row r="853">
          <cell r="A853">
            <v>43296.028178749999</v>
          </cell>
          <cell r="B853">
            <v>434.25</v>
          </cell>
          <cell r="C853">
            <v>6.4519000000000002E-4</v>
          </cell>
          <cell r="D853" t="str">
            <v>buy</v>
          </cell>
          <cell r="E853">
            <v>433.56890341709999</v>
          </cell>
          <cell r="F853">
            <v>434.00296885189988</v>
          </cell>
        </row>
        <row r="854">
          <cell r="A854">
            <v>43296.028299965277</v>
          </cell>
          <cell r="B854">
            <v>434.07</v>
          </cell>
          <cell r="C854">
            <v>4.2412169999999999E-2</v>
          </cell>
          <cell r="D854" t="str">
            <v>buy</v>
          </cell>
          <cell r="E854">
            <v>433.56890341709999</v>
          </cell>
          <cell r="F854">
            <v>434.00000000000011</v>
          </cell>
        </row>
        <row r="855">
          <cell r="A855">
            <v>43296.028542870372</v>
          </cell>
          <cell r="B855">
            <v>434</v>
          </cell>
          <cell r="C855">
            <v>0.09</v>
          </cell>
          <cell r="D855" t="str">
            <v>buy</v>
          </cell>
          <cell r="E855">
            <v>433.56890341709999</v>
          </cell>
          <cell r="F855">
            <v>433.99999999999989</v>
          </cell>
        </row>
        <row r="856">
          <cell r="A856">
            <v>43296.028542870372</v>
          </cell>
          <cell r="B856">
            <v>434</v>
          </cell>
          <cell r="C856">
            <v>0.24</v>
          </cell>
          <cell r="D856" t="str">
            <v>buy</v>
          </cell>
          <cell r="E856">
            <v>433.56890341709999</v>
          </cell>
          <cell r="F856">
            <v>433.99999999999989</v>
          </cell>
        </row>
        <row r="857">
          <cell r="A857">
            <v>43296.028542870372</v>
          </cell>
          <cell r="B857">
            <v>434</v>
          </cell>
          <cell r="C857">
            <v>0.02</v>
          </cell>
          <cell r="D857" t="str">
            <v>buy</v>
          </cell>
          <cell r="E857">
            <v>433.56890341709999</v>
          </cell>
          <cell r="F857">
            <v>434</v>
          </cell>
        </row>
        <row r="858">
          <cell r="A858">
            <v>43296.028542870372</v>
          </cell>
          <cell r="B858">
            <v>434</v>
          </cell>
          <cell r="C858">
            <v>0.24</v>
          </cell>
          <cell r="D858" t="str">
            <v>buy</v>
          </cell>
          <cell r="E858">
            <v>433.56890341709999</v>
          </cell>
          <cell r="F858">
            <v>434.00000000000011</v>
          </cell>
        </row>
        <row r="859">
          <cell r="A859">
            <v>43296.028542870372</v>
          </cell>
          <cell r="B859">
            <v>434</v>
          </cell>
          <cell r="C859">
            <v>0.32695716000000002</v>
          </cell>
          <cell r="D859" t="str">
            <v>buy</v>
          </cell>
          <cell r="E859">
            <v>433.56890341709999</v>
          </cell>
          <cell r="F859">
            <v>434</v>
          </cell>
        </row>
        <row r="860">
          <cell r="A860">
            <v>43296.028542870372</v>
          </cell>
          <cell r="B860">
            <v>434</v>
          </cell>
          <cell r="C860">
            <v>0.04</v>
          </cell>
          <cell r="D860" t="str">
            <v>buy</v>
          </cell>
          <cell r="E860">
            <v>433.56890341709999</v>
          </cell>
          <cell r="F860">
            <v>433.99999999999989</v>
          </cell>
        </row>
        <row r="861">
          <cell r="A861">
            <v>43296.028542870372</v>
          </cell>
          <cell r="B861">
            <v>434</v>
          </cell>
          <cell r="C861">
            <v>0.02</v>
          </cell>
          <cell r="D861" t="str">
            <v>buy</v>
          </cell>
          <cell r="E861">
            <v>433.56890341709999</v>
          </cell>
          <cell r="F861">
            <v>433.99999999999989</v>
          </cell>
        </row>
        <row r="862">
          <cell r="A862">
            <v>43296.028542870372</v>
          </cell>
          <cell r="B862">
            <v>434</v>
          </cell>
          <cell r="C862">
            <v>0.02</v>
          </cell>
          <cell r="D862" t="str">
            <v>buy</v>
          </cell>
          <cell r="E862">
            <v>433.56890341709999</v>
          </cell>
          <cell r="F862">
            <v>433.99999999999989</v>
          </cell>
        </row>
        <row r="863">
          <cell r="A863">
            <v>43296.028542870372</v>
          </cell>
          <cell r="B863">
            <v>434</v>
          </cell>
          <cell r="C863">
            <v>0.01</v>
          </cell>
          <cell r="D863" t="str">
            <v>buy</v>
          </cell>
          <cell r="E863">
            <v>433.56890341709999</v>
          </cell>
          <cell r="F863">
            <v>434</v>
          </cell>
        </row>
        <row r="864">
          <cell r="A864">
            <v>43296.028542870372</v>
          </cell>
          <cell r="B864">
            <v>434</v>
          </cell>
          <cell r="C864">
            <v>1.25204074</v>
          </cell>
          <cell r="D864" t="str">
            <v>buy</v>
          </cell>
          <cell r="E864">
            <v>433.56890341709999</v>
          </cell>
          <cell r="F864">
            <v>432.82582033599999</v>
          </cell>
        </row>
        <row r="865">
          <cell r="A865">
            <v>43296.02859840278</v>
          </cell>
          <cell r="B865">
            <v>433.99</v>
          </cell>
          <cell r="C865">
            <v>1.0500000000000001E-2</v>
          </cell>
          <cell r="D865" t="str">
            <v>sell</v>
          </cell>
          <cell r="E865">
            <v>433.5642834171</v>
          </cell>
          <cell r="F865">
            <v>432.82582033599999</v>
          </cell>
        </row>
        <row r="866">
          <cell r="A866">
            <v>43296.02859840278</v>
          </cell>
          <cell r="B866">
            <v>433.99</v>
          </cell>
          <cell r="C866">
            <v>1.09E-2</v>
          </cell>
          <cell r="D866" t="str">
            <v>sell</v>
          </cell>
          <cell r="E866">
            <v>433.55948741710012</v>
          </cell>
          <cell r="F866">
            <v>432.82582033599999</v>
          </cell>
        </row>
        <row r="867">
          <cell r="A867">
            <v>43296.02862232639</v>
          </cell>
          <cell r="B867">
            <v>433.74</v>
          </cell>
          <cell r="C867">
            <v>1.06E-2</v>
          </cell>
          <cell r="D867" t="str">
            <v>sell</v>
          </cell>
          <cell r="E867">
            <v>433.55747341710008</v>
          </cell>
          <cell r="F867">
            <v>432.82582033599999</v>
          </cell>
        </row>
        <row r="868">
          <cell r="A868">
            <v>43296.028637743053</v>
          </cell>
          <cell r="B868">
            <v>433.74</v>
          </cell>
          <cell r="C868">
            <v>1.0000000000000001E-5</v>
          </cell>
          <cell r="D868" t="str">
            <v>sell</v>
          </cell>
          <cell r="E868">
            <v>433.55747151710011</v>
          </cell>
          <cell r="F868">
            <v>432.82582033599999</v>
          </cell>
        </row>
        <row r="869">
          <cell r="A869">
            <v>43296.028637743053</v>
          </cell>
          <cell r="B869">
            <v>433.66</v>
          </cell>
          <cell r="C869">
            <v>1.059E-2</v>
          </cell>
          <cell r="D869" t="str">
            <v>sell</v>
          </cell>
          <cell r="E869">
            <v>433.55630661710012</v>
          </cell>
          <cell r="F869">
            <v>432.82582033599999</v>
          </cell>
        </row>
        <row r="870">
          <cell r="A870">
            <v>43296.02863778935</v>
          </cell>
          <cell r="B870">
            <v>433.66</v>
          </cell>
          <cell r="C870">
            <v>0.01</v>
          </cell>
          <cell r="D870" t="str">
            <v>sell</v>
          </cell>
          <cell r="E870">
            <v>433.5552066171</v>
          </cell>
          <cell r="F870">
            <v>432.82582033599999</v>
          </cell>
        </row>
        <row r="871">
          <cell r="A871">
            <v>43296.028637812502</v>
          </cell>
          <cell r="B871">
            <v>433.66</v>
          </cell>
          <cell r="C871">
            <v>1.5800000000000002E-2</v>
          </cell>
          <cell r="D871" t="str">
            <v>sell</v>
          </cell>
          <cell r="E871">
            <v>433.55346861710012</v>
          </cell>
          <cell r="F871">
            <v>432.82582033599999</v>
          </cell>
        </row>
        <row r="872">
          <cell r="A872">
            <v>43296.02863872685</v>
          </cell>
          <cell r="B872">
            <v>433.66</v>
          </cell>
          <cell r="C872">
            <v>1.30561E-3</v>
          </cell>
          <cell r="D872" t="str">
            <v>sell</v>
          </cell>
          <cell r="E872">
            <v>433.55332499999997</v>
          </cell>
          <cell r="F872">
            <v>432.82582033599999</v>
          </cell>
        </row>
        <row r="873">
          <cell r="A873">
            <v>43296.02863872685</v>
          </cell>
          <cell r="B873">
            <v>433.6</v>
          </cell>
          <cell r="C873">
            <v>1.0500000000000001E-2</v>
          </cell>
          <cell r="D873" t="str">
            <v>sell</v>
          </cell>
          <cell r="E873">
            <v>433.55279999999999</v>
          </cell>
          <cell r="F873">
            <v>432.82582033599999</v>
          </cell>
        </row>
        <row r="874">
          <cell r="A874">
            <v>43296.02863872685</v>
          </cell>
          <cell r="B874">
            <v>433.57</v>
          </cell>
          <cell r="C874">
            <v>0.02</v>
          </cell>
          <cell r="D874" t="str">
            <v>sell</v>
          </cell>
          <cell r="E874">
            <v>433.55239999999998</v>
          </cell>
          <cell r="F874">
            <v>432.82582033599999</v>
          </cell>
        </row>
        <row r="875">
          <cell r="A875">
            <v>43296.02863872685</v>
          </cell>
          <cell r="B875">
            <v>433.57</v>
          </cell>
          <cell r="C875">
            <v>0.10819439</v>
          </cell>
          <cell r="D875" t="str">
            <v>sell</v>
          </cell>
          <cell r="E875">
            <v>433.55023611220003</v>
          </cell>
          <cell r="F875">
            <v>432.82582033599999</v>
          </cell>
        </row>
        <row r="876">
          <cell r="A876">
            <v>43296.02863951389</v>
          </cell>
          <cell r="B876">
            <v>433.57</v>
          </cell>
          <cell r="C876">
            <v>1.1805609999999999E-2</v>
          </cell>
          <cell r="D876" t="str">
            <v>sell</v>
          </cell>
          <cell r="E876">
            <v>433.55</v>
          </cell>
          <cell r="F876">
            <v>432.82582033599999</v>
          </cell>
        </row>
        <row r="877">
          <cell r="A877">
            <v>43296.02863951389</v>
          </cell>
          <cell r="B877">
            <v>433.55</v>
          </cell>
          <cell r="C877">
            <v>4.1779943900000003</v>
          </cell>
          <cell r="D877" t="str">
            <v>sell</v>
          </cell>
          <cell r="E877">
            <v>433.55</v>
          </cell>
          <cell r="F877">
            <v>432.82582033599999</v>
          </cell>
        </row>
        <row r="878">
          <cell r="A878">
            <v>43296.028641944453</v>
          </cell>
          <cell r="B878">
            <v>433.55</v>
          </cell>
          <cell r="C878">
            <v>1.1900000000000001E-2</v>
          </cell>
          <cell r="D878" t="str">
            <v>sell</v>
          </cell>
          <cell r="E878">
            <v>433.55</v>
          </cell>
          <cell r="F878">
            <v>432.82582033599999</v>
          </cell>
        </row>
        <row r="879">
          <cell r="A879">
            <v>43296.02866113426</v>
          </cell>
          <cell r="B879">
            <v>433.55</v>
          </cell>
          <cell r="C879">
            <v>4.8101056099999999</v>
          </cell>
          <cell r="D879" t="str">
            <v>sell</v>
          </cell>
          <cell r="E879">
            <v>433.500542</v>
          </cell>
          <cell r="F879">
            <v>432.82582033599999</v>
          </cell>
        </row>
        <row r="880">
          <cell r="A880">
            <v>43296.02866113426</v>
          </cell>
          <cell r="B880">
            <v>433.55</v>
          </cell>
          <cell r="C880">
            <v>1.0840000000000001E-2</v>
          </cell>
          <cell r="D880" t="str">
            <v>sell</v>
          </cell>
          <cell r="E880">
            <v>433.5</v>
          </cell>
          <cell r="F880">
            <v>432.82582033599999</v>
          </cell>
        </row>
        <row r="881">
          <cell r="A881">
            <v>43296.02866113426</v>
          </cell>
          <cell r="B881">
            <v>433.5</v>
          </cell>
          <cell r="C881">
            <v>3.0344121500000001</v>
          </cell>
          <cell r="D881" t="str">
            <v>sell</v>
          </cell>
          <cell r="E881">
            <v>433.5</v>
          </cell>
          <cell r="F881">
            <v>432.82582033599999</v>
          </cell>
        </row>
        <row r="882">
          <cell r="A882">
            <v>43296.02866113426</v>
          </cell>
          <cell r="B882">
            <v>433.5</v>
          </cell>
          <cell r="C882">
            <v>1.02</v>
          </cell>
          <cell r="D882" t="str">
            <v>sell</v>
          </cell>
          <cell r="E882">
            <v>433.5</v>
          </cell>
          <cell r="F882">
            <v>432.82582033599999</v>
          </cell>
        </row>
        <row r="883">
          <cell r="A883">
            <v>43296.02866113426</v>
          </cell>
          <cell r="B883">
            <v>433.5</v>
          </cell>
          <cell r="C883">
            <v>1.42006816</v>
          </cell>
          <cell r="D883" t="str">
            <v>sell</v>
          </cell>
          <cell r="E883">
            <v>433.5005405</v>
          </cell>
          <cell r="F883">
            <v>432.82582033599999</v>
          </cell>
        </row>
        <row r="884">
          <cell r="A884">
            <v>43296.028677905088</v>
          </cell>
          <cell r="B884">
            <v>433.55</v>
          </cell>
          <cell r="C884">
            <v>1.081E-2</v>
          </cell>
          <cell r="D884" t="str">
            <v>sell</v>
          </cell>
          <cell r="E884">
            <v>433.5</v>
          </cell>
          <cell r="F884">
            <v>432.82582033599999</v>
          </cell>
        </row>
        <row r="885">
          <cell r="A885">
            <v>43296.028679456023</v>
          </cell>
          <cell r="B885">
            <v>433.5</v>
          </cell>
          <cell r="C885">
            <v>3.0110000000000001</v>
          </cell>
          <cell r="D885" t="str">
            <v>sell</v>
          </cell>
          <cell r="E885">
            <v>433.5</v>
          </cell>
          <cell r="F885">
            <v>432.82582033599999</v>
          </cell>
        </row>
        <row r="886">
          <cell r="A886">
            <v>43296.028685983787</v>
          </cell>
          <cell r="B886">
            <v>433.5</v>
          </cell>
          <cell r="C886">
            <v>1.2989318400000001</v>
          </cell>
          <cell r="D886" t="str">
            <v>sell</v>
          </cell>
          <cell r="E886">
            <v>433.27277520000013</v>
          </cell>
          <cell r="F886">
            <v>432.82582033599999</v>
          </cell>
        </row>
        <row r="887">
          <cell r="A887">
            <v>43296.028685983787</v>
          </cell>
          <cell r="B887">
            <v>433.5</v>
          </cell>
          <cell r="C887">
            <v>0.30076999999999998</v>
          </cell>
          <cell r="D887" t="str">
            <v>sell</v>
          </cell>
          <cell r="E887">
            <v>433.17352110000007</v>
          </cell>
          <cell r="F887">
            <v>432.82582033599999</v>
          </cell>
        </row>
        <row r="888">
          <cell r="A888">
            <v>43296.028685983787</v>
          </cell>
          <cell r="B888">
            <v>433.5</v>
          </cell>
          <cell r="C888">
            <v>1.0670000000000001E-2</v>
          </cell>
          <cell r="D888" t="str">
            <v>sell</v>
          </cell>
          <cell r="E888">
            <v>433.17</v>
          </cell>
          <cell r="F888">
            <v>432.82582033599999</v>
          </cell>
        </row>
        <row r="889">
          <cell r="A889">
            <v>43296.028718229158</v>
          </cell>
          <cell r="B889">
            <v>433.17</v>
          </cell>
          <cell r="C889">
            <v>5.5051000000000003E-2</v>
          </cell>
          <cell r="D889" t="str">
            <v>sell</v>
          </cell>
          <cell r="E889">
            <v>433.17</v>
          </cell>
          <cell r="F889">
            <v>432.82582033599999</v>
          </cell>
        </row>
        <row r="890">
          <cell r="A890">
            <v>43296.028718229158</v>
          </cell>
          <cell r="B890">
            <v>433.17</v>
          </cell>
          <cell r="C890">
            <v>1.18</v>
          </cell>
          <cell r="D890" t="str">
            <v>sell</v>
          </cell>
          <cell r="E890">
            <v>433.09683899999999</v>
          </cell>
          <cell r="F890">
            <v>432.82582033599999</v>
          </cell>
        </row>
        <row r="891">
          <cell r="A891">
            <v>43296.028718229158</v>
          </cell>
          <cell r="B891">
            <v>433.17</v>
          </cell>
          <cell r="C891">
            <v>1.039E-2</v>
          </cell>
          <cell r="D891" t="str">
            <v>sell</v>
          </cell>
          <cell r="E891">
            <v>433.09580000000011</v>
          </cell>
          <cell r="F891">
            <v>432.82582033599999</v>
          </cell>
        </row>
        <row r="892">
          <cell r="A892">
            <v>43296.028718229158</v>
          </cell>
          <cell r="B892">
            <v>433.16</v>
          </cell>
          <cell r="C892">
            <v>0.22</v>
          </cell>
          <cell r="D892" t="str">
            <v>sell</v>
          </cell>
          <cell r="E892">
            <v>433.07600000000002</v>
          </cell>
          <cell r="F892">
            <v>432.82582033599999</v>
          </cell>
        </row>
        <row r="893">
          <cell r="A893">
            <v>43296.028718229158</v>
          </cell>
          <cell r="B893">
            <v>433.13</v>
          </cell>
          <cell r="C893">
            <v>0.1</v>
          </cell>
          <cell r="D893" t="str">
            <v>sell</v>
          </cell>
          <cell r="E893">
            <v>433.07</v>
          </cell>
          <cell r="F893">
            <v>432.82582033599999</v>
          </cell>
        </row>
        <row r="894">
          <cell r="A894">
            <v>43296.028718229158</v>
          </cell>
          <cell r="B894">
            <v>433.07</v>
          </cell>
          <cell r="C894">
            <v>3.8615590000000002</v>
          </cell>
          <cell r="D894" t="str">
            <v>sell</v>
          </cell>
          <cell r="E894">
            <v>433.07</v>
          </cell>
          <cell r="F894">
            <v>432.82582033599999</v>
          </cell>
        </row>
        <row r="895">
          <cell r="A895">
            <v>43296.028730995371</v>
          </cell>
          <cell r="B895">
            <v>433.07</v>
          </cell>
          <cell r="C895">
            <v>1.138441</v>
          </cell>
          <cell r="D895" t="str">
            <v>sell</v>
          </cell>
          <cell r="E895">
            <v>433.06999999999988</v>
          </cell>
          <cell r="F895">
            <v>432.82582033599999</v>
          </cell>
        </row>
        <row r="896">
          <cell r="A896">
            <v>43296.028730995371</v>
          </cell>
          <cell r="B896">
            <v>433.07</v>
          </cell>
          <cell r="C896">
            <v>9.6559000000000006E-2</v>
          </cell>
          <cell r="D896" t="str">
            <v>sell</v>
          </cell>
          <cell r="E896">
            <v>433.07</v>
          </cell>
          <cell r="F896">
            <v>432.82582033599999</v>
          </cell>
        </row>
        <row r="897">
          <cell r="A897">
            <v>43296.028737291657</v>
          </cell>
          <cell r="B897">
            <v>433.07</v>
          </cell>
          <cell r="C897">
            <v>4.9029999999999996</v>
          </cell>
          <cell r="D897" t="str">
            <v>sell</v>
          </cell>
          <cell r="E897">
            <v>433.00880016999997</v>
          </cell>
          <cell r="F897">
            <v>432.82582033599999</v>
          </cell>
        </row>
        <row r="898">
          <cell r="A898">
            <v>43296.028755879634</v>
          </cell>
          <cell r="B898">
            <v>433.07</v>
          </cell>
          <cell r="C898">
            <v>4.4099999999999999E-4</v>
          </cell>
          <cell r="D898" t="str">
            <v>sell</v>
          </cell>
          <cell r="E898">
            <v>433.00876929999998</v>
          </cell>
          <cell r="F898">
            <v>432.82582033599999</v>
          </cell>
        </row>
        <row r="899">
          <cell r="A899">
            <v>43296.028755879634</v>
          </cell>
          <cell r="B899">
            <v>433.07</v>
          </cell>
          <cell r="C899">
            <v>1.099E-2</v>
          </cell>
          <cell r="D899" t="str">
            <v>sell</v>
          </cell>
          <cell r="E899">
            <v>433.00799999999998</v>
          </cell>
          <cell r="F899">
            <v>432.82582033599999</v>
          </cell>
        </row>
        <row r="900">
          <cell r="A900">
            <v>43296.028755879634</v>
          </cell>
          <cell r="B900">
            <v>433.04</v>
          </cell>
          <cell r="C900">
            <v>0.05</v>
          </cell>
          <cell r="D900" t="str">
            <v>sell</v>
          </cell>
          <cell r="E900">
            <v>433.00599999999997</v>
          </cell>
          <cell r="F900">
            <v>432.82582033599999</v>
          </cell>
        </row>
        <row r="901">
          <cell r="A901">
            <v>43296.028755879634</v>
          </cell>
          <cell r="B901">
            <v>433.02</v>
          </cell>
          <cell r="C901">
            <v>0.3</v>
          </cell>
          <cell r="D901" t="str">
            <v>sell</v>
          </cell>
          <cell r="E901">
            <v>433</v>
          </cell>
          <cell r="F901">
            <v>432.82582033599999</v>
          </cell>
        </row>
        <row r="902">
          <cell r="A902">
            <v>43296.028755879634</v>
          </cell>
          <cell r="B902">
            <v>433</v>
          </cell>
          <cell r="C902">
            <v>0.2</v>
          </cell>
          <cell r="D902" t="str">
            <v>sell</v>
          </cell>
          <cell r="E902">
            <v>433</v>
          </cell>
          <cell r="F902">
            <v>432.82582033599999</v>
          </cell>
        </row>
        <row r="903">
          <cell r="A903">
            <v>43296.028755879634</v>
          </cell>
          <cell r="B903">
            <v>433</v>
          </cell>
          <cell r="C903">
            <v>0.01</v>
          </cell>
          <cell r="D903" t="str">
            <v>sell</v>
          </cell>
          <cell r="E903">
            <v>433</v>
          </cell>
          <cell r="F903">
            <v>432.82582033599999</v>
          </cell>
        </row>
        <row r="904">
          <cell r="A904">
            <v>43296.028755879634</v>
          </cell>
          <cell r="B904">
            <v>433</v>
          </cell>
          <cell r="C904">
            <v>1.5225690000000001</v>
          </cell>
          <cell r="D904" t="str">
            <v>sell</v>
          </cell>
          <cell r="E904">
            <v>433</v>
          </cell>
          <cell r="F904">
            <v>432.82582033599999</v>
          </cell>
        </row>
        <row r="905">
          <cell r="A905">
            <v>43296.028758541674</v>
          </cell>
          <cell r="B905">
            <v>433</v>
          </cell>
          <cell r="C905">
            <v>1.4797404700000001</v>
          </cell>
          <cell r="D905" t="str">
            <v>sell</v>
          </cell>
          <cell r="E905">
            <v>433</v>
          </cell>
          <cell r="F905">
            <v>432.82582033599999</v>
          </cell>
        </row>
        <row r="906">
          <cell r="A906">
            <v>43296.028758541674</v>
          </cell>
          <cell r="B906">
            <v>433</v>
          </cell>
          <cell r="C906">
            <v>1</v>
          </cell>
          <cell r="D906" t="str">
            <v>sell</v>
          </cell>
          <cell r="E906">
            <v>432.80762896149997</v>
          </cell>
          <cell r="F906">
            <v>432.82582033599999</v>
          </cell>
        </row>
        <row r="907">
          <cell r="A907">
            <v>43296.028758541674</v>
          </cell>
          <cell r="B907">
            <v>433</v>
          </cell>
          <cell r="C907">
            <v>1.085E-2</v>
          </cell>
          <cell r="D907" t="str">
            <v>sell</v>
          </cell>
          <cell r="E907">
            <v>432.80426546150011</v>
          </cell>
          <cell r="F907">
            <v>432.82582033599999</v>
          </cell>
        </row>
        <row r="908">
          <cell r="A908">
            <v>43296.028761539354</v>
          </cell>
          <cell r="B908">
            <v>432.99</v>
          </cell>
          <cell r="C908">
            <v>0.1101352</v>
          </cell>
          <cell r="D908" t="str">
            <v>buy</v>
          </cell>
          <cell r="E908">
            <v>432.80426546150011</v>
          </cell>
          <cell r="F908">
            <v>432.80599599999999</v>
          </cell>
        </row>
        <row r="909">
          <cell r="A909">
            <v>43296.028791122677</v>
          </cell>
          <cell r="B909">
            <v>432.98</v>
          </cell>
          <cell r="C909">
            <v>4.6191349999999999E-2</v>
          </cell>
          <cell r="D909" t="str">
            <v>sell</v>
          </cell>
          <cell r="E909">
            <v>432.79086997000002</v>
          </cell>
          <cell r="F909">
            <v>432.80599599999999</v>
          </cell>
        </row>
        <row r="910">
          <cell r="A910">
            <v>43296.028791122677</v>
          </cell>
          <cell r="B910">
            <v>432.98</v>
          </cell>
          <cell r="C910">
            <v>1.091E-2</v>
          </cell>
          <cell r="D910" t="str">
            <v>sell</v>
          </cell>
          <cell r="E910">
            <v>432.78770607000001</v>
          </cell>
          <cell r="F910">
            <v>432.80599599999999</v>
          </cell>
        </row>
        <row r="911">
          <cell r="A911">
            <v>43296.028791122677</v>
          </cell>
          <cell r="B911">
            <v>432.86</v>
          </cell>
          <cell r="C911">
            <v>0.5</v>
          </cell>
          <cell r="D911" t="str">
            <v>sell</v>
          </cell>
          <cell r="E911">
            <v>432.70270606999998</v>
          </cell>
          <cell r="F911">
            <v>432.80599599999999</v>
          </cell>
        </row>
        <row r="912">
          <cell r="A912">
            <v>43296.028791122677</v>
          </cell>
          <cell r="B912">
            <v>432.83</v>
          </cell>
          <cell r="C912">
            <v>0.01</v>
          </cell>
          <cell r="D912" t="str">
            <v>sell</v>
          </cell>
          <cell r="E912">
            <v>432.70130606999999</v>
          </cell>
          <cell r="F912">
            <v>432.80599599999999</v>
          </cell>
        </row>
        <row r="913">
          <cell r="A913">
            <v>43296.028791122677</v>
          </cell>
          <cell r="B913">
            <v>432.8</v>
          </cell>
          <cell r="C913">
            <v>9.8237000000000005E-2</v>
          </cell>
          <cell r="D913" t="str">
            <v>sell</v>
          </cell>
          <cell r="E913">
            <v>432.69049999999999</v>
          </cell>
          <cell r="F913">
            <v>432.80599599999999</v>
          </cell>
        </row>
        <row r="914">
          <cell r="A914">
            <v>43296.028791122677</v>
          </cell>
          <cell r="B914">
            <v>432.74</v>
          </cell>
          <cell r="C914">
            <v>0.01</v>
          </cell>
          <cell r="D914" t="str">
            <v>sell</v>
          </cell>
          <cell r="E914">
            <v>432.69</v>
          </cell>
          <cell r="F914">
            <v>432.80599599999999</v>
          </cell>
        </row>
        <row r="915">
          <cell r="A915">
            <v>43296.028791122677</v>
          </cell>
          <cell r="B915">
            <v>432.69</v>
          </cell>
          <cell r="C915">
            <v>3.56242109</v>
          </cell>
          <cell r="D915" t="str">
            <v>sell</v>
          </cell>
          <cell r="E915">
            <v>432.69</v>
          </cell>
          <cell r="F915">
            <v>432.80599599999999</v>
          </cell>
        </row>
        <row r="916">
          <cell r="A916">
            <v>43296.028791122677</v>
          </cell>
          <cell r="B916">
            <v>432.69</v>
          </cell>
          <cell r="C916">
            <v>0.78224055999999997</v>
          </cell>
          <cell r="D916" t="str">
            <v>sell</v>
          </cell>
          <cell r="E916">
            <v>432.69</v>
          </cell>
          <cell r="F916">
            <v>432.80599599999999</v>
          </cell>
        </row>
        <row r="917">
          <cell r="A917">
            <v>43296.028800370368</v>
          </cell>
          <cell r="B917">
            <v>432.69</v>
          </cell>
          <cell r="C917">
            <v>2.8849999999999998</v>
          </cell>
          <cell r="D917" t="str">
            <v>sell</v>
          </cell>
          <cell r="E917">
            <v>432.81029999999993</v>
          </cell>
          <cell r="F917">
            <v>432.80599599999999</v>
          </cell>
        </row>
        <row r="918">
          <cell r="A918">
            <v>43296.028817962957</v>
          </cell>
          <cell r="B918">
            <v>432.7</v>
          </cell>
          <cell r="C918">
            <v>3.6400000000000002E-2</v>
          </cell>
          <cell r="D918" t="str">
            <v>buy</v>
          </cell>
          <cell r="E918">
            <v>432.81029999999993</v>
          </cell>
          <cell r="F918">
            <v>432.81</v>
          </cell>
        </row>
        <row r="919">
          <cell r="A919">
            <v>43296.028934178241</v>
          </cell>
          <cell r="B919">
            <v>432.81</v>
          </cell>
          <cell r="C919">
            <v>1.8</v>
          </cell>
          <cell r="D919" t="str">
            <v>buy</v>
          </cell>
          <cell r="E919">
            <v>432.81029999999993</v>
          </cell>
          <cell r="F919">
            <v>432.81</v>
          </cell>
        </row>
        <row r="920">
          <cell r="A920">
            <v>43296.028934178241</v>
          </cell>
          <cell r="B920">
            <v>432.81</v>
          </cell>
          <cell r="C920">
            <v>1</v>
          </cell>
          <cell r="D920" t="str">
            <v>buy</v>
          </cell>
          <cell r="E920">
            <v>432.81029999999993</v>
          </cell>
          <cell r="F920">
            <v>432.82549999999998</v>
          </cell>
        </row>
        <row r="921">
          <cell r="A921">
            <v>43296.028934490743</v>
          </cell>
          <cell r="B921">
            <v>432.82</v>
          </cell>
          <cell r="C921">
            <v>0.16</v>
          </cell>
          <cell r="D921" t="str">
            <v>buy</v>
          </cell>
          <cell r="E921">
            <v>432.81029999999993</v>
          </cell>
          <cell r="F921">
            <v>432.85249999999991</v>
          </cell>
        </row>
        <row r="922">
          <cell r="A922">
            <v>43296.028934490743</v>
          </cell>
          <cell r="B922">
            <v>432.82</v>
          </cell>
          <cell r="C922">
            <v>0.41</v>
          </cell>
          <cell r="D922" t="str">
            <v>buy</v>
          </cell>
          <cell r="E922">
            <v>432.81029999999993</v>
          </cell>
          <cell r="F922">
            <v>432.89535781939998</v>
          </cell>
        </row>
        <row r="923">
          <cell r="A923">
            <v>43296.028934490743</v>
          </cell>
          <cell r="B923">
            <v>432.82</v>
          </cell>
          <cell r="C923">
            <v>0.35</v>
          </cell>
          <cell r="D923" t="str">
            <v>buy</v>
          </cell>
          <cell r="E923">
            <v>432.81029999999993</v>
          </cell>
          <cell r="F923">
            <v>432.89535781939998</v>
          </cell>
        </row>
        <row r="924">
          <cell r="A924">
            <v>43296.028935138893</v>
          </cell>
          <cell r="B924">
            <v>432.84</v>
          </cell>
          <cell r="C924">
            <v>0.05</v>
          </cell>
          <cell r="D924" t="str">
            <v>buy</v>
          </cell>
          <cell r="E924">
            <v>432.81029999999993</v>
          </cell>
          <cell r="F924">
            <v>432.89435781940011</v>
          </cell>
        </row>
        <row r="925">
          <cell r="A925">
            <v>43296.029014571759</v>
          </cell>
          <cell r="B925">
            <v>432.84</v>
          </cell>
          <cell r="C925">
            <v>0.01</v>
          </cell>
          <cell r="D925" t="str">
            <v>sell</v>
          </cell>
          <cell r="E925">
            <v>432.80999999999989</v>
          </cell>
          <cell r="F925">
            <v>432.89435781940011</v>
          </cell>
        </row>
        <row r="926">
          <cell r="A926">
            <v>43296.029015324071</v>
          </cell>
          <cell r="B926">
            <v>432.97</v>
          </cell>
          <cell r="C926">
            <v>0.04</v>
          </cell>
          <cell r="D926" t="str">
            <v>buy</v>
          </cell>
          <cell r="E926">
            <v>432.80999999999989</v>
          </cell>
          <cell r="F926">
            <v>432.88835781940003</v>
          </cell>
        </row>
        <row r="927">
          <cell r="A927">
            <v>43296.029015324071</v>
          </cell>
          <cell r="B927">
            <v>432.99</v>
          </cell>
          <cell r="C927">
            <v>1.7496350000000001E-2</v>
          </cell>
          <cell r="D927" t="str">
            <v>buy</v>
          </cell>
          <cell r="E927">
            <v>432.80999999999989</v>
          </cell>
          <cell r="F927">
            <v>432.88538343990001</v>
          </cell>
        </row>
        <row r="928">
          <cell r="A928">
            <v>43296.029028958343</v>
          </cell>
          <cell r="B928">
            <v>432.99</v>
          </cell>
          <cell r="C928">
            <v>1.15E-2</v>
          </cell>
          <cell r="D928" t="str">
            <v>buy</v>
          </cell>
          <cell r="E928">
            <v>432.80999999999989</v>
          </cell>
          <cell r="F928">
            <v>432.8834284399</v>
          </cell>
        </row>
        <row r="929">
          <cell r="A929">
            <v>43296.029086666669</v>
          </cell>
          <cell r="B929">
            <v>432.99</v>
          </cell>
          <cell r="C929">
            <v>0.28038288</v>
          </cell>
          <cell r="D929" t="str">
            <v>buy</v>
          </cell>
          <cell r="E929">
            <v>432.80999999999989</v>
          </cell>
          <cell r="F929">
            <v>432.8357633503</v>
          </cell>
        </row>
        <row r="930">
          <cell r="A930">
            <v>43296.029108252318</v>
          </cell>
          <cell r="B930">
            <v>432.99</v>
          </cell>
          <cell r="C930">
            <v>2.0705270000000001E-2</v>
          </cell>
          <cell r="D930" t="str">
            <v>buy</v>
          </cell>
          <cell r="E930">
            <v>432.80999999999989</v>
          </cell>
          <cell r="F930">
            <v>432.83224345439999</v>
          </cell>
        </row>
        <row r="931">
          <cell r="A931">
            <v>43296.029146909721</v>
          </cell>
          <cell r="B931">
            <v>432.99</v>
          </cell>
          <cell r="C931">
            <v>7.2020319999999999E-2</v>
          </cell>
          <cell r="D931" t="str">
            <v>buy</v>
          </cell>
          <cell r="E931">
            <v>432.80999999999989</v>
          </cell>
          <cell r="F931">
            <v>432.82</v>
          </cell>
        </row>
        <row r="932">
          <cell r="A932">
            <v>43296.029175474527</v>
          </cell>
          <cell r="B932">
            <v>432.81</v>
          </cell>
          <cell r="C932">
            <v>1.3863E-2</v>
          </cell>
          <cell r="D932" t="str">
            <v>sell</v>
          </cell>
          <cell r="E932">
            <v>432.81000000000012</v>
          </cell>
          <cell r="F932">
            <v>432.82</v>
          </cell>
        </row>
        <row r="933">
          <cell r="A933">
            <v>43296.029175474527</v>
          </cell>
          <cell r="B933">
            <v>432.81</v>
          </cell>
          <cell r="C933">
            <v>6.8370000000000002E-3</v>
          </cell>
          <cell r="D933" t="str">
            <v>sell</v>
          </cell>
          <cell r="E933">
            <v>432.81</v>
          </cell>
          <cell r="F933">
            <v>432.82</v>
          </cell>
        </row>
        <row r="934">
          <cell r="A934">
            <v>43296.029349884258</v>
          </cell>
          <cell r="B934">
            <v>432.82</v>
          </cell>
          <cell r="C934">
            <v>3.4000000000000002E-2</v>
          </cell>
          <cell r="D934" t="str">
            <v>buy</v>
          </cell>
          <cell r="E934">
            <v>432.81</v>
          </cell>
          <cell r="F934">
            <v>432.82000000000011</v>
          </cell>
        </row>
        <row r="935">
          <cell r="A935">
            <v>43296.029349884258</v>
          </cell>
          <cell r="B935">
            <v>432.82</v>
          </cell>
          <cell r="C935">
            <v>8.5501199999999996E-3</v>
          </cell>
          <cell r="D935" t="str">
            <v>buy</v>
          </cell>
          <cell r="E935">
            <v>432.81</v>
          </cell>
          <cell r="F935">
            <v>432.82</v>
          </cell>
        </row>
        <row r="936">
          <cell r="A936">
            <v>43296.029404293979</v>
          </cell>
          <cell r="B936">
            <v>432.82</v>
          </cell>
          <cell r="C936">
            <v>4.6691360000000001E-2</v>
          </cell>
          <cell r="D936" t="str">
            <v>buy</v>
          </cell>
          <cell r="E936">
            <v>432.81</v>
          </cell>
          <cell r="F936">
            <v>432.82</v>
          </cell>
        </row>
        <row r="937">
          <cell r="A937">
            <v>43296.029453391202</v>
          </cell>
          <cell r="B937">
            <v>432.82</v>
          </cell>
          <cell r="C937">
            <v>1.9400000000000001E-2</v>
          </cell>
          <cell r="D937" t="str">
            <v>buy</v>
          </cell>
          <cell r="E937">
            <v>432.81</v>
          </cell>
          <cell r="F937">
            <v>432.82</v>
          </cell>
        </row>
        <row r="938">
          <cell r="A938">
            <v>43296.029464409723</v>
          </cell>
          <cell r="B938">
            <v>432.82</v>
          </cell>
          <cell r="C938">
            <v>0.98569119999999999</v>
          </cell>
          <cell r="D938" t="str">
            <v>buy</v>
          </cell>
          <cell r="E938">
            <v>432.81</v>
          </cell>
          <cell r="F938">
            <v>432.82</v>
          </cell>
        </row>
        <row r="939">
          <cell r="A939">
            <v>43296.029846006953</v>
          </cell>
          <cell r="B939">
            <v>432.82</v>
          </cell>
          <cell r="C939">
            <v>1.9396673200000001</v>
          </cell>
          <cell r="D939" t="str">
            <v>buy</v>
          </cell>
          <cell r="E939">
            <v>432.81</v>
          </cell>
          <cell r="F939">
            <v>432.82000000000011</v>
          </cell>
        </row>
        <row r="940">
          <cell r="A940">
            <v>43296.029846006953</v>
          </cell>
          <cell r="B940">
            <v>432.82</v>
          </cell>
          <cell r="C940">
            <v>0.32551891999999999</v>
          </cell>
          <cell r="D940" t="str">
            <v>buy</v>
          </cell>
          <cell r="E940">
            <v>432.81</v>
          </cell>
          <cell r="F940">
            <v>432.82</v>
          </cell>
        </row>
        <row r="941">
          <cell r="A941">
            <v>43296.029850023151</v>
          </cell>
          <cell r="B941">
            <v>432.81</v>
          </cell>
          <cell r="C941">
            <v>1.3863E-2</v>
          </cell>
          <cell r="D941" t="str">
            <v>sell</v>
          </cell>
          <cell r="E941">
            <v>432.81000000000012</v>
          </cell>
          <cell r="F941">
            <v>432.82</v>
          </cell>
        </row>
        <row r="942">
          <cell r="A942">
            <v>43296.029850023151</v>
          </cell>
          <cell r="B942">
            <v>432.81</v>
          </cell>
          <cell r="C942">
            <v>1.0500000000000001E-2</v>
          </cell>
          <cell r="D942" t="str">
            <v>sell</v>
          </cell>
          <cell r="E942">
            <v>432.81</v>
          </cell>
          <cell r="F942">
            <v>432.82</v>
          </cell>
        </row>
        <row r="943">
          <cell r="A943">
            <v>43296.029850023151</v>
          </cell>
          <cell r="B943">
            <v>432.81</v>
          </cell>
          <cell r="C943">
            <v>2.240837</v>
          </cell>
          <cell r="D943" t="str">
            <v>sell</v>
          </cell>
          <cell r="E943">
            <v>432.81</v>
          </cell>
          <cell r="F943">
            <v>432.82</v>
          </cell>
        </row>
        <row r="944">
          <cell r="A944">
            <v>43296.029872719897</v>
          </cell>
          <cell r="B944">
            <v>432.82</v>
          </cell>
          <cell r="C944">
            <v>6.8968039999999994E-2</v>
          </cell>
          <cell r="D944" t="str">
            <v>buy</v>
          </cell>
          <cell r="E944">
            <v>432.81</v>
          </cell>
          <cell r="F944">
            <v>432.82</v>
          </cell>
        </row>
        <row r="945">
          <cell r="A945">
            <v>43296.029982060187</v>
          </cell>
          <cell r="B945">
            <v>432.82</v>
          </cell>
          <cell r="C945">
            <v>0.45291311000000001</v>
          </cell>
          <cell r="D945" t="str">
            <v>buy</v>
          </cell>
          <cell r="E945">
            <v>432.81</v>
          </cell>
          <cell r="F945">
            <v>432.82</v>
          </cell>
        </row>
        <row r="946">
          <cell r="A946">
            <v>43296.029985671303</v>
          </cell>
          <cell r="B946">
            <v>432.82</v>
          </cell>
          <cell r="C946">
            <v>1.8123</v>
          </cell>
          <cell r="D946" t="str">
            <v>buy</v>
          </cell>
          <cell r="E946">
            <v>432.81</v>
          </cell>
          <cell r="F946">
            <v>432.82</v>
          </cell>
        </row>
        <row r="947">
          <cell r="A947">
            <v>43296.030017048608</v>
          </cell>
          <cell r="B947">
            <v>432.82</v>
          </cell>
          <cell r="C947">
            <v>0.39543973999999998</v>
          </cell>
          <cell r="D947" t="str">
            <v>buy</v>
          </cell>
          <cell r="E947">
            <v>432.81</v>
          </cell>
          <cell r="F947">
            <v>432.81999999999988</v>
          </cell>
        </row>
        <row r="948">
          <cell r="A948">
            <v>43296.030122731478</v>
          </cell>
          <cell r="B948">
            <v>432.82</v>
          </cell>
          <cell r="C948">
            <v>0.45290000000000002</v>
          </cell>
          <cell r="D948" t="str">
            <v>buy</v>
          </cell>
          <cell r="E948">
            <v>432.81</v>
          </cell>
          <cell r="F948">
            <v>432.82</v>
          </cell>
        </row>
        <row r="949">
          <cell r="A949">
            <v>43296.030406076388</v>
          </cell>
          <cell r="B949">
            <v>432.82</v>
          </cell>
          <cell r="C949">
            <v>0.79249932000000001</v>
          </cell>
          <cell r="D949" t="str">
            <v>buy</v>
          </cell>
          <cell r="E949">
            <v>432.81</v>
          </cell>
          <cell r="F949">
            <v>432.82</v>
          </cell>
        </row>
        <row r="950">
          <cell r="A950">
            <v>43296.030537418977</v>
          </cell>
          <cell r="B950">
            <v>432.81</v>
          </cell>
          <cell r="C950">
            <v>0.94961351999999999</v>
          </cell>
          <cell r="D950" t="str">
            <v>sell</v>
          </cell>
          <cell r="E950">
            <v>432.81</v>
          </cell>
          <cell r="F950">
            <v>432.82</v>
          </cell>
        </row>
        <row r="951">
          <cell r="A951">
            <v>43296.030542291657</v>
          </cell>
          <cell r="B951">
            <v>432.82</v>
          </cell>
          <cell r="C951">
            <v>0.95889999999999997</v>
          </cell>
          <cell r="D951" t="str">
            <v>buy</v>
          </cell>
          <cell r="E951">
            <v>432.81</v>
          </cell>
          <cell r="F951">
            <v>432.81999999999988</v>
          </cell>
        </row>
        <row r="952">
          <cell r="A952">
            <v>43296.030685844897</v>
          </cell>
          <cell r="B952">
            <v>432.81</v>
          </cell>
          <cell r="C952">
            <v>0.89939999999999998</v>
          </cell>
          <cell r="D952" t="str">
            <v>sell</v>
          </cell>
          <cell r="E952">
            <v>432.81</v>
          </cell>
          <cell r="F952">
            <v>432.81999999999988</v>
          </cell>
        </row>
        <row r="953">
          <cell r="A953">
            <v>43296.030740243063</v>
          </cell>
          <cell r="B953">
            <v>432.82</v>
          </cell>
          <cell r="C953">
            <v>0.67973863000000001</v>
          </cell>
          <cell r="D953" t="str">
            <v>buy</v>
          </cell>
          <cell r="E953">
            <v>432.81</v>
          </cell>
          <cell r="F953">
            <v>432.80851270219989</v>
          </cell>
        </row>
        <row r="954">
          <cell r="A954">
            <v>43296.030740243063</v>
          </cell>
          <cell r="B954">
            <v>432.82</v>
          </cell>
          <cell r="C954">
            <v>1.0319999999999999E-2</v>
          </cell>
          <cell r="D954" t="str">
            <v>buy</v>
          </cell>
          <cell r="E954">
            <v>432.81</v>
          </cell>
          <cell r="F954">
            <v>432.80830630219998</v>
          </cell>
        </row>
        <row r="955">
          <cell r="A955">
            <v>43296.030740243063</v>
          </cell>
          <cell r="B955">
            <v>432.82</v>
          </cell>
          <cell r="C955">
            <v>0.01</v>
          </cell>
          <cell r="D955" t="str">
            <v>buy</v>
          </cell>
          <cell r="E955">
            <v>432.81</v>
          </cell>
          <cell r="F955">
            <v>432.80810630219997</v>
          </cell>
        </row>
        <row r="956">
          <cell r="A956">
            <v>43296.030740243063</v>
          </cell>
          <cell r="B956">
            <v>432.82</v>
          </cell>
          <cell r="C956">
            <v>0.40531510999999998</v>
          </cell>
          <cell r="D956" t="str">
            <v>buy</v>
          </cell>
          <cell r="E956">
            <v>432.81</v>
          </cell>
          <cell r="F956">
            <v>432.8</v>
          </cell>
        </row>
        <row r="957">
          <cell r="A957">
            <v>43296.030984988429</v>
          </cell>
          <cell r="B957">
            <v>432.81</v>
          </cell>
          <cell r="C957">
            <v>0.54474926000000001</v>
          </cell>
          <cell r="D957" t="str">
            <v>sell</v>
          </cell>
          <cell r="E957">
            <v>432.81</v>
          </cell>
          <cell r="F957">
            <v>432.8</v>
          </cell>
        </row>
        <row r="958">
          <cell r="A958">
            <v>43296.030984988429</v>
          </cell>
          <cell r="B958">
            <v>432.81</v>
          </cell>
          <cell r="C958">
            <v>2.7544109899999998</v>
          </cell>
          <cell r="D958" t="str">
            <v>sell</v>
          </cell>
          <cell r="E958">
            <v>432.67619998319998</v>
          </cell>
          <cell r="F958">
            <v>432.8</v>
          </cell>
        </row>
        <row r="959">
          <cell r="A959">
            <v>43296.03112861111</v>
          </cell>
          <cell r="B959">
            <v>432.81</v>
          </cell>
          <cell r="C959">
            <v>1.0500000000000001E-2</v>
          </cell>
          <cell r="D959" t="str">
            <v>sell</v>
          </cell>
          <cell r="E959">
            <v>432.67462498319998</v>
          </cell>
          <cell r="F959">
            <v>432.8</v>
          </cell>
        </row>
        <row r="960">
          <cell r="A960">
            <v>43296.03112861111</v>
          </cell>
          <cell r="B960">
            <v>432.81</v>
          </cell>
          <cell r="C960">
            <v>1.0500000000000001E-2</v>
          </cell>
          <cell r="D960" t="str">
            <v>sell</v>
          </cell>
          <cell r="E960">
            <v>432.67304998319997</v>
          </cell>
          <cell r="F960">
            <v>432.8</v>
          </cell>
        </row>
        <row r="961">
          <cell r="A961">
            <v>43296.03112861111</v>
          </cell>
          <cell r="B961">
            <v>432.69</v>
          </cell>
          <cell r="C961">
            <v>0.33275944000000002</v>
          </cell>
          <cell r="D961" t="str">
            <v>sell</v>
          </cell>
          <cell r="E961">
            <v>432.70113592380011</v>
          </cell>
          <cell r="F961">
            <v>432.8</v>
          </cell>
        </row>
        <row r="962">
          <cell r="A962">
            <v>43296.03112861111</v>
          </cell>
          <cell r="B962">
            <v>432.69</v>
          </cell>
          <cell r="C962">
            <v>3.4110000000000001E-2</v>
          </cell>
          <cell r="D962" t="str">
            <v>sell</v>
          </cell>
          <cell r="E962">
            <v>432.70454692380002</v>
          </cell>
          <cell r="F962">
            <v>432.8</v>
          </cell>
        </row>
        <row r="963">
          <cell r="A963">
            <v>43296.03112861111</v>
          </cell>
          <cell r="B963">
            <v>432.69</v>
          </cell>
          <cell r="C963">
            <v>3.4099999999999998E-2</v>
          </cell>
          <cell r="D963" t="str">
            <v>sell</v>
          </cell>
          <cell r="E963">
            <v>432.70795692380011</v>
          </cell>
          <cell r="F963">
            <v>432.8</v>
          </cell>
        </row>
        <row r="964">
          <cell r="A964">
            <v>43296.03112861111</v>
          </cell>
          <cell r="B964">
            <v>432.69</v>
          </cell>
          <cell r="C964">
            <v>3.4029999999999998E-2</v>
          </cell>
          <cell r="D964" t="str">
            <v>sell</v>
          </cell>
          <cell r="E964">
            <v>432.71135992379999</v>
          </cell>
          <cell r="F964">
            <v>432.8</v>
          </cell>
        </row>
        <row r="965">
          <cell r="A965">
            <v>43296.03112861111</v>
          </cell>
          <cell r="B965">
            <v>432.66</v>
          </cell>
          <cell r="C965">
            <v>0.56970849000000001</v>
          </cell>
          <cell r="D965" t="str">
            <v>sell</v>
          </cell>
          <cell r="E965">
            <v>432.78542202749998</v>
          </cell>
          <cell r="F965">
            <v>432.8</v>
          </cell>
        </row>
        <row r="966">
          <cell r="A966">
            <v>43296.031296631947</v>
          </cell>
          <cell r="B966">
            <v>432.74</v>
          </cell>
          <cell r="C966">
            <v>9.1559450000000001E-2</v>
          </cell>
          <cell r="D966" t="str">
            <v>sell</v>
          </cell>
          <cell r="E966">
            <v>432.79</v>
          </cell>
          <cell r="F966">
            <v>432.8</v>
          </cell>
        </row>
        <row r="967">
          <cell r="A967">
            <v>43296.031677106483</v>
          </cell>
          <cell r="B967">
            <v>432.79</v>
          </cell>
          <cell r="C967">
            <v>0.02</v>
          </cell>
          <cell r="D967" t="str">
            <v>sell</v>
          </cell>
          <cell r="E967">
            <v>432.79000000000008</v>
          </cell>
          <cell r="F967">
            <v>432.8</v>
          </cell>
        </row>
        <row r="968">
          <cell r="A968">
            <v>43296.031677164348</v>
          </cell>
          <cell r="B968">
            <v>432.79</v>
          </cell>
          <cell r="C968">
            <v>1.0200000000000001E-2</v>
          </cell>
          <cell r="D968" t="str">
            <v>sell</v>
          </cell>
          <cell r="E968">
            <v>432.79</v>
          </cell>
          <cell r="F968">
            <v>432.8</v>
          </cell>
        </row>
        <row r="969">
          <cell r="A969">
            <v>43296.031691550917</v>
          </cell>
          <cell r="B969">
            <v>432.8</v>
          </cell>
          <cell r="C969">
            <v>1.1495200000000001E-2</v>
          </cell>
          <cell r="D969" t="str">
            <v>buy</v>
          </cell>
          <cell r="E969">
            <v>432.79</v>
          </cell>
          <cell r="F969">
            <v>432.8</v>
          </cell>
        </row>
        <row r="970">
          <cell r="A970">
            <v>43296.031693460653</v>
          </cell>
          <cell r="B970">
            <v>432.8</v>
          </cell>
          <cell r="C970">
            <v>4.5980819999999999E-2</v>
          </cell>
          <cell r="D970" t="str">
            <v>buy</v>
          </cell>
          <cell r="E970">
            <v>432.79</v>
          </cell>
          <cell r="F970">
            <v>432.7999999999999</v>
          </cell>
        </row>
        <row r="971">
          <cell r="A971">
            <v>43296.031702361113</v>
          </cell>
          <cell r="B971">
            <v>432.8</v>
          </cell>
          <cell r="C971">
            <v>6.2523980000000007E-2</v>
          </cell>
          <cell r="D971" t="str">
            <v>buy</v>
          </cell>
          <cell r="E971">
            <v>432.79</v>
          </cell>
          <cell r="F971">
            <v>432.8</v>
          </cell>
        </row>
        <row r="972">
          <cell r="A972">
            <v>43296.031702361113</v>
          </cell>
          <cell r="B972">
            <v>432.8</v>
          </cell>
          <cell r="C972">
            <v>0.16</v>
          </cell>
          <cell r="D972" t="str">
            <v>buy</v>
          </cell>
          <cell r="E972">
            <v>432.79</v>
          </cell>
          <cell r="F972">
            <v>432.8</v>
          </cell>
        </row>
        <row r="973">
          <cell r="A973">
            <v>43296.031702361113</v>
          </cell>
          <cell r="B973">
            <v>432.8</v>
          </cell>
          <cell r="C973">
            <v>0.31</v>
          </cell>
          <cell r="D973" t="str">
            <v>buy</v>
          </cell>
          <cell r="E973">
            <v>432.79</v>
          </cell>
          <cell r="F973">
            <v>432.80000000000013</v>
          </cell>
        </row>
        <row r="974">
          <cell r="A974">
            <v>43296.031702361113</v>
          </cell>
          <cell r="B974">
            <v>432.8</v>
          </cell>
          <cell r="C974">
            <v>0.19</v>
          </cell>
          <cell r="D974" t="str">
            <v>buy</v>
          </cell>
          <cell r="E974">
            <v>432.79</v>
          </cell>
          <cell r="F974">
            <v>432.8</v>
          </cell>
        </row>
        <row r="975">
          <cell r="A975">
            <v>43296.031702361113</v>
          </cell>
          <cell r="B975">
            <v>432.8</v>
          </cell>
          <cell r="C975">
            <v>0.01</v>
          </cell>
          <cell r="D975" t="str">
            <v>buy</v>
          </cell>
          <cell r="E975">
            <v>432.79</v>
          </cell>
          <cell r="F975">
            <v>432.8</v>
          </cell>
        </row>
        <row r="976">
          <cell r="A976">
            <v>43296.031702361113</v>
          </cell>
          <cell r="B976">
            <v>432.8</v>
          </cell>
          <cell r="C976">
            <v>0.01</v>
          </cell>
          <cell r="D976" t="str">
            <v>buy</v>
          </cell>
          <cell r="E976">
            <v>432.79</v>
          </cell>
          <cell r="F976">
            <v>432.8</v>
          </cell>
        </row>
        <row r="977">
          <cell r="A977">
            <v>43296.031702361113</v>
          </cell>
          <cell r="B977">
            <v>432.8</v>
          </cell>
          <cell r="C977">
            <v>0.39012148000000002</v>
          </cell>
          <cell r="D977" t="str">
            <v>buy</v>
          </cell>
          <cell r="E977">
            <v>432.79</v>
          </cell>
          <cell r="F977">
            <v>432.8</v>
          </cell>
        </row>
        <row r="978">
          <cell r="A978">
            <v>43296.031790208333</v>
          </cell>
          <cell r="B978">
            <v>432.8</v>
          </cell>
          <cell r="C978">
            <v>0.60987851999999998</v>
          </cell>
          <cell r="D978" t="str">
            <v>buy</v>
          </cell>
          <cell r="E978">
            <v>432.79</v>
          </cell>
          <cell r="F978">
            <v>432.8</v>
          </cell>
        </row>
        <row r="979">
          <cell r="A979">
            <v>43296.031790208333</v>
          </cell>
          <cell r="B979">
            <v>432.8</v>
          </cell>
          <cell r="C979">
            <v>4.9171995800000001</v>
          </cell>
          <cell r="D979" t="str">
            <v>buy</v>
          </cell>
          <cell r="E979">
            <v>432.79</v>
          </cell>
          <cell r="F979">
            <v>432.8</v>
          </cell>
        </row>
        <row r="980">
          <cell r="A980">
            <v>43296.03180045139</v>
          </cell>
          <cell r="B980">
            <v>432.79</v>
          </cell>
          <cell r="C980">
            <v>1.1442396500000001</v>
          </cell>
          <cell r="D980" t="str">
            <v>sell</v>
          </cell>
          <cell r="E980">
            <v>432.79</v>
          </cell>
          <cell r="F980">
            <v>432.8</v>
          </cell>
        </row>
        <row r="981">
          <cell r="A981">
            <v>43296.031816284732</v>
          </cell>
          <cell r="B981">
            <v>432.8</v>
          </cell>
          <cell r="C981">
            <v>0.55271241000000004</v>
          </cell>
          <cell r="D981" t="str">
            <v>buy</v>
          </cell>
          <cell r="E981">
            <v>432.79</v>
          </cell>
          <cell r="F981">
            <v>432.8</v>
          </cell>
        </row>
        <row r="982">
          <cell r="A982">
            <v>43296.031859965267</v>
          </cell>
          <cell r="B982">
            <v>432.79</v>
          </cell>
          <cell r="C982">
            <v>1.379</v>
          </cell>
          <cell r="D982" t="str">
            <v>sell</v>
          </cell>
          <cell r="E982">
            <v>432.79</v>
          </cell>
          <cell r="F982">
            <v>432.8</v>
          </cell>
        </row>
        <row r="983">
          <cell r="A983">
            <v>43296.031860023148</v>
          </cell>
          <cell r="B983">
            <v>432.79</v>
          </cell>
          <cell r="C983">
            <v>2.2530000000000001</v>
          </cell>
          <cell r="D983" t="str">
            <v>sell</v>
          </cell>
          <cell r="E983">
            <v>432.79</v>
          </cell>
          <cell r="F983">
            <v>432.8</v>
          </cell>
        </row>
        <row r="984">
          <cell r="A984">
            <v>43296.031860081021</v>
          </cell>
          <cell r="B984">
            <v>432.79</v>
          </cell>
          <cell r="C984">
            <v>0.76400000000000001</v>
          </cell>
          <cell r="D984" t="str">
            <v>sell</v>
          </cell>
          <cell r="E984">
            <v>432.79</v>
          </cell>
          <cell r="F984">
            <v>432.8</v>
          </cell>
        </row>
        <row r="985">
          <cell r="A985">
            <v>43296.031860127317</v>
          </cell>
          <cell r="B985">
            <v>432.79</v>
          </cell>
          <cell r="C985">
            <v>2.875</v>
          </cell>
          <cell r="D985" t="str">
            <v>sell</v>
          </cell>
          <cell r="E985">
            <v>432.79</v>
          </cell>
          <cell r="F985">
            <v>432.8</v>
          </cell>
        </row>
        <row r="986">
          <cell r="A986">
            <v>43296.031882546296</v>
          </cell>
          <cell r="B986">
            <v>432.79</v>
          </cell>
          <cell r="C986">
            <v>2.95</v>
          </cell>
          <cell r="D986" t="str">
            <v>sell</v>
          </cell>
          <cell r="E986">
            <v>432.79</v>
          </cell>
          <cell r="F986">
            <v>432.8</v>
          </cell>
        </row>
        <row r="987">
          <cell r="A987">
            <v>43296.031886261568</v>
          </cell>
          <cell r="B987">
            <v>432.8</v>
          </cell>
          <cell r="C987">
            <v>1</v>
          </cell>
          <cell r="D987" t="str">
            <v>buy</v>
          </cell>
          <cell r="E987">
            <v>432.79</v>
          </cell>
          <cell r="F987">
            <v>432.65769999999998</v>
          </cell>
        </row>
        <row r="988">
          <cell r="A988">
            <v>43296.031891365739</v>
          </cell>
          <cell r="B988">
            <v>432.79</v>
          </cell>
          <cell r="C988">
            <v>4.4039999999999999</v>
          </cell>
          <cell r="D988" t="str">
            <v>sell</v>
          </cell>
          <cell r="E988">
            <v>432.66326888819998</v>
          </cell>
          <cell r="F988">
            <v>432.65769999999998</v>
          </cell>
        </row>
        <row r="989">
          <cell r="A989">
            <v>43296.031891747683</v>
          </cell>
          <cell r="B989">
            <v>432.79</v>
          </cell>
          <cell r="C989">
            <v>5.49177E-2</v>
          </cell>
          <cell r="D989" t="str">
            <v>sell</v>
          </cell>
          <cell r="E989">
            <v>432.65283452519998</v>
          </cell>
          <cell r="F989">
            <v>432.65769999999998</v>
          </cell>
        </row>
        <row r="990">
          <cell r="A990">
            <v>43296.031891747683</v>
          </cell>
          <cell r="B990">
            <v>432.79</v>
          </cell>
          <cell r="C990">
            <v>1.0840000000000001E-2</v>
          </cell>
          <cell r="D990" t="str">
            <v>sell</v>
          </cell>
          <cell r="E990">
            <v>432.65077492519998</v>
          </cell>
          <cell r="F990">
            <v>432.65769999999998</v>
          </cell>
        </row>
        <row r="991">
          <cell r="A991">
            <v>43296.031891747683</v>
          </cell>
          <cell r="B991">
            <v>432.79</v>
          </cell>
          <cell r="C991">
            <v>1.0500000000000001E-2</v>
          </cell>
          <cell r="D991" t="str">
            <v>sell</v>
          </cell>
          <cell r="E991">
            <v>432.64877992520002</v>
          </cell>
          <cell r="F991">
            <v>432.65769999999998</v>
          </cell>
        </row>
        <row r="992">
          <cell r="A992">
            <v>43296.031891747683</v>
          </cell>
          <cell r="B992">
            <v>432.66</v>
          </cell>
          <cell r="C992">
            <v>0.77966542000000005</v>
          </cell>
          <cell r="D992" t="str">
            <v>sell</v>
          </cell>
          <cell r="E992">
            <v>432.57301109999997</v>
          </cell>
          <cell r="F992">
            <v>432.65769999999998</v>
          </cell>
        </row>
        <row r="993">
          <cell r="A993">
            <v>43296.031891747683</v>
          </cell>
          <cell r="B993">
            <v>432.62</v>
          </cell>
          <cell r="C993">
            <v>0.1</v>
          </cell>
          <cell r="D993" t="str">
            <v>sell</v>
          </cell>
          <cell r="E993">
            <v>432.56301109999998</v>
          </cell>
          <cell r="F993">
            <v>432.65769999999998</v>
          </cell>
        </row>
        <row r="994">
          <cell r="A994">
            <v>43296.031891747683</v>
          </cell>
          <cell r="B994">
            <v>432.6</v>
          </cell>
          <cell r="C994">
            <v>0.5</v>
          </cell>
          <cell r="D994" t="str">
            <v>sell</v>
          </cell>
          <cell r="E994">
            <v>432.52301110000002</v>
          </cell>
          <cell r="F994">
            <v>432.65769999999998</v>
          </cell>
        </row>
        <row r="995">
          <cell r="A995">
            <v>43296.031891747683</v>
          </cell>
          <cell r="B995">
            <v>432.55</v>
          </cell>
          <cell r="C995">
            <v>0.10037</v>
          </cell>
          <cell r="D995" t="str">
            <v>sell</v>
          </cell>
          <cell r="E995">
            <v>432.52</v>
          </cell>
          <cell r="F995">
            <v>432.65769999999998</v>
          </cell>
        </row>
        <row r="996">
          <cell r="A996">
            <v>43296.031891747683</v>
          </cell>
          <cell r="B996">
            <v>432.52</v>
          </cell>
          <cell r="C996">
            <v>1</v>
          </cell>
          <cell r="D996" t="str">
            <v>sell</v>
          </cell>
          <cell r="E996">
            <v>432.5</v>
          </cell>
          <cell r="F996">
            <v>432.65769999999998</v>
          </cell>
        </row>
        <row r="997">
          <cell r="A997">
            <v>43296.031891747683</v>
          </cell>
          <cell r="B997">
            <v>432.5</v>
          </cell>
          <cell r="C997">
            <v>0.37970688000000002</v>
          </cell>
          <cell r="D997" t="str">
            <v>sell</v>
          </cell>
          <cell r="E997">
            <v>432.49999999999989</v>
          </cell>
          <cell r="F997">
            <v>432.65769999999998</v>
          </cell>
        </row>
        <row r="998">
          <cell r="A998">
            <v>43296.031894583342</v>
          </cell>
          <cell r="B998">
            <v>432.5</v>
          </cell>
          <cell r="C998">
            <v>0.12029312</v>
          </cell>
          <cell r="D998" t="str">
            <v>sell</v>
          </cell>
          <cell r="E998">
            <v>432.49999999999989</v>
          </cell>
          <cell r="F998">
            <v>432.65769999999998</v>
          </cell>
        </row>
        <row r="999">
          <cell r="A999">
            <v>43296.031894583342</v>
          </cell>
          <cell r="B999">
            <v>432.5</v>
          </cell>
          <cell r="C999">
            <v>0.01</v>
          </cell>
          <cell r="D999" t="str">
            <v>sell</v>
          </cell>
          <cell r="E999">
            <v>432.5</v>
          </cell>
          <cell r="F999">
            <v>432.65769999999998</v>
          </cell>
        </row>
        <row r="1000">
          <cell r="A1000">
            <v>43296.031894583342</v>
          </cell>
          <cell r="B1000">
            <v>432.5</v>
          </cell>
          <cell r="C1000">
            <v>0.86820688000000001</v>
          </cell>
          <cell r="D1000" t="str">
            <v>sell</v>
          </cell>
          <cell r="E1000">
            <v>432.5</v>
          </cell>
          <cell r="F1000">
            <v>432.65769999999998</v>
          </cell>
        </row>
        <row r="1001">
          <cell r="A1001">
            <v>43296.031918391207</v>
          </cell>
          <cell r="B1001">
            <v>432.5</v>
          </cell>
          <cell r="C1001">
            <v>2.5145319999999999E-2</v>
          </cell>
          <cell r="D1001" t="str">
            <v>sell</v>
          </cell>
          <cell r="E1001">
            <v>432.5</v>
          </cell>
          <cell r="F1001">
            <v>432.65769999999998</v>
          </cell>
        </row>
        <row r="1002">
          <cell r="A1002">
            <v>43296.031918391207</v>
          </cell>
          <cell r="B1002">
            <v>432.5</v>
          </cell>
          <cell r="C1002">
            <v>1.3240061999999999</v>
          </cell>
          <cell r="D1002" t="str">
            <v>sell</v>
          </cell>
          <cell r="E1002">
            <v>432.5</v>
          </cell>
          <cell r="F1002">
            <v>432.65769999999998</v>
          </cell>
        </row>
        <row r="1003">
          <cell r="A1003">
            <v>43296.032006284717</v>
          </cell>
          <cell r="B1003">
            <v>432.5</v>
          </cell>
          <cell r="C1003">
            <v>2.0936318900000002</v>
          </cell>
          <cell r="D1003" t="str">
            <v>sell</v>
          </cell>
          <cell r="E1003">
            <v>432.51223086160002</v>
          </cell>
          <cell r="F1003">
            <v>432.65769999999998</v>
          </cell>
        </row>
        <row r="1004">
          <cell r="A1004">
            <v>43296.032027615744</v>
          </cell>
          <cell r="B1004">
            <v>432.51</v>
          </cell>
          <cell r="C1004">
            <v>0.01</v>
          </cell>
          <cell r="D1004" t="str">
            <v>buy</v>
          </cell>
          <cell r="E1004">
            <v>432.51223086160002</v>
          </cell>
          <cell r="F1004">
            <v>432.6592</v>
          </cell>
        </row>
        <row r="1005">
          <cell r="A1005">
            <v>43296.032027615744</v>
          </cell>
          <cell r="B1005">
            <v>432.64</v>
          </cell>
          <cell r="C1005">
            <v>0.03</v>
          </cell>
          <cell r="D1005" t="str">
            <v>buy</v>
          </cell>
          <cell r="E1005">
            <v>432.51223086160002</v>
          </cell>
          <cell r="F1005">
            <v>432.65980000000002</v>
          </cell>
        </row>
        <row r="1006">
          <cell r="A1006">
            <v>43296.032027615744</v>
          </cell>
          <cell r="B1006">
            <v>432.64</v>
          </cell>
          <cell r="C1006">
            <v>0.01</v>
          </cell>
          <cell r="D1006" t="str">
            <v>buy</v>
          </cell>
          <cell r="E1006">
            <v>432.51223086160002</v>
          </cell>
          <cell r="F1006">
            <v>432.66</v>
          </cell>
        </row>
        <row r="1007">
          <cell r="A1007">
            <v>43296.032027615744</v>
          </cell>
          <cell r="B1007">
            <v>432.66</v>
          </cell>
          <cell r="C1007">
            <v>0.04</v>
          </cell>
          <cell r="D1007" t="str">
            <v>buy</v>
          </cell>
          <cell r="E1007">
            <v>432.51223086160002</v>
          </cell>
          <cell r="F1007">
            <v>432.66</v>
          </cell>
        </row>
        <row r="1008">
          <cell r="A1008">
            <v>43296.032027615744</v>
          </cell>
          <cell r="B1008">
            <v>432.66</v>
          </cell>
          <cell r="C1008">
            <v>1.1653</v>
          </cell>
          <cell r="D1008" t="str">
            <v>buy</v>
          </cell>
          <cell r="E1008">
            <v>432.51223086160002</v>
          </cell>
          <cell r="F1008">
            <v>432.52737717240001</v>
          </cell>
        </row>
        <row r="1009">
          <cell r="A1009">
            <v>43296.03223571759</v>
          </cell>
          <cell r="B1009">
            <v>432.66</v>
          </cell>
          <cell r="C1009">
            <v>1.161476E-2</v>
          </cell>
          <cell r="D1009" t="str">
            <v>sell</v>
          </cell>
          <cell r="E1009">
            <v>432.51037250000002</v>
          </cell>
          <cell r="F1009">
            <v>432.52737717240001</v>
          </cell>
        </row>
        <row r="1010">
          <cell r="A1010">
            <v>43296.032527268508</v>
          </cell>
          <cell r="B1010">
            <v>432.66</v>
          </cell>
          <cell r="C1010">
            <v>1.055E-2</v>
          </cell>
          <cell r="D1010" t="str">
            <v>sell</v>
          </cell>
          <cell r="E1010">
            <v>432.50868450000002</v>
          </cell>
          <cell r="F1010">
            <v>432.52737717240001</v>
          </cell>
        </row>
        <row r="1011">
          <cell r="A1011">
            <v>43296.032527268508</v>
          </cell>
          <cell r="B1011">
            <v>432.66</v>
          </cell>
          <cell r="C1011">
            <v>1.005E-2</v>
          </cell>
          <cell r="D1011" t="str">
            <v>sell</v>
          </cell>
          <cell r="E1011">
            <v>432.50707649999998</v>
          </cell>
          <cell r="F1011">
            <v>432.52737717240001</v>
          </cell>
        </row>
        <row r="1012">
          <cell r="A1012">
            <v>43296.032527268508</v>
          </cell>
          <cell r="B1012">
            <v>432.65</v>
          </cell>
          <cell r="C1012">
            <v>3.4009999999999999E-2</v>
          </cell>
          <cell r="D1012" t="str">
            <v>sell</v>
          </cell>
          <cell r="E1012">
            <v>432.50197500000002</v>
          </cell>
          <cell r="F1012">
            <v>432.52737717240001</v>
          </cell>
        </row>
        <row r="1013">
          <cell r="A1013">
            <v>43296.032527268508</v>
          </cell>
          <cell r="B1013">
            <v>432.65</v>
          </cell>
          <cell r="C1013">
            <v>1.0500000000000001E-2</v>
          </cell>
          <cell r="D1013" t="str">
            <v>sell</v>
          </cell>
          <cell r="E1013">
            <v>432.50040000000001</v>
          </cell>
          <cell r="F1013">
            <v>432.52737717240001</v>
          </cell>
        </row>
        <row r="1014">
          <cell r="A1014">
            <v>43296.032527268508</v>
          </cell>
          <cell r="B1014">
            <v>432.52</v>
          </cell>
          <cell r="C1014">
            <v>0.01</v>
          </cell>
          <cell r="D1014" t="str">
            <v>sell</v>
          </cell>
          <cell r="E1014">
            <v>432.50020000000001</v>
          </cell>
          <cell r="F1014">
            <v>432.52737717240001</v>
          </cell>
        </row>
        <row r="1015">
          <cell r="A1015">
            <v>43296.032527268508</v>
          </cell>
          <cell r="B1015">
            <v>432.52</v>
          </cell>
          <cell r="C1015">
            <v>0.01</v>
          </cell>
          <cell r="D1015" t="str">
            <v>sell</v>
          </cell>
          <cell r="E1015">
            <v>432.5</v>
          </cell>
          <cell r="F1015">
            <v>432.52737717240001</v>
          </cell>
        </row>
        <row r="1016">
          <cell r="A1016">
            <v>43296.032527268508</v>
          </cell>
          <cell r="B1016">
            <v>432.5</v>
          </cell>
          <cell r="C1016">
            <v>1.5823619099999999</v>
          </cell>
          <cell r="D1016" t="str">
            <v>sell</v>
          </cell>
          <cell r="E1016">
            <v>432.41629546650012</v>
          </cell>
          <cell r="F1016">
            <v>432.52737717240001</v>
          </cell>
        </row>
        <row r="1017">
          <cell r="A1017">
            <v>43296.032527268508</v>
          </cell>
          <cell r="B1017">
            <v>432.5</v>
          </cell>
          <cell r="C1017">
            <v>1.3873E-2</v>
          </cell>
          <cell r="D1017" t="str">
            <v>sell</v>
          </cell>
          <cell r="E1017">
            <v>432.41449197650007</v>
          </cell>
          <cell r="F1017">
            <v>432.52737717240001</v>
          </cell>
        </row>
        <row r="1018">
          <cell r="A1018">
            <v>43296.032527268508</v>
          </cell>
          <cell r="B1018">
            <v>432.5</v>
          </cell>
          <cell r="C1018">
            <v>1.3873E-2</v>
          </cell>
          <cell r="D1018" t="str">
            <v>sell</v>
          </cell>
          <cell r="E1018">
            <v>432.41268848650009</v>
          </cell>
          <cell r="F1018">
            <v>432.52737717240001</v>
          </cell>
        </row>
        <row r="1019">
          <cell r="A1019">
            <v>43296.032527268508</v>
          </cell>
          <cell r="B1019">
            <v>432.49</v>
          </cell>
          <cell r="C1019">
            <v>2.6720480000000001E-2</v>
          </cell>
          <cell r="D1019" t="str">
            <v>sell</v>
          </cell>
          <cell r="E1019">
            <v>432.40948202890002</v>
          </cell>
          <cell r="F1019">
            <v>432.52737717240001</v>
          </cell>
        </row>
        <row r="1020">
          <cell r="A1020">
            <v>43296.032527268508</v>
          </cell>
          <cell r="B1020">
            <v>432.49</v>
          </cell>
          <cell r="C1020">
            <v>0.13</v>
          </cell>
          <cell r="D1020" t="str">
            <v>sell</v>
          </cell>
          <cell r="E1020">
            <v>432.39388202890001</v>
          </cell>
          <cell r="F1020">
            <v>432.52737717240001</v>
          </cell>
        </row>
        <row r="1021">
          <cell r="A1021">
            <v>43296.032527268508</v>
          </cell>
          <cell r="B1021">
            <v>432.49</v>
          </cell>
          <cell r="C1021">
            <v>0.14000000000000001</v>
          </cell>
          <cell r="D1021" t="str">
            <v>sell</v>
          </cell>
          <cell r="E1021">
            <v>432.37708202890002</v>
          </cell>
          <cell r="F1021">
            <v>432.52737717240001</v>
          </cell>
        </row>
        <row r="1022">
          <cell r="A1022">
            <v>43296.032527268508</v>
          </cell>
          <cell r="B1022">
            <v>432.39</v>
          </cell>
          <cell r="C1022">
            <v>0.33177299999999998</v>
          </cell>
          <cell r="D1022" t="str">
            <v>sell</v>
          </cell>
          <cell r="E1022">
            <v>432.37044656889998</v>
          </cell>
          <cell r="F1022">
            <v>432.52737717240001</v>
          </cell>
        </row>
        <row r="1023">
          <cell r="A1023">
            <v>43296.032527268508</v>
          </cell>
          <cell r="B1023">
            <v>432.38</v>
          </cell>
          <cell r="C1023">
            <v>4.4656889999999998E-2</v>
          </cell>
          <cell r="D1023" t="str">
            <v>sell</v>
          </cell>
          <cell r="E1023">
            <v>432.37</v>
          </cell>
          <cell r="F1023">
            <v>432.52737717240001</v>
          </cell>
        </row>
        <row r="1024">
          <cell r="A1024">
            <v>43296.032527268508</v>
          </cell>
          <cell r="B1024">
            <v>432.37</v>
          </cell>
          <cell r="C1024">
            <v>1.8</v>
          </cell>
          <cell r="D1024" t="str">
            <v>sell</v>
          </cell>
          <cell r="E1024">
            <v>432.36</v>
          </cell>
          <cell r="F1024">
            <v>432.52737717240001</v>
          </cell>
        </row>
        <row r="1025">
          <cell r="A1025">
            <v>43296.032527268508</v>
          </cell>
          <cell r="B1025">
            <v>432.36</v>
          </cell>
          <cell r="C1025">
            <v>5</v>
          </cell>
          <cell r="D1025" t="str">
            <v>sell</v>
          </cell>
          <cell r="E1025">
            <v>432.32</v>
          </cell>
          <cell r="F1025">
            <v>432.52737717240001</v>
          </cell>
        </row>
        <row r="1026">
          <cell r="A1026">
            <v>43296.032527268508</v>
          </cell>
          <cell r="B1026">
            <v>432.32</v>
          </cell>
          <cell r="C1026">
            <v>1.6659413999999999</v>
          </cell>
          <cell r="D1026" t="str">
            <v>sell</v>
          </cell>
          <cell r="E1026">
            <v>432.4296660155</v>
          </cell>
          <cell r="F1026">
            <v>432.52737717240001</v>
          </cell>
        </row>
        <row r="1027">
          <cell r="A1027">
            <v>43296.032825312497</v>
          </cell>
          <cell r="B1027">
            <v>432.52</v>
          </cell>
          <cell r="C1027">
            <v>0.01</v>
          </cell>
          <cell r="D1027" t="str">
            <v>buy</v>
          </cell>
          <cell r="E1027">
            <v>432.4296660155</v>
          </cell>
          <cell r="F1027">
            <v>432.52677717239999</v>
          </cell>
        </row>
        <row r="1028">
          <cell r="A1028">
            <v>43296.032825312497</v>
          </cell>
          <cell r="B1028">
            <v>432.52</v>
          </cell>
          <cell r="C1028">
            <v>0.09</v>
          </cell>
          <cell r="D1028" t="str">
            <v>buy</v>
          </cell>
          <cell r="E1028">
            <v>432.4296660155</v>
          </cell>
          <cell r="F1028">
            <v>432.52137717239998</v>
          </cell>
        </row>
        <row r="1029">
          <cell r="A1029">
            <v>43296.032825312497</v>
          </cell>
          <cell r="B1029">
            <v>432.52</v>
          </cell>
          <cell r="C1029">
            <v>0.09</v>
          </cell>
          <cell r="D1029" t="str">
            <v>buy</v>
          </cell>
          <cell r="E1029">
            <v>432.4296660155</v>
          </cell>
          <cell r="F1029">
            <v>432.51597717240003</v>
          </cell>
        </row>
        <row r="1030">
          <cell r="A1030">
            <v>43296.032825312497</v>
          </cell>
          <cell r="B1030">
            <v>432.52</v>
          </cell>
          <cell r="C1030">
            <v>0.04</v>
          </cell>
          <cell r="D1030" t="str">
            <v>buy</v>
          </cell>
          <cell r="E1030">
            <v>432.4296660155</v>
          </cell>
          <cell r="F1030">
            <v>432.51357717240001</v>
          </cell>
        </row>
        <row r="1031">
          <cell r="A1031">
            <v>43296.032825312497</v>
          </cell>
          <cell r="B1031">
            <v>432.52</v>
          </cell>
          <cell r="C1031">
            <v>0.01</v>
          </cell>
          <cell r="D1031" t="str">
            <v>buy</v>
          </cell>
          <cell r="E1031">
            <v>432.4296660155</v>
          </cell>
          <cell r="F1031">
            <v>432.51297717239999</v>
          </cell>
        </row>
        <row r="1032">
          <cell r="A1032">
            <v>43296.032825312497</v>
          </cell>
          <cell r="B1032">
            <v>432.52</v>
          </cell>
          <cell r="C1032">
            <v>0.01</v>
          </cell>
          <cell r="D1032" t="str">
            <v>buy</v>
          </cell>
          <cell r="E1032">
            <v>432.4296660155</v>
          </cell>
          <cell r="F1032">
            <v>432.51237717240002</v>
          </cell>
        </row>
        <row r="1033">
          <cell r="A1033">
            <v>43296.032825312497</v>
          </cell>
          <cell r="B1033">
            <v>432.54</v>
          </cell>
          <cell r="C1033">
            <v>1.4E-2</v>
          </cell>
          <cell r="D1033" t="str">
            <v>buy</v>
          </cell>
          <cell r="E1033">
            <v>432.4296660155</v>
          </cell>
          <cell r="F1033">
            <v>432.51125717240001</v>
          </cell>
        </row>
        <row r="1034">
          <cell r="A1034">
            <v>43296.032825312497</v>
          </cell>
          <cell r="B1034">
            <v>432.54</v>
          </cell>
          <cell r="C1034">
            <v>0.61809999999999998</v>
          </cell>
          <cell r="D1034" t="str">
            <v>buy</v>
          </cell>
          <cell r="E1034">
            <v>432.4296660155</v>
          </cell>
          <cell r="F1034">
            <v>432.46180917240002</v>
          </cell>
        </row>
        <row r="1035">
          <cell r="A1035">
            <v>43296.033493148148</v>
          </cell>
          <cell r="B1035">
            <v>432.39</v>
          </cell>
          <cell r="C1035">
            <v>0.10459569000000001</v>
          </cell>
          <cell r="D1035" t="str">
            <v>sell</v>
          </cell>
          <cell r="E1035">
            <v>432.43502218159989</v>
          </cell>
          <cell r="F1035">
            <v>432.46180917240002</v>
          </cell>
        </row>
        <row r="1036">
          <cell r="A1036">
            <v>43296.033661400463</v>
          </cell>
          <cell r="B1036">
            <v>432.46</v>
          </cell>
          <cell r="C1036">
            <v>0.01</v>
          </cell>
          <cell r="D1036" t="str">
            <v>buy</v>
          </cell>
          <cell r="E1036">
            <v>432.43502218159989</v>
          </cell>
          <cell r="F1036">
            <v>432.46180917240002</v>
          </cell>
        </row>
        <row r="1037">
          <cell r="A1037">
            <v>43296.033661400463</v>
          </cell>
          <cell r="B1037">
            <v>432.46</v>
          </cell>
          <cell r="C1037">
            <v>0.01</v>
          </cell>
          <cell r="D1037" t="str">
            <v>buy</v>
          </cell>
          <cell r="E1037">
            <v>432.43502218159989</v>
          </cell>
          <cell r="F1037">
            <v>432.46180917240002</v>
          </cell>
        </row>
        <row r="1038">
          <cell r="A1038">
            <v>43296.033661400463</v>
          </cell>
          <cell r="B1038">
            <v>432.48</v>
          </cell>
          <cell r="C1038">
            <v>9.0458620000000003E-2</v>
          </cell>
          <cell r="D1038" t="str">
            <v>buy</v>
          </cell>
          <cell r="E1038">
            <v>432.43502218159989</v>
          </cell>
          <cell r="F1038">
            <v>432.46</v>
          </cell>
        </row>
        <row r="1039">
          <cell r="A1039">
            <v>43296.033666655087</v>
          </cell>
          <cell r="B1039">
            <v>432.39</v>
          </cell>
          <cell r="C1039">
            <v>9.716661E-2</v>
          </cell>
          <cell r="D1039" t="str">
            <v>sell</v>
          </cell>
          <cell r="E1039">
            <v>432.44279551040012</v>
          </cell>
          <cell r="F1039">
            <v>432.46</v>
          </cell>
        </row>
        <row r="1040">
          <cell r="A1040">
            <v>43296.033666655087</v>
          </cell>
          <cell r="B1040">
            <v>432.39</v>
          </cell>
          <cell r="C1040">
            <v>1.0489999999999999E-2</v>
          </cell>
          <cell r="D1040" t="str">
            <v>sell</v>
          </cell>
          <cell r="E1040">
            <v>432.44363471039992</v>
          </cell>
          <cell r="F1040">
            <v>432.46</v>
          </cell>
        </row>
        <row r="1041">
          <cell r="A1041">
            <v>43296.033666655087</v>
          </cell>
          <cell r="B1041">
            <v>432.39</v>
          </cell>
          <cell r="C1041">
            <v>6.4338999999999998E-4</v>
          </cell>
          <cell r="D1041" t="str">
            <v>sell</v>
          </cell>
          <cell r="E1041">
            <v>432.44368618160001</v>
          </cell>
          <cell r="F1041">
            <v>432.46</v>
          </cell>
        </row>
        <row r="1042">
          <cell r="A1042">
            <v>43296.033805694453</v>
          </cell>
          <cell r="B1042">
            <v>432.46</v>
          </cell>
          <cell r="C1042">
            <v>1.8121</v>
          </cell>
          <cell r="D1042" t="str">
            <v>buy</v>
          </cell>
          <cell r="E1042">
            <v>432.44368618160001</v>
          </cell>
          <cell r="F1042">
            <v>432.45256586450012</v>
          </cell>
        </row>
        <row r="1043">
          <cell r="A1043">
            <v>43296.033869143517</v>
          </cell>
          <cell r="B1043">
            <v>432.46</v>
          </cell>
          <cell r="C1043">
            <v>0.01</v>
          </cell>
          <cell r="D1043" t="str">
            <v>buy</v>
          </cell>
          <cell r="E1043">
            <v>432.44368618160001</v>
          </cell>
          <cell r="F1043">
            <v>432.45246586450003</v>
          </cell>
        </row>
        <row r="1044">
          <cell r="A1044">
            <v>43296.033869143517</v>
          </cell>
          <cell r="B1044">
            <v>432.48</v>
          </cell>
          <cell r="C1044">
            <v>1.3042150000000001E-2</v>
          </cell>
          <cell r="D1044" t="str">
            <v>buy</v>
          </cell>
          <cell r="E1044">
            <v>432.44368618160001</v>
          </cell>
          <cell r="F1044">
            <v>432.4520746</v>
          </cell>
        </row>
        <row r="1045">
          <cell r="A1045">
            <v>43296.033944178242</v>
          </cell>
          <cell r="B1045">
            <v>432.44</v>
          </cell>
          <cell r="C1045">
            <v>2.3E-2</v>
          </cell>
          <cell r="D1045" t="str">
            <v>sell</v>
          </cell>
          <cell r="E1045">
            <v>432.44437618159998</v>
          </cell>
          <cell r="F1045">
            <v>432.4520746</v>
          </cell>
        </row>
        <row r="1046">
          <cell r="A1046">
            <v>43296.034353356481</v>
          </cell>
          <cell r="B1046">
            <v>432.46</v>
          </cell>
          <cell r="C1046">
            <v>0.08</v>
          </cell>
          <cell r="D1046" t="str">
            <v>buy</v>
          </cell>
          <cell r="E1046">
            <v>432.44437618159998</v>
          </cell>
          <cell r="F1046">
            <v>432.45127459999998</v>
          </cell>
        </row>
        <row r="1047">
          <cell r="A1047">
            <v>43296.034353356481</v>
          </cell>
          <cell r="B1047">
            <v>432.46</v>
          </cell>
          <cell r="C1047">
            <v>0.01</v>
          </cell>
          <cell r="D1047" t="str">
            <v>buy</v>
          </cell>
          <cell r="E1047">
            <v>432.44437618159998</v>
          </cell>
          <cell r="F1047">
            <v>432.4511746</v>
          </cell>
        </row>
        <row r="1048">
          <cell r="A1048">
            <v>43296.034353356481</v>
          </cell>
          <cell r="B1048">
            <v>432.46</v>
          </cell>
          <cell r="C1048">
            <v>1.0919999999999999E-2</v>
          </cell>
          <cell r="D1048" t="str">
            <v>buy</v>
          </cell>
          <cell r="E1048">
            <v>432.44437618159998</v>
          </cell>
          <cell r="F1048">
            <v>432.4510654</v>
          </cell>
        </row>
        <row r="1049">
          <cell r="A1049">
            <v>43296.034353356481</v>
          </cell>
          <cell r="B1049">
            <v>432.46</v>
          </cell>
          <cell r="C1049">
            <v>0.05</v>
          </cell>
          <cell r="D1049" t="str">
            <v>buy</v>
          </cell>
          <cell r="E1049">
            <v>432.44437618159998</v>
          </cell>
          <cell r="F1049">
            <v>432.45056540000002</v>
          </cell>
        </row>
        <row r="1050">
          <cell r="A1050">
            <v>43296.034353356481</v>
          </cell>
          <cell r="B1050">
            <v>432.46</v>
          </cell>
          <cell r="C1050">
            <v>0.02</v>
          </cell>
          <cell r="D1050" t="str">
            <v>buy</v>
          </cell>
          <cell r="E1050">
            <v>432.44437618159998</v>
          </cell>
          <cell r="F1050">
            <v>432.45036540000001</v>
          </cell>
        </row>
        <row r="1051">
          <cell r="A1051">
            <v>43296.034353356481</v>
          </cell>
          <cell r="B1051">
            <v>432.46</v>
          </cell>
          <cell r="C1051">
            <v>0.01</v>
          </cell>
          <cell r="D1051" t="str">
            <v>buy</v>
          </cell>
          <cell r="E1051">
            <v>432.44437618159998</v>
          </cell>
          <cell r="F1051">
            <v>432.45026539999998</v>
          </cell>
        </row>
        <row r="1052">
          <cell r="A1052">
            <v>43296.034353356481</v>
          </cell>
          <cell r="B1052">
            <v>432.46</v>
          </cell>
          <cell r="C1052">
            <v>0.01</v>
          </cell>
          <cell r="D1052" t="str">
            <v>buy</v>
          </cell>
          <cell r="E1052">
            <v>432.44437618159998</v>
          </cell>
          <cell r="F1052">
            <v>432.4501654</v>
          </cell>
        </row>
        <row r="1053">
          <cell r="A1053">
            <v>43296.034353356481</v>
          </cell>
          <cell r="B1053">
            <v>432.46</v>
          </cell>
          <cell r="C1053">
            <v>0.01</v>
          </cell>
          <cell r="D1053" t="str">
            <v>buy</v>
          </cell>
          <cell r="E1053">
            <v>432.44437618159998</v>
          </cell>
          <cell r="F1053">
            <v>432.45006540000003</v>
          </cell>
        </row>
        <row r="1054">
          <cell r="A1054">
            <v>43296.034353356481</v>
          </cell>
          <cell r="B1054">
            <v>432.48</v>
          </cell>
          <cell r="C1054">
            <v>2.1800000000000001E-3</v>
          </cell>
          <cell r="D1054" t="str">
            <v>buy</v>
          </cell>
          <cell r="E1054">
            <v>432.44437618159998</v>
          </cell>
          <cell r="F1054">
            <v>432.45</v>
          </cell>
        </row>
        <row r="1055">
          <cell r="A1055">
            <v>43296.034529421297</v>
          </cell>
          <cell r="B1055">
            <v>432.47</v>
          </cell>
          <cell r="C1055">
            <v>1.0359999999999999E-2</v>
          </cell>
          <cell r="D1055" t="str">
            <v>sell</v>
          </cell>
          <cell r="E1055">
            <v>432.44437618159998</v>
          </cell>
          <cell r="F1055">
            <v>432.45</v>
          </cell>
        </row>
        <row r="1056">
          <cell r="A1056">
            <v>43296.034529421297</v>
          </cell>
          <cell r="B1056">
            <v>432.44</v>
          </cell>
          <cell r="C1056">
            <v>0.76816552999999999</v>
          </cell>
          <cell r="D1056" t="str">
            <v>sell</v>
          </cell>
          <cell r="E1056">
            <v>432.46742114749998</v>
          </cell>
          <cell r="F1056">
            <v>432.45</v>
          </cell>
        </row>
        <row r="1057">
          <cell r="A1057">
            <v>43296.034563854169</v>
          </cell>
          <cell r="B1057">
            <v>432.44</v>
          </cell>
          <cell r="C1057">
            <v>8.5961750000000003E-2</v>
          </cell>
          <cell r="D1057" t="str">
            <v>sell</v>
          </cell>
          <cell r="E1057">
            <v>432.47</v>
          </cell>
          <cell r="F1057">
            <v>432.45</v>
          </cell>
        </row>
        <row r="1058">
          <cell r="A1058">
            <v>43296.034639421297</v>
          </cell>
          <cell r="B1058">
            <v>432.45</v>
          </cell>
          <cell r="C1058">
            <v>0.45330060999999999</v>
          </cell>
          <cell r="D1058" t="str">
            <v>buy</v>
          </cell>
          <cell r="E1058">
            <v>432.47</v>
          </cell>
          <cell r="F1058">
            <v>432.45</v>
          </cell>
        </row>
        <row r="1059">
          <cell r="A1059">
            <v>43296.03464622685</v>
          </cell>
          <cell r="B1059">
            <v>432.45</v>
          </cell>
          <cell r="C1059">
            <v>0.4294</v>
          </cell>
          <cell r="D1059" t="str">
            <v>buy</v>
          </cell>
          <cell r="E1059">
            <v>432.47</v>
          </cell>
          <cell r="F1059">
            <v>432.45</v>
          </cell>
        </row>
        <row r="1060">
          <cell r="A1060">
            <v>43296.034760034723</v>
          </cell>
          <cell r="B1060">
            <v>432.45</v>
          </cell>
          <cell r="C1060">
            <v>0.40160000000000001</v>
          </cell>
          <cell r="D1060" t="str">
            <v>buy</v>
          </cell>
          <cell r="E1060">
            <v>432.47</v>
          </cell>
          <cell r="F1060">
            <v>432.45</v>
          </cell>
        </row>
        <row r="1061">
          <cell r="A1061">
            <v>43296.034760034723</v>
          </cell>
          <cell r="B1061">
            <v>432.45</v>
          </cell>
          <cell r="C1061">
            <v>3.7318337100000001</v>
          </cell>
          <cell r="D1061" t="str">
            <v>buy</v>
          </cell>
          <cell r="E1061">
            <v>432.47</v>
          </cell>
          <cell r="F1061">
            <v>432.47899539999997</v>
          </cell>
        </row>
        <row r="1062">
          <cell r="A1062">
            <v>43296.034760034723</v>
          </cell>
          <cell r="B1062">
            <v>432.45</v>
          </cell>
          <cell r="C1062">
            <v>1.082E-2</v>
          </cell>
          <cell r="D1062" t="str">
            <v>buy</v>
          </cell>
          <cell r="E1062">
            <v>432.47</v>
          </cell>
          <cell r="F1062">
            <v>432.47931999999997</v>
          </cell>
        </row>
        <row r="1063">
          <cell r="A1063">
            <v>43296.034760034723</v>
          </cell>
          <cell r="B1063">
            <v>432.46</v>
          </cell>
          <cell r="C1063">
            <v>3.4000000000000002E-2</v>
          </cell>
          <cell r="D1063" t="str">
            <v>buy</v>
          </cell>
          <cell r="E1063">
            <v>432.47</v>
          </cell>
          <cell r="F1063">
            <v>432.48</v>
          </cell>
        </row>
        <row r="1064">
          <cell r="A1064">
            <v>43296.034760034723</v>
          </cell>
          <cell r="B1064">
            <v>432.48</v>
          </cell>
          <cell r="C1064">
            <v>12.41525648</v>
          </cell>
          <cell r="D1064" t="str">
            <v>buy</v>
          </cell>
          <cell r="E1064">
            <v>432.47</v>
          </cell>
          <cell r="F1064">
            <v>432.48</v>
          </cell>
        </row>
        <row r="1065">
          <cell r="A1065">
            <v>43296.034775277767</v>
          </cell>
          <cell r="B1065">
            <v>432.48</v>
          </cell>
          <cell r="C1065">
            <v>0.11046628</v>
          </cell>
          <cell r="D1065" t="str">
            <v>buy</v>
          </cell>
          <cell r="E1065">
            <v>432.47</v>
          </cell>
          <cell r="F1065">
            <v>432.48</v>
          </cell>
        </row>
        <row r="1066">
          <cell r="A1066">
            <v>43296.034780960646</v>
          </cell>
          <cell r="B1066">
            <v>432.48</v>
          </cell>
          <cell r="C1066">
            <v>1.5318000000000001</v>
          </cell>
          <cell r="D1066" t="str">
            <v>buy</v>
          </cell>
          <cell r="E1066">
            <v>432.47</v>
          </cell>
          <cell r="F1066">
            <v>432.48</v>
          </cell>
        </row>
        <row r="1067">
          <cell r="A1067">
            <v>43296.034873530087</v>
          </cell>
          <cell r="B1067">
            <v>432.48</v>
          </cell>
          <cell r="C1067">
            <v>0.13116530000000001</v>
          </cell>
          <cell r="D1067" t="str">
            <v>buy</v>
          </cell>
          <cell r="E1067">
            <v>432.47</v>
          </cell>
          <cell r="F1067">
            <v>432.48000000000008</v>
          </cell>
        </row>
        <row r="1068">
          <cell r="A1068">
            <v>43296.034885520843</v>
          </cell>
          <cell r="B1068">
            <v>432.48</v>
          </cell>
          <cell r="C1068">
            <v>0.45326917</v>
          </cell>
          <cell r="D1068" t="str">
            <v>buy</v>
          </cell>
          <cell r="E1068">
            <v>432.47</v>
          </cell>
          <cell r="F1068">
            <v>432.48000000000008</v>
          </cell>
        </row>
        <row r="1069">
          <cell r="A1069">
            <v>43296.034905740737</v>
          </cell>
          <cell r="B1069">
            <v>432.47</v>
          </cell>
          <cell r="C1069">
            <v>0.12314445</v>
          </cell>
          <cell r="D1069" t="str">
            <v>sell</v>
          </cell>
          <cell r="E1069">
            <v>432.47</v>
          </cell>
          <cell r="F1069">
            <v>432.48000000000008</v>
          </cell>
        </row>
        <row r="1070">
          <cell r="A1070">
            <v>43296.034907754627</v>
          </cell>
          <cell r="B1070">
            <v>432.48</v>
          </cell>
          <cell r="C1070">
            <v>1.8428940000000001E-2</v>
          </cell>
          <cell r="D1070" t="str">
            <v>buy</v>
          </cell>
          <cell r="E1070">
            <v>432.47</v>
          </cell>
          <cell r="F1070">
            <v>432.48</v>
          </cell>
        </row>
        <row r="1071">
          <cell r="A1071">
            <v>43296.034929074071</v>
          </cell>
          <cell r="B1071">
            <v>432.47</v>
          </cell>
          <cell r="C1071">
            <v>17.065000000000001</v>
          </cell>
          <cell r="D1071" t="str">
            <v>sell</v>
          </cell>
          <cell r="E1071">
            <v>432.47</v>
          </cell>
          <cell r="F1071">
            <v>432.48</v>
          </cell>
        </row>
        <row r="1072">
          <cell r="A1072">
            <v>43296.035016215283</v>
          </cell>
          <cell r="B1072">
            <v>432.48</v>
          </cell>
          <cell r="C1072">
            <v>5.7518550000000002E-2</v>
          </cell>
          <cell r="D1072" t="str">
            <v>buy</v>
          </cell>
          <cell r="E1072">
            <v>432.47</v>
          </cell>
          <cell r="F1072">
            <v>432.48</v>
          </cell>
        </row>
        <row r="1073">
          <cell r="A1073">
            <v>43296.035237731478</v>
          </cell>
          <cell r="B1073">
            <v>432.47</v>
          </cell>
          <cell r="C1073">
            <v>4.1479799999999997E-2</v>
          </cell>
          <cell r="D1073" t="str">
            <v>sell</v>
          </cell>
          <cell r="E1073">
            <v>432.47000000000008</v>
          </cell>
          <cell r="F1073">
            <v>432.48</v>
          </cell>
        </row>
        <row r="1074">
          <cell r="A1074">
            <v>43296.035603958328</v>
          </cell>
          <cell r="B1074">
            <v>432.47</v>
          </cell>
          <cell r="C1074">
            <v>0.58976408999999996</v>
          </cell>
          <cell r="D1074" t="str">
            <v>sell</v>
          </cell>
          <cell r="E1074">
            <v>432.47</v>
          </cell>
          <cell r="F1074">
            <v>432.48</v>
          </cell>
        </row>
        <row r="1075">
          <cell r="A1075">
            <v>43296.035696192128</v>
          </cell>
          <cell r="B1075">
            <v>432.48</v>
          </cell>
          <cell r="C1075">
            <v>0.11473625</v>
          </cell>
          <cell r="D1075" t="str">
            <v>buy</v>
          </cell>
          <cell r="E1075">
            <v>432.47</v>
          </cell>
          <cell r="F1075">
            <v>432.48</v>
          </cell>
        </row>
        <row r="1076">
          <cell r="A1076">
            <v>43296.035843576392</v>
          </cell>
          <cell r="B1076">
            <v>432.47</v>
          </cell>
          <cell r="C1076">
            <v>0.33439999999999998</v>
          </cell>
          <cell r="D1076" t="str">
            <v>sell</v>
          </cell>
          <cell r="E1076">
            <v>432.47000000000008</v>
          </cell>
          <cell r="F1076">
            <v>432.48</v>
          </cell>
        </row>
        <row r="1077">
          <cell r="A1077">
            <v>43296.035912303239</v>
          </cell>
          <cell r="B1077">
            <v>432.48</v>
          </cell>
          <cell r="C1077">
            <v>7.1299989999999994E-2</v>
          </cell>
          <cell r="D1077" t="str">
            <v>buy</v>
          </cell>
          <cell r="E1077">
            <v>432.47000000000008</v>
          </cell>
          <cell r="F1077">
            <v>432.48</v>
          </cell>
        </row>
        <row r="1078">
          <cell r="A1078">
            <v>43296.03593179398</v>
          </cell>
          <cell r="B1078">
            <v>432.48</v>
          </cell>
          <cell r="C1078">
            <v>0.68009931999999995</v>
          </cell>
          <cell r="D1078" t="str">
            <v>buy</v>
          </cell>
          <cell r="E1078">
            <v>432.47000000000008</v>
          </cell>
          <cell r="F1078">
            <v>432.48000000000008</v>
          </cell>
        </row>
        <row r="1079">
          <cell r="A1079">
            <v>43296.036073368057</v>
          </cell>
          <cell r="B1079">
            <v>432.48</v>
          </cell>
          <cell r="C1079">
            <v>8.7451200000000007E-2</v>
          </cell>
          <cell r="D1079" t="str">
            <v>buy</v>
          </cell>
          <cell r="E1079">
            <v>432.47000000000008</v>
          </cell>
          <cell r="F1079">
            <v>432.48</v>
          </cell>
        </row>
        <row r="1080">
          <cell r="A1080">
            <v>43296.036090127323</v>
          </cell>
          <cell r="B1080">
            <v>432.48</v>
          </cell>
          <cell r="C1080">
            <v>1.1299999999999999E-2</v>
          </cell>
          <cell r="D1080" t="str">
            <v>buy</v>
          </cell>
          <cell r="E1080">
            <v>432.47000000000008</v>
          </cell>
          <cell r="F1080">
            <v>432.48</v>
          </cell>
        </row>
        <row r="1081">
          <cell r="A1081">
            <v>43296.036159988427</v>
          </cell>
          <cell r="B1081">
            <v>432.48</v>
          </cell>
          <cell r="C1081">
            <v>3.5113239999999997E-2</v>
          </cell>
          <cell r="D1081" t="str">
            <v>buy</v>
          </cell>
          <cell r="E1081">
            <v>432.47000000000008</v>
          </cell>
          <cell r="F1081">
            <v>432.48</v>
          </cell>
        </row>
        <row r="1082">
          <cell r="A1082">
            <v>43296.036159988427</v>
          </cell>
          <cell r="B1082">
            <v>432.48</v>
          </cell>
          <cell r="C1082">
            <v>0.71299601000000001</v>
          </cell>
          <cell r="D1082" t="str">
            <v>buy</v>
          </cell>
          <cell r="E1082">
            <v>432.47000000000008</v>
          </cell>
          <cell r="F1082">
            <v>432.48</v>
          </cell>
        </row>
        <row r="1083">
          <cell r="A1083">
            <v>43296.036181736112</v>
          </cell>
          <cell r="B1083">
            <v>432.47</v>
          </cell>
          <cell r="C1083">
            <v>1.392027E-2</v>
          </cell>
          <cell r="D1083" t="str">
            <v>sell</v>
          </cell>
          <cell r="E1083">
            <v>432.47</v>
          </cell>
          <cell r="F1083">
            <v>432.48</v>
          </cell>
        </row>
        <row r="1084">
          <cell r="A1084">
            <v>43296.036243587972</v>
          </cell>
          <cell r="B1084">
            <v>432.48</v>
          </cell>
          <cell r="C1084">
            <v>0.45326917</v>
          </cell>
          <cell r="D1084" t="str">
            <v>buy</v>
          </cell>
          <cell r="E1084">
            <v>432.47</v>
          </cell>
          <cell r="F1084">
            <v>432.48000000000008</v>
          </cell>
        </row>
        <row r="1085">
          <cell r="A1085">
            <v>43296.036246446762</v>
          </cell>
          <cell r="B1085">
            <v>432.48</v>
          </cell>
          <cell r="C1085">
            <v>5.4090439999999997E-2</v>
          </cell>
          <cell r="D1085" t="str">
            <v>buy</v>
          </cell>
          <cell r="E1085">
            <v>432.47</v>
          </cell>
          <cell r="F1085">
            <v>432.48</v>
          </cell>
        </row>
        <row r="1086">
          <cell r="A1086">
            <v>43296.036610937503</v>
          </cell>
          <cell r="B1086">
            <v>432.48</v>
          </cell>
          <cell r="C1086">
            <v>0.11710776000000001</v>
          </cell>
          <cell r="D1086" t="str">
            <v>buy</v>
          </cell>
          <cell r="E1086">
            <v>432.47</v>
          </cell>
          <cell r="F1086">
            <v>432.48</v>
          </cell>
        </row>
        <row r="1087">
          <cell r="A1087">
            <v>43296.036683298611</v>
          </cell>
          <cell r="B1087">
            <v>432.48</v>
          </cell>
          <cell r="C1087">
            <v>2.3007420000000001E-2</v>
          </cell>
          <cell r="D1087" t="str">
            <v>buy</v>
          </cell>
          <cell r="E1087">
            <v>432.47</v>
          </cell>
          <cell r="F1087">
            <v>432.48</v>
          </cell>
        </row>
        <row r="1088">
          <cell r="A1088">
            <v>43296.037003113423</v>
          </cell>
          <cell r="B1088">
            <v>432.48</v>
          </cell>
          <cell r="C1088">
            <v>0.45326917</v>
          </cell>
          <cell r="D1088" t="str">
            <v>buy</v>
          </cell>
          <cell r="E1088">
            <v>432.47</v>
          </cell>
          <cell r="F1088">
            <v>432.48</v>
          </cell>
        </row>
        <row r="1089">
          <cell r="A1089">
            <v>43296.037138078696</v>
          </cell>
          <cell r="B1089">
            <v>432.48</v>
          </cell>
          <cell r="C1089">
            <v>0.22319497999999999</v>
          </cell>
          <cell r="D1089" t="str">
            <v>buy</v>
          </cell>
          <cell r="E1089">
            <v>432.47</v>
          </cell>
          <cell r="F1089">
            <v>432.48000000000008</v>
          </cell>
        </row>
        <row r="1090">
          <cell r="A1090">
            <v>43296.037264525461</v>
          </cell>
          <cell r="B1090">
            <v>432.48</v>
          </cell>
          <cell r="C1090">
            <v>0.56674175999999998</v>
          </cell>
          <cell r="D1090" t="str">
            <v>buy</v>
          </cell>
          <cell r="E1090">
            <v>432.47</v>
          </cell>
          <cell r="F1090">
            <v>432.48</v>
          </cell>
        </row>
        <row r="1091">
          <cell r="A1091">
            <v>43296.037313854169</v>
          </cell>
          <cell r="B1091">
            <v>432.47</v>
          </cell>
          <cell r="C1091">
            <v>3.5604358399999998</v>
          </cell>
          <cell r="D1091" t="str">
            <v>sell</v>
          </cell>
          <cell r="E1091">
            <v>432.47</v>
          </cell>
          <cell r="F1091">
            <v>432.48</v>
          </cell>
        </row>
        <row r="1092">
          <cell r="A1092">
            <v>43296.037313854169</v>
          </cell>
          <cell r="B1092">
            <v>432.47</v>
          </cell>
          <cell r="C1092">
            <v>1.0749999999999999E-2</v>
          </cell>
          <cell r="D1092" t="str">
            <v>sell</v>
          </cell>
          <cell r="E1092">
            <v>432.47</v>
          </cell>
          <cell r="F1092">
            <v>432.48</v>
          </cell>
        </row>
        <row r="1093">
          <cell r="A1093">
            <v>43296.037313854169</v>
          </cell>
          <cell r="B1093">
            <v>432.47</v>
          </cell>
          <cell r="C1093">
            <v>1</v>
          </cell>
          <cell r="D1093" t="str">
            <v>sell</v>
          </cell>
          <cell r="E1093">
            <v>432.47000000000008</v>
          </cell>
          <cell r="F1093">
            <v>432.48</v>
          </cell>
        </row>
        <row r="1094">
          <cell r="A1094">
            <v>43296.037313854169</v>
          </cell>
          <cell r="B1094">
            <v>432.47</v>
          </cell>
          <cell r="C1094">
            <v>1.6185720000000001E-2</v>
          </cell>
          <cell r="D1094" t="str">
            <v>sell</v>
          </cell>
          <cell r="E1094">
            <v>432.47</v>
          </cell>
          <cell r="F1094">
            <v>432.48</v>
          </cell>
        </row>
        <row r="1095">
          <cell r="A1095">
            <v>43296.037313854169</v>
          </cell>
          <cell r="B1095">
            <v>432.47</v>
          </cell>
          <cell r="C1095">
            <v>2.9197284400000001</v>
          </cell>
          <cell r="D1095" t="str">
            <v>sell</v>
          </cell>
          <cell r="E1095">
            <v>432.47</v>
          </cell>
          <cell r="F1095">
            <v>432.48</v>
          </cell>
        </row>
        <row r="1096">
          <cell r="A1096">
            <v>43296.037395474537</v>
          </cell>
          <cell r="B1096">
            <v>432.48</v>
          </cell>
          <cell r="C1096">
            <v>6.7342719999999995E-2</v>
          </cell>
          <cell r="D1096" t="str">
            <v>buy</v>
          </cell>
          <cell r="E1096">
            <v>432.47</v>
          </cell>
          <cell r="F1096">
            <v>432.48</v>
          </cell>
        </row>
        <row r="1097">
          <cell r="A1097">
            <v>43296.03745265046</v>
          </cell>
          <cell r="B1097">
            <v>432.47</v>
          </cell>
          <cell r="C1097">
            <v>6.8400000000000002E-2</v>
          </cell>
          <cell r="D1097" t="str">
            <v>sell</v>
          </cell>
          <cell r="E1097">
            <v>432.47</v>
          </cell>
          <cell r="F1097">
            <v>432.48</v>
          </cell>
        </row>
        <row r="1098">
          <cell r="A1098">
            <v>43296.037488958333</v>
          </cell>
          <cell r="B1098">
            <v>432.47</v>
          </cell>
          <cell r="C1098">
            <v>0.88464613999999997</v>
          </cell>
          <cell r="D1098" t="str">
            <v>sell</v>
          </cell>
          <cell r="E1098">
            <v>432.47</v>
          </cell>
          <cell r="F1098">
            <v>432.48</v>
          </cell>
        </row>
        <row r="1099">
          <cell r="A1099">
            <v>43296.037585312501</v>
          </cell>
          <cell r="B1099">
            <v>432.48</v>
          </cell>
          <cell r="C1099">
            <v>0.32840000000000003</v>
          </cell>
          <cell r="D1099" t="str">
            <v>buy</v>
          </cell>
          <cell r="E1099">
            <v>432.47</v>
          </cell>
          <cell r="F1099">
            <v>432.48</v>
          </cell>
        </row>
        <row r="1100">
          <cell r="A1100">
            <v>43296.037669756937</v>
          </cell>
          <cell r="B1100">
            <v>432.47</v>
          </cell>
          <cell r="C1100">
            <v>0.49518060000000003</v>
          </cell>
          <cell r="D1100" t="str">
            <v>sell</v>
          </cell>
          <cell r="E1100">
            <v>432.47</v>
          </cell>
          <cell r="F1100">
            <v>432.48</v>
          </cell>
        </row>
        <row r="1101">
          <cell r="A1101">
            <v>43296.037764375003</v>
          </cell>
          <cell r="B1101">
            <v>432.48</v>
          </cell>
          <cell r="C1101">
            <v>11.526648310000001</v>
          </cell>
          <cell r="D1101" t="str">
            <v>buy</v>
          </cell>
          <cell r="E1101">
            <v>432.47</v>
          </cell>
          <cell r="F1101">
            <v>432.48</v>
          </cell>
        </row>
        <row r="1102">
          <cell r="A1102">
            <v>43296.038004594913</v>
          </cell>
          <cell r="B1102">
            <v>432.48</v>
          </cell>
          <cell r="C1102">
            <v>4.0805268899999998</v>
          </cell>
          <cell r="D1102" t="str">
            <v>buy</v>
          </cell>
          <cell r="E1102">
            <v>432.47</v>
          </cell>
          <cell r="F1102">
            <v>432.48</v>
          </cell>
        </row>
        <row r="1103">
          <cell r="A1103">
            <v>43296.038029444448</v>
          </cell>
          <cell r="B1103">
            <v>432.48</v>
          </cell>
          <cell r="C1103">
            <v>0.11275936</v>
          </cell>
          <cell r="D1103" t="str">
            <v>buy</v>
          </cell>
          <cell r="E1103">
            <v>432.47</v>
          </cell>
          <cell r="F1103">
            <v>432.48</v>
          </cell>
        </row>
        <row r="1104">
          <cell r="A1104">
            <v>43296.038118020842</v>
          </cell>
          <cell r="B1104">
            <v>432.47</v>
          </cell>
          <cell r="C1104">
            <v>0.1071</v>
          </cell>
          <cell r="D1104" t="str">
            <v>sell</v>
          </cell>
          <cell r="E1104">
            <v>432.47</v>
          </cell>
          <cell r="F1104">
            <v>432.48</v>
          </cell>
        </row>
        <row r="1105">
          <cell r="A1105">
            <v>43296.038198483788</v>
          </cell>
          <cell r="B1105">
            <v>432.48</v>
          </cell>
          <cell r="C1105">
            <v>2.3042150000000001E-2</v>
          </cell>
          <cell r="D1105" t="str">
            <v>buy</v>
          </cell>
          <cell r="E1105">
            <v>432.47</v>
          </cell>
          <cell r="F1105">
            <v>432.48</v>
          </cell>
        </row>
        <row r="1106">
          <cell r="A1106">
            <v>43296.038252118058</v>
          </cell>
          <cell r="B1106">
            <v>432.48</v>
          </cell>
          <cell r="C1106">
            <v>1.095785E-2</v>
          </cell>
          <cell r="D1106" t="str">
            <v>buy</v>
          </cell>
          <cell r="E1106">
            <v>432.47</v>
          </cell>
          <cell r="F1106">
            <v>432.48</v>
          </cell>
        </row>
        <row r="1107">
          <cell r="A1107">
            <v>43296.038252118058</v>
          </cell>
          <cell r="B1107">
            <v>432.48</v>
          </cell>
          <cell r="C1107">
            <v>0.93163311999999998</v>
          </cell>
          <cell r="D1107" t="str">
            <v>buy</v>
          </cell>
          <cell r="E1107">
            <v>432.47</v>
          </cell>
          <cell r="F1107">
            <v>432.48</v>
          </cell>
        </row>
        <row r="1108">
          <cell r="A1108">
            <v>43296.038268530086</v>
          </cell>
          <cell r="B1108">
            <v>432.47</v>
          </cell>
          <cell r="C1108">
            <v>2.3E-2</v>
          </cell>
          <cell r="D1108" t="str">
            <v>sell</v>
          </cell>
          <cell r="E1108">
            <v>432.47</v>
          </cell>
          <cell r="F1108">
            <v>432.48</v>
          </cell>
        </row>
        <row r="1109">
          <cell r="A1109">
            <v>43296.038345185189</v>
          </cell>
          <cell r="B1109">
            <v>432.48</v>
          </cell>
          <cell r="C1109">
            <v>6.8366880000000005E-2</v>
          </cell>
          <cell r="D1109" t="str">
            <v>buy</v>
          </cell>
          <cell r="E1109">
            <v>432.47</v>
          </cell>
          <cell r="F1109">
            <v>432.48</v>
          </cell>
        </row>
        <row r="1110">
          <cell r="A1110">
            <v>43296.038345185189</v>
          </cell>
          <cell r="B1110">
            <v>432.48</v>
          </cell>
          <cell r="C1110">
            <v>0.93163311999999998</v>
          </cell>
          <cell r="D1110" t="str">
            <v>buy</v>
          </cell>
          <cell r="E1110">
            <v>432.47</v>
          </cell>
          <cell r="F1110">
            <v>432.48</v>
          </cell>
        </row>
        <row r="1111">
          <cell r="A1111">
            <v>43296.038407581022</v>
          </cell>
          <cell r="B1111">
            <v>432.48</v>
          </cell>
          <cell r="C1111">
            <v>0.22123935</v>
          </cell>
          <cell r="D1111" t="str">
            <v>buy</v>
          </cell>
          <cell r="E1111">
            <v>432.47</v>
          </cell>
          <cell r="F1111">
            <v>432.48</v>
          </cell>
        </row>
        <row r="1112">
          <cell r="A1112">
            <v>43296.038664155087</v>
          </cell>
          <cell r="B1112">
            <v>432.48</v>
          </cell>
          <cell r="C1112">
            <v>0.22319497999999999</v>
          </cell>
          <cell r="D1112" t="str">
            <v>buy</v>
          </cell>
          <cell r="E1112">
            <v>432.47</v>
          </cell>
          <cell r="F1112">
            <v>432.48</v>
          </cell>
        </row>
        <row r="1113">
          <cell r="A1113">
            <v>43296.038690092602</v>
          </cell>
          <cell r="B1113">
            <v>432.48</v>
          </cell>
          <cell r="C1113">
            <v>0.11275936</v>
          </cell>
          <cell r="D1113" t="str">
            <v>buy</v>
          </cell>
          <cell r="E1113">
            <v>432.47</v>
          </cell>
          <cell r="F1113">
            <v>432.48000000000008</v>
          </cell>
        </row>
        <row r="1114">
          <cell r="A1114">
            <v>43296.03876427083</v>
          </cell>
          <cell r="B1114">
            <v>432.47</v>
          </cell>
          <cell r="C1114">
            <v>2.4798589999999999E-2</v>
          </cell>
          <cell r="D1114" t="str">
            <v>sell</v>
          </cell>
          <cell r="E1114">
            <v>432.47</v>
          </cell>
          <cell r="F1114">
            <v>432.48000000000008</v>
          </cell>
        </row>
        <row r="1115">
          <cell r="A1115">
            <v>43296.038768321763</v>
          </cell>
          <cell r="B1115">
            <v>432.47</v>
          </cell>
          <cell r="C1115">
            <v>0.12609999999999999</v>
          </cell>
          <cell r="D1115" t="str">
            <v>sell</v>
          </cell>
          <cell r="E1115">
            <v>432.46999999999991</v>
          </cell>
          <cell r="F1115">
            <v>432.48000000000008</v>
          </cell>
        </row>
        <row r="1116">
          <cell r="A1116">
            <v>43296.038770115738</v>
          </cell>
          <cell r="B1116">
            <v>432.47</v>
          </cell>
          <cell r="C1116">
            <v>0.06</v>
          </cell>
          <cell r="D1116" t="str">
            <v>sell</v>
          </cell>
          <cell r="E1116">
            <v>432.47</v>
          </cell>
          <cell r="F1116">
            <v>432.48000000000008</v>
          </cell>
        </row>
        <row r="1117">
          <cell r="A1117">
            <v>43296.03881229167</v>
          </cell>
          <cell r="B1117">
            <v>432.48</v>
          </cell>
          <cell r="C1117">
            <v>0.1150371</v>
          </cell>
          <cell r="D1117" t="str">
            <v>buy</v>
          </cell>
          <cell r="E1117">
            <v>432.47</v>
          </cell>
          <cell r="F1117">
            <v>432.48</v>
          </cell>
        </row>
        <row r="1118">
          <cell r="A1118">
            <v>43296.039001608799</v>
          </cell>
          <cell r="B1118">
            <v>432.47</v>
          </cell>
          <cell r="C1118">
            <v>4.3813999999999999E-2</v>
          </cell>
          <cell r="D1118" t="str">
            <v>sell</v>
          </cell>
          <cell r="E1118">
            <v>432.47</v>
          </cell>
          <cell r="F1118">
            <v>432.48</v>
          </cell>
        </row>
        <row r="1119">
          <cell r="A1119">
            <v>43296.039044699071</v>
          </cell>
          <cell r="B1119">
            <v>432.48</v>
          </cell>
          <cell r="C1119">
            <v>0.78759891000000004</v>
          </cell>
          <cell r="D1119" t="str">
            <v>buy</v>
          </cell>
          <cell r="E1119">
            <v>432.47</v>
          </cell>
          <cell r="F1119">
            <v>432.48</v>
          </cell>
        </row>
        <row r="1120">
          <cell r="A1120">
            <v>43296.039044699071</v>
          </cell>
          <cell r="B1120">
            <v>432.48</v>
          </cell>
          <cell r="C1120">
            <v>1.4793681400000001</v>
          </cell>
          <cell r="D1120" t="str">
            <v>buy</v>
          </cell>
          <cell r="E1120">
            <v>432.47</v>
          </cell>
          <cell r="F1120">
            <v>432.48</v>
          </cell>
        </row>
        <row r="1121">
          <cell r="A1121">
            <v>43296.039207453701</v>
          </cell>
          <cell r="B1121">
            <v>432.47</v>
          </cell>
          <cell r="C1121">
            <v>6.8000000000000005E-2</v>
          </cell>
          <cell r="D1121" t="str">
            <v>sell</v>
          </cell>
          <cell r="E1121">
            <v>432.511103972</v>
          </cell>
          <cell r="F1121">
            <v>432.48</v>
          </cell>
        </row>
        <row r="1122">
          <cell r="A1122">
            <v>43296.039258715267</v>
          </cell>
          <cell r="B1122">
            <v>432.48</v>
          </cell>
          <cell r="C1122">
            <v>0.37962738000000001</v>
          </cell>
          <cell r="D1122" t="str">
            <v>buy</v>
          </cell>
          <cell r="E1122">
            <v>432.511103972</v>
          </cell>
          <cell r="F1122">
            <v>432.48</v>
          </cell>
        </row>
        <row r="1123">
          <cell r="A1123">
            <v>43296.039258715267</v>
          </cell>
          <cell r="B1123">
            <v>432.48</v>
          </cell>
          <cell r="C1123">
            <v>0.62037262000000004</v>
          </cell>
          <cell r="D1123" t="str">
            <v>buy</v>
          </cell>
          <cell r="E1123">
            <v>432.511103972</v>
          </cell>
          <cell r="F1123">
            <v>432.48</v>
          </cell>
        </row>
        <row r="1124">
          <cell r="A1124">
            <v>43296.03938141204</v>
          </cell>
          <cell r="B1124">
            <v>432.48</v>
          </cell>
          <cell r="C1124">
            <v>2.072968E-2</v>
          </cell>
          <cell r="D1124" t="str">
            <v>buy</v>
          </cell>
          <cell r="E1124">
            <v>432.511103972</v>
          </cell>
          <cell r="F1124">
            <v>432.48</v>
          </cell>
        </row>
        <row r="1125">
          <cell r="A1125">
            <v>43296.039950925922</v>
          </cell>
          <cell r="B1125">
            <v>432.47</v>
          </cell>
          <cell r="C1125">
            <v>0.17923222999999999</v>
          </cell>
          <cell r="D1125" t="str">
            <v>sell</v>
          </cell>
          <cell r="E1125">
            <v>432.63656653300012</v>
          </cell>
          <cell r="F1125">
            <v>432.48</v>
          </cell>
        </row>
        <row r="1126">
          <cell r="A1126">
            <v>43296.039950925922</v>
          </cell>
          <cell r="B1126">
            <v>432.47</v>
          </cell>
          <cell r="C1126">
            <v>0.46</v>
          </cell>
          <cell r="D1126" t="str">
            <v>sell</v>
          </cell>
          <cell r="E1126">
            <v>432.95856653300001</v>
          </cell>
          <cell r="F1126">
            <v>432.48</v>
          </cell>
        </row>
        <row r="1127">
          <cell r="A1127">
            <v>43296.039950925922</v>
          </cell>
          <cell r="B1127">
            <v>432.47</v>
          </cell>
          <cell r="C1127">
            <v>0.30204781000000003</v>
          </cell>
          <cell r="D1127" t="str">
            <v>sell</v>
          </cell>
          <cell r="E1127">
            <v>433.17</v>
          </cell>
          <cell r="F1127">
            <v>432.48</v>
          </cell>
        </row>
        <row r="1128">
          <cell r="A1128">
            <v>43296.039980162037</v>
          </cell>
          <cell r="B1128">
            <v>432.48</v>
          </cell>
          <cell r="C1128">
            <v>0.22319497999999999</v>
          </cell>
          <cell r="D1128" t="str">
            <v>buy</v>
          </cell>
          <cell r="E1128">
            <v>433.17</v>
          </cell>
          <cell r="F1128">
            <v>432.48</v>
          </cell>
        </row>
        <row r="1129">
          <cell r="A1129">
            <v>43296.040096608798</v>
          </cell>
          <cell r="B1129">
            <v>432.48</v>
          </cell>
          <cell r="C1129">
            <v>0.66374104</v>
          </cell>
          <cell r="D1129" t="str">
            <v>buy</v>
          </cell>
          <cell r="E1129">
            <v>433.17</v>
          </cell>
          <cell r="F1129">
            <v>432.48</v>
          </cell>
        </row>
        <row r="1130">
          <cell r="A1130">
            <v>43296.040169247688</v>
          </cell>
          <cell r="B1130">
            <v>432.48</v>
          </cell>
          <cell r="C1130">
            <v>1.7999999999999999E-2</v>
          </cell>
          <cell r="D1130" t="str">
            <v>buy</v>
          </cell>
          <cell r="E1130">
            <v>433.17</v>
          </cell>
          <cell r="F1130">
            <v>432.48</v>
          </cell>
        </row>
        <row r="1131">
          <cell r="A1131">
            <v>43296.040169328713</v>
          </cell>
          <cell r="B1131">
            <v>432.48</v>
          </cell>
          <cell r="C1131">
            <v>1.2200000000000001E-2</v>
          </cell>
          <cell r="D1131" t="str">
            <v>buy</v>
          </cell>
          <cell r="E1131">
            <v>433.17</v>
          </cell>
          <cell r="F1131">
            <v>432.48</v>
          </cell>
        </row>
        <row r="1132">
          <cell r="A1132">
            <v>43296.040176863433</v>
          </cell>
          <cell r="B1132">
            <v>432.48</v>
          </cell>
          <cell r="C1132">
            <v>0.48665675000000003</v>
          </cell>
          <cell r="D1132" t="str">
            <v>buy</v>
          </cell>
          <cell r="E1132">
            <v>433.17</v>
          </cell>
          <cell r="F1132">
            <v>432.48</v>
          </cell>
        </row>
        <row r="1133">
          <cell r="A1133">
            <v>43296.040176863433</v>
          </cell>
          <cell r="B1133">
            <v>432.48</v>
          </cell>
          <cell r="C1133">
            <v>2.2721056399999999</v>
          </cell>
          <cell r="D1133" t="str">
            <v>buy</v>
          </cell>
          <cell r="E1133">
            <v>433.17</v>
          </cell>
          <cell r="F1133">
            <v>432.48</v>
          </cell>
        </row>
        <row r="1134">
          <cell r="A1134">
            <v>43296.040176863433</v>
          </cell>
          <cell r="B1134">
            <v>432.48</v>
          </cell>
          <cell r="C1134">
            <v>2.5561188399999999</v>
          </cell>
          <cell r="D1134" t="str">
            <v>buy</v>
          </cell>
          <cell r="E1134">
            <v>433.17</v>
          </cell>
          <cell r="F1134">
            <v>432.48</v>
          </cell>
        </row>
        <row r="1135">
          <cell r="A1135">
            <v>43296.040176863433</v>
          </cell>
          <cell r="B1135">
            <v>432.48</v>
          </cell>
          <cell r="C1135">
            <v>3.7380018499999998</v>
          </cell>
          <cell r="D1135" t="str">
            <v>buy</v>
          </cell>
          <cell r="E1135">
            <v>433.17</v>
          </cell>
          <cell r="F1135">
            <v>432.48</v>
          </cell>
        </row>
        <row r="1136">
          <cell r="A1136">
            <v>43296.040176863433</v>
          </cell>
          <cell r="B1136">
            <v>432.48</v>
          </cell>
          <cell r="C1136">
            <v>2.7881882299999998</v>
          </cell>
          <cell r="D1136" t="str">
            <v>buy</v>
          </cell>
          <cell r="E1136">
            <v>433.17</v>
          </cell>
          <cell r="F1136">
            <v>432.48</v>
          </cell>
        </row>
        <row r="1137">
          <cell r="A1137">
            <v>43296.040176863433</v>
          </cell>
          <cell r="B1137">
            <v>432.48</v>
          </cell>
          <cell r="C1137">
            <v>1.094E-2</v>
          </cell>
          <cell r="D1137" t="str">
            <v>buy</v>
          </cell>
          <cell r="E1137">
            <v>433.17</v>
          </cell>
          <cell r="F1137">
            <v>432.48</v>
          </cell>
        </row>
        <row r="1138">
          <cell r="A1138">
            <v>43296.040176863433</v>
          </cell>
          <cell r="B1138">
            <v>432.48</v>
          </cell>
          <cell r="C1138">
            <v>2.7630199599999998</v>
          </cell>
          <cell r="D1138" t="str">
            <v>buy</v>
          </cell>
          <cell r="E1138">
            <v>433.17</v>
          </cell>
          <cell r="F1138">
            <v>432.48</v>
          </cell>
        </row>
        <row r="1139">
          <cell r="A1139">
            <v>43296.040176863433</v>
          </cell>
          <cell r="B1139">
            <v>432.48</v>
          </cell>
          <cell r="C1139">
            <v>3.1114780199999998</v>
          </cell>
          <cell r="D1139" t="str">
            <v>buy</v>
          </cell>
          <cell r="E1139">
            <v>433.17</v>
          </cell>
          <cell r="F1139">
            <v>432.49</v>
          </cell>
        </row>
        <row r="1140">
          <cell r="A1140">
            <v>43296.040176863433</v>
          </cell>
          <cell r="B1140">
            <v>432.49</v>
          </cell>
          <cell r="C1140">
            <v>3</v>
          </cell>
          <cell r="D1140" t="str">
            <v>buy</v>
          </cell>
          <cell r="E1140">
            <v>433.17</v>
          </cell>
          <cell r="F1140">
            <v>432.49</v>
          </cell>
        </row>
        <row r="1141">
          <cell r="A1141">
            <v>43296.040176863433</v>
          </cell>
          <cell r="B1141">
            <v>432.49</v>
          </cell>
          <cell r="C1141">
            <v>74.698890710000001</v>
          </cell>
          <cell r="D1141" t="str">
            <v>buy</v>
          </cell>
          <cell r="E1141">
            <v>433.17</v>
          </cell>
          <cell r="F1141">
            <v>433.01018376330012</v>
          </cell>
        </row>
        <row r="1142">
          <cell r="A1142">
            <v>43296.040177210649</v>
          </cell>
          <cell r="B1142">
            <v>432.49</v>
          </cell>
          <cell r="C1142">
            <v>3.0928999999999999E-4</v>
          </cell>
          <cell r="D1142" t="str">
            <v>buy</v>
          </cell>
          <cell r="E1142">
            <v>433.17</v>
          </cell>
          <cell r="F1142">
            <v>433.01039717340001</v>
          </cell>
        </row>
        <row r="1143">
          <cell r="A1143">
            <v>43296.040177210649</v>
          </cell>
          <cell r="B1143">
            <v>432.65</v>
          </cell>
          <cell r="C1143">
            <v>1.969071E-2</v>
          </cell>
          <cell r="D1143" t="str">
            <v>buy</v>
          </cell>
          <cell r="E1143">
            <v>433.17</v>
          </cell>
          <cell r="F1143">
            <v>433.02083324969999</v>
          </cell>
        </row>
        <row r="1144">
          <cell r="A1144">
            <v>43296.040177268522</v>
          </cell>
          <cell r="B1144">
            <v>432.65</v>
          </cell>
          <cell r="C1144">
            <v>3.0928999999999999E-4</v>
          </cell>
          <cell r="D1144" t="str">
            <v>buy</v>
          </cell>
          <cell r="E1144">
            <v>433.17</v>
          </cell>
          <cell r="F1144">
            <v>433.02099717340002</v>
          </cell>
        </row>
        <row r="1145">
          <cell r="A1145">
            <v>43296.040177268522</v>
          </cell>
          <cell r="B1145">
            <v>432.72</v>
          </cell>
          <cell r="C1145">
            <v>0.18969071000000001</v>
          </cell>
          <cell r="D1145" t="str">
            <v>buy</v>
          </cell>
          <cell r="E1145">
            <v>433.17</v>
          </cell>
          <cell r="F1145">
            <v>433.10825490000002</v>
          </cell>
        </row>
        <row r="1146">
          <cell r="A1146">
            <v>43296.040182581019</v>
          </cell>
          <cell r="B1146">
            <v>432.8</v>
          </cell>
          <cell r="C1146">
            <v>3.4000000000000002E-2</v>
          </cell>
          <cell r="D1146" t="str">
            <v>buy</v>
          </cell>
          <cell r="E1146">
            <v>433.17</v>
          </cell>
          <cell r="F1146">
            <v>433.12117490000003</v>
          </cell>
        </row>
        <row r="1147">
          <cell r="A1147">
            <v>43296.040190127307</v>
          </cell>
          <cell r="B1147">
            <v>432.99</v>
          </cell>
          <cell r="C1147">
            <v>1.009E-2</v>
          </cell>
          <cell r="D1147" t="str">
            <v>buy</v>
          </cell>
          <cell r="E1147">
            <v>433.17</v>
          </cell>
          <cell r="F1147">
            <v>433.1230920000001</v>
          </cell>
        </row>
        <row r="1148">
          <cell r="A1148">
            <v>43296.040193634261</v>
          </cell>
          <cell r="B1148">
            <v>433</v>
          </cell>
          <cell r="C1148">
            <v>0.3</v>
          </cell>
          <cell r="D1148" t="str">
            <v>buy</v>
          </cell>
          <cell r="E1148">
            <v>433.17</v>
          </cell>
          <cell r="F1148">
            <v>433.17709200000002</v>
          </cell>
        </row>
        <row r="1149">
          <cell r="A1149">
            <v>43296.040202314813</v>
          </cell>
          <cell r="B1149">
            <v>433</v>
          </cell>
          <cell r="C1149">
            <v>0.01</v>
          </cell>
          <cell r="D1149" t="str">
            <v>buy</v>
          </cell>
          <cell r="E1149">
            <v>433.17</v>
          </cell>
          <cell r="F1149">
            <v>433.17889200000002</v>
          </cell>
        </row>
        <row r="1150">
          <cell r="A1150">
            <v>43296.040270254627</v>
          </cell>
          <cell r="B1150">
            <v>433</v>
          </cell>
          <cell r="C1150">
            <v>5.9999999999999995E-4</v>
          </cell>
          <cell r="D1150" t="str">
            <v>buy</v>
          </cell>
          <cell r="E1150">
            <v>433.17</v>
          </cell>
          <cell r="F1150">
            <v>433.17899999999997</v>
          </cell>
        </row>
        <row r="1151">
          <cell r="A1151">
            <v>43296.040270254627</v>
          </cell>
          <cell r="B1151">
            <v>433.08</v>
          </cell>
          <cell r="C1151">
            <v>0.01</v>
          </cell>
          <cell r="D1151" t="str">
            <v>buy</v>
          </cell>
          <cell r="E1151">
            <v>433.17</v>
          </cell>
          <cell r="F1151">
            <v>433.18</v>
          </cell>
        </row>
        <row r="1152">
          <cell r="A1152">
            <v>43296.040270254627</v>
          </cell>
          <cell r="B1152">
            <v>433.18</v>
          </cell>
          <cell r="C1152">
            <v>2.0672449300000002</v>
          </cell>
          <cell r="D1152" t="str">
            <v>buy</v>
          </cell>
          <cell r="E1152">
            <v>433.17</v>
          </cell>
          <cell r="F1152">
            <v>433.18000000000012</v>
          </cell>
        </row>
        <row r="1153">
          <cell r="A1153">
            <v>43296.04053337963</v>
          </cell>
          <cell r="B1153">
            <v>433.18</v>
          </cell>
          <cell r="C1153">
            <v>0.44178663000000001</v>
          </cell>
          <cell r="D1153" t="str">
            <v>buy</v>
          </cell>
          <cell r="E1153">
            <v>433.17</v>
          </cell>
          <cell r="F1153">
            <v>433.18</v>
          </cell>
        </row>
        <row r="1154">
          <cell r="A1154">
            <v>43296.040662118059</v>
          </cell>
          <cell r="B1154">
            <v>433.17</v>
          </cell>
          <cell r="C1154">
            <v>3.9144318500000002</v>
          </cell>
          <cell r="D1154" t="str">
            <v>sell</v>
          </cell>
          <cell r="E1154">
            <v>433.17</v>
          </cell>
          <cell r="F1154">
            <v>433.18</v>
          </cell>
        </row>
        <row r="1155">
          <cell r="A1155">
            <v>43296.040667453701</v>
          </cell>
          <cell r="B1155">
            <v>433.18</v>
          </cell>
          <cell r="C1155">
            <v>2.4909684400000001</v>
          </cell>
          <cell r="D1155" t="str">
            <v>buy</v>
          </cell>
          <cell r="E1155">
            <v>433.17</v>
          </cell>
          <cell r="F1155">
            <v>433.67201519999998</v>
          </cell>
        </row>
        <row r="1156">
          <cell r="A1156">
            <v>43296.040667453701</v>
          </cell>
          <cell r="B1156">
            <v>433.18</v>
          </cell>
          <cell r="C1156">
            <v>1.0659999999999999E-2</v>
          </cell>
          <cell r="D1156" t="str">
            <v>buy</v>
          </cell>
          <cell r="E1156">
            <v>433.17</v>
          </cell>
          <cell r="F1156">
            <v>433.67766499999988</v>
          </cell>
        </row>
        <row r="1157">
          <cell r="A1157">
            <v>43296.040667453701</v>
          </cell>
          <cell r="B1157">
            <v>433.42</v>
          </cell>
          <cell r="C1157">
            <v>0.1115</v>
          </cell>
          <cell r="D1157" t="str">
            <v>buy</v>
          </cell>
          <cell r="E1157">
            <v>433.17</v>
          </cell>
          <cell r="F1157">
            <v>433.71</v>
          </cell>
        </row>
        <row r="1158">
          <cell r="A1158">
            <v>43296.040667453701</v>
          </cell>
          <cell r="B1158">
            <v>433.71</v>
          </cell>
          <cell r="C1158">
            <v>1.3083715600000001</v>
          </cell>
          <cell r="D1158" t="str">
            <v>buy</v>
          </cell>
          <cell r="E1158">
            <v>433.17</v>
          </cell>
          <cell r="F1158">
            <v>432.97492900420002</v>
          </cell>
        </row>
        <row r="1159">
          <cell r="A1159">
            <v>43296.040792905093</v>
          </cell>
          <cell r="B1159">
            <v>433.17</v>
          </cell>
          <cell r="C1159">
            <v>3.9144000000000001</v>
          </cell>
          <cell r="D1159" t="str">
            <v>sell</v>
          </cell>
          <cell r="E1159">
            <v>433.18</v>
          </cell>
          <cell r="F1159">
            <v>432.97492900420002</v>
          </cell>
        </row>
        <row r="1160">
          <cell r="A1160">
            <v>43296.040819849542</v>
          </cell>
          <cell r="B1160">
            <v>433.18</v>
          </cell>
          <cell r="C1160">
            <v>4.2517920000000001E-2</v>
          </cell>
          <cell r="D1160" t="str">
            <v>buy</v>
          </cell>
          <cell r="E1160">
            <v>433.18</v>
          </cell>
          <cell r="F1160">
            <v>432.95919737380001</v>
          </cell>
        </row>
        <row r="1161">
          <cell r="A1161">
            <v>43296.041226215268</v>
          </cell>
          <cell r="B1161">
            <v>433.18</v>
          </cell>
          <cell r="C1161">
            <v>2.1844700000000002E-2</v>
          </cell>
          <cell r="D1161" t="str">
            <v>buy</v>
          </cell>
          <cell r="E1161">
            <v>433.18</v>
          </cell>
          <cell r="F1161">
            <v>432.95111483480002</v>
          </cell>
        </row>
        <row r="1162">
          <cell r="A1162">
            <v>43296.041420648151</v>
          </cell>
          <cell r="B1162">
            <v>433.18</v>
          </cell>
          <cell r="C1162">
            <v>0.10130904</v>
          </cell>
          <cell r="D1162" t="str">
            <v>buy</v>
          </cell>
          <cell r="E1162">
            <v>433.18</v>
          </cell>
          <cell r="F1162">
            <v>432.91363049</v>
          </cell>
        </row>
        <row r="1163">
          <cell r="A1163">
            <v>43296.041420648151</v>
          </cell>
          <cell r="B1163">
            <v>433.18</v>
          </cell>
          <cell r="C1163">
            <v>1.0529999999999999E-2</v>
          </cell>
          <cell r="D1163" t="str">
            <v>buy</v>
          </cell>
          <cell r="E1163">
            <v>433.18</v>
          </cell>
          <cell r="F1163">
            <v>432.90973438999998</v>
          </cell>
        </row>
        <row r="1164">
          <cell r="A1164">
            <v>43296.041420648151</v>
          </cell>
          <cell r="B1164">
            <v>433.19</v>
          </cell>
          <cell r="C1164">
            <v>0.11091215</v>
          </cell>
          <cell r="D1164" t="str">
            <v>buy</v>
          </cell>
          <cell r="E1164">
            <v>433.18</v>
          </cell>
          <cell r="F1164">
            <v>432.86758777300003</v>
          </cell>
        </row>
        <row r="1165">
          <cell r="A1165">
            <v>43296.041501296299</v>
          </cell>
          <cell r="B1165">
            <v>433.18</v>
          </cell>
          <cell r="C1165">
            <v>0.10405411000000001</v>
          </cell>
          <cell r="D1165" t="str">
            <v>sell</v>
          </cell>
          <cell r="E1165">
            <v>433.18</v>
          </cell>
          <cell r="F1165">
            <v>432.86758777300003</v>
          </cell>
        </row>
        <row r="1166">
          <cell r="A1166">
            <v>43296.041517060177</v>
          </cell>
          <cell r="B1166">
            <v>433.18</v>
          </cell>
          <cell r="C1166">
            <v>0.14000000000000001</v>
          </cell>
          <cell r="D1166" t="str">
            <v>sell</v>
          </cell>
          <cell r="E1166">
            <v>433.18</v>
          </cell>
          <cell r="F1166">
            <v>432.86758777300003</v>
          </cell>
        </row>
        <row r="1167">
          <cell r="A1167">
            <v>43296.041625358797</v>
          </cell>
          <cell r="B1167">
            <v>433.19</v>
          </cell>
          <cell r="C1167">
            <v>9.0200000000000002E-2</v>
          </cell>
          <cell r="D1167" t="str">
            <v>buy</v>
          </cell>
          <cell r="E1167">
            <v>433.18</v>
          </cell>
          <cell r="F1167">
            <v>432.83331177299999</v>
          </cell>
        </row>
        <row r="1168">
          <cell r="A1168">
            <v>43296.041806562498</v>
          </cell>
          <cell r="B1168">
            <v>433.18</v>
          </cell>
          <cell r="C1168">
            <v>0.26127590000000001</v>
          </cell>
          <cell r="D1168" t="str">
            <v>sell</v>
          </cell>
          <cell r="E1168">
            <v>433.18</v>
          </cell>
          <cell r="F1168">
            <v>432.83331177299999</v>
          </cell>
        </row>
        <row r="1169">
          <cell r="A1169">
            <v>43296.041806562498</v>
          </cell>
          <cell r="B1169">
            <v>433.18</v>
          </cell>
          <cell r="C1169">
            <v>1.3497241</v>
          </cell>
          <cell r="D1169" t="str">
            <v>sell</v>
          </cell>
          <cell r="E1169">
            <v>433.17999999999989</v>
          </cell>
          <cell r="F1169">
            <v>432.83331177299999</v>
          </cell>
        </row>
        <row r="1170">
          <cell r="A1170">
            <v>43296.041878900462</v>
          </cell>
          <cell r="B1170">
            <v>433.18</v>
          </cell>
          <cell r="C1170">
            <v>0.16681392</v>
          </cell>
          <cell r="D1170" t="str">
            <v>sell</v>
          </cell>
          <cell r="E1170">
            <v>433.18</v>
          </cell>
          <cell r="F1170">
            <v>432.83331177299999</v>
          </cell>
        </row>
        <row r="1171">
          <cell r="A1171">
            <v>43296.041891435183</v>
          </cell>
          <cell r="B1171">
            <v>433.18</v>
          </cell>
          <cell r="C1171">
            <v>1.2931860799999999</v>
          </cell>
          <cell r="D1171" t="str">
            <v>sell</v>
          </cell>
          <cell r="E1171">
            <v>433.18</v>
          </cell>
          <cell r="F1171">
            <v>432.83331177299999</v>
          </cell>
        </row>
        <row r="1172">
          <cell r="A1172">
            <v>43296.041891435183</v>
          </cell>
          <cell r="B1172">
            <v>433.18</v>
          </cell>
          <cell r="C1172">
            <v>1.50241852</v>
          </cell>
          <cell r="D1172" t="str">
            <v>sell</v>
          </cell>
          <cell r="E1172">
            <v>433.18</v>
          </cell>
          <cell r="F1172">
            <v>432.83331177299999</v>
          </cell>
        </row>
        <row r="1173">
          <cell r="A1173">
            <v>43296.041954050917</v>
          </cell>
          <cell r="B1173">
            <v>433.18</v>
          </cell>
          <cell r="C1173">
            <v>0.34358147999999999</v>
          </cell>
          <cell r="D1173" t="str">
            <v>sell</v>
          </cell>
          <cell r="E1173">
            <v>433.18</v>
          </cell>
          <cell r="F1173">
            <v>432.83331177299999</v>
          </cell>
        </row>
        <row r="1174">
          <cell r="A1174">
            <v>43296.041954050917</v>
          </cell>
          <cell r="B1174">
            <v>433.18</v>
          </cell>
          <cell r="C1174">
            <v>2.8513951999999998</v>
          </cell>
          <cell r="D1174" t="str">
            <v>sell</v>
          </cell>
          <cell r="E1174">
            <v>433.18</v>
          </cell>
          <cell r="F1174">
            <v>432.83331177299999</v>
          </cell>
        </row>
        <row r="1175">
          <cell r="A1175">
            <v>43296.041955717592</v>
          </cell>
          <cell r="B1175">
            <v>433.18</v>
          </cell>
          <cell r="C1175">
            <v>1.25</v>
          </cell>
          <cell r="D1175" t="str">
            <v>sell</v>
          </cell>
          <cell r="E1175">
            <v>433.18</v>
          </cell>
          <cell r="F1175">
            <v>432.83331177299999</v>
          </cell>
        </row>
        <row r="1176">
          <cell r="A1176">
            <v>43296.041955717592</v>
          </cell>
          <cell r="B1176">
            <v>433.18</v>
          </cell>
          <cell r="C1176">
            <v>1.0535781900000001</v>
          </cell>
          <cell r="D1176" t="str">
            <v>sell</v>
          </cell>
          <cell r="E1176">
            <v>432.69390257890001</v>
          </cell>
          <cell r="F1176">
            <v>432.83331177299999</v>
          </cell>
        </row>
        <row r="1177">
          <cell r="A1177">
            <v>43296.042274803243</v>
          </cell>
          <cell r="B1177">
            <v>433</v>
          </cell>
          <cell r="C1177">
            <v>2.30946E-2</v>
          </cell>
          <cell r="D1177" t="str">
            <v>sell</v>
          </cell>
          <cell r="E1177">
            <v>432.68743609090001</v>
          </cell>
          <cell r="F1177">
            <v>432.83331177299999</v>
          </cell>
        </row>
        <row r="1178">
          <cell r="A1178">
            <v>43296.042274803243</v>
          </cell>
          <cell r="B1178">
            <v>433</v>
          </cell>
          <cell r="C1178">
            <v>1.008E-2</v>
          </cell>
          <cell r="D1178" t="str">
            <v>sell</v>
          </cell>
          <cell r="E1178">
            <v>432.68461369090011</v>
          </cell>
          <cell r="F1178">
            <v>432.83331177299999</v>
          </cell>
        </row>
        <row r="1179">
          <cell r="A1179">
            <v>43296.042274803243</v>
          </cell>
          <cell r="B1179">
            <v>432.59</v>
          </cell>
          <cell r="C1179">
            <v>0.13</v>
          </cell>
          <cell r="D1179" t="str">
            <v>sell</v>
          </cell>
          <cell r="E1179">
            <v>432.70151369090007</v>
          </cell>
          <cell r="F1179">
            <v>432.83331177299999</v>
          </cell>
        </row>
        <row r="1180">
          <cell r="A1180">
            <v>43296.042274803243</v>
          </cell>
          <cell r="B1180">
            <v>432.59</v>
          </cell>
          <cell r="C1180">
            <v>9.4125399999999998E-2</v>
          </cell>
          <cell r="D1180" t="str">
            <v>sell</v>
          </cell>
          <cell r="E1180">
            <v>432.71374999289998</v>
          </cell>
          <cell r="F1180">
            <v>432.83331177299999</v>
          </cell>
        </row>
        <row r="1181">
          <cell r="A1181">
            <v>43296.042340624997</v>
          </cell>
          <cell r="B1181">
            <v>432.9</v>
          </cell>
          <cell r="C1181">
            <v>0.06</v>
          </cell>
          <cell r="D1181" t="str">
            <v>buy</v>
          </cell>
          <cell r="E1181">
            <v>432.71374999289998</v>
          </cell>
          <cell r="F1181">
            <v>432.82791177299998</v>
          </cell>
        </row>
        <row r="1182">
          <cell r="A1182">
            <v>43296.042340624997</v>
          </cell>
          <cell r="B1182">
            <v>432.92</v>
          </cell>
          <cell r="C1182">
            <v>0.16283429999999999</v>
          </cell>
          <cell r="D1182" t="str">
            <v>buy</v>
          </cell>
          <cell r="E1182">
            <v>432.71374999289998</v>
          </cell>
          <cell r="F1182">
            <v>432.81</v>
          </cell>
        </row>
        <row r="1183">
          <cell r="A1183">
            <v>43296.042360381944</v>
          </cell>
          <cell r="B1183">
            <v>432.91</v>
          </cell>
          <cell r="C1183">
            <v>3.4000000000000002E-2</v>
          </cell>
          <cell r="D1183" t="str">
            <v>sell</v>
          </cell>
          <cell r="E1183">
            <v>432.70728999289997</v>
          </cell>
          <cell r="F1183">
            <v>432.81</v>
          </cell>
        </row>
        <row r="1184">
          <cell r="A1184">
            <v>43296.042362129629</v>
          </cell>
          <cell r="B1184">
            <v>432.81</v>
          </cell>
          <cell r="C1184">
            <v>1.06</v>
          </cell>
          <cell r="D1184" t="str">
            <v>buy</v>
          </cell>
          <cell r="E1184">
            <v>432.70728999289997</v>
          </cell>
          <cell r="F1184">
            <v>432.75269471640001</v>
          </cell>
        </row>
        <row r="1185">
          <cell r="A1185">
            <v>43296.042362129629</v>
          </cell>
          <cell r="B1185">
            <v>432.81</v>
          </cell>
          <cell r="C1185">
            <v>8.8600360000000003E-2</v>
          </cell>
          <cell r="D1185" t="str">
            <v>buy</v>
          </cell>
          <cell r="E1185">
            <v>432.70728999289997</v>
          </cell>
          <cell r="F1185">
            <v>432.7456066876</v>
          </cell>
        </row>
        <row r="1186">
          <cell r="A1186">
            <v>43296.04237289352</v>
          </cell>
          <cell r="B1186">
            <v>432.8</v>
          </cell>
          <cell r="C1186">
            <v>0.22295267999999999</v>
          </cell>
          <cell r="D1186" t="str">
            <v>buy</v>
          </cell>
          <cell r="E1186">
            <v>432.70728999289997</v>
          </cell>
          <cell r="F1186">
            <v>432.73</v>
          </cell>
        </row>
        <row r="1187">
          <cell r="A1187">
            <v>43296.042628287039</v>
          </cell>
          <cell r="B1187">
            <v>432.65</v>
          </cell>
          <cell r="C1187">
            <v>1.1591529999999999E-2</v>
          </cell>
          <cell r="D1187" t="str">
            <v>sell</v>
          </cell>
          <cell r="E1187">
            <v>432.70810139999998</v>
          </cell>
          <cell r="F1187">
            <v>432.73</v>
          </cell>
        </row>
        <row r="1188">
          <cell r="A1188">
            <v>43296.042679930557</v>
          </cell>
          <cell r="B1188">
            <v>432.73</v>
          </cell>
          <cell r="C1188">
            <v>1.1200000000000001</v>
          </cell>
          <cell r="D1188" t="str">
            <v>buy</v>
          </cell>
          <cell r="E1188">
            <v>432.70810139999998</v>
          </cell>
          <cell r="F1188">
            <v>432.73</v>
          </cell>
        </row>
        <row r="1189">
          <cell r="A1189">
            <v>43296.042679930557</v>
          </cell>
          <cell r="B1189">
            <v>432.73</v>
          </cell>
          <cell r="C1189">
            <v>3.2715999999999998</v>
          </cell>
          <cell r="D1189" t="str">
            <v>buy</v>
          </cell>
          <cell r="E1189">
            <v>432.70810139999998</v>
          </cell>
          <cell r="F1189">
            <v>432.73</v>
          </cell>
        </row>
        <row r="1190">
          <cell r="A1190">
            <v>43296.042807129626</v>
          </cell>
          <cell r="B1190">
            <v>432.72</v>
          </cell>
          <cell r="C1190">
            <v>3.4009999999999999E-2</v>
          </cell>
          <cell r="D1190" t="str">
            <v>sell</v>
          </cell>
          <cell r="E1190">
            <v>432.70810139999998</v>
          </cell>
          <cell r="F1190">
            <v>432.73</v>
          </cell>
        </row>
        <row r="1191">
          <cell r="A1191">
            <v>43296.042807129626</v>
          </cell>
          <cell r="B1191">
            <v>432.72</v>
          </cell>
          <cell r="C1191">
            <v>3.4009999999999999E-2</v>
          </cell>
          <cell r="D1191" t="str">
            <v>sell</v>
          </cell>
          <cell r="E1191">
            <v>432.70810139999998</v>
          </cell>
          <cell r="F1191">
            <v>432.73</v>
          </cell>
        </row>
        <row r="1192">
          <cell r="A1192">
            <v>43296.042807129626</v>
          </cell>
          <cell r="B1192">
            <v>432.65</v>
          </cell>
          <cell r="C1192">
            <v>0.16997999999999999</v>
          </cell>
          <cell r="D1192" t="str">
            <v>sell</v>
          </cell>
          <cell r="E1192">
            <v>432.72</v>
          </cell>
          <cell r="F1192">
            <v>432.73</v>
          </cell>
        </row>
        <row r="1193">
          <cell r="A1193">
            <v>43296.042849386577</v>
          </cell>
          <cell r="B1193">
            <v>432.73</v>
          </cell>
          <cell r="C1193">
            <v>0.84</v>
          </cell>
          <cell r="D1193" t="str">
            <v>buy</v>
          </cell>
          <cell r="E1193">
            <v>432.72</v>
          </cell>
          <cell r="F1193">
            <v>432.73</v>
          </cell>
        </row>
        <row r="1194">
          <cell r="A1194">
            <v>43296.042849386577</v>
          </cell>
          <cell r="B1194">
            <v>432.73</v>
          </cell>
          <cell r="C1194">
            <v>7.0000000000000007E-2</v>
          </cell>
          <cell r="D1194" t="str">
            <v>buy</v>
          </cell>
          <cell r="E1194">
            <v>432.72</v>
          </cell>
          <cell r="F1194">
            <v>432.73</v>
          </cell>
        </row>
        <row r="1195">
          <cell r="A1195">
            <v>43296.042849386577</v>
          </cell>
          <cell r="B1195">
            <v>432.73</v>
          </cell>
          <cell r="C1195">
            <v>0.22280249999999999</v>
          </cell>
          <cell r="D1195" t="str">
            <v>buy</v>
          </cell>
          <cell r="E1195">
            <v>432.72</v>
          </cell>
          <cell r="F1195">
            <v>432.73000000000008</v>
          </cell>
        </row>
        <row r="1196">
          <cell r="A1196">
            <v>43296.043076423608</v>
          </cell>
          <cell r="B1196">
            <v>432.73</v>
          </cell>
          <cell r="C1196">
            <v>0.22111153</v>
          </cell>
          <cell r="D1196" t="str">
            <v>buy</v>
          </cell>
          <cell r="E1196">
            <v>432.72</v>
          </cell>
          <cell r="F1196">
            <v>432.73</v>
          </cell>
        </row>
        <row r="1197">
          <cell r="A1197">
            <v>43296.04316523148</v>
          </cell>
          <cell r="B1197">
            <v>432.73</v>
          </cell>
          <cell r="C1197">
            <v>0.27638941</v>
          </cell>
          <cell r="D1197" t="str">
            <v>buy</v>
          </cell>
          <cell r="E1197">
            <v>432.72</v>
          </cell>
          <cell r="F1197">
            <v>432.70311378890011</v>
          </cell>
        </row>
        <row r="1198">
          <cell r="A1198">
            <v>43296.043189999997</v>
          </cell>
          <cell r="B1198">
            <v>432.72</v>
          </cell>
          <cell r="C1198">
            <v>1.091E-2</v>
          </cell>
          <cell r="D1198" t="str">
            <v>sell</v>
          </cell>
          <cell r="E1198">
            <v>432.72</v>
          </cell>
          <cell r="F1198">
            <v>432.70311378890011</v>
          </cell>
        </row>
        <row r="1199">
          <cell r="A1199">
            <v>43296.043189999997</v>
          </cell>
          <cell r="B1199">
            <v>432.72</v>
          </cell>
          <cell r="C1199">
            <v>0.96909000000000001</v>
          </cell>
          <cell r="D1199" t="str">
            <v>sell</v>
          </cell>
          <cell r="E1199">
            <v>432.66885360399988</v>
          </cell>
          <cell r="F1199">
            <v>432.70311378890011</v>
          </cell>
        </row>
        <row r="1200">
          <cell r="A1200">
            <v>43296.043390729174</v>
          </cell>
          <cell r="B1200">
            <v>432.72</v>
          </cell>
          <cell r="C1200">
            <v>1.4800000000000001E-2</v>
          </cell>
          <cell r="D1200" t="str">
            <v>sell</v>
          </cell>
          <cell r="E1200">
            <v>432.66781760399999</v>
          </cell>
          <cell r="F1200">
            <v>432.70311378890011</v>
          </cell>
        </row>
        <row r="1201">
          <cell r="A1201">
            <v>43296.043425960648</v>
          </cell>
          <cell r="B1201">
            <v>432.73</v>
          </cell>
          <cell r="C1201">
            <v>2.071771E-2</v>
          </cell>
          <cell r="D1201" t="str">
            <v>buy</v>
          </cell>
          <cell r="E1201">
            <v>432.66781760399999</v>
          </cell>
          <cell r="F1201">
            <v>432.70083484079998</v>
          </cell>
        </row>
        <row r="1202">
          <cell r="A1202">
            <v>43296.043443831019</v>
          </cell>
          <cell r="B1202">
            <v>432.73</v>
          </cell>
          <cell r="C1202">
            <v>0.56641434000000002</v>
          </cell>
          <cell r="D1202" t="str">
            <v>buy</v>
          </cell>
          <cell r="E1202">
            <v>432.66781760399999</v>
          </cell>
          <cell r="F1202">
            <v>432.63852926340007</v>
          </cell>
        </row>
        <row r="1203">
          <cell r="A1203">
            <v>43296.043480208333</v>
          </cell>
          <cell r="B1203">
            <v>432.73</v>
          </cell>
          <cell r="C1203">
            <v>4.2562129999999997E-2</v>
          </cell>
          <cell r="D1203" t="str">
            <v>buy</v>
          </cell>
          <cell r="E1203">
            <v>432.66781760399999</v>
          </cell>
          <cell r="F1203">
            <v>432.63384742910011</v>
          </cell>
        </row>
        <row r="1204">
          <cell r="A1204">
            <v>43296.043487164352</v>
          </cell>
          <cell r="B1204">
            <v>432.72</v>
          </cell>
          <cell r="C1204">
            <v>3.9E-2</v>
          </cell>
          <cell r="D1204" t="str">
            <v>sell</v>
          </cell>
          <cell r="E1204">
            <v>432.66508760400001</v>
          </cell>
          <cell r="F1204">
            <v>432.63384742910011</v>
          </cell>
        </row>
        <row r="1205">
          <cell r="A1205">
            <v>43296.043488993048</v>
          </cell>
          <cell r="B1205">
            <v>432.73</v>
          </cell>
          <cell r="C1205">
            <v>0.11039481</v>
          </cell>
          <cell r="D1205" t="str">
            <v>buy</v>
          </cell>
          <cell r="E1205">
            <v>432.66508760400001</v>
          </cell>
          <cell r="F1205">
            <v>432.62170400000002</v>
          </cell>
        </row>
        <row r="1206">
          <cell r="A1206">
            <v>43296.043589085653</v>
          </cell>
          <cell r="B1206">
            <v>432.72</v>
          </cell>
          <cell r="C1206">
            <v>0.2053972</v>
          </cell>
          <cell r="D1206" t="str">
            <v>sell</v>
          </cell>
          <cell r="E1206">
            <v>432.65070980000002</v>
          </cell>
          <cell r="F1206">
            <v>432.62170400000002</v>
          </cell>
        </row>
        <row r="1207">
          <cell r="A1207">
            <v>43296.043589085653</v>
          </cell>
          <cell r="B1207">
            <v>432.72</v>
          </cell>
          <cell r="C1207">
            <v>1.014E-2</v>
          </cell>
          <cell r="D1207" t="str">
            <v>sell</v>
          </cell>
          <cell r="E1207">
            <v>432.65</v>
          </cell>
          <cell r="F1207">
            <v>432.62170400000002</v>
          </cell>
        </row>
        <row r="1208">
          <cell r="A1208">
            <v>43296.043589085653</v>
          </cell>
          <cell r="B1208">
            <v>432.65</v>
          </cell>
          <cell r="C1208">
            <v>0.88092219000000005</v>
          </cell>
          <cell r="D1208" t="str">
            <v>sell</v>
          </cell>
          <cell r="E1208">
            <v>432.65</v>
          </cell>
          <cell r="F1208">
            <v>432.62170400000002</v>
          </cell>
        </row>
        <row r="1209">
          <cell r="A1209">
            <v>43296.043635266207</v>
          </cell>
          <cell r="B1209">
            <v>432.66</v>
          </cell>
          <cell r="C1209">
            <v>4.2599999999999999E-2</v>
          </cell>
          <cell r="D1209" t="str">
            <v>buy</v>
          </cell>
          <cell r="E1209">
            <v>432.65</v>
          </cell>
          <cell r="F1209">
            <v>432.62</v>
          </cell>
        </row>
        <row r="1210">
          <cell r="A1210">
            <v>43296.04374577546</v>
          </cell>
          <cell r="B1210">
            <v>432.65</v>
          </cell>
          <cell r="C1210">
            <v>7.6675062799999996</v>
          </cell>
          <cell r="D1210" t="str">
            <v>sell</v>
          </cell>
          <cell r="E1210">
            <v>432.51116380000002</v>
          </cell>
          <cell r="F1210">
            <v>432.62</v>
          </cell>
        </row>
        <row r="1211">
          <cell r="A1211">
            <v>43296.04374577546</v>
          </cell>
          <cell r="B1211">
            <v>432.65</v>
          </cell>
          <cell r="C1211">
            <v>1.091E-2</v>
          </cell>
          <cell r="D1211" t="str">
            <v>sell</v>
          </cell>
          <cell r="E1211">
            <v>432.50920000000002</v>
          </cell>
          <cell r="F1211">
            <v>432.62</v>
          </cell>
        </row>
        <row r="1212">
          <cell r="A1212">
            <v>43296.04376335648</v>
          </cell>
          <cell r="B1212">
            <v>432.62</v>
          </cell>
          <cell r="C1212">
            <v>0.22540189999999999</v>
          </cell>
          <cell r="D1212" t="str">
            <v>buy</v>
          </cell>
          <cell r="E1212">
            <v>432.50920000000002</v>
          </cell>
          <cell r="F1212">
            <v>432.62</v>
          </cell>
        </row>
        <row r="1213">
          <cell r="A1213">
            <v>43296.043772418983</v>
          </cell>
          <cell r="B1213">
            <v>432.61</v>
          </cell>
          <cell r="C1213">
            <v>0.17829999999999999</v>
          </cell>
          <cell r="D1213" t="str">
            <v>sell</v>
          </cell>
          <cell r="E1213">
            <v>432.48423800000012</v>
          </cell>
          <cell r="F1213">
            <v>432.62</v>
          </cell>
        </row>
        <row r="1214">
          <cell r="A1214">
            <v>43296.04392614583</v>
          </cell>
          <cell r="B1214">
            <v>432.62</v>
          </cell>
          <cell r="C1214">
            <v>2.0396147</v>
          </cell>
          <cell r="D1214" t="str">
            <v>buy</v>
          </cell>
          <cell r="E1214">
            <v>432.48423800000012</v>
          </cell>
          <cell r="F1214">
            <v>432.62</v>
          </cell>
        </row>
        <row r="1215">
          <cell r="A1215">
            <v>43296.043937395843</v>
          </cell>
          <cell r="B1215">
            <v>432.62</v>
          </cell>
          <cell r="C1215">
            <v>2.4928521799999999</v>
          </cell>
          <cell r="D1215" t="str">
            <v>buy</v>
          </cell>
          <cell r="E1215">
            <v>432.48423800000012</v>
          </cell>
          <cell r="F1215">
            <v>432.47999999999979</v>
          </cell>
        </row>
        <row r="1216">
          <cell r="A1216">
            <v>43296.043940208343</v>
          </cell>
          <cell r="B1216">
            <v>432.61</v>
          </cell>
          <cell r="C1216">
            <v>9.1700000000000004E-2</v>
          </cell>
          <cell r="D1216" t="str">
            <v>sell</v>
          </cell>
          <cell r="E1216">
            <v>432.47140000000002</v>
          </cell>
          <cell r="F1216">
            <v>432.47999999999979</v>
          </cell>
        </row>
        <row r="1217">
          <cell r="A1217">
            <v>43296.043940208343</v>
          </cell>
          <cell r="B1217">
            <v>432.61</v>
          </cell>
          <cell r="C1217">
            <v>0.01</v>
          </cell>
          <cell r="D1217" t="str">
            <v>sell</v>
          </cell>
          <cell r="E1217">
            <v>432.47</v>
          </cell>
          <cell r="F1217">
            <v>432.47999999999979</v>
          </cell>
        </row>
        <row r="1218">
          <cell r="A1218">
            <v>43296.044048703698</v>
          </cell>
          <cell r="B1218">
            <v>432.48</v>
          </cell>
          <cell r="C1218">
            <v>4.2572949999999998E-2</v>
          </cell>
          <cell r="D1218" t="str">
            <v>buy</v>
          </cell>
          <cell r="E1218">
            <v>432.47</v>
          </cell>
          <cell r="F1218">
            <v>432.4799999999999</v>
          </cell>
        </row>
        <row r="1219">
          <cell r="A1219">
            <v>43296.044128738416</v>
          </cell>
          <cell r="B1219">
            <v>432.48</v>
          </cell>
          <cell r="C1219">
            <v>0.22111153</v>
          </cell>
          <cell r="D1219" t="str">
            <v>buy</v>
          </cell>
          <cell r="E1219">
            <v>432.47</v>
          </cell>
          <cell r="F1219">
            <v>432.48000000000008</v>
          </cell>
        </row>
        <row r="1220">
          <cell r="A1220">
            <v>43296.044312118058</v>
          </cell>
          <cell r="B1220">
            <v>432.48</v>
          </cell>
          <cell r="C1220">
            <v>0.32190000000000002</v>
          </cell>
          <cell r="D1220" t="str">
            <v>buy</v>
          </cell>
          <cell r="E1220">
            <v>432.47</v>
          </cell>
          <cell r="F1220">
            <v>432.48000000000008</v>
          </cell>
        </row>
        <row r="1221">
          <cell r="A1221">
            <v>43296.044319085653</v>
          </cell>
          <cell r="B1221">
            <v>432.47</v>
          </cell>
          <cell r="C1221">
            <v>8.0935988000000005</v>
          </cell>
          <cell r="D1221" t="str">
            <v>sell</v>
          </cell>
          <cell r="E1221">
            <v>432.47</v>
          </cell>
          <cell r="F1221">
            <v>432.48000000000008</v>
          </cell>
        </row>
        <row r="1222">
          <cell r="A1222">
            <v>43296.04445332176</v>
          </cell>
          <cell r="B1222">
            <v>432.48</v>
          </cell>
          <cell r="C1222">
            <v>4.441552E-2</v>
          </cell>
          <cell r="D1222" t="str">
            <v>buy</v>
          </cell>
          <cell r="E1222">
            <v>432.47</v>
          </cell>
          <cell r="F1222">
            <v>432.48000000000008</v>
          </cell>
        </row>
        <row r="1223">
          <cell r="A1223">
            <v>43296.04445332176</v>
          </cell>
          <cell r="B1223">
            <v>432.48</v>
          </cell>
          <cell r="C1223">
            <v>0.12368448</v>
          </cell>
          <cell r="D1223" t="str">
            <v>buy</v>
          </cell>
          <cell r="E1223">
            <v>432.47</v>
          </cell>
          <cell r="F1223">
            <v>432.48</v>
          </cell>
        </row>
        <row r="1224">
          <cell r="A1224">
            <v>43296.044611215279</v>
          </cell>
          <cell r="B1224">
            <v>432.48</v>
          </cell>
          <cell r="C1224">
            <v>0.17257865</v>
          </cell>
          <cell r="D1224" t="str">
            <v>buy</v>
          </cell>
          <cell r="E1224">
            <v>432.47</v>
          </cell>
          <cell r="F1224">
            <v>432.48</v>
          </cell>
        </row>
        <row r="1225">
          <cell r="A1225">
            <v>43296.044743009261</v>
          </cell>
          <cell r="B1225">
            <v>432.48</v>
          </cell>
          <cell r="C1225">
            <v>0.11275936</v>
          </cell>
          <cell r="D1225" t="str">
            <v>buy</v>
          </cell>
          <cell r="E1225">
            <v>432.47</v>
          </cell>
          <cell r="F1225">
            <v>432.48</v>
          </cell>
        </row>
        <row r="1226">
          <cell r="A1226">
            <v>43296.045115567133</v>
          </cell>
          <cell r="B1226">
            <v>432.47</v>
          </cell>
          <cell r="C1226">
            <v>6.0354694499999999</v>
          </cell>
          <cell r="D1226" t="str">
            <v>sell</v>
          </cell>
          <cell r="E1226">
            <v>432.47</v>
          </cell>
          <cell r="F1226">
            <v>432.48</v>
          </cell>
        </row>
        <row r="1227">
          <cell r="A1227">
            <v>43296.0451574537</v>
          </cell>
          <cell r="B1227">
            <v>432.47</v>
          </cell>
          <cell r="C1227">
            <v>2</v>
          </cell>
          <cell r="D1227" t="str">
            <v>sell</v>
          </cell>
          <cell r="E1227">
            <v>432.47</v>
          </cell>
          <cell r="F1227">
            <v>432.48</v>
          </cell>
        </row>
        <row r="1228">
          <cell r="A1228">
            <v>43296.045324375002</v>
          </cell>
          <cell r="B1228">
            <v>432.48</v>
          </cell>
          <cell r="C1228">
            <v>0.38424691</v>
          </cell>
          <cell r="D1228" t="str">
            <v>buy</v>
          </cell>
          <cell r="E1228">
            <v>432.47</v>
          </cell>
          <cell r="F1228">
            <v>432.48000000000008</v>
          </cell>
        </row>
        <row r="1229">
          <cell r="A1229">
            <v>43296.045529027782</v>
          </cell>
          <cell r="B1229">
            <v>432.48</v>
          </cell>
          <cell r="C1229">
            <v>4.488748E-2</v>
          </cell>
          <cell r="D1229" t="str">
            <v>buy</v>
          </cell>
          <cell r="E1229">
            <v>432.47</v>
          </cell>
          <cell r="F1229">
            <v>432.48</v>
          </cell>
        </row>
        <row r="1230">
          <cell r="A1230">
            <v>43296.045596585653</v>
          </cell>
          <cell r="B1230">
            <v>432.48</v>
          </cell>
          <cell r="C1230">
            <v>2.072968E-2</v>
          </cell>
          <cell r="D1230" t="str">
            <v>buy</v>
          </cell>
          <cell r="E1230">
            <v>432.47</v>
          </cell>
          <cell r="F1230">
            <v>432.48000000000008</v>
          </cell>
        </row>
        <row r="1231">
          <cell r="A1231">
            <v>43296.045708425932</v>
          </cell>
          <cell r="B1231">
            <v>432.47</v>
          </cell>
          <cell r="C1231">
            <v>1.43027745</v>
          </cell>
          <cell r="D1231" t="str">
            <v>sell</v>
          </cell>
          <cell r="E1231">
            <v>432.47</v>
          </cell>
          <cell r="F1231">
            <v>432.48000000000008</v>
          </cell>
        </row>
        <row r="1232">
          <cell r="A1232">
            <v>43296.045795416663</v>
          </cell>
          <cell r="B1232">
            <v>432.48</v>
          </cell>
          <cell r="C1232">
            <v>1.04E-2</v>
          </cell>
          <cell r="D1232" t="str">
            <v>buy</v>
          </cell>
          <cell r="E1232">
            <v>432.47</v>
          </cell>
          <cell r="F1232">
            <v>432.48000000000008</v>
          </cell>
        </row>
        <row r="1233">
          <cell r="A1233">
            <v>43296.046030740741</v>
          </cell>
          <cell r="B1233">
            <v>432.48</v>
          </cell>
          <cell r="C1233">
            <v>0.54407945000000002</v>
          </cell>
          <cell r="D1233" t="str">
            <v>buy</v>
          </cell>
          <cell r="E1233">
            <v>432.47</v>
          </cell>
          <cell r="F1233">
            <v>432.48</v>
          </cell>
        </row>
        <row r="1234">
          <cell r="A1234">
            <v>43296.046040358793</v>
          </cell>
          <cell r="B1234">
            <v>432.48</v>
          </cell>
          <cell r="C1234">
            <v>1.1526720000000001E-2</v>
          </cell>
          <cell r="D1234" t="str">
            <v>buy</v>
          </cell>
          <cell r="E1234">
            <v>432.47</v>
          </cell>
          <cell r="F1234">
            <v>432.48000000000008</v>
          </cell>
        </row>
        <row r="1235">
          <cell r="A1235">
            <v>43296.046306331024</v>
          </cell>
          <cell r="B1235">
            <v>432.48</v>
          </cell>
          <cell r="C1235">
            <v>5.4090439999999997E-2</v>
          </cell>
          <cell r="D1235" t="str">
            <v>buy</v>
          </cell>
          <cell r="E1235">
            <v>432.47</v>
          </cell>
          <cell r="F1235">
            <v>432.48</v>
          </cell>
        </row>
        <row r="1236">
          <cell r="A1236">
            <v>43296.046310810183</v>
          </cell>
          <cell r="B1236">
            <v>432.48</v>
          </cell>
          <cell r="C1236">
            <v>0.11045861999999999</v>
          </cell>
          <cell r="D1236" t="str">
            <v>buy</v>
          </cell>
          <cell r="E1236">
            <v>432.47</v>
          </cell>
          <cell r="F1236">
            <v>432.48</v>
          </cell>
        </row>
        <row r="1237">
          <cell r="A1237">
            <v>43296.046311666672</v>
          </cell>
          <cell r="B1237">
            <v>432.48</v>
          </cell>
          <cell r="C1237">
            <v>0.11045861999999999</v>
          </cell>
          <cell r="D1237" t="str">
            <v>buy</v>
          </cell>
          <cell r="E1237">
            <v>432.47</v>
          </cell>
          <cell r="F1237">
            <v>432.48</v>
          </cell>
        </row>
        <row r="1238">
          <cell r="A1238">
            <v>43296.046432627307</v>
          </cell>
          <cell r="B1238">
            <v>432.47</v>
          </cell>
          <cell r="C1238">
            <v>13.944269999999999</v>
          </cell>
          <cell r="D1238" t="str">
            <v>sell</v>
          </cell>
          <cell r="E1238">
            <v>432.47</v>
          </cell>
          <cell r="F1238">
            <v>432.48</v>
          </cell>
        </row>
        <row r="1239">
          <cell r="A1239">
            <v>43296.046456168981</v>
          </cell>
          <cell r="B1239">
            <v>432.47</v>
          </cell>
          <cell r="C1239">
            <v>0.1105</v>
          </cell>
          <cell r="D1239" t="str">
            <v>sell</v>
          </cell>
          <cell r="E1239">
            <v>432.47</v>
          </cell>
          <cell r="F1239">
            <v>432.48</v>
          </cell>
        </row>
        <row r="1240">
          <cell r="A1240">
            <v>43296.04658898148</v>
          </cell>
          <cell r="B1240">
            <v>432.47</v>
          </cell>
          <cell r="C1240">
            <v>1.2878000000000001</v>
          </cell>
          <cell r="D1240" t="str">
            <v>sell</v>
          </cell>
          <cell r="E1240">
            <v>432.47</v>
          </cell>
          <cell r="F1240">
            <v>432.48</v>
          </cell>
        </row>
        <row r="1241">
          <cell r="A1241">
            <v>43296.046716307872</v>
          </cell>
          <cell r="B1241">
            <v>432.48</v>
          </cell>
          <cell r="C1241">
            <v>0.25770610999999999</v>
          </cell>
          <cell r="D1241" t="str">
            <v>buy</v>
          </cell>
          <cell r="E1241">
            <v>432.47</v>
          </cell>
          <cell r="F1241">
            <v>432.48000000000008</v>
          </cell>
        </row>
        <row r="1242">
          <cell r="A1242">
            <v>43296.04672795139</v>
          </cell>
          <cell r="B1242">
            <v>432.47</v>
          </cell>
          <cell r="C1242">
            <v>0.25130000000000002</v>
          </cell>
          <cell r="D1242" t="str">
            <v>sell</v>
          </cell>
          <cell r="E1242">
            <v>432.47</v>
          </cell>
          <cell r="F1242">
            <v>432.48000000000008</v>
          </cell>
        </row>
        <row r="1243">
          <cell r="A1243">
            <v>43296.046851782397</v>
          </cell>
          <cell r="B1243">
            <v>432.48</v>
          </cell>
          <cell r="C1243">
            <v>0.25769999999999998</v>
          </cell>
          <cell r="D1243" t="str">
            <v>buy</v>
          </cell>
          <cell r="E1243">
            <v>432.47</v>
          </cell>
          <cell r="F1243">
            <v>432.48</v>
          </cell>
        </row>
        <row r="1244">
          <cell r="A1244">
            <v>43296.047189837962</v>
          </cell>
          <cell r="B1244">
            <v>432.47</v>
          </cell>
          <cell r="C1244">
            <v>7</v>
          </cell>
          <cell r="D1244" t="str">
            <v>sell</v>
          </cell>
          <cell r="E1244">
            <v>432.47</v>
          </cell>
          <cell r="F1244">
            <v>432.48</v>
          </cell>
        </row>
        <row r="1245">
          <cell r="A1245">
            <v>43296.047342662037</v>
          </cell>
          <cell r="B1245">
            <v>432.48</v>
          </cell>
          <cell r="C1245">
            <v>0.22123935</v>
          </cell>
          <cell r="D1245" t="str">
            <v>buy</v>
          </cell>
          <cell r="E1245">
            <v>432.47</v>
          </cell>
          <cell r="F1245">
            <v>432.48</v>
          </cell>
        </row>
        <row r="1246">
          <cell r="A1246">
            <v>43296.047347858803</v>
          </cell>
          <cell r="B1246">
            <v>432.48</v>
          </cell>
          <cell r="C1246">
            <v>1.02012597</v>
          </cell>
          <cell r="D1246" t="str">
            <v>buy</v>
          </cell>
          <cell r="E1246">
            <v>432.47</v>
          </cell>
          <cell r="F1246">
            <v>432.48</v>
          </cell>
        </row>
        <row r="1247">
          <cell r="A1247">
            <v>43296.04748710648</v>
          </cell>
          <cell r="B1247">
            <v>432.48</v>
          </cell>
          <cell r="C1247">
            <v>0.24337248</v>
          </cell>
          <cell r="D1247" t="str">
            <v>buy</v>
          </cell>
          <cell r="E1247">
            <v>432.47</v>
          </cell>
          <cell r="F1247">
            <v>432.48</v>
          </cell>
        </row>
        <row r="1248">
          <cell r="A1248">
            <v>43296.047503414353</v>
          </cell>
          <cell r="B1248">
            <v>432.47</v>
          </cell>
          <cell r="C1248">
            <v>1.2870999999999999</v>
          </cell>
          <cell r="D1248" t="str">
            <v>sell</v>
          </cell>
          <cell r="E1248">
            <v>432.47000000000008</v>
          </cell>
          <cell r="F1248">
            <v>432.48</v>
          </cell>
        </row>
        <row r="1249">
          <cell r="A1249">
            <v>43296.047524247682</v>
          </cell>
          <cell r="B1249">
            <v>432.48</v>
          </cell>
          <cell r="C1249">
            <v>1.1334835299999999</v>
          </cell>
          <cell r="D1249" t="str">
            <v>buy</v>
          </cell>
          <cell r="E1249">
            <v>432.47000000000008</v>
          </cell>
          <cell r="F1249">
            <v>432.48</v>
          </cell>
        </row>
        <row r="1250">
          <cell r="A1250">
            <v>43296.047590381953</v>
          </cell>
          <cell r="B1250">
            <v>432.48</v>
          </cell>
          <cell r="C1250">
            <v>0.93319744000000004</v>
          </cell>
          <cell r="D1250" t="str">
            <v>buy</v>
          </cell>
          <cell r="E1250">
            <v>432.47000000000008</v>
          </cell>
          <cell r="F1250">
            <v>432.48</v>
          </cell>
        </row>
        <row r="1251">
          <cell r="A1251">
            <v>43296.047646944447</v>
          </cell>
          <cell r="B1251">
            <v>432.48</v>
          </cell>
          <cell r="C1251">
            <v>0.22319497999999999</v>
          </cell>
          <cell r="D1251" t="str">
            <v>buy</v>
          </cell>
          <cell r="E1251">
            <v>432.47000000000008</v>
          </cell>
          <cell r="F1251">
            <v>432.48</v>
          </cell>
        </row>
        <row r="1252">
          <cell r="A1252">
            <v>43296.047648194442</v>
          </cell>
          <cell r="B1252">
            <v>432.47</v>
          </cell>
          <cell r="C1252">
            <v>0.12859999999999999</v>
          </cell>
          <cell r="D1252" t="str">
            <v>sell</v>
          </cell>
          <cell r="E1252">
            <v>432.47</v>
          </cell>
          <cell r="F1252">
            <v>432.48</v>
          </cell>
        </row>
        <row r="1253">
          <cell r="A1253">
            <v>43296.047777164349</v>
          </cell>
          <cell r="B1253">
            <v>432.48</v>
          </cell>
          <cell r="C1253">
            <v>0.12859999999999999</v>
          </cell>
          <cell r="D1253" t="str">
            <v>buy</v>
          </cell>
          <cell r="E1253">
            <v>432.47</v>
          </cell>
          <cell r="F1253">
            <v>432.48</v>
          </cell>
        </row>
        <row r="1254">
          <cell r="A1254">
            <v>43296.047859756953</v>
          </cell>
          <cell r="B1254">
            <v>432.48</v>
          </cell>
          <cell r="C1254">
            <v>0.16567643000000001</v>
          </cell>
          <cell r="D1254" t="str">
            <v>buy</v>
          </cell>
          <cell r="E1254">
            <v>432.47</v>
          </cell>
          <cell r="F1254">
            <v>432.48</v>
          </cell>
        </row>
        <row r="1255">
          <cell r="A1255">
            <v>43296.047874826392</v>
          </cell>
          <cell r="B1255">
            <v>432.48</v>
          </cell>
          <cell r="C1255">
            <v>1.1334835299999999</v>
          </cell>
          <cell r="D1255" t="str">
            <v>buy</v>
          </cell>
          <cell r="E1255">
            <v>432.47</v>
          </cell>
          <cell r="F1255">
            <v>432.48000000000008</v>
          </cell>
        </row>
        <row r="1256">
          <cell r="A1256">
            <v>43296.047885011583</v>
          </cell>
          <cell r="B1256">
            <v>432.48</v>
          </cell>
          <cell r="C1256">
            <v>5.4090439999999997E-2</v>
          </cell>
          <cell r="D1256" t="str">
            <v>buy</v>
          </cell>
          <cell r="E1256">
            <v>432.47</v>
          </cell>
          <cell r="F1256">
            <v>432.48</v>
          </cell>
        </row>
        <row r="1257">
          <cell r="A1257">
            <v>43296.047911041664</v>
          </cell>
          <cell r="B1257">
            <v>432.47</v>
          </cell>
          <cell r="C1257">
            <v>0.1187</v>
          </cell>
          <cell r="D1257" t="str">
            <v>sell</v>
          </cell>
          <cell r="E1257">
            <v>432.47</v>
          </cell>
          <cell r="F1257">
            <v>432.48</v>
          </cell>
        </row>
        <row r="1258">
          <cell r="A1258">
            <v>43296.048195381947</v>
          </cell>
          <cell r="B1258">
            <v>432.48</v>
          </cell>
          <cell r="C1258">
            <v>1.4507000000000001</v>
          </cell>
          <cell r="D1258" t="str">
            <v>buy</v>
          </cell>
          <cell r="E1258">
            <v>432.47</v>
          </cell>
          <cell r="F1258">
            <v>432.48</v>
          </cell>
        </row>
        <row r="1259">
          <cell r="A1259">
            <v>43296.048238599527</v>
          </cell>
          <cell r="B1259">
            <v>432.48</v>
          </cell>
          <cell r="C1259">
            <v>0.22123935</v>
          </cell>
          <cell r="D1259" t="str">
            <v>buy</v>
          </cell>
          <cell r="E1259">
            <v>432.47</v>
          </cell>
          <cell r="F1259">
            <v>432.48</v>
          </cell>
        </row>
        <row r="1260">
          <cell r="A1260">
            <v>43296.048460520833</v>
          </cell>
          <cell r="B1260">
            <v>432.47</v>
          </cell>
          <cell r="C1260">
            <v>0.16791084000000001</v>
          </cell>
          <cell r="D1260" t="str">
            <v>sell</v>
          </cell>
          <cell r="E1260">
            <v>432.47</v>
          </cell>
          <cell r="F1260">
            <v>432.48</v>
          </cell>
        </row>
        <row r="1261">
          <cell r="A1261">
            <v>43296.048662685193</v>
          </cell>
          <cell r="B1261">
            <v>432.48</v>
          </cell>
          <cell r="C1261">
            <v>5.7541559999999999E-2</v>
          </cell>
          <cell r="D1261" t="str">
            <v>buy</v>
          </cell>
          <cell r="E1261">
            <v>432.47</v>
          </cell>
          <cell r="F1261">
            <v>432.48</v>
          </cell>
        </row>
        <row r="1262">
          <cell r="A1262">
            <v>43296.048718680548</v>
          </cell>
          <cell r="B1262">
            <v>432.48</v>
          </cell>
          <cell r="C1262">
            <v>0.23530000000000001</v>
          </cell>
          <cell r="D1262" t="str">
            <v>buy</v>
          </cell>
          <cell r="E1262">
            <v>432.47</v>
          </cell>
          <cell r="F1262">
            <v>432.48</v>
          </cell>
        </row>
        <row r="1263">
          <cell r="A1263">
            <v>43296.048852037027</v>
          </cell>
          <cell r="B1263">
            <v>432.48</v>
          </cell>
          <cell r="C1263">
            <v>0.45326917</v>
          </cell>
          <cell r="D1263" t="str">
            <v>buy</v>
          </cell>
          <cell r="E1263">
            <v>432.47</v>
          </cell>
          <cell r="F1263">
            <v>432.48</v>
          </cell>
        </row>
        <row r="1264">
          <cell r="A1264">
            <v>43296.048884560187</v>
          </cell>
          <cell r="B1264">
            <v>432.48</v>
          </cell>
          <cell r="C1264">
            <v>1</v>
          </cell>
          <cell r="D1264" t="str">
            <v>buy</v>
          </cell>
          <cell r="E1264">
            <v>432.47</v>
          </cell>
          <cell r="F1264">
            <v>432.33</v>
          </cell>
        </row>
        <row r="1265">
          <cell r="A1265">
            <v>43296.04899722222</v>
          </cell>
          <cell r="B1265">
            <v>432.47</v>
          </cell>
          <cell r="C1265">
            <v>3.5403119900000002</v>
          </cell>
          <cell r="D1265" t="str">
            <v>sell</v>
          </cell>
          <cell r="E1265">
            <v>432.47000000000008</v>
          </cell>
          <cell r="F1265">
            <v>432.33</v>
          </cell>
        </row>
        <row r="1266">
          <cell r="A1266">
            <v>43296.04899722222</v>
          </cell>
          <cell r="B1266">
            <v>432.47</v>
          </cell>
          <cell r="C1266">
            <v>0.4</v>
          </cell>
          <cell r="D1266" t="str">
            <v>sell</v>
          </cell>
          <cell r="E1266">
            <v>432.47</v>
          </cell>
          <cell r="F1266">
            <v>432.33</v>
          </cell>
        </row>
        <row r="1267">
          <cell r="A1267">
            <v>43296.04899722222</v>
          </cell>
          <cell r="B1267">
            <v>432.47</v>
          </cell>
          <cell r="C1267">
            <v>0.5</v>
          </cell>
          <cell r="D1267" t="str">
            <v>sell</v>
          </cell>
          <cell r="E1267">
            <v>432.47</v>
          </cell>
          <cell r="F1267">
            <v>432.33</v>
          </cell>
        </row>
        <row r="1268">
          <cell r="A1268">
            <v>43296.04899722222</v>
          </cell>
          <cell r="B1268">
            <v>432.47</v>
          </cell>
          <cell r="C1268">
            <v>11.3</v>
          </cell>
          <cell r="D1268" t="str">
            <v>sell</v>
          </cell>
          <cell r="E1268">
            <v>432.47</v>
          </cell>
          <cell r="F1268">
            <v>432.33</v>
          </cell>
        </row>
        <row r="1269">
          <cell r="A1269">
            <v>43296.04899722222</v>
          </cell>
          <cell r="B1269">
            <v>432.47</v>
          </cell>
          <cell r="C1269">
            <v>3.4000000000000002E-2</v>
          </cell>
          <cell r="D1269" t="str">
            <v>sell</v>
          </cell>
          <cell r="E1269">
            <v>432.47</v>
          </cell>
          <cell r="F1269">
            <v>432.33</v>
          </cell>
        </row>
        <row r="1270">
          <cell r="A1270">
            <v>43296.04899722222</v>
          </cell>
          <cell r="B1270">
            <v>432.47</v>
          </cell>
          <cell r="C1270">
            <v>0.49627000999999998</v>
          </cell>
          <cell r="D1270" t="str">
            <v>sell</v>
          </cell>
          <cell r="E1270">
            <v>432.47</v>
          </cell>
          <cell r="F1270">
            <v>432.33</v>
          </cell>
        </row>
        <row r="1271">
          <cell r="A1271">
            <v>43296.049004305547</v>
          </cell>
          <cell r="B1271">
            <v>432.47</v>
          </cell>
          <cell r="C1271">
            <v>1.5037299900000001</v>
          </cell>
          <cell r="D1271" t="str">
            <v>sell</v>
          </cell>
          <cell r="E1271">
            <v>432.39039405710002</v>
          </cell>
          <cell r="F1271">
            <v>432.33</v>
          </cell>
        </row>
        <row r="1272">
          <cell r="A1272">
            <v>43296.049004305547</v>
          </cell>
          <cell r="B1272">
            <v>432.47</v>
          </cell>
          <cell r="C1272">
            <v>1.0710000000000001E-2</v>
          </cell>
          <cell r="D1272" t="str">
            <v>sell</v>
          </cell>
          <cell r="E1272">
            <v>432.38921595710002</v>
          </cell>
          <cell r="F1272">
            <v>432.33</v>
          </cell>
        </row>
        <row r="1273">
          <cell r="A1273">
            <v>43296.049004305547</v>
          </cell>
          <cell r="B1273">
            <v>432.47</v>
          </cell>
          <cell r="C1273">
            <v>7.0000000000000007E-2</v>
          </cell>
          <cell r="D1273" t="str">
            <v>sell</v>
          </cell>
          <cell r="E1273">
            <v>432.38151595710002</v>
          </cell>
          <cell r="F1273">
            <v>432.33</v>
          </cell>
        </row>
        <row r="1274">
          <cell r="A1274">
            <v>43296.049004305547</v>
          </cell>
          <cell r="B1274">
            <v>432.47</v>
          </cell>
          <cell r="C1274">
            <v>0.01</v>
          </cell>
          <cell r="D1274" t="str">
            <v>sell</v>
          </cell>
          <cell r="E1274">
            <v>432.38041595710001</v>
          </cell>
          <cell r="F1274">
            <v>432.33</v>
          </cell>
        </row>
        <row r="1275">
          <cell r="A1275">
            <v>43296.049004305547</v>
          </cell>
          <cell r="B1275">
            <v>432.4</v>
          </cell>
          <cell r="C1275">
            <v>0.50300646999999998</v>
          </cell>
          <cell r="D1275" t="str">
            <v>sell</v>
          </cell>
          <cell r="E1275">
            <v>432.36029569829998</v>
          </cell>
          <cell r="F1275">
            <v>432.33</v>
          </cell>
        </row>
        <row r="1276">
          <cell r="A1276">
            <v>43296.049004305547</v>
          </cell>
          <cell r="B1276">
            <v>432.39</v>
          </cell>
          <cell r="C1276">
            <v>9.85661E-3</v>
          </cell>
          <cell r="D1276" t="str">
            <v>sell</v>
          </cell>
          <cell r="E1276">
            <v>432.36</v>
          </cell>
          <cell r="F1276">
            <v>432.33</v>
          </cell>
        </row>
        <row r="1277">
          <cell r="A1277">
            <v>43296.049004305547</v>
          </cell>
          <cell r="B1277">
            <v>432.36</v>
          </cell>
          <cell r="C1277">
            <v>2</v>
          </cell>
          <cell r="D1277" t="str">
            <v>sell</v>
          </cell>
          <cell r="E1277">
            <v>432.35</v>
          </cell>
          <cell r="F1277">
            <v>432.33</v>
          </cell>
        </row>
        <row r="1278">
          <cell r="A1278">
            <v>43296.049004305547</v>
          </cell>
          <cell r="B1278">
            <v>432.35</v>
          </cell>
          <cell r="C1278">
            <v>1</v>
          </cell>
          <cell r="D1278" t="str">
            <v>sell</v>
          </cell>
          <cell r="E1278">
            <v>432.32</v>
          </cell>
          <cell r="F1278">
            <v>432.33</v>
          </cell>
        </row>
        <row r="1279">
          <cell r="A1279">
            <v>43296.049004305547</v>
          </cell>
          <cell r="B1279">
            <v>432.32</v>
          </cell>
          <cell r="C1279">
            <v>2.9071763599999998</v>
          </cell>
          <cell r="D1279" t="str">
            <v>sell</v>
          </cell>
          <cell r="E1279">
            <v>432.32</v>
          </cell>
          <cell r="F1279">
            <v>432.33</v>
          </cell>
        </row>
        <row r="1280">
          <cell r="A1280">
            <v>43296.049004305547</v>
          </cell>
          <cell r="B1280">
            <v>432.32</v>
          </cell>
          <cell r="C1280">
            <v>4.2586719999999998</v>
          </cell>
          <cell r="D1280" t="str">
            <v>sell</v>
          </cell>
          <cell r="E1280">
            <v>432.30588568000002</v>
          </cell>
          <cell r="F1280">
            <v>432.33</v>
          </cell>
        </row>
        <row r="1281">
          <cell r="A1281">
            <v>43296.049208854172</v>
          </cell>
          <cell r="B1281">
            <v>432.33</v>
          </cell>
          <cell r="C1281">
            <v>2.98785949</v>
          </cell>
          <cell r="D1281" t="str">
            <v>buy</v>
          </cell>
          <cell r="E1281">
            <v>432.30588568000002</v>
          </cell>
          <cell r="F1281">
            <v>432.14068373870009</v>
          </cell>
        </row>
        <row r="1282">
          <cell r="A1282">
            <v>43296.049213298611</v>
          </cell>
          <cell r="B1282">
            <v>432.32</v>
          </cell>
          <cell r="C1282">
            <v>0.74132799999999999</v>
          </cell>
          <cell r="D1282" t="str">
            <v>sell</v>
          </cell>
          <cell r="E1282">
            <v>432.26140600000002</v>
          </cell>
          <cell r="F1282">
            <v>432.14068373870009</v>
          </cell>
        </row>
        <row r="1283">
          <cell r="A1283">
            <v>43296.049213298611</v>
          </cell>
          <cell r="B1283">
            <v>432.32</v>
          </cell>
          <cell r="C1283">
            <v>1.01E-2</v>
          </cell>
          <cell r="D1283" t="str">
            <v>sell</v>
          </cell>
          <cell r="E1283">
            <v>432.26080000000002</v>
          </cell>
          <cell r="F1283">
            <v>432.14068373870009</v>
          </cell>
        </row>
        <row r="1284">
          <cell r="A1284">
            <v>43296.049213298611</v>
          </cell>
          <cell r="B1284">
            <v>432.3</v>
          </cell>
          <cell r="C1284">
            <v>0.02</v>
          </cell>
          <cell r="D1284" t="str">
            <v>sell</v>
          </cell>
          <cell r="E1284">
            <v>432.26</v>
          </cell>
          <cell r="F1284">
            <v>432.14068373870009</v>
          </cell>
        </row>
        <row r="1285">
          <cell r="A1285">
            <v>43296.049213298611</v>
          </cell>
          <cell r="B1285">
            <v>432.26</v>
          </cell>
          <cell r="C1285">
            <v>0.57835199999999998</v>
          </cell>
          <cell r="D1285" t="str">
            <v>sell</v>
          </cell>
          <cell r="E1285">
            <v>432.26</v>
          </cell>
          <cell r="F1285">
            <v>432.14068373870009</v>
          </cell>
        </row>
        <row r="1286">
          <cell r="A1286">
            <v>43296.049213298611</v>
          </cell>
          <cell r="B1286">
            <v>432.26</v>
          </cell>
          <cell r="C1286">
            <v>0.65022000000000002</v>
          </cell>
          <cell r="D1286" t="str">
            <v>sell</v>
          </cell>
          <cell r="E1286">
            <v>432.26</v>
          </cell>
          <cell r="F1286">
            <v>432.14068373870009</v>
          </cell>
        </row>
        <row r="1287">
          <cell r="A1287">
            <v>43296.049249594907</v>
          </cell>
          <cell r="B1287">
            <v>432.26</v>
          </cell>
          <cell r="C1287">
            <v>1.8035220000000001E-2</v>
          </cell>
          <cell r="D1287" t="str">
            <v>sell</v>
          </cell>
          <cell r="E1287">
            <v>432.26</v>
          </cell>
          <cell r="F1287">
            <v>432.14068373870009</v>
          </cell>
        </row>
        <row r="1288">
          <cell r="A1288">
            <v>43296.049257488427</v>
          </cell>
          <cell r="B1288">
            <v>432.27</v>
          </cell>
          <cell r="C1288">
            <v>1.7999999999999999E-2</v>
          </cell>
          <cell r="D1288" t="str">
            <v>buy</v>
          </cell>
          <cell r="E1288">
            <v>432.26</v>
          </cell>
          <cell r="F1288">
            <v>432.13762373869997</v>
          </cell>
        </row>
        <row r="1289">
          <cell r="A1289">
            <v>43296.049284074077</v>
          </cell>
          <cell r="B1289">
            <v>432.27</v>
          </cell>
          <cell r="C1289">
            <v>0.22131611000000001</v>
          </cell>
          <cell r="D1289" t="str">
            <v>buy</v>
          </cell>
          <cell r="E1289">
            <v>432.26</v>
          </cell>
          <cell r="F1289">
            <v>432.1</v>
          </cell>
        </row>
        <row r="1290">
          <cell r="A1290">
            <v>43296.049381539349</v>
          </cell>
          <cell r="B1290">
            <v>432.26</v>
          </cell>
          <cell r="C1290">
            <v>1.37E-2</v>
          </cell>
          <cell r="D1290" t="str">
            <v>sell</v>
          </cell>
          <cell r="E1290">
            <v>432.26</v>
          </cell>
          <cell r="F1290">
            <v>432.1</v>
          </cell>
        </row>
        <row r="1291">
          <cell r="A1291">
            <v>43296.049427048609</v>
          </cell>
          <cell r="B1291">
            <v>432.26</v>
          </cell>
          <cell r="C1291">
            <v>1.3180447799999999</v>
          </cell>
          <cell r="D1291" t="str">
            <v>sell</v>
          </cell>
          <cell r="E1291">
            <v>432.09920564060002</v>
          </cell>
          <cell r="F1291">
            <v>432.1</v>
          </cell>
        </row>
        <row r="1292">
          <cell r="A1292">
            <v>43296.049427048609</v>
          </cell>
          <cell r="B1292">
            <v>432.26</v>
          </cell>
          <cell r="C1292">
            <v>1.076E-2</v>
          </cell>
          <cell r="D1292" t="str">
            <v>sell</v>
          </cell>
          <cell r="E1292">
            <v>432.09737644059999</v>
          </cell>
          <cell r="F1292">
            <v>432.1</v>
          </cell>
        </row>
        <row r="1293">
          <cell r="A1293">
            <v>43296.049427048609</v>
          </cell>
          <cell r="B1293">
            <v>432.19</v>
          </cell>
          <cell r="C1293">
            <v>0.01</v>
          </cell>
          <cell r="D1293" t="str">
            <v>sell</v>
          </cell>
          <cell r="E1293">
            <v>432.09637644060001</v>
          </cell>
          <cell r="F1293">
            <v>432.1</v>
          </cell>
        </row>
        <row r="1294">
          <cell r="A1294">
            <v>43296.049427048609</v>
          </cell>
          <cell r="B1294">
            <v>432.11</v>
          </cell>
          <cell r="C1294">
            <v>0.22</v>
          </cell>
          <cell r="D1294" t="str">
            <v>sell</v>
          </cell>
          <cell r="E1294">
            <v>432.09197644059998</v>
          </cell>
          <cell r="F1294">
            <v>432.1</v>
          </cell>
        </row>
        <row r="1295">
          <cell r="A1295">
            <v>43296.049427048609</v>
          </cell>
          <cell r="B1295">
            <v>432.1</v>
          </cell>
          <cell r="C1295">
            <v>0.19764406000000001</v>
          </cell>
          <cell r="D1295" t="str">
            <v>sell</v>
          </cell>
          <cell r="E1295">
            <v>432.09</v>
          </cell>
          <cell r="F1295">
            <v>432.1</v>
          </cell>
        </row>
        <row r="1296">
          <cell r="A1296">
            <v>43296.049427048609</v>
          </cell>
          <cell r="B1296">
            <v>432.09</v>
          </cell>
          <cell r="C1296">
            <v>0.32139609000000002</v>
          </cell>
          <cell r="D1296" t="str">
            <v>sell</v>
          </cell>
          <cell r="E1296">
            <v>432.09</v>
          </cell>
          <cell r="F1296">
            <v>432.1</v>
          </cell>
        </row>
        <row r="1297">
          <cell r="A1297">
            <v>43296.04962996528</v>
          </cell>
          <cell r="B1297">
            <v>432.1</v>
          </cell>
          <cell r="C1297">
            <v>9.8237000000000005E-2</v>
          </cell>
          <cell r="D1297" t="str">
            <v>buy</v>
          </cell>
          <cell r="E1297">
            <v>432.09</v>
          </cell>
          <cell r="F1297">
            <v>432.1</v>
          </cell>
        </row>
        <row r="1298">
          <cell r="A1298">
            <v>43296.04962996528</v>
          </cell>
          <cell r="B1298">
            <v>432.1</v>
          </cell>
          <cell r="C1298">
            <v>1.231876E-2</v>
          </cell>
          <cell r="D1298" t="str">
            <v>buy</v>
          </cell>
          <cell r="E1298">
            <v>432.09</v>
          </cell>
          <cell r="F1298">
            <v>432.1</v>
          </cell>
        </row>
        <row r="1299">
          <cell r="A1299">
            <v>43296.049993657412</v>
          </cell>
          <cell r="B1299">
            <v>432.09</v>
          </cell>
          <cell r="C1299">
            <v>0.79528799999999999</v>
          </cell>
          <cell r="D1299" t="str">
            <v>sell</v>
          </cell>
          <cell r="E1299">
            <v>432.09</v>
          </cell>
          <cell r="F1299">
            <v>432.1</v>
          </cell>
        </row>
        <row r="1300">
          <cell r="A1300">
            <v>43296.050244942133</v>
          </cell>
          <cell r="B1300">
            <v>432.1</v>
          </cell>
          <cell r="C1300">
            <v>9.904193E-2</v>
          </cell>
          <cell r="D1300" t="str">
            <v>buy</v>
          </cell>
          <cell r="E1300">
            <v>432.09</v>
          </cell>
          <cell r="F1300">
            <v>432.1</v>
          </cell>
        </row>
        <row r="1301">
          <cell r="A1301">
            <v>43296.050321388888</v>
          </cell>
          <cell r="B1301">
            <v>432.1</v>
          </cell>
          <cell r="C1301">
            <v>0.94620000000000004</v>
          </cell>
          <cell r="D1301" t="str">
            <v>buy</v>
          </cell>
          <cell r="E1301">
            <v>432.09</v>
          </cell>
          <cell r="F1301">
            <v>432.1</v>
          </cell>
        </row>
        <row r="1302">
          <cell r="A1302">
            <v>43296.05056314815</v>
          </cell>
          <cell r="B1302">
            <v>432.09</v>
          </cell>
          <cell r="C1302">
            <v>0.1092187</v>
          </cell>
          <cell r="D1302" t="str">
            <v>sell</v>
          </cell>
          <cell r="E1302">
            <v>432.09</v>
          </cell>
          <cell r="F1302">
            <v>432.1</v>
          </cell>
        </row>
        <row r="1303">
          <cell r="A1303">
            <v>43296.050639351852</v>
          </cell>
          <cell r="B1303">
            <v>432.1</v>
          </cell>
          <cell r="C1303">
            <v>0.36959383000000001</v>
          </cell>
          <cell r="D1303" t="str">
            <v>buy</v>
          </cell>
          <cell r="E1303">
            <v>432.09</v>
          </cell>
          <cell r="F1303">
            <v>432.10000000000008</v>
          </cell>
        </row>
        <row r="1304">
          <cell r="A1304">
            <v>43296.051058287027</v>
          </cell>
          <cell r="B1304">
            <v>432.1</v>
          </cell>
          <cell r="C1304">
            <v>0.11513826000000001</v>
          </cell>
          <cell r="D1304" t="str">
            <v>buy</v>
          </cell>
          <cell r="E1304">
            <v>432.09</v>
          </cell>
          <cell r="F1304">
            <v>432.1</v>
          </cell>
        </row>
        <row r="1305">
          <cell r="A1305">
            <v>43296.051380763893</v>
          </cell>
          <cell r="B1305">
            <v>432.1</v>
          </cell>
          <cell r="C1305">
            <v>0.33260000000000001</v>
          </cell>
          <cell r="D1305" t="str">
            <v>buy</v>
          </cell>
          <cell r="E1305">
            <v>432.09</v>
          </cell>
          <cell r="F1305">
            <v>432.1</v>
          </cell>
        </row>
        <row r="1306">
          <cell r="A1306">
            <v>43296.051479733796</v>
          </cell>
          <cell r="B1306">
            <v>432.1</v>
          </cell>
          <cell r="C1306">
            <v>0.11055576</v>
          </cell>
          <cell r="D1306" t="str">
            <v>buy</v>
          </cell>
          <cell r="E1306">
            <v>432.09</v>
          </cell>
          <cell r="F1306">
            <v>432.1</v>
          </cell>
        </row>
        <row r="1307">
          <cell r="A1307">
            <v>43296.051575879632</v>
          </cell>
          <cell r="B1307">
            <v>432.1</v>
          </cell>
          <cell r="C1307">
            <v>0.33852951999999997</v>
          </cell>
          <cell r="D1307" t="str">
            <v>buy</v>
          </cell>
          <cell r="E1307">
            <v>432.09</v>
          </cell>
          <cell r="F1307">
            <v>432.10000000000008</v>
          </cell>
        </row>
        <row r="1308">
          <cell r="A1308">
            <v>43296.051687013889</v>
          </cell>
          <cell r="B1308">
            <v>432.1</v>
          </cell>
          <cell r="C1308">
            <v>5.413801E-2</v>
          </cell>
          <cell r="D1308" t="str">
            <v>buy</v>
          </cell>
          <cell r="E1308">
            <v>432.09</v>
          </cell>
          <cell r="F1308">
            <v>432.1</v>
          </cell>
        </row>
        <row r="1309">
          <cell r="A1309">
            <v>43296.051771365739</v>
          </cell>
          <cell r="B1309">
            <v>432.1</v>
          </cell>
          <cell r="C1309">
            <v>1.55008342</v>
          </cell>
          <cell r="D1309" t="str">
            <v>buy</v>
          </cell>
          <cell r="E1309">
            <v>432.09</v>
          </cell>
          <cell r="F1309">
            <v>432.10000000000008</v>
          </cell>
        </row>
        <row r="1310">
          <cell r="A1310">
            <v>43296.051883495369</v>
          </cell>
          <cell r="B1310">
            <v>432.09</v>
          </cell>
          <cell r="C1310">
            <v>0.37842373000000001</v>
          </cell>
          <cell r="D1310" t="str">
            <v>sell</v>
          </cell>
          <cell r="E1310">
            <v>432.09</v>
          </cell>
          <cell r="F1310">
            <v>432.10000000000008</v>
          </cell>
        </row>
        <row r="1311">
          <cell r="A1311">
            <v>43296.052340706017</v>
          </cell>
          <cell r="B1311">
            <v>432.1</v>
          </cell>
          <cell r="C1311">
            <v>1.5699999999999999E-2</v>
          </cell>
          <cell r="D1311" t="str">
            <v>buy</v>
          </cell>
          <cell r="E1311">
            <v>432.09</v>
          </cell>
          <cell r="F1311">
            <v>432.1</v>
          </cell>
        </row>
        <row r="1312">
          <cell r="A1312">
            <v>43296.052717789353</v>
          </cell>
          <cell r="B1312">
            <v>432.1</v>
          </cell>
          <cell r="C1312">
            <v>0.11055576</v>
          </cell>
          <cell r="D1312" t="str">
            <v>buy</v>
          </cell>
          <cell r="E1312">
            <v>432.09</v>
          </cell>
          <cell r="F1312">
            <v>432.1</v>
          </cell>
        </row>
        <row r="1313">
          <cell r="A1313">
            <v>43296.052826550927</v>
          </cell>
          <cell r="B1313">
            <v>432.1</v>
          </cell>
          <cell r="C1313">
            <v>0.34083228999999998</v>
          </cell>
          <cell r="D1313" t="str">
            <v>buy</v>
          </cell>
          <cell r="E1313">
            <v>432.09</v>
          </cell>
          <cell r="F1313">
            <v>432.1</v>
          </cell>
        </row>
        <row r="1314">
          <cell r="A1314">
            <v>43296.052955694453</v>
          </cell>
          <cell r="B1314">
            <v>432.1</v>
          </cell>
          <cell r="C1314">
            <v>0.11055576</v>
          </cell>
          <cell r="D1314" t="str">
            <v>buy</v>
          </cell>
          <cell r="E1314">
            <v>432.09</v>
          </cell>
          <cell r="F1314">
            <v>432.1</v>
          </cell>
        </row>
        <row r="1315">
          <cell r="A1315">
            <v>43296.053053587973</v>
          </cell>
          <cell r="B1315">
            <v>432.1</v>
          </cell>
          <cell r="C1315">
            <v>0.66432475000000002</v>
          </cell>
          <cell r="D1315" t="str">
            <v>buy</v>
          </cell>
          <cell r="E1315">
            <v>432.09</v>
          </cell>
          <cell r="F1315">
            <v>432.1</v>
          </cell>
        </row>
        <row r="1316">
          <cell r="A1316">
            <v>43296.053067777779</v>
          </cell>
          <cell r="B1316">
            <v>432.1</v>
          </cell>
          <cell r="C1316">
            <v>6.4500459999999996E-2</v>
          </cell>
          <cell r="D1316" t="str">
            <v>buy</v>
          </cell>
          <cell r="E1316">
            <v>432.09</v>
          </cell>
          <cell r="F1316">
            <v>432.1</v>
          </cell>
        </row>
        <row r="1317">
          <cell r="A1317">
            <v>43296.05306997685</v>
          </cell>
          <cell r="B1317">
            <v>432.1</v>
          </cell>
          <cell r="C1317">
            <v>6.4500459999999996E-2</v>
          </cell>
          <cell r="D1317" t="str">
            <v>buy</v>
          </cell>
          <cell r="E1317">
            <v>432.09</v>
          </cell>
          <cell r="F1317">
            <v>432.1</v>
          </cell>
        </row>
        <row r="1318">
          <cell r="A1318">
            <v>43296.053073819443</v>
          </cell>
          <cell r="B1318">
            <v>432.1</v>
          </cell>
          <cell r="C1318">
            <v>0.46126690999999997</v>
          </cell>
          <cell r="D1318" t="str">
            <v>buy</v>
          </cell>
          <cell r="E1318">
            <v>432.09</v>
          </cell>
          <cell r="F1318">
            <v>432.1</v>
          </cell>
        </row>
        <row r="1319">
          <cell r="A1319">
            <v>43296.053292592587</v>
          </cell>
          <cell r="B1319">
            <v>432.09</v>
          </cell>
          <cell r="C1319">
            <v>4.3837000000000002</v>
          </cell>
          <cell r="D1319" t="str">
            <v>sell</v>
          </cell>
          <cell r="E1319">
            <v>432.09</v>
          </cell>
          <cell r="F1319">
            <v>432.1</v>
          </cell>
        </row>
        <row r="1320">
          <cell r="A1320">
            <v>43296.053360324076</v>
          </cell>
          <cell r="B1320">
            <v>432.1</v>
          </cell>
          <cell r="C1320">
            <v>0.11055576</v>
          </cell>
          <cell r="D1320" t="str">
            <v>buy</v>
          </cell>
          <cell r="E1320">
            <v>432.09</v>
          </cell>
          <cell r="F1320">
            <v>432.1</v>
          </cell>
        </row>
        <row r="1321">
          <cell r="A1321">
            <v>43296.053717905103</v>
          </cell>
          <cell r="B1321">
            <v>432.1</v>
          </cell>
          <cell r="C1321">
            <v>0.23</v>
          </cell>
          <cell r="D1321" t="str">
            <v>buy</v>
          </cell>
          <cell r="E1321">
            <v>432.09</v>
          </cell>
          <cell r="F1321">
            <v>432.1</v>
          </cell>
        </row>
        <row r="1322">
          <cell r="A1322">
            <v>43296.053888229173</v>
          </cell>
          <cell r="B1322">
            <v>432.1</v>
          </cell>
          <cell r="C1322">
            <v>1</v>
          </cell>
          <cell r="D1322" t="str">
            <v>buy</v>
          </cell>
          <cell r="E1322">
            <v>432.09</v>
          </cell>
          <cell r="F1322">
            <v>432.1</v>
          </cell>
        </row>
        <row r="1323">
          <cell r="A1323">
            <v>43296.053917673613</v>
          </cell>
          <cell r="B1323">
            <v>432.09</v>
          </cell>
          <cell r="C1323">
            <v>1.9869800799999999</v>
          </cell>
          <cell r="D1323" t="str">
            <v>sell</v>
          </cell>
          <cell r="E1323">
            <v>432.09</v>
          </cell>
          <cell r="F1323">
            <v>432.1</v>
          </cell>
        </row>
        <row r="1324">
          <cell r="A1324">
            <v>43296.053935381948</v>
          </cell>
          <cell r="B1324">
            <v>432.09</v>
          </cell>
          <cell r="C1324">
            <v>1.01406803</v>
          </cell>
          <cell r="D1324" t="str">
            <v>sell</v>
          </cell>
          <cell r="E1324">
            <v>432.09</v>
          </cell>
          <cell r="F1324">
            <v>432.1</v>
          </cell>
        </row>
        <row r="1325">
          <cell r="A1325">
            <v>43296.054020150463</v>
          </cell>
          <cell r="B1325">
            <v>432.1</v>
          </cell>
          <cell r="C1325">
            <v>0.55360779999999998</v>
          </cell>
          <cell r="D1325" t="str">
            <v>buy</v>
          </cell>
          <cell r="E1325">
            <v>432.09</v>
          </cell>
          <cell r="F1325">
            <v>432.1</v>
          </cell>
        </row>
        <row r="1326">
          <cell r="A1326">
            <v>43296.054108842603</v>
          </cell>
          <cell r="B1326">
            <v>432.1</v>
          </cell>
          <cell r="C1326">
            <v>0.57879999999999998</v>
          </cell>
          <cell r="D1326" t="str">
            <v>buy</v>
          </cell>
          <cell r="E1326">
            <v>432.09</v>
          </cell>
          <cell r="F1326">
            <v>432.1</v>
          </cell>
        </row>
        <row r="1327">
          <cell r="A1327">
            <v>43296.054352777777</v>
          </cell>
          <cell r="B1327">
            <v>432.1</v>
          </cell>
          <cell r="C1327">
            <v>1.17986784</v>
          </cell>
          <cell r="D1327" t="str">
            <v>buy</v>
          </cell>
          <cell r="E1327">
            <v>432.09</v>
          </cell>
          <cell r="F1327">
            <v>432.1</v>
          </cell>
        </row>
        <row r="1328">
          <cell r="A1328">
            <v>43296.054643275464</v>
          </cell>
          <cell r="B1328">
            <v>432.09</v>
          </cell>
          <cell r="C1328">
            <v>0.22105584</v>
          </cell>
          <cell r="D1328" t="str">
            <v>sell</v>
          </cell>
          <cell r="E1328">
            <v>432.09</v>
          </cell>
          <cell r="F1328">
            <v>432.1</v>
          </cell>
        </row>
        <row r="1329">
          <cell r="A1329">
            <v>43296.054740370368</v>
          </cell>
          <cell r="B1329">
            <v>432.09</v>
          </cell>
          <cell r="C1329">
            <v>0.15357662999999999</v>
          </cell>
          <cell r="D1329" t="str">
            <v>sell</v>
          </cell>
          <cell r="E1329">
            <v>432.08999999999992</v>
          </cell>
          <cell r="F1329">
            <v>432.1</v>
          </cell>
        </row>
        <row r="1330">
          <cell r="A1330">
            <v>43296.054752372693</v>
          </cell>
          <cell r="B1330">
            <v>432.1</v>
          </cell>
          <cell r="C1330">
            <v>0.11055576</v>
          </cell>
          <cell r="D1330" t="str">
            <v>buy</v>
          </cell>
          <cell r="E1330">
            <v>432.08999999999992</v>
          </cell>
          <cell r="F1330">
            <v>432.1</v>
          </cell>
        </row>
        <row r="1331">
          <cell r="A1331">
            <v>43296.054849942127</v>
          </cell>
          <cell r="B1331">
            <v>432.1</v>
          </cell>
          <cell r="C1331">
            <v>0.33215085999999999</v>
          </cell>
          <cell r="D1331" t="str">
            <v>buy</v>
          </cell>
          <cell r="E1331">
            <v>432.08999999999992</v>
          </cell>
          <cell r="F1331">
            <v>432.1</v>
          </cell>
        </row>
        <row r="1332">
          <cell r="A1332">
            <v>43296.054902037038</v>
          </cell>
          <cell r="B1332">
            <v>432.1</v>
          </cell>
          <cell r="C1332">
            <v>1.5338000000000001</v>
          </cell>
          <cell r="D1332" t="str">
            <v>buy</v>
          </cell>
          <cell r="E1332">
            <v>432.08999999999992</v>
          </cell>
          <cell r="F1332">
            <v>432.1</v>
          </cell>
        </row>
        <row r="1333">
          <cell r="A1333">
            <v>43296.055006724528</v>
          </cell>
          <cell r="B1333">
            <v>432.09</v>
          </cell>
          <cell r="C1333">
            <v>0.50000252000000001</v>
          </cell>
          <cell r="D1333" t="str">
            <v>sell</v>
          </cell>
          <cell r="E1333">
            <v>432.09</v>
          </cell>
          <cell r="F1333">
            <v>432.1</v>
          </cell>
        </row>
        <row r="1334">
          <cell r="A1334">
            <v>43296.05506421296</v>
          </cell>
          <cell r="B1334">
            <v>432.1</v>
          </cell>
          <cell r="C1334">
            <v>2.074792E-2</v>
          </cell>
          <cell r="D1334" t="str">
            <v>buy</v>
          </cell>
          <cell r="E1334">
            <v>432.09</v>
          </cell>
          <cell r="F1334">
            <v>432.1</v>
          </cell>
        </row>
        <row r="1335">
          <cell r="A1335">
            <v>43296.055193321758</v>
          </cell>
          <cell r="B1335">
            <v>432.09</v>
          </cell>
          <cell r="C1335">
            <v>2.691139E-2</v>
          </cell>
          <cell r="D1335" t="str">
            <v>sell</v>
          </cell>
          <cell r="E1335">
            <v>432.09</v>
          </cell>
          <cell r="F1335">
            <v>432.1</v>
          </cell>
        </row>
        <row r="1336">
          <cell r="A1336">
            <v>43296.055235567132</v>
          </cell>
          <cell r="B1336">
            <v>432.1</v>
          </cell>
          <cell r="C1336">
            <v>0.11055576</v>
          </cell>
          <cell r="D1336" t="str">
            <v>buy</v>
          </cell>
          <cell r="E1336">
            <v>432.09</v>
          </cell>
          <cell r="F1336">
            <v>432.1</v>
          </cell>
        </row>
        <row r="1337">
          <cell r="A1337">
            <v>43296.055289606476</v>
          </cell>
          <cell r="B1337">
            <v>432.09</v>
          </cell>
          <cell r="C1337">
            <v>1.088401E-2</v>
          </cell>
          <cell r="D1337" t="str">
            <v>sell</v>
          </cell>
          <cell r="E1337">
            <v>432.09</v>
          </cell>
          <cell r="F1337">
            <v>432.1</v>
          </cell>
        </row>
        <row r="1338">
          <cell r="A1338">
            <v>43296.055299108797</v>
          </cell>
          <cell r="B1338">
            <v>432.09</v>
          </cell>
          <cell r="C1338">
            <v>0.1091</v>
          </cell>
          <cell r="D1338" t="str">
            <v>sell</v>
          </cell>
          <cell r="E1338">
            <v>432.09000000000009</v>
          </cell>
          <cell r="F1338">
            <v>432.1</v>
          </cell>
        </row>
        <row r="1339">
          <cell r="A1339">
            <v>43296.05555730324</v>
          </cell>
          <cell r="B1339">
            <v>432.1</v>
          </cell>
          <cell r="C1339">
            <v>0.52037889999999998</v>
          </cell>
          <cell r="D1339" t="str">
            <v>buy</v>
          </cell>
          <cell r="E1339">
            <v>432.09000000000009</v>
          </cell>
          <cell r="F1339">
            <v>432.1</v>
          </cell>
        </row>
        <row r="1340">
          <cell r="A1340">
            <v>43296.055666168977</v>
          </cell>
          <cell r="B1340">
            <v>432.09</v>
          </cell>
          <cell r="C1340">
            <v>0.35539999999999999</v>
          </cell>
          <cell r="D1340" t="str">
            <v>sell</v>
          </cell>
          <cell r="E1340">
            <v>432.09</v>
          </cell>
          <cell r="F1340">
            <v>432.1</v>
          </cell>
        </row>
        <row r="1341">
          <cell r="A1341">
            <v>43296.055914594908</v>
          </cell>
          <cell r="B1341">
            <v>432.1</v>
          </cell>
          <cell r="C1341">
            <v>1.153685E-2</v>
          </cell>
          <cell r="D1341" t="str">
            <v>buy</v>
          </cell>
          <cell r="E1341">
            <v>432.09</v>
          </cell>
          <cell r="F1341">
            <v>432.1</v>
          </cell>
        </row>
        <row r="1342">
          <cell r="A1342">
            <v>43296.055927534719</v>
          </cell>
          <cell r="B1342">
            <v>432.09</v>
          </cell>
          <cell r="C1342">
            <v>0.01</v>
          </cell>
          <cell r="D1342" t="str">
            <v>sell</v>
          </cell>
          <cell r="E1342">
            <v>432.09</v>
          </cell>
          <cell r="F1342">
            <v>432.1</v>
          </cell>
        </row>
        <row r="1343">
          <cell r="A1343">
            <v>43296.055930798611</v>
          </cell>
          <cell r="B1343">
            <v>432.09</v>
          </cell>
          <cell r="C1343">
            <v>0.33860000000000001</v>
          </cell>
          <cell r="D1343" t="str">
            <v>sell</v>
          </cell>
          <cell r="E1343">
            <v>432.09</v>
          </cell>
          <cell r="F1343">
            <v>432.1</v>
          </cell>
        </row>
        <row r="1344">
          <cell r="A1344">
            <v>43296.055930868053</v>
          </cell>
          <cell r="B1344">
            <v>432.09</v>
          </cell>
          <cell r="C1344">
            <v>1.3899999999999999E-2</v>
          </cell>
          <cell r="D1344" t="str">
            <v>sell</v>
          </cell>
          <cell r="E1344">
            <v>432.09</v>
          </cell>
          <cell r="F1344">
            <v>432.1</v>
          </cell>
        </row>
        <row r="1345">
          <cell r="A1345">
            <v>43296.055931145827</v>
          </cell>
          <cell r="B1345">
            <v>432.09</v>
          </cell>
          <cell r="C1345">
            <v>1.61E-2</v>
          </cell>
          <cell r="D1345" t="str">
            <v>sell</v>
          </cell>
          <cell r="E1345">
            <v>432.09</v>
          </cell>
          <cell r="F1345">
            <v>432.1</v>
          </cell>
        </row>
        <row r="1346">
          <cell r="A1346">
            <v>43296.056134942133</v>
          </cell>
          <cell r="B1346">
            <v>432.09</v>
          </cell>
          <cell r="C1346">
            <v>11.46699289</v>
          </cell>
          <cell r="D1346" t="str">
            <v>sell</v>
          </cell>
          <cell r="E1346">
            <v>432.09</v>
          </cell>
          <cell r="F1346">
            <v>432.1</v>
          </cell>
        </row>
        <row r="1347">
          <cell r="A1347">
            <v>43296.056135381943</v>
          </cell>
          <cell r="B1347">
            <v>432.09</v>
          </cell>
          <cell r="C1347">
            <v>0.35399999999999998</v>
          </cell>
          <cell r="D1347" t="str">
            <v>sell</v>
          </cell>
          <cell r="E1347">
            <v>432.09</v>
          </cell>
          <cell r="F1347">
            <v>432.1</v>
          </cell>
        </row>
        <row r="1348">
          <cell r="A1348">
            <v>43296.056149004631</v>
          </cell>
          <cell r="B1348">
            <v>432.09</v>
          </cell>
          <cell r="C1348">
            <v>0.05</v>
          </cell>
          <cell r="D1348" t="str">
            <v>sell</v>
          </cell>
          <cell r="E1348">
            <v>432.09</v>
          </cell>
          <cell r="F1348">
            <v>432.1</v>
          </cell>
        </row>
        <row r="1349">
          <cell r="A1349">
            <v>43296.056156874998</v>
          </cell>
          <cell r="B1349">
            <v>432.1</v>
          </cell>
          <cell r="C1349">
            <v>0.22339126000000001</v>
          </cell>
          <cell r="D1349" t="str">
            <v>buy</v>
          </cell>
          <cell r="E1349">
            <v>432.09</v>
          </cell>
          <cell r="F1349">
            <v>432.09335902049997</v>
          </cell>
        </row>
        <row r="1350">
          <cell r="A1350">
            <v>43296.056159525462</v>
          </cell>
          <cell r="B1350">
            <v>432.1</v>
          </cell>
          <cell r="C1350">
            <v>8.7528110000000006E-2</v>
          </cell>
          <cell r="D1350" t="str">
            <v>buy</v>
          </cell>
          <cell r="E1350">
            <v>432.09</v>
          </cell>
          <cell r="F1350">
            <v>432.08898261500002</v>
          </cell>
        </row>
        <row r="1351">
          <cell r="A1351">
            <v>43296.056368611113</v>
          </cell>
          <cell r="B1351">
            <v>432.1</v>
          </cell>
          <cell r="C1351">
            <v>2.1968379999999999E-2</v>
          </cell>
          <cell r="D1351" t="str">
            <v>buy</v>
          </cell>
          <cell r="E1351">
            <v>432.09</v>
          </cell>
          <cell r="F1351">
            <v>432.087884196</v>
          </cell>
        </row>
        <row r="1352">
          <cell r="A1352">
            <v>43296.056443541667</v>
          </cell>
          <cell r="B1352">
            <v>432.09</v>
          </cell>
          <cell r="C1352">
            <v>1.6299999999999999E-2</v>
          </cell>
          <cell r="D1352" t="str">
            <v>sell</v>
          </cell>
          <cell r="E1352">
            <v>432.09</v>
          </cell>
          <cell r="F1352">
            <v>432.087884196</v>
          </cell>
        </row>
        <row r="1353">
          <cell r="A1353">
            <v>43296.056456122693</v>
          </cell>
          <cell r="B1353">
            <v>432.09</v>
          </cell>
          <cell r="C1353">
            <v>3.4861110000000001E-2</v>
          </cell>
          <cell r="D1353" t="str">
            <v>sell</v>
          </cell>
          <cell r="E1353">
            <v>432.09</v>
          </cell>
          <cell r="F1353">
            <v>432.087884196</v>
          </cell>
        </row>
        <row r="1354">
          <cell r="A1354">
            <v>43296.056487569447</v>
          </cell>
          <cell r="B1354">
            <v>432.1</v>
          </cell>
          <cell r="C1354">
            <v>0.7</v>
          </cell>
          <cell r="D1354" t="str">
            <v>buy</v>
          </cell>
          <cell r="E1354">
            <v>432.09</v>
          </cell>
          <cell r="F1354">
            <v>432.05288419599998</v>
          </cell>
        </row>
        <row r="1355">
          <cell r="A1355">
            <v>43296.056517534722</v>
          </cell>
          <cell r="B1355">
            <v>432.1</v>
          </cell>
          <cell r="C1355">
            <v>5.768392E-2</v>
          </cell>
          <cell r="D1355" t="str">
            <v>buy</v>
          </cell>
          <cell r="E1355">
            <v>432.09</v>
          </cell>
          <cell r="F1355">
            <v>432.05</v>
          </cell>
        </row>
        <row r="1356">
          <cell r="A1356">
            <v>43296.056602349527</v>
          </cell>
          <cell r="B1356">
            <v>432.09</v>
          </cell>
          <cell r="C1356">
            <v>2.3332409799999998</v>
          </cell>
          <cell r="D1356" t="str">
            <v>sell</v>
          </cell>
          <cell r="E1356">
            <v>432.06696130999978</v>
          </cell>
          <cell r="F1356">
            <v>432.05</v>
          </cell>
        </row>
        <row r="1357">
          <cell r="A1357">
            <v>43296.056602349527</v>
          </cell>
          <cell r="B1357">
            <v>432.09</v>
          </cell>
          <cell r="C1357">
            <v>3.4029999999999998E-2</v>
          </cell>
          <cell r="D1357" t="str">
            <v>sell</v>
          </cell>
          <cell r="E1357">
            <v>432.06525980999999</v>
          </cell>
          <cell r="F1357">
            <v>432.05</v>
          </cell>
        </row>
        <row r="1358">
          <cell r="A1358">
            <v>43296.056602349527</v>
          </cell>
          <cell r="B1358">
            <v>432.09</v>
          </cell>
          <cell r="C1358">
            <v>3.4020000000000002E-2</v>
          </cell>
          <cell r="D1358" t="str">
            <v>sell</v>
          </cell>
          <cell r="E1358">
            <v>432.06355881000002</v>
          </cell>
          <cell r="F1358">
            <v>432.05</v>
          </cell>
        </row>
        <row r="1359">
          <cell r="A1359">
            <v>43296.056602349527</v>
          </cell>
          <cell r="B1359">
            <v>432.09</v>
          </cell>
          <cell r="C1359">
            <v>0.45</v>
          </cell>
          <cell r="D1359" t="str">
            <v>sell</v>
          </cell>
          <cell r="E1359">
            <v>432.04105880999998</v>
          </cell>
          <cell r="F1359">
            <v>432.05</v>
          </cell>
        </row>
        <row r="1360">
          <cell r="A1360">
            <v>43296.056602349527</v>
          </cell>
          <cell r="B1360">
            <v>432.09</v>
          </cell>
          <cell r="C1360">
            <v>1.014E-2</v>
          </cell>
          <cell r="D1360" t="str">
            <v>sell</v>
          </cell>
          <cell r="E1360">
            <v>432.04055181000001</v>
          </cell>
          <cell r="F1360">
            <v>432.05</v>
          </cell>
        </row>
        <row r="1361">
          <cell r="A1361">
            <v>43296.056602349527</v>
          </cell>
          <cell r="B1361">
            <v>432.05</v>
          </cell>
          <cell r="C1361">
            <v>5.5181000000000001E-2</v>
          </cell>
          <cell r="D1361" t="str">
            <v>sell</v>
          </cell>
          <cell r="E1361">
            <v>432.04</v>
          </cell>
          <cell r="F1361">
            <v>432.05</v>
          </cell>
        </row>
        <row r="1362">
          <cell r="A1362">
            <v>43296.056602349527</v>
          </cell>
          <cell r="B1362">
            <v>432.04</v>
          </cell>
          <cell r="C1362">
            <v>0.14401920000000001</v>
          </cell>
          <cell r="D1362" t="str">
            <v>sell</v>
          </cell>
          <cell r="E1362">
            <v>432.04</v>
          </cell>
          <cell r="F1362">
            <v>432.05</v>
          </cell>
        </row>
        <row r="1363">
          <cell r="A1363">
            <v>43296.056602349527</v>
          </cell>
          <cell r="B1363">
            <v>432.04</v>
          </cell>
          <cell r="C1363">
            <v>4.2217459999999998E-2</v>
          </cell>
          <cell r="D1363" t="str">
            <v>sell</v>
          </cell>
          <cell r="E1363">
            <v>432.03872370160008</v>
          </cell>
          <cell r="F1363">
            <v>432.05</v>
          </cell>
        </row>
        <row r="1364">
          <cell r="A1364">
            <v>43296.056615844907</v>
          </cell>
          <cell r="B1364">
            <v>432.04</v>
          </cell>
          <cell r="C1364">
            <v>1.6258479999999999E-2</v>
          </cell>
          <cell r="D1364" t="str">
            <v>sell</v>
          </cell>
          <cell r="E1364">
            <v>432.03807336239998</v>
          </cell>
          <cell r="F1364">
            <v>432.05</v>
          </cell>
        </row>
        <row r="1365">
          <cell r="A1365">
            <v>43296.056636643523</v>
          </cell>
          <cell r="B1365">
            <v>432.04</v>
          </cell>
          <cell r="C1365">
            <v>3.4691880000000001E-2</v>
          </cell>
          <cell r="D1365" t="str">
            <v>sell</v>
          </cell>
          <cell r="E1365">
            <v>432.03668568720008</v>
          </cell>
          <cell r="F1365">
            <v>432.05</v>
          </cell>
        </row>
        <row r="1366">
          <cell r="A1366">
            <v>43296.056724548609</v>
          </cell>
          <cell r="B1366">
            <v>432.04</v>
          </cell>
          <cell r="C1366">
            <v>4.1894010000000002E-2</v>
          </cell>
          <cell r="D1366" t="str">
            <v>sell</v>
          </cell>
          <cell r="E1366">
            <v>432.03500992679989</v>
          </cell>
          <cell r="F1366">
            <v>432.05</v>
          </cell>
        </row>
        <row r="1367">
          <cell r="A1367">
            <v>43296.056739224543</v>
          </cell>
          <cell r="B1367">
            <v>432.05</v>
          </cell>
          <cell r="C1367">
            <v>3.4038348900000002</v>
          </cell>
          <cell r="D1367" t="str">
            <v>buy</v>
          </cell>
          <cell r="E1367">
            <v>432.03500992679989</v>
          </cell>
          <cell r="F1367">
            <v>432.05</v>
          </cell>
        </row>
        <row r="1368">
          <cell r="A1368">
            <v>43296.056807465277</v>
          </cell>
          <cell r="B1368">
            <v>432.04</v>
          </cell>
          <cell r="C1368">
            <v>3.3439999999999998E-2</v>
          </cell>
          <cell r="D1368" t="str">
            <v>sell</v>
          </cell>
          <cell r="E1368">
            <v>432.0336723268</v>
          </cell>
          <cell r="F1368">
            <v>432.05</v>
          </cell>
        </row>
        <row r="1369">
          <cell r="A1369">
            <v>43296.05684863426</v>
          </cell>
          <cell r="B1369">
            <v>432.04</v>
          </cell>
          <cell r="C1369">
            <v>0.17217524000000001</v>
          </cell>
          <cell r="D1369" t="str">
            <v>sell</v>
          </cell>
          <cell r="E1369">
            <v>432.02678531719999</v>
          </cell>
          <cell r="F1369">
            <v>432.05</v>
          </cell>
        </row>
        <row r="1370">
          <cell r="A1370">
            <v>43296.057118217592</v>
          </cell>
          <cell r="B1370">
            <v>432.05</v>
          </cell>
          <cell r="C1370">
            <v>8.9841270000000001E-2</v>
          </cell>
          <cell r="D1370" t="str">
            <v>buy</v>
          </cell>
          <cell r="E1370">
            <v>432.02678531719999</v>
          </cell>
          <cell r="F1370">
            <v>432.05</v>
          </cell>
        </row>
        <row r="1371">
          <cell r="A1371">
            <v>43296.057225891207</v>
          </cell>
          <cell r="B1371">
            <v>432.05</v>
          </cell>
          <cell r="C1371">
            <v>2.303032E-2</v>
          </cell>
          <cell r="D1371" t="str">
            <v>buy</v>
          </cell>
          <cell r="E1371">
            <v>432.02678531719999</v>
          </cell>
          <cell r="F1371">
            <v>432.05</v>
          </cell>
        </row>
        <row r="1372">
          <cell r="A1372">
            <v>43296.057286400457</v>
          </cell>
          <cell r="B1372">
            <v>432.05</v>
          </cell>
          <cell r="C1372">
            <v>2</v>
          </cell>
          <cell r="D1372" t="str">
            <v>buy</v>
          </cell>
          <cell r="E1372">
            <v>432.02678531719999</v>
          </cell>
          <cell r="F1372">
            <v>431.66049199999998</v>
          </cell>
        </row>
        <row r="1373">
          <cell r="A1373">
            <v>43296.057333854173</v>
          </cell>
          <cell r="B1373">
            <v>432.04</v>
          </cell>
          <cell r="C1373">
            <v>7.4392810000000004E-2</v>
          </cell>
          <cell r="D1373" t="str">
            <v>sell</v>
          </cell>
          <cell r="E1373">
            <v>432.02380960480002</v>
          </cell>
          <cell r="F1373">
            <v>431.66049199999998</v>
          </cell>
        </row>
        <row r="1374">
          <cell r="A1374">
            <v>43296.057334282406</v>
          </cell>
          <cell r="B1374">
            <v>432.04</v>
          </cell>
          <cell r="C1374">
            <v>0.58493012</v>
          </cell>
          <cell r="D1374" t="str">
            <v>sell</v>
          </cell>
          <cell r="E1374">
            <v>432.00041240000002</v>
          </cell>
          <cell r="F1374">
            <v>431.66049199999998</v>
          </cell>
        </row>
        <row r="1375">
          <cell r="A1375">
            <v>43296.057334282406</v>
          </cell>
          <cell r="B1375">
            <v>432.04</v>
          </cell>
          <cell r="C1375">
            <v>1.031E-2</v>
          </cell>
          <cell r="D1375" t="str">
            <v>sell</v>
          </cell>
          <cell r="E1375">
            <v>432</v>
          </cell>
          <cell r="F1375">
            <v>431.66049199999998</v>
          </cell>
        </row>
        <row r="1376">
          <cell r="A1376">
            <v>43296.057334282406</v>
          </cell>
          <cell r="B1376">
            <v>432</v>
          </cell>
          <cell r="C1376">
            <v>5</v>
          </cell>
          <cell r="D1376" t="str">
            <v>sell</v>
          </cell>
          <cell r="E1376">
            <v>432</v>
          </cell>
          <cell r="F1376">
            <v>431.66049199999998</v>
          </cell>
        </row>
        <row r="1377">
          <cell r="A1377">
            <v>43296.057334282406</v>
          </cell>
          <cell r="B1377">
            <v>432</v>
          </cell>
          <cell r="C1377">
            <v>0.02</v>
          </cell>
          <cell r="D1377" t="str">
            <v>sell</v>
          </cell>
          <cell r="E1377">
            <v>432</v>
          </cell>
          <cell r="F1377">
            <v>431.66049199999998</v>
          </cell>
        </row>
        <row r="1378">
          <cell r="A1378">
            <v>43296.057334282406</v>
          </cell>
          <cell r="B1378">
            <v>432</v>
          </cell>
          <cell r="C1378">
            <v>0.26</v>
          </cell>
          <cell r="D1378" t="str">
            <v>sell</v>
          </cell>
          <cell r="E1378">
            <v>432</v>
          </cell>
          <cell r="F1378">
            <v>431.66049199999998</v>
          </cell>
        </row>
        <row r="1379">
          <cell r="A1379">
            <v>43296.057334282406</v>
          </cell>
          <cell r="B1379">
            <v>432</v>
          </cell>
          <cell r="C1379">
            <v>0.46296296999999997</v>
          </cell>
          <cell r="D1379" t="str">
            <v>sell</v>
          </cell>
          <cell r="E1379">
            <v>432</v>
          </cell>
          <cell r="F1379">
            <v>431.66049199999998</v>
          </cell>
        </row>
        <row r="1380">
          <cell r="A1380">
            <v>43296.057334282406</v>
          </cell>
          <cell r="B1380">
            <v>432</v>
          </cell>
          <cell r="C1380">
            <v>1</v>
          </cell>
          <cell r="D1380" t="str">
            <v>sell</v>
          </cell>
          <cell r="E1380">
            <v>432</v>
          </cell>
          <cell r="F1380">
            <v>431.66049199999998</v>
          </cell>
        </row>
        <row r="1381">
          <cell r="A1381">
            <v>43296.057334282406</v>
          </cell>
          <cell r="B1381">
            <v>432</v>
          </cell>
          <cell r="C1381">
            <v>0.23142499999999999</v>
          </cell>
          <cell r="D1381" t="str">
            <v>sell</v>
          </cell>
          <cell r="E1381">
            <v>432</v>
          </cell>
          <cell r="F1381">
            <v>431.66049199999998</v>
          </cell>
        </row>
        <row r="1382">
          <cell r="A1382">
            <v>43296.057334282406</v>
          </cell>
          <cell r="B1382">
            <v>432</v>
          </cell>
          <cell r="C1382">
            <v>1</v>
          </cell>
          <cell r="D1382" t="str">
            <v>sell</v>
          </cell>
          <cell r="E1382">
            <v>432</v>
          </cell>
          <cell r="F1382">
            <v>431.66049199999998</v>
          </cell>
        </row>
        <row r="1383">
          <cell r="A1383">
            <v>43296.057334282406</v>
          </cell>
          <cell r="B1383">
            <v>432</v>
          </cell>
          <cell r="C1383">
            <v>0.11577</v>
          </cell>
          <cell r="D1383" t="str">
            <v>sell</v>
          </cell>
          <cell r="E1383">
            <v>432</v>
          </cell>
          <cell r="F1383">
            <v>431.66049199999998</v>
          </cell>
        </row>
        <row r="1384">
          <cell r="A1384">
            <v>43296.057334282406</v>
          </cell>
          <cell r="B1384">
            <v>432</v>
          </cell>
          <cell r="C1384">
            <v>0.25</v>
          </cell>
          <cell r="D1384" t="str">
            <v>sell</v>
          </cell>
          <cell r="E1384">
            <v>432</v>
          </cell>
          <cell r="F1384">
            <v>431.66049199999998</v>
          </cell>
        </row>
        <row r="1385">
          <cell r="A1385">
            <v>43296.057334282406</v>
          </cell>
          <cell r="B1385">
            <v>432</v>
          </cell>
          <cell r="C1385">
            <v>1</v>
          </cell>
          <cell r="D1385" t="str">
            <v>sell</v>
          </cell>
          <cell r="E1385">
            <v>432</v>
          </cell>
          <cell r="F1385">
            <v>431.66049199999998</v>
          </cell>
        </row>
        <row r="1386">
          <cell r="A1386">
            <v>43296.057334282406</v>
          </cell>
          <cell r="B1386">
            <v>432</v>
          </cell>
          <cell r="C1386">
            <v>1</v>
          </cell>
          <cell r="D1386" t="str">
            <v>sell</v>
          </cell>
          <cell r="E1386">
            <v>432</v>
          </cell>
          <cell r="F1386">
            <v>431.66049199999998</v>
          </cell>
        </row>
        <row r="1387">
          <cell r="A1387">
            <v>43296.057334282406</v>
          </cell>
          <cell r="B1387">
            <v>432</v>
          </cell>
          <cell r="C1387">
            <v>1</v>
          </cell>
          <cell r="D1387" t="str">
            <v>sell</v>
          </cell>
          <cell r="E1387">
            <v>431.90283875249997</v>
          </cell>
          <cell r="F1387">
            <v>431.66049199999998</v>
          </cell>
        </row>
        <row r="1388">
          <cell r="A1388">
            <v>43296.057334282406</v>
          </cell>
          <cell r="B1388">
            <v>432</v>
          </cell>
          <cell r="C1388">
            <v>0.01</v>
          </cell>
          <cell r="D1388" t="str">
            <v>sell</v>
          </cell>
          <cell r="E1388">
            <v>431.90183875249988</v>
          </cell>
          <cell r="F1388">
            <v>431.66049199999998</v>
          </cell>
        </row>
        <row r="1389">
          <cell r="A1389">
            <v>43296.057334282406</v>
          </cell>
          <cell r="B1389">
            <v>431.95</v>
          </cell>
          <cell r="C1389">
            <v>2.6775050000000002E-2</v>
          </cell>
          <cell r="D1389" t="str">
            <v>sell</v>
          </cell>
          <cell r="E1389">
            <v>431.90050000000002</v>
          </cell>
          <cell r="F1389">
            <v>431.66049199999998</v>
          </cell>
        </row>
        <row r="1390">
          <cell r="A1390">
            <v>43296.057334282406</v>
          </cell>
          <cell r="B1390">
            <v>431.95</v>
          </cell>
          <cell r="C1390">
            <v>0.01</v>
          </cell>
          <cell r="D1390" t="str">
            <v>sell</v>
          </cell>
          <cell r="E1390">
            <v>431.9</v>
          </cell>
          <cell r="F1390">
            <v>431.66049199999998</v>
          </cell>
        </row>
        <row r="1391">
          <cell r="A1391">
            <v>43296.057334282406</v>
          </cell>
          <cell r="B1391">
            <v>431.9</v>
          </cell>
          <cell r="C1391">
            <v>2.9780247399999999</v>
          </cell>
          <cell r="D1391" t="str">
            <v>sell</v>
          </cell>
          <cell r="E1391">
            <v>431.9</v>
          </cell>
          <cell r="F1391">
            <v>431.66049199999998</v>
          </cell>
        </row>
        <row r="1392">
          <cell r="A1392">
            <v>43296.057334282406</v>
          </cell>
          <cell r="B1392">
            <v>431.9</v>
          </cell>
          <cell r="C1392">
            <v>1.0219752600000001</v>
          </cell>
          <cell r="D1392" t="str">
            <v>sell</v>
          </cell>
          <cell r="E1392">
            <v>431.71987951</v>
          </cell>
          <cell r="F1392">
            <v>431.66049199999998</v>
          </cell>
        </row>
        <row r="1393">
          <cell r="A1393">
            <v>43296.057334282406</v>
          </cell>
          <cell r="B1393">
            <v>431.84</v>
          </cell>
          <cell r="C1393">
            <v>5.5206999999999999E-2</v>
          </cell>
          <cell r="D1393" t="str">
            <v>sell</v>
          </cell>
          <cell r="E1393">
            <v>431.70939018000001</v>
          </cell>
          <cell r="F1393">
            <v>431.66049199999998</v>
          </cell>
        </row>
        <row r="1394">
          <cell r="A1394">
            <v>43296.057334282406</v>
          </cell>
          <cell r="B1394">
            <v>431.82</v>
          </cell>
          <cell r="C1394">
            <v>0.2</v>
          </cell>
          <cell r="D1394" t="str">
            <v>sell</v>
          </cell>
          <cell r="E1394">
            <v>431.67539018000002</v>
          </cell>
          <cell r="F1394">
            <v>431.66049199999998</v>
          </cell>
        </row>
        <row r="1395">
          <cell r="A1395">
            <v>43296.057334282406</v>
          </cell>
          <cell r="B1395">
            <v>431.79</v>
          </cell>
          <cell r="C1395">
            <v>0.126</v>
          </cell>
          <cell r="D1395" t="str">
            <v>sell</v>
          </cell>
          <cell r="E1395">
            <v>431.65775017999999</v>
          </cell>
          <cell r="F1395">
            <v>431.66049199999998</v>
          </cell>
        </row>
        <row r="1396">
          <cell r="A1396">
            <v>43296.057334282406</v>
          </cell>
          <cell r="B1396">
            <v>431.67</v>
          </cell>
          <cell r="C1396">
            <v>0.33228200000000002</v>
          </cell>
          <cell r="D1396" t="str">
            <v>sell</v>
          </cell>
          <cell r="E1396">
            <v>431.65110453999989</v>
          </cell>
          <cell r="F1396">
            <v>431.66049199999998</v>
          </cell>
        </row>
        <row r="1397">
          <cell r="A1397">
            <v>43296.057334282406</v>
          </cell>
          <cell r="B1397">
            <v>431.67</v>
          </cell>
          <cell r="C1397">
            <v>5.5226999999999998E-2</v>
          </cell>
          <cell r="D1397" t="str">
            <v>sell</v>
          </cell>
          <cell r="E1397">
            <v>431.65</v>
          </cell>
          <cell r="F1397">
            <v>431.66049199999998</v>
          </cell>
        </row>
        <row r="1398">
          <cell r="A1398">
            <v>43296.057334282406</v>
          </cell>
          <cell r="B1398">
            <v>431.65</v>
          </cell>
          <cell r="C1398">
            <v>3.20930874</v>
          </cell>
          <cell r="D1398" t="str">
            <v>sell</v>
          </cell>
          <cell r="E1398">
            <v>431.65</v>
          </cell>
          <cell r="F1398">
            <v>431.66049199999998</v>
          </cell>
        </row>
        <row r="1399">
          <cell r="A1399">
            <v>43296.057370879629</v>
          </cell>
          <cell r="B1399">
            <v>431.69</v>
          </cell>
          <cell r="C1399">
            <v>1.6400000000000001E-2</v>
          </cell>
          <cell r="D1399" t="str">
            <v>buy</v>
          </cell>
          <cell r="E1399">
            <v>431.65</v>
          </cell>
          <cell r="F1399">
            <v>431.66000000000008</v>
          </cell>
        </row>
        <row r="1400">
          <cell r="A1400">
            <v>43296.057440312499</v>
          </cell>
          <cell r="B1400">
            <v>431.65</v>
          </cell>
          <cell r="C1400">
            <v>0.59402984999999997</v>
          </cell>
          <cell r="D1400" t="str">
            <v>sell</v>
          </cell>
          <cell r="E1400">
            <v>431.65</v>
          </cell>
          <cell r="F1400">
            <v>431.66000000000008</v>
          </cell>
        </row>
        <row r="1401">
          <cell r="A1401">
            <v>43296.057557881948</v>
          </cell>
          <cell r="B1401">
            <v>431.66</v>
          </cell>
          <cell r="C1401">
            <v>8.7617329999999993E-2</v>
          </cell>
          <cell r="D1401" t="str">
            <v>buy</v>
          </cell>
          <cell r="E1401">
            <v>431.65</v>
          </cell>
          <cell r="F1401">
            <v>431.66</v>
          </cell>
        </row>
        <row r="1402">
          <cell r="A1402">
            <v>43296.057634074074</v>
          </cell>
          <cell r="B1402">
            <v>431.65</v>
          </cell>
          <cell r="C1402">
            <v>3.9699999999999999E-2</v>
          </cell>
          <cell r="D1402" t="str">
            <v>sell</v>
          </cell>
          <cell r="E1402">
            <v>431.65</v>
          </cell>
          <cell r="F1402">
            <v>431.66</v>
          </cell>
        </row>
        <row r="1403">
          <cell r="A1403">
            <v>43296.05775414352</v>
          </cell>
          <cell r="B1403">
            <v>431.66</v>
          </cell>
          <cell r="C1403">
            <v>8.30071E-2</v>
          </cell>
          <cell r="D1403" t="str">
            <v>buy</v>
          </cell>
          <cell r="E1403">
            <v>431.65</v>
          </cell>
          <cell r="F1403">
            <v>431.66</v>
          </cell>
        </row>
        <row r="1404">
          <cell r="A1404">
            <v>43296.057785937497</v>
          </cell>
          <cell r="B1404">
            <v>431.66</v>
          </cell>
          <cell r="C1404">
            <v>0.29924971</v>
          </cell>
          <cell r="D1404" t="str">
            <v>buy</v>
          </cell>
          <cell r="E1404">
            <v>431.65</v>
          </cell>
          <cell r="F1404">
            <v>431.66000000000008</v>
          </cell>
        </row>
        <row r="1405">
          <cell r="A1405">
            <v>43296.057806608798</v>
          </cell>
          <cell r="B1405">
            <v>431.66</v>
          </cell>
          <cell r="C1405">
            <v>0.14293009000000001</v>
          </cell>
          <cell r="D1405" t="str">
            <v>buy</v>
          </cell>
          <cell r="E1405">
            <v>431.65</v>
          </cell>
          <cell r="F1405">
            <v>431.66</v>
          </cell>
        </row>
        <row r="1406">
          <cell r="A1406">
            <v>43296.057919768522</v>
          </cell>
          <cell r="B1406">
            <v>431.65</v>
          </cell>
          <cell r="C1406">
            <v>0.29849999999999999</v>
          </cell>
          <cell r="D1406" t="str">
            <v>sell</v>
          </cell>
          <cell r="E1406">
            <v>431.65</v>
          </cell>
          <cell r="F1406">
            <v>431.66</v>
          </cell>
        </row>
        <row r="1407">
          <cell r="A1407">
            <v>43296.05815986111</v>
          </cell>
          <cell r="B1407">
            <v>431.65</v>
          </cell>
          <cell r="C1407">
            <v>0.33270913000000002</v>
          </cell>
          <cell r="D1407" t="str">
            <v>sell</v>
          </cell>
          <cell r="E1407">
            <v>431.65</v>
          </cell>
          <cell r="F1407">
            <v>431.66</v>
          </cell>
        </row>
        <row r="1408">
          <cell r="A1408">
            <v>43296.058324861107</v>
          </cell>
          <cell r="B1408">
            <v>431.65</v>
          </cell>
          <cell r="C1408">
            <v>0.95720000000000005</v>
          </cell>
          <cell r="D1408" t="str">
            <v>sell</v>
          </cell>
          <cell r="E1408">
            <v>431.65</v>
          </cell>
          <cell r="F1408">
            <v>431.66</v>
          </cell>
        </row>
        <row r="1409">
          <cell r="A1409">
            <v>43296.05852298611</v>
          </cell>
          <cell r="B1409">
            <v>431.66</v>
          </cell>
          <cell r="C1409">
            <v>0.13602469</v>
          </cell>
          <cell r="D1409" t="str">
            <v>buy</v>
          </cell>
          <cell r="E1409">
            <v>431.65</v>
          </cell>
          <cell r="F1409">
            <v>431.66</v>
          </cell>
        </row>
        <row r="1410">
          <cell r="A1410">
            <v>43296.058580648147</v>
          </cell>
          <cell r="B1410">
            <v>431.66</v>
          </cell>
          <cell r="C1410">
            <v>5.4193199999999997E-2</v>
          </cell>
          <cell r="D1410" t="str">
            <v>buy</v>
          </cell>
          <cell r="E1410">
            <v>431.65</v>
          </cell>
          <cell r="F1410">
            <v>431.66</v>
          </cell>
        </row>
        <row r="1411">
          <cell r="A1411">
            <v>43296.058588888889</v>
          </cell>
          <cell r="B1411">
            <v>431.66</v>
          </cell>
          <cell r="C1411">
            <v>0.1507</v>
          </cell>
          <cell r="D1411" t="str">
            <v>buy</v>
          </cell>
          <cell r="E1411">
            <v>431.65</v>
          </cell>
          <cell r="F1411">
            <v>431.66</v>
          </cell>
        </row>
        <row r="1412">
          <cell r="A1412">
            <v>43296.058604583333</v>
          </cell>
          <cell r="B1412">
            <v>431.65</v>
          </cell>
          <cell r="C1412">
            <v>0.11641667</v>
          </cell>
          <cell r="D1412" t="str">
            <v>sell</v>
          </cell>
          <cell r="E1412">
            <v>431.65</v>
          </cell>
          <cell r="F1412">
            <v>431.66</v>
          </cell>
        </row>
        <row r="1413">
          <cell r="A1413">
            <v>43296.058607199077</v>
          </cell>
          <cell r="B1413">
            <v>431.66</v>
          </cell>
          <cell r="C1413">
            <v>1</v>
          </cell>
          <cell r="D1413" t="str">
            <v>buy</v>
          </cell>
          <cell r="E1413">
            <v>431.65</v>
          </cell>
          <cell r="F1413">
            <v>431.66</v>
          </cell>
        </row>
        <row r="1414">
          <cell r="A1414">
            <v>43296.058628553241</v>
          </cell>
          <cell r="B1414">
            <v>431.66</v>
          </cell>
          <cell r="C1414">
            <v>8.7617329999999993E-2</v>
          </cell>
          <cell r="D1414" t="str">
            <v>buy</v>
          </cell>
          <cell r="E1414">
            <v>431.65</v>
          </cell>
          <cell r="F1414">
            <v>431.66</v>
          </cell>
        </row>
        <row r="1415">
          <cell r="A1415">
            <v>43296.058654675922</v>
          </cell>
          <cell r="B1415">
            <v>431.65</v>
          </cell>
          <cell r="C1415">
            <v>3.1265844899999999</v>
          </cell>
          <cell r="D1415" t="str">
            <v>sell</v>
          </cell>
          <cell r="E1415">
            <v>431.65</v>
          </cell>
          <cell r="F1415">
            <v>431.66</v>
          </cell>
        </row>
        <row r="1416">
          <cell r="A1416">
            <v>43296.058654675922</v>
          </cell>
          <cell r="B1416">
            <v>431.65</v>
          </cell>
          <cell r="C1416">
            <v>8.2684740600000008</v>
          </cell>
          <cell r="D1416" t="str">
            <v>sell</v>
          </cell>
          <cell r="E1416">
            <v>431.65</v>
          </cell>
          <cell r="F1416">
            <v>431.66</v>
          </cell>
        </row>
        <row r="1417">
          <cell r="A1417">
            <v>43296.058712662038</v>
          </cell>
          <cell r="B1417">
            <v>431.66</v>
          </cell>
          <cell r="C1417">
            <v>1.0047234</v>
          </cell>
          <cell r="D1417" t="str">
            <v>buy</v>
          </cell>
          <cell r="E1417">
            <v>431.65</v>
          </cell>
          <cell r="F1417">
            <v>431.66</v>
          </cell>
        </row>
        <row r="1418">
          <cell r="A1418">
            <v>43296.058717905093</v>
          </cell>
          <cell r="B1418">
            <v>431.65</v>
          </cell>
          <cell r="C1418">
            <v>3.4029999999999998E-2</v>
          </cell>
          <cell r="D1418" t="str">
            <v>sell</v>
          </cell>
          <cell r="E1418">
            <v>431.65</v>
          </cell>
          <cell r="F1418">
            <v>431.66</v>
          </cell>
        </row>
        <row r="1419">
          <cell r="A1419">
            <v>43296.058717905093</v>
          </cell>
          <cell r="B1419">
            <v>431.65</v>
          </cell>
          <cell r="C1419">
            <v>1.74</v>
          </cell>
          <cell r="D1419" t="str">
            <v>sell</v>
          </cell>
          <cell r="E1419">
            <v>431.65</v>
          </cell>
          <cell r="F1419">
            <v>431.66</v>
          </cell>
        </row>
        <row r="1420">
          <cell r="A1420">
            <v>43296.058717905093</v>
          </cell>
          <cell r="B1420">
            <v>431.65</v>
          </cell>
          <cell r="C1420">
            <v>1.076E-2</v>
          </cell>
          <cell r="D1420" t="str">
            <v>sell</v>
          </cell>
          <cell r="E1420">
            <v>431.65</v>
          </cell>
          <cell r="F1420">
            <v>431.66</v>
          </cell>
        </row>
        <row r="1421">
          <cell r="A1421">
            <v>43296.058717905093</v>
          </cell>
          <cell r="B1421">
            <v>431.65</v>
          </cell>
          <cell r="C1421">
            <v>3.2152099999999999</v>
          </cell>
          <cell r="D1421" t="str">
            <v>sell</v>
          </cell>
          <cell r="E1421">
            <v>431.60188659999989</v>
          </cell>
          <cell r="F1421">
            <v>431.66</v>
          </cell>
        </row>
        <row r="1422">
          <cell r="A1422">
            <v>43296.058739363427</v>
          </cell>
          <cell r="B1422">
            <v>431.66</v>
          </cell>
          <cell r="C1422">
            <v>0.27707452999999999</v>
          </cell>
          <cell r="D1422" t="str">
            <v>buy</v>
          </cell>
          <cell r="E1422">
            <v>431.60188659999989</v>
          </cell>
          <cell r="F1422">
            <v>431.66</v>
          </cell>
        </row>
        <row r="1423">
          <cell r="A1423">
            <v>43296.058841944447</v>
          </cell>
          <cell r="B1423">
            <v>431.66</v>
          </cell>
          <cell r="C1423">
            <v>0.66500190999999997</v>
          </cell>
          <cell r="D1423" t="str">
            <v>buy</v>
          </cell>
          <cell r="E1423">
            <v>431.60188659999989</v>
          </cell>
          <cell r="F1423">
            <v>431.66</v>
          </cell>
        </row>
        <row r="1424">
          <cell r="A1424">
            <v>43296.059099791673</v>
          </cell>
          <cell r="B1424">
            <v>431.65</v>
          </cell>
          <cell r="C1424">
            <v>0.18779999999999999</v>
          </cell>
          <cell r="D1424" t="str">
            <v>sell</v>
          </cell>
          <cell r="E1424">
            <v>431.59061860000003</v>
          </cell>
          <cell r="F1424">
            <v>431.66</v>
          </cell>
        </row>
        <row r="1425">
          <cell r="A1425">
            <v>43296.059131712973</v>
          </cell>
          <cell r="B1425">
            <v>431.66</v>
          </cell>
          <cell r="C1425">
            <v>1.99789825</v>
          </cell>
          <cell r="D1425" t="str">
            <v>buy</v>
          </cell>
          <cell r="E1425">
            <v>431.59061860000003</v>
          </cell>
          <cell r="F1425">
            <v>431.66</v>
          </cell>
        </row>
        <row r="1426">
          <cell r="A1426">
            <v>43296.059147939814</v>
          </cell>
          <cell r="B1426">
            <v>431.66</v>
          </cell>
          <cell r="C1426">
            <v>0.43761657999999998</v>
          </cell>
          <cell r="D1426" t="str">
            <v>buy</v>
          </cell>
          <cell r="E1426">
            <v>431.59061860000003</v>
          </cell>
          <cell r="F1426">
            <v>431.66</v>
          </cell>
        </row>
        <row r="1427">
          <cell r="A1427">
            <v>43296.059154259259</v>
          </cell>
          <cell r="B1427">
            <v>431.66</v>
          </cell>
          <cell r="C1427">
            <v>1.1470009400000001</v>
          </cell>
          <cell r="D1427" t="str">
            <v>buy</v>
          </cell>
          <cell r="E1427">
            <v>431.59061860000003</v>
          </cell>
          <cell r="F1427">
            <v>431.62549999999999</v>
          </cell>
        </row>
        <row r="1428">
          <cell r="A1428">
            <v>43296.059194756941</v>
          </cell>
          <cell r="B1428">
            <v>431.65</v>
          </cell>
          <cell r="C1428">
            <v>1.031E-2</v>
          </cell>
          <cell r="D1428" t="str">
            <v>sell</v>
          </cell>
          <cell r="E1428">
            <v>431.59</v>
          </cell>
          <cell r="F1428">
            <v>431.62549999999999</v>
          </cell>
        </row>
        <row r="1429">
          <cell r="A1429">
            <v>43296.05922383102</v>
          </cell>
          <cell r="B1429">
            <v>431.59</v>
          </cell>
          <cell r="C1429">
            <v>0.23180803999999999</v>
          </cell>
          <cell r="D1429" t="str">
            <v>sell</v>
          </cell>
          <cell r="E1429">
            <v>431.58989561959987</v>
          </cell>
          <cell r="F1429">
            <v>431.62549999999999</v>
          </cell>
        </row>
        <row r="1430">
          <cell r="A1430">
            <v>43296.059264224539</v>
          </cell>
          <cell r="B1430">
            <v>431.62</v>
          </cell>
          <cell r="C1430">
            <v>0.45</v>
          </cell>
          <cell r="D1430" t="str">
            <v>buy</v>
          </cell>
          <cell r="E1430">
            <v>431.58989561959987</v>
          </cell>
          <cell r="F1430">
            <v>431.63</v>
          </cell>
        </row>
        <row r="1431">
          <cell r="A1431">
            <v>43296.059264224539</v>
          </cell>
          <cell r="B1431">
            <v>431.63</v>
          </cell>
          <cell r="C1431">
            <v>1.55</v>
          </cell>
          <cell r="D1431" t="str">
            <v>buy</v>
          </cell>
          <cell r="E1431">
            <v>431.58989561959987</v>
          </cell>
          <cell r="F1431">
            <v>431.59090327059999</v>
          </cell>
        </row>
        <row r="1432">
          <cell r="A1432">
            <v>43296.059471875</v>
          </cell>
          <cell r="B1432">
            <v>431.6</v>
          </cell>
          <cell r="C1432">
            <v>0.34</v>
          </cell>
          <cell r="D1432" t="str">
            <v>buy</v>
          </cell>
          <cell r="E1432">
            <v>431.58989561959987</v>
          </cell>
          <cell r="F1432">
            <v>431.56380129169997</v>
          </cell>
        </row>
        <row r="1433">
          <cell r="A1433">
            <v>43296.059471875</v>
          </cell>
          <cell r="B1433">
            <v>431.6</v>
          </cell>
          <cell r="C1433">
            <v>0.20516353000000001</v>
          </cell>
          <cell r="D1433" t="str">
            <v>buy</v>
          </cell>
          <cell r="E1433">
            <v>431.58989561959987</v>
          </cell>
          <cell r="F1433">
            <v>431.5166136798</v>
          </cell>
        </row>
        <row r="1434">
          <cell r="A1434">
            <v>43296.059482604163</v>
          </cell>
          <cell r="B1434">
            <v>431.59</v>
          </cell>
          <cell r="C1434">
            <v>4.3608439999999998E-2</v>
          </cell>
          <cell r="D1434" t="str">
            <v>sell</v>
          </cell>
          <cell r="E1434">
            <v>431.58945953519998</v>
          </cell>
          <cell r="F1434">
            <v>431.5166136798</v>
          </cell>
        </row>
        <row r="1435">
          <cell r="A1435">
            <v>43296.059535335648</v>
          </cell>
          <cell r="B1435">
            <v>431.59</v>
          </cell>
          <cell r="C1435">
            <v>0.92458351999999999</v>
          </cell>
          <cell r="D1435" t="str">
            <v>sell</v>
          </cell>
          <cell r="E1435">
            <v>431.51979120239997</v>
          </cell>
          <cell r="F1435">
            <v>431.5166136798</v>
          </cell>
        </row>
        <row r="1436">
          <cell r="A1436">
            <v>43296.059535335648</v>
          </cell>
          <cell r="B1436">
            <v>431.59</v>
          </cell>
          <cell r="C1436">
            <v>1.095E-2</v>
          </cell>
          <cell r="D1436" t="str">
            <v>sell</v>
          </cell>
          <cell r="E1436">
            <v>431.51760120239999</v>
          </cell>
          <cell r="F1436">
            <v>431.5166136798</v>
          </cell>
        </row>
        <row r="1437">
          <cell r="A1437">
            <v>43296.059535335648</v>
          </cell>
          <cell r="B1437">
            <v>431.59</v>
          </cell>
          <cell r="C1437">
            <v>1.042E-2</v>
          </cell>
          <cell r="D1437" t="str">
            <v>sell</v>
          </cell>
          <cell r="E1437">
            <v>431.51551720240002</v>
          </cell>
          <cell r="F1437">
            <v>431.5166136798</v>
          </cell>
        </row>
        <row r="1438">
          <cell r="A1438">
            <v>43296.059535335648</v>
          </cell>
          <cell r="B1438">
            <v>431.58</v>
          </cell>
          <cell r="C1438">
            <v>4.2942729999999998E-2</v>
          </cell>
          <cell r="D1438" t="str">
            <v>sell</v>
          </cell>
          <cell r="E1438">
            <v>431.50735808370001</v>
          </cell>
          <cell r="F1438">
            <v>431.5166136798</v>
          </cell>
        </row>
        <row r="1439">
          <cell r="A1439">
            <v>43296.059535335648</v>
          </cell>
          <cell r="B1439">
            <v>431.58</v>
          </cell>
          <cell r="C1439">
            <v>0.25</v>
          </cell>
          <cell r="D1439" t="str">
            <v>sell</v>
          </cell>
          <cell r="E1439">
            <v>431.46228195819998</v>
          </cell>
          <cell r="F1439">
            <v>431.5166136798</v>
          </cell>
        </row>
        <row r="1440">
          <cell r="A1440">
            <v>43296.059535335648</v>
          </cell>
          <cell r="B1440">
            <v>431.57</v>
          </cell>
          <cell r="C1440">
            <v>6.4812549999999997E-2</v>
          </cell>
          <cell r="D1440" t="str">
            <v>sell</v>
          </cell>
          <cell r="E1440">
            <v>431.45126382469999</v>
          </cell>
          <cell r="F1440">
            <v>431.5166136798</v>
          </cell>
        </row>
        <row r="1441">
          <cell r="A1441">
            <v>43296.059551979168</v>
          </cell>
          <cell r="B1441">
            <v>431.58</v>
          </cell>
          <cell r="C1441">
            <v>0.11351600000000001</v>
          </cell>
          <cell r="D1441" t="str">
            <v>buy</v>
          </cell>
          <cell r="E1441">
            <v>431.45126382469999</v>
          </cell>
          <cell r="F1441">
            <v>431.49277531979988</v>
          </cell>
        </row>
        <row r="1442">
          <cell r="A1442">
            <v>43296.059551979168</v>
          </cell>
          <cell r="B1442">
            <v>431.58</v>
          </cell>
          <cell r="C1442">
            <v>0.25</v>
          </cell>
          <cell r="D1442" t="str">
            <v>buy</v>
          </cell>
          <cell r="E1442">
            <v>431.45126382469999</v>
          </cell>
          <cell r="F1442">
            <v>431.44027531980009</v>
          </cell>
        </row>
        <row r="1443">
          <cell r="A1443">
            <v>43296.059551979168</v>
          </cell>
          <cell r="B1443">
            <v>431.58</v>
          </cell>
          <cell r="C1443">
            <v>0.11295394</v>
          </cell>
          <cell r="D1443" t="str">
            <v>buy</v>
          </cell>
          <cell r="E1443">
            <v>431.45126382469999</v>
          </cell>
          <cell r="F1443">
            <v>431.41655499239999</v>
          </cell>
        </row>
        <row r="1444">
          <cell r="A1444">
            <v>43296.05959877315</v>
          </cell>
          <cell r="B1444">
            <v>431.58</v>
          </cell>
          <cell r="C1444">
            <v>0.22169043999999999</v>
          </cell>
          <cell r="D1444" t="str">
            <v>buy</v>
          </cell>
          <cell r="E1444">
            <v>431.45126382469999</v>
          </cell>
          <cell r="F1444">
            <v>431.37</v>
          </cell>
        </row>
        <row r="1445">
          <cell r="A1445">
            <v>43296.059634432873</v>
          </cell>
          <cell r="B1445">
            <v>431.57</v>
          </cell>
          <cell r="C1445">
            <v>0.12768745000000001</v>
          </cell>
          <cell r="D1445" t="str">
            <v>sell</v>
          </cell>
          <cell r="E1445">
            <v>431.42955695820001</v>
          </cell>
          <cell r="F1445">
            <v>431.37</v>
          </cell>
        </row>
        <row r="1446">
          <cell r="A1446">
            <v>43296.059634432873</v>
          </cell>
          <cell r="B1446">
            <v>431.57</v>
          </cell>
          <cell r="C1446">
            <v>1.048E-2</v>
          </cell>
          <cell r="D1446" t="str">
            <v>sell</v>
          </cell>
          <cell r="E1446">
            <v>431.42777535819999</v>
          </cell>
          <cell r="F1446">
            <v>431.37</v>
          </cell>
        </row>
        <row r="1447">
          <cell r="A1447">
            <v>43296.059634432873</v>
          </cell>
          <cell r="B1447">
            <v>431.5</v>
          </cell>
          <cell r="C1447">
            <v>0.23174971</v>
          </cell>
          <cell r="D1447" t="str">
            <v>sell</v>
          </cell>
          <cell r="E1447">
            <v>431.40460038719999</v>
          </cell>
          <cell r="F1447">
            <v>431.37</v>
          </cell>
        </row>
        <row r="1448">
          <cell r="A1448">
            <v>43296.059634432873</v>
          </cell>
          <cell r="B1448">
            <v>431.5</v>
          </cell>
          <cell r="C1448">
            <v>6.1803120000000003E-2</v>
          </cell>
          <cell r="D1448" t="str">
            <v>sell</v>
          </cell>
          <cell r="E1448">
            <v>431.39842007520002</v>
          </cell>
          <cell r="F1448">
            <v>431.37</v>
          </cell>
        </row>
        <row r="1449">
          <cell r="A1449">
            <v>43296.059634432873</v>
          </cell>
          <cell r="B1449">
            <v>431.44</v>
          </cell>
          <cell r="C1449">
            <v>0.01</v>
          </cell>
          <cell r="D1449" t="str">
            <v>sell</v>
          </cell>
          <cell r="E1449">
            <v>431.39802007520001</v>
          </cell>
          <cell r="F1449">
            <v>431.37</v>
          </cell>
        </row>
        <row r="1450">
          <cell r="A1450">
            <v>43296.059634432873</v>
          </cell>
          <cell r="B1450">
            <v>431.41</v>
          </cell>
          <cell r="C1450">
            <v>2.654362E-2</v>
          </cell>
          <cell r="D1450" t="str">
            <v>sell</v>
          </cell>
          <cell r="E1450">
            <v>431.39775463899991</v>
          </cell>
          <cell r="F1450">
            <v>431.37</v>
          </cell>
        </row>
        <row r="1451">
          <cell r="A1451">
            <v>43296.059634432873</v>
          </cell>
          <cell r="B1451">
            <v>431.39</v>
          </cell>
          <cell r="C1451">
            <v>0.22453609999999999</v>
          </cell>
          <cell r="D1451" t="str">
            <v>sell</v>
          </cell>
          <cell r="E1451">
            <v>431.4</v>
          </cell>
          <cell r="F1451">
            <v>431.37</v>
          </cell>
        </row>
        <row r="1452">
          <cell r="A1452">
            <v>43296.059654907411</v>
          </cell>
          <cell r="B1452">
            <v>431.4</v>
          </cell>
          <cell r="C1452">
            <v>0.28000000000000003</v>
          </cell>
          <cell r="D1452" t="str">
            <v>sell</v>
          </cell>
          <cell r="E1452">
            <v>431.4</v>
          </cell>
          <cell r="F1452">
            <v>431.37</v>
          </cell>
        </row>
        <row r="1453">
          <cell r="A1453">
            <v>43296.059654907411</v>
          </cell>
          <cell r="B1453">
            <v>431.4</v>
          </cell>
          <cell r="C1453">
            <v>1</v>
          </cell>
          <cell r="D1453" t="str">
            <v>sell</v>
          </cell>
          <cell r="E1453">
            <v>431.39</v>
          </cell>
          <cell r="F1453">
            <v>431.37</v>
          </cell>
        </row>
        <row r="1454">
          <cell r="A1454">
            <v>43296.059654907411</v>
          </cell>
          <cell r="B1454">
            <v>431.39</v>
          </cell>
          <cell r="C1454">
            <v>13.72</v>
          </cell>
          <cell r="D1454" t="str">
            <v>sell</v>
          </cell>
          <cell r="E1454">
            <v>431.31558572139988</v>
          </cell>
          <cell r="F1454">
            <v>431.37</v>
          </cell>
        </row>
        <row r="1455">
          <cell r="A1455">
            <v>43296.060447083342</v>
          </cell>
          <cell r="B1455">
            <v>431.47</v>
          </cell>
          <cell r="C1455">
            <v>1.6226620000000001E-2</v>
          </cell>
          <cell r="D1455" t="str">
            <v>sell</v>
          </cell>
          <cell r="E1455">
            <v>431.312827196</v>
          </cell>
          <cell r="F1455">
            <v>431.37</v>
          </cell>
        </row>
        <row r="1456">
          <cell r="A1456">
            <v>43296.060447083342</v>
          </cell>
          <cell r="B1456">
            <v>431.47</v>
          </cell>
          <cell r="C1456">
            <v>1.065E-2</v>
          </cell>
          <cell r="D1456" t="str">
            <v>sell</v>
          </cell>
          <cell r="E1456">
            <v>431.31101669600002</v>
          </cell>
          <cell r="F1456">
            <v>431.37</v>
          </cell>
        </row>
        <row r="1457">
          <cell r="A1457">
            <v>43296.060447083342</v>
          </cell>
          <cell r="B1457">
            <v>431.38</v>
          </cell>
          <cell r="C1457">
            <v>1.27087E-2</v>
          </cell>
          <cell r="D1457" t="str">
            <v>sell</v>
          </cell>
          <cell r="E1457">
            <v>431.30999999999989</v>
          </cell>
          <cell r="F1457">
            <v>431.37</v>
          </cell>
        </row>
        <row r="1458">
          <cell r="A1458">
            <v>43296.060447083342</v>
          </cell>
          <cell r="B1458">
            <v>431.37</v>
          </cell>
          <cell r="C1458">
            <v>0.1</v>
          </cell>
          <cell r="D1458" t="str">
            <v>sell</v>
          </cell>
          <cell r="E1458">
            <v>431.30300000000011</v>
          </cell>
          <cell r="F1458">
            <v>431.37</v>
          </cell>
        </row>
        <row r="1459">
          <cell r="A1459">
            <v>43296.060447083342</v>
          </cell>
          <cell r="B1459">
            <v>431.32</v>
          </cell>
          <cell r="C1459">
            <v>0.01</v>
          </cell>
          <cell r="D1459" t="str">
            <v>sell</v>
          </cell>
          <cell r="E1459">
            <v>431.30279999999999</v>
          </cell>
          <cell r="F1459">
            <v>431.37</v>
          </cell>
        </row>
        <row r="1460">
          <cell r="A1460">
            <v>43296.060447083342</v>
          </cell>
          <cell r="B1460">
            <v>431.32</v>
          </cell>
          <cell r="C1460">
            <v>0.01</v>
          </cell>
          <cell r="D1460" t="str">
            <v>sell</v>
          </cell>
          <cell r="E1460">
            <v>431.30259999999998</v>
          </cell>
          <cell r="F1460">
            <v>431.37</v>
          </cell>
        </row>
        <row r="1461">
          <cell r="A1461">
            <v>43296.060447083342</v>
          </cell>
          <cell r="B1461">
            <v>431.32</v>
          </cell>
          <cell r="C1461">
            <v>0.01</v>
          </cell>
          <cell r="D1461" t="str">
            <v>sell</v>
          </cell>
          <cell r="E1461">
            <v>431.30239999999998</v>
          </cell>
          <cell r="F1461">
            <v>431.37</v>
          </cell>
        </row>
        <row r="1462">
          <cell r="A1462">
            <v>43296.060447083342</v>
          </cell>
          <cell r="B1462">
            <v>431.3</v>
          </cell>
          <cell r="C1462">
            <v>0.02</v>
          </cell>
          <cell r="D1462" t="str">
            <v>sell</v>
          </cell>
          <cell r="E1462">
            <v>431.30239999999998</v>
          </cell>
          <cell r="F1462">
            <v>431.37</v>
          </cell>
        </row>
        <row r="1463">
          <cell r="A1463">
            <v>43296.060447083342</v>
          </cell>
          <cell r="B1463">
            <v>431.3</v>
          </cell>
          <cell r="C1463">
            <v>0.31041468</v>
          </cell>
          <cell r="D1463" t="str">
            <v>sell</v>
          </cell>
          <cell r="E1463">
            <v>431.30239999999998</v>
          </cell>
          <cell r="F1463">
            <v>431.37</v>
          </cell>
        </row>
        <row r="1464">
          <cell r="A1464">
            <v>43296.060510451389</v>
          </cell>
          <cell r="B1464">
            <v>431.31</v>
          </cell>
          <cell r="C1464">
            <v>0.24</v>
          </cell>
          <cell r="D1464" t="str">
            <v>sell</v>
          </cell>
          <cell r="E1464">
            <v>431.3</v>
          </cell>
          <cell r="F1464">
            <v>431.37</v>
          </cell>
        </row>
        <row r="1465">
          <cell r="A1465">
            <v>43296.060510451389</v>
          </cell>
          <cell r="B1465">
            <v>431.3</v>
          </cell>
          <cell r="C1465">
            <v>19.689585319999999</v>
          </cell>
          <cell r="D1465" t="str">
            <v>sell</v>
          </cell>
          <cell r="E1465">
            <v>431.3</v>
          </cell>
          <cell r="F1465">
            <v>431.37</v>
          </cell>
        </row>
        <row r="1466">
          <cell r="A1466">
            <v>43296.060510451389</v>
          </cell>
          <cell r="B1466">
            <v>431.3</v>
          </cell>
          <cell r="C1466">
            <v>5.87895228</v>
          </cell>
          <cell r="D1466" t="str">
            <v>sell</v>
          </cell>
          <cell r="E1466">
            <v>431.31709599999999</v>
          </cell>
          <cell r="F1466">
            <v>431.37</v>
          </cell>
        </row>
        <row r="1467">
          <cell r="A1467">
            <v>43296.0608621875</v>
          </cell>
          <cell r="B1467">
            <v>431.37</v>
          </cell>
          <cell r="C1467">
            <v>0.32</v>
          </cell>
          <cell r="D1467" t="str">
            <v>buy</v>
          </cell>
          <cell r="E1467">
            <v>431.31709599999999</v>
          </cell>
          <cell r="F1467">
            <v>431.36439999999999</v>
          </cell>
        </row>
        <row r="1468">
          <cell r="A1468">
            <v>43296.0608621875</v>
          </cell>
          <cell r="B1468">
            <v>431.37</v>
          </cell>
          <cell r="C1468">
            <v>0.68</v>
          </cell>
          <cell r="D1468" t="str">
            <v>buy</v>
          </cell>
          <cell r="E1468">
            <v>431.31709599999999</v>
          </cell>
          <cell r="F1468">
            <v>431.35759999999999</v>
          </cell>
        </row>
        <row r="1469">
          <cell r="A1469">
            <v>43296.060864965279</v>
          </cell>
          <cell r="B1469">
            <v>431.32</v>
          </cell>
          <cell r="C1469">
            <v>0.11</v>
          </cell>
          <cell r="D1469" t="str">
            <v>sell</v>
          </cell>
          <cell r="E1469">
            <v>431.32039600000002</v>
          </cell>
          <cell r="F1469">
            <v>431.35759999999999</v>
          </cell>
        </row>
        <row r="1470">
          <cell r="A1470">
            <v>43296.060864965279</v>
          </cell>
          <cell r="B1470">
            <v>431.32</v>
          </cell>
          <cell r="C1470">
            <v>0.78600000000000003</v>
          </cell>
          <cell r="D1470" t="str">
            <v>sell</v>
          </cell>
          <cell r="E1470">
            <v>431.343976</v>
          </cell>
          <cell r="F1470">
            <v>431.35759999999999</v>
          </cell>
        </row>
        <row r="1471">
          <cell r="A1471">
            <v>43296.060864965279</v>
          </cell>
          <cell r="B1471">
            <v>431.29</v>
          </cell>
          <cell r="C1471">
            <v>0.1004</v>
          </cell>
          <cell r="D1471" t="str">
            <v>sell</v>
          </cell>
          <cell r="E1471">
            <v>431.35</v>
          </cell>
          <cell r="F1471">
            <v>431.35759999999999</v>
          </cell>
        </row>
        <row r="1472">
          <cell r="A1472">
            <v>43296.060886898151</v>
          </cell>
          <cell r="B1472">
            <v>431.35</v>
          </cell>
          <cell r="C1472">
            <v>0.24</v>
          </cell>
          <cell r="D1472" t="str">
            <v>buy</v>
          </cell>
          <cell r="E1472">
            <v>431.35</v>
          </cell>
          <cell r="F1472">
            <v>431.36</v>
          </cell>
        </row>
        <row r="1473">
          <cell r="A1473">
            <v>43296.060886898151</v>
          </cell>
          <cell r="B1473">
            <v>431.36</v>
          </cell>
          <cell r="C1473">
            <v>0.31</v>
          </cell>
          <cell r="D1473" t="str">
            <v>buy</v>
          </cell>
          <cell r="E1473">
            <v>431.35</v>
          </cell>
          <cell r="F1473">
            <v>431.36000000000013</v>
          </cell>
        </row>
        <row r="1474">
          <cell r="A1474">
            <v>43296.060963171287</v>
          </cell>
          <cell r="B1474">
            <v>431.36</v>
          </cell>
          <cell r="C1474">
            <v>0.33910241000000002</v>
          </cell>
          <cell r="D1474" t="str">
            <v>buy</v>
          </cell>
          <cell r="E1474">
            <v>431.35</v>
          </cell>
          <cell r="F1474">
            <v>431.36</v>
          </cell>
        </row>
        <row r="1475">
          <cell r="A1475">
            <v>43296.060996006941</v>
          </cell>
          <cell r="B1475">
            <v>431.36</v>
          </cell>
          <cell r="C1475">
            <v>1</v>
          </cell>
          <cell r="D1475" t="str">
            <v>buy</v>
          </cell>
          <cell r="E1475">
            <v>431.35</v>
          </cell>
          <cell r="F1475">
            <v>431.33939600000002</v>
          </cell>
        </row>
        <row r="1476">
          <cell r="A1476">
            <v>43296.061277824083</v>
          </cell>
          <cell r="B1476">
            <v>431.36</v>
          </cell>
          <cell r="C1476">
            <v>2.0783510000000002E-2</v>
          </cell>
          <cell r="D1476" t="str">
            <v>buy</v>
          </cell>
          <cell r="E1476">
            <v>431.35</v>
          </cell>
          <cell r="F1476">
            <v>431.33939600000008</v>
          </cell>
        </row>
        <row r="1477">
          <cell r="A1477">
            <v>43296.061343125002</v>
          </cell>
          <cell r="B1477">
            <v>431.36</v>
          </cell>
          <cell r="C1477">
            <v>1.155665E-2</v>
          </cell>
          <cell r="D1477" t="str">
            <v>buy</v>
          </cell>
          <cell r="E1477">
            <v>431.35</v>
          </cell>
          <cell r="F1477">
            <v>431.33939600000008</v>
          </cell>
        </row>
        <row r="1478">
          <cell r="A1478">
            <v>43296.061481550933</v>
          </cell>
          <cell r="B1478">
            <v>431.36</v>
          </cell>
          <cell r="C1478">
            <v>0.125</v>
          </cell>
          <cell r="D1478" t="str">
            <v>buy</v>
          </cell>
          <cell r="E1478">
            <v>431.35</v>
          </cell>
          <cell r="F1478">
            <v>431.33939600000002</v>
          </cell>
        </row>
        <row r="1479">
          <cell r="A1479">
            <v>43296.061530405103</v>
          </cell>
          <cell r="B1479">
            <v>431.35</v>
          </cell>
          <cell r="C1479">
            <v>3.8119690899999998</v>
          </cell>
          <cell r="D1479" t="str">
            <v>sell</v>
          </cell>
          <cell r="E1479">
            <v>431.35</v>
          </cell>
          <cell r="F1479">
            <v>431.33939600000002</v>
          </cell>
        </row>
        <row r="1480">
          <cell r="A1480">
            <v>43296.061530405103</v>
          </cell>
          <cell r="B1480">
            <v>431.35</v>
          </cell>
          <cell r="C1480">
            <v>0.79200000000000004</v>
          </cell>
          <cell r="D1480" t="str">
            <v>sell</v>
          </cell>
          <cell r="E1480">
            <v>431.35</v>
          </cell>
          <cell r="F1480">
            <v>431.33939600000002</v>
          </cell>
        </row>
        <row r="1481">
          <cell r="A1481">
            <v>43296.061530405103</v>
          </cell>
          <cell r="B1481">
            <v>431.35</v>
          </cell>
          <cell r="C1481">
            <v>10.2986968</v>
          </cell>
          <cell r="D1481" t="str">
            <v>sell</v>
          </cell>
          <cell r="E1481">
            <v>431.35</v>
          </cell>
          <cell r="F1481">
            <v>431.33939600000002</v>
          </cell>
        </row>
        <row r="1482">
          <cell r="A1482">
            <v>43296.061549710648</v>
          </cell>
          <cell r="B1482">
            <v>431.35</v>
          </cell>
          <cell r="C1482">
            <v>1.89215464</v>
          </cell>
          <cell r="D1482" t="str">
            <v>sell</v>
          </cell>
          <cell r="E1482">
            <v>431.33174839999998</v>
          </cell>
          <cell r="F1482">
            <v>431.33939600000002</v>
          </cell>
        </row>
        <row r="1483">
          <cell r="A1483">
            <v>43296.062036736112</v>
          </cell>
          <cell r="B1483">
            <v>431.35</v>
          </cell>
          <cell r="C1483">
            <v>0.62</v>
          </cell>
          <cell r="D1483" t="str">
            <v>sell</v>
          </cell>
          <cell r="E1483">
            <v>431.29454840000011</v>
          </cell>
          <cell r="F1483">
            <v>431.33939600000002</v>
          </cell>
        </row>
        <row r="1484">
          <cell r="A1484">
            <v>43296.062036736112</v>
          </cell>
          <cell r="B1484">
            <v>431.33</v>
          </cell>
          <cell r="C1484">
            <v>0.11371000000000001</v>
          </cell>
          <cell r="D1484" t="str">
            <v>sell</v>
          </cell>
          <cell r="E1484">
            <v>431.29</v>
          </cell>
          <cell r="F1484">
            <v>431.33939600000002</v>
          </cell>
        </row>
        <row r="1485">
          <cell r="A1485">
            <v>43296.062036736112</v>
          </cell>
          <cell r="B1485">
            <v>431.29</v>
          </cell>
          <cell r="C1485">
            <v>5.7927730000000004</v>
          </cell>
          <cell r="D1485" t="str">
            <v>sell</v>
          </cell>
          <cell r="E1485">
            <v>431.32420000000002</v>
          </cell>
          <cell r="F1485">
            <v>431.33939600000002</v>
          </cell>
        </row>
        <row r="1486">
          <cell r="A1486">
            <v>43296.062037905103</v>
          </cell>
          <cell r="B1486">
            <v>431.3</v>
          </cell>
          <cell r="C1486">
            <v>0.34339999999999998</v>
          </cell>
          <cell r="D1486" t="str">
            <v>buy</v>
          </cell>
          <cell r="E1486">
            <v>431.32420000000002</v>
          </cell>
          <cell r="F1486">
            <v>431.36</v>
          </cell>
        </row>
        <row r="1487">
          <cell r="A1487">
            <v>43296.062049108798</v>
          </cell>
          <cell r="B1487">
            <v>431.29</v>
          </cell>
          <cell r="C1487">
            <v>0.43</v>
          </cell>
          <cell r="D1487" t="str">
            <v>sell</v>
          </cell>
          <cell r="E1487">
            <v>431.35</v>
          </cell>
          <cell r="F1487">
            <v>431.36</v>
          </cell>
        </row>
        <row r="1488">
          <cell r="A1488">
            <v>43296.062360601849</v>
          </cell>
          <cell r="B1488">
            <v>431.36</v>
          </cell>
          <cell r="C1488">
            <v>5.4230889999999997E-2</v>
          </cell>
          <cell r="D1488" t="str">
            <v>buy</v>
          </cell>
          <cell r="E1488">
            <v>431.35</v>
          </cell>
          <cell r="F1488">
            <v>431.36</v>
          </cell>
        </row>
        <row r="1489">
          <cell r="A1489">
            <v>43296.062366157414</v>
          </cell>
          <cell r="B1489">
            <v>431.36</v>
          </cell>
          <cell r="C1489">
            <v>5.7690959999999999E-2</v>
          </cell>
          <cell r="D1489" t="str">
            <v>buy</v>
          </cell>
          <cell r="E1489">
            <v>431.35</v>
          </cell>
          <cell r="F1489">
            <v>431.36000000000013</v>
          </cell>
        </row>
        <row r="1490">
          <cell r="A1490">
            <v>43296.062371898151</v>
          </cell>
          <cell r="B1490">
            <v>431.36</v>
          </cell>
          <cell r="C1490">
            <v>2.0783510000000002E-2</v>
          </cell>
          <cell r="D1490" t="str">
            <v>buy</v>
          </cell>
          <cell r="E1490">
            <v>431.35</v>
          </cell>
          <cell r="F1490">
            <v>431.36</v>
          </cell>
        </row>
        <row r="1491">
          <cell r="A1491">
            <v>43296.062654583337</v>
          </cell>
          <cell r="B1491">
            <v>431.36</v>
          </cell>
          <cell r="C1491">
            <v>1.617008E-2</v>
          </cell>
          <cell r="D1491" t="str">
            <v>buy</v>
          </cell>
          <cell r="E1491">
            <v>431.35</v>
          </cell>
          <cell r="F1491">
            <v>431.36</v>
          </cell>
        </row>
        <row r="1492">
          <cell r="A1492">
            <v>43296.062854675933</v>
          </cell>
          <cell r="B1492">
            <v>431.36</v>
          </cell>
          <cell r="C1492">
            <v>0.20443700000000001</v>
          </cell>
          <cell r="D1492" t="str">
            <v>buy</v>
          </cell>
          <cell r="E1492">
            <v>431.35</v>
          </cell>
          <cell r="F1492">
            <v>431.36</v>
          </cell>
        </row>
        <row r="1493">
          <cell r="A1493">
            <v>43296.062870150461</v>
          </cell>
          <cell r="B1493">
            <v>431.35</v>
          </cell>
          <cell r="C1493">
            <v>0.10948448</v>
          </cell>
          <cell r="D1493" t="str">
            <v>sell</v>
          </cell>
          <cell r="E1493">
            <v>431.35</v>
          </cell>
          <cell r="F1493">
            <v>431.36</v>
          </cell>
        </row>
        <row r="1494">
          <cell r="A1494">
            <v>43296.063111388889</v>
          </cell>
          <cell r="B1494">
            <v>431.36</v>
          </cell>
          <cell r="C1494">
            <v>0.45444605999999999</v>
          </cell>
          <cell r="D1494" t="str">
            <v>buy</v>
          </cell>
          <cell r="E1494">
            <v>431.35</v>
          </cell>
          <cell r="F1494">
            <v>431.36</v>
          </cell>
        </row>
        <row r="1495">
          <cell r="A1495">
            <v>43296.063114166667</v>
          </cell>
          <cell r="B1495">
            <v>431.36</v>
          </cell>
          <cell r="C1495">
            <v>0.44365062999999999</v>
          </cell>
          <cell r="D1495" t="str">
            <v>buy</v>
          </cell>
          <cell r="E1495">
            <v>431.35</v>
          </cell>
          <cell r="F1495">
            <v>431.36</v>
          </cell>
        </row>
        <row r="1496">
          <cell r="A1496">
            <v>43296.063247245373</v>
          </cell>
          <cell r="B1496">
            <v>431.36</v>
          </cell>
          <cell r="C1496">
            <v>0.22181377999999999</v>
          </cell>
          <cell r="D1496" t="str">
            <v>buy</v>
          </cell>
          <cell r="E1496">
            <v>431.35</v>
          </cell>
          <cell r="F1496">
            <v>431.36000000000013</v>
          </cell>
        </row>
        <row r="1497">
          <cell r="A1497">
            <v>43296.063257835653</v>
          </cell>
          <cell r="B1497">
            <v>431.36</v>
          </cell>
          <cell r="C1497">
            <v>1.0699999999999999E-2</v>
          </cell>
          <cell r="D1497" t="str">
            <v>buy</v>
          </cell>
          <cell r="E1497">
            <v>431.35</v>
          </cell>
          <cell r="F1497">
            <v>431.36000000000013</v>
          </cell>
        </row>
        <row r="1498">
          <cell r="A1498">
            <v>43296.063398506943</v>
          </cell>
          <cell r="B1498">
            <v>431.36</v>
          </cell>
          <cell r="C1498">
            <v>0.06</v>
          </cell>
          <cell r="D1498" t="str">
            <v>buy</v>
          </cell>
          <cell r="E1498">
            <v>431.35</v>
          </cell>
          <cell r="F1498">
            <v>431.36</v>
          </cell>
        </row>
        <row r="1499">
          <cell r="A1499">
            <v>43296.063910763893</v>
          </cell>
          <cell r="B1499">
            <v>431.36</v>
          </cell>
          <cell r="C1499">
            <v>0.21224091</v>
          </cell>
          <cell r="D1499" t="str">
            <v>buy</v>
          </cell>
          <cell r="E1499">
            <v>431.35</v>
          </cell>
          <cell r="F1499">
            <v>431.36</v>
          </cell>
        </row>
        <row r="1500">
          <cell r="A1500">
            <v>43296.063988912043</v>
          </cell>
          <cell r="B1500">
            <v>431.35</v>
          </cell>
          <cell r="C1500">
            <v>1.8571219999999999E-2</v>
          </cell>
          <cell r="D1500" t="str">
            <v>sell</v>
          </cell>
          <cell r="E1500">
            <v>431.35</v>
          </cell>
          <cell r="F1500">
            <v>431.36</v>
          </cell>
        </row>
        <row r="1501">
          <cell r="A1501">
            <v>43296.06413053241</v>
          </cell>
          <cell r="B1501">
            <v>431.36</v>
          </cell>
          <cell r="C1501">
            <v>0.56821326999999999</v>
          </cell>
          <cell r="D1501" t="str">
            <v>buy</v>
          </cell>
          <cell r="E1501">
            <v>431.35</v>
          </cell>
          <cell r="F1501">
            <v>431.36</v>
          </cell>
        </row>
        <row r="1502">
          <cell r="A1502">
            <v>43296.064223194437</v>
          </cell>
          <cell r="B1502">
            <v>431.36</v>
          </cell>
          <cell r="C1502">
            <v>0.11074542</v>
          </cell>
          <cell r="D1502" t="str">
            <v>buy</v>
          </cell>
          <cell r="E1502">
            <v>431.35</v>
          </cell>
          <cell r="F1502">
            <v>431.36</v>
          </cell>
        </row>
        <row r="1503">
          <cell r="A1503">
            <v>43296.064226215283</v>
          </cell>
          <cell r="B1503">
            <v>431.36</v>
          </cell>
          <cell r="C1503">
            <v>5.7667889999999999E-2</v>
          </cell>
          <cell r="D1503" t="str">
            <v>buy</v>
          </cell>
          <cell r="E1503">
            <v>431.35</v>
          </cell>
          <cell r="F1503">
            <v>431.36</v>
          </cell>
        </row>
        <row r="1504">
          <cell r="A1504">
            <v>43296.064656956019</v>
          </cell>
          <cell r="B1504">
            <v>431.36</v>
          </cell>
          <cell r="C1504">
            <v>1.6636494799999999</v>
          </cell>
          <cell r="D1504" t="str">
            <v>buy</v>
          </cell>
          <cell r="E1504">
            <v>431.35</v>
          </cell>
          <cell r="F1504">
            <v>431.36</v>
          </cell>
        </row>
        <row r="1505">
          <cell r="A1505">
            <v>43296.064713298612</v>
          </cell>
          <cell r="B1505">
            <v>431.35</v>
          </cell>
          <cell r="C1505">
            <v>0.19645455000000001</v>
          </cell>
          <cell r="D1505" t="str">
            <v>sell</v>
          </cell>
          <cell r="E1505">
            <v>431.35</v>
          </cell>
          <cell r="F1505">
            <v>431.36</v>
          </cell>
        </row>
        <row r="1506">
          <cell r="A1506">
            <v>43296.064713298612</v>
          </cell>
          <cell r="B1506">
            <v>431.35</v>
          </cell>
          <cell r="C1506">
            <v>1.46004545</v>
          </cell>
          <cell r="D1506" t="str">
            <v>sell</v>
          </cell>
          <cell r="E1506">
            <v>431.35</v>
          </cell>
          <cell r="F1506">
            <v>431.36</v>
          </cell>
        </row>
        <row r="1507">
          <cell r="A1507">
            <v>43296.064959120369</v>
          </cell>
          <cell r="B1507">
            <v>431.35</v>
          </cell>
          <cell r="C1507">
            <v>0.11655285</v>
          </cell>
          <cell r="D1507" t="str">
            <v>sell</v>
          </cell>
          <cell r="E1507">
            <v>431.35</v>
          </cell>
          <cell r="F1507">
            <v>431.36</v>
          </cell>
        </row>
        <row r="1508">
          <cell r="A1508">
            <v>43296.065105000001</v>
          </cell>
          <cell r="B1508">
            <v>431.36</v>
          </cell>
          <cell r="C1508">
            <v>1.14E-2</v>
          </cell>
          <cell r="D1508" t="str">
            <v>buy</v>
          </cell>
          <cell r="E1508">
            <v>431.35</v>
          </cell>
          <cell r="F1508">
            <v>431.36</v>
          </cell>
        </row>
        <row r="1509">
          <cell r="A1509">
            <v>43296.065116597223</v>
          </cell>
          <cell r="B1509">
            <v>431.36</v>
          </cell>
          <cell r="C1509">
            <v>4.7310739999999997E-2</v>
          </cell>
          <cell r="D1509" t="str">
            <v>buy</v>
          </cell>
          <cell r="E1509">
            <v>431.35</v>
          </cell>
          <cell r="F1509">
            <v>431.36</v>
          </cell>
        </row>
        <row r="1510">
          <cell r="A1510">
            <v>43296.065121898151</v>
          </cell>
          <cell r="B1510">
            <v>431.36</v>
          </cell>
          <cell r="C1510">
            <v>2.0783510000000002E-2</v>
          </cell>
          <cell r="D1510" t="str">
            <v>buy</v>
          </cell>
          <cell r="E1510">
            <v>431.35</v>
          </cell>
          <cell r="F1510">
            <v>431.36</v>
          </cell>
        </row>
        <row r="1511">
          <cell r="A1511">
            <v>43296.065124942128</v>
          </cell>
          <cell r="B1511">
            <v>431.36</v>
          </cell>
          <cell r="C1511">
            <v>0.70982255000000005</v>
          </cell>
          <cell r="D1511" t="str">
            <v>buy</v>
          </cell>
          <cell r="E1511">
            <v>431.35</v>
          </cell>
          <cell r="F1511">
            <v>431.36</v>
          </cell>
        </row>
        <row r="1512">
          <cell r="A1512">
            <v>43296.065663761583</v>
          </cell>
          <cell r="B1512">
            <v>431.36</v>
          </cell>
          <cell r="C1512">
            <v>0.40831173999999998</v>
          </cell>
          <cell r="D1512" t="str">
            <v>buy</v>
          </cell>
          <cell r="E1512">
            <v>431.35</v>
          </cell>
          <cell r="F1512">
            <v>431.36000000000013</v>
          </cell>
        </row>
        <row r="1513">
          <cell r="A1513">
            <v>43296.065800821758</v>
          </cell>
          <cell r="B1513">
            <v>431.36</v>
          </cell>
          <cell r="C1513">
            <v>4.2697310000000002E-2</v>
          </cell>
          <cell r="D1513" t="str">
            <v>buy</v>
          </cell>
          <cell r="E1513">
            <v>431.35</v>
          </cell>
          <cell r="F1513">
            <v>431.36</v>
          </cell>
        </row>
        <row r="1514">
          <cell r="A1514">
            <v>43296.065946099538</v>
          </cell>
          <cell r="B1514">
            <v>431.36</v>
          </cell>
          <cell r="C1514">
            <v>0.22377448999999999</v>
          </cell>
          <cell r="D1514" t="str">
            <v>buy</v>
          </cell>
          <cell r="E1514">
            <v>431.35</v>
          </cell>
          <cell r="F1514">
            <v>431.36</v>
          </cell>
        </row>
        <row r="1515">
          <cell r="A1515">
            <v>43296.065984317131</v>
          </cell>
          <cell r="B1515">
            <v>431.36</v>
          </cell>
          <cell r="C1515">
            <v>10.795021269999999</v>
          </cell>
          <cell r="D1515" t="str">
            <v>buy</v>
          </cell>
          <cell r="E1515">
            <v>431.35</v>
          </cell>
          <cell r="F1515">
            <v>431.36</v>
          </cell>
        </row>
        <row r="1516">
          <cell r="A1516">
            <v>43296.06607403935</v>
          </cell>
          <cell r="B1516">
            <v>431.36</v>
          </cell>
          <cell r="C1516">
            <v>0.14303943999999999</v>
          </cell>
          <cell r="D1516" t="str">
            <v>buy</v>
          </cell>
          <cell r="E1516">
            <v>431.35</v>
          </cell>
          <cell r="F1516">
            <v>431.36000000000013</v>
          </cell>
        </row>
        <row r="1517">
          <cell r="A1517">
            <v>43296.06613540509</v>
          </cell>
          <cell r="B1517">
            <v>431.36</v>
          </cell>
          <cell r="C1517">
            <v>0.45444605999999999</v>
          </cell>
          <cell r="D1517" t="str">
            <v>buy</v>
          </cell>
          <cell r="E1517">
            <v>431.35</v>
          </cell>
          <cell r="F1517">
            <v>431.36000000000013</v>
          </cell>
        </row>
        <row r="1518">
          <cell r="A1518">
            <v>43296.066197974527</v>
          </cell>
          <cell r="B1518">
            <v>431.35</v>
          </cell>
          <cell r="C1518">
            <v>0.99739999999999995</v>
          </cell>
          <cell r="D1518" t="str">
            <v>sell</v>
          </cell>
          <cell r="E1518">
            <v>431.35</v>
          </cell>
          <cell r="F1518">
            <v>431.36000000000013</v>
          </cell>
        </row>
        <row r="1519">
          <cell r="A1519">
            <v>43296.066268055547</v>
          </cell>
          <cell r="B1519">
            <v>431.36</v>
          </cell>
          <cell r="C1519">
            <v>0.15457302000000001</v>
          </cell>
          <cell r="D1519" t="str">
            <v>buy</v>
          </cell>
          <cell r="E1519">
            <v>431.35</v>
          </cell>
          <cell r="F1519">
            <v>431.36</v>
          </cell>
        </row>
        <row r="1520">
          <cell r="A1520">
            <v>43296.066284259257</v>
          </cell>
          <cell r="B1520">
            <v>431.35</v>
          </cell>
          <cell r="C1520">
            <v>0.21136514000000001</v>
          </cell>
          <cell r="D1520" t="str">
            <v>sell</v>
          </cell>
          <cell r="E1520">
            <v>431.35</v>
          </cell>
          <cell r="F1520">
            <v>431.36</v>
          </cell>
        </row>
        <row r="1521">
          <cell r="A1521">
            <v>43296.066328877307</v>
          </cell>
          <cell r="B1521">
            <v>431.36</v>
          </cell>
          <cell r="C1521">
            <v>1.0009999999999999</v>
          </cell>
          <cell r="D1521" t="str">
            <v>buy</v>
          </cell>
          <cell r="E1521">
            <v>431.35</v>
          </cell>
          <cell r="F1521">
            <v>431.36</v>
          </cell>
        </row>
        <row r="1522">
          <cell r="A1522">
            <v>43296.066430474537</v>
          </cell>
          <cell r="B1522">
            <v>431.36</v>
          </cell>
          <cell r="C1522">
            <v>0.21517043999999999</v>
          </cell>
          <cell r="D1522" t="str">
            <v>buy</v>
          </cell>
          <cell r="E1522">
            <v>431.35</v>
          </cell>
          <cell r="F1522">
            <v>431.36</v>
          </cell>
        </row>
        <row r="1523">
          <cell r="A1523">
            <v>43296.066434930559</v>
          </cell>
          <cell r="B1523">
            <v>431.36</v>
          </cell>
          <cell r="C1523">
            <v>0.22588484</v>
          </cell>
          <cell r="D1523" t="str">
            <v>buy</v>
          </cell>
          <cell r="E1523">
            <v>431.35</v>
          </cell>
          <cell r="F1523">
            <v>431.36</v>
          </cell>
        </row>
        <row r="1524">
          <cell r="A1524">
            <v>43296.066596701392</v>
          </cell>
          <cell r="B1524">
            <v>431.35</v>
          </cell>
          <cell r="C1524">
            <v>1.6199999999999999E-2</v>
          </cell>
          <cell r="D1524" t="str">
            <v>sell</v>
          </cell>
          <cell r="E1524">
            <v>431.35</v>
          </cell>
          <cell r="F1524">
            <v>431.36</v>
          </cell>
        </row>
        <row r="1525">
          <cell r="A1525">
            <v>43296.066995833331</v>
          </cell>
          <cell r="B1525">
            <v>431.35</v>
          </cell>
          <cell r="C1525">
            <v>5.9841270000000002E-2</v>
          </cell>
          <cell r="D1525" t="str">
            <v>sell</v>
          </cell>
          <cell r="E1525">
            <v>431.35</v>
          </cell>
          <cell r="F1525">
            <v>431.36</v>
          </cell>
        </row>
        <row r="1526">
          <cell r="A1526">
            <v>43296.067299884256</v>
          </cell>
          <cell r="B1526">
            <v>431.36</v>
          </cell>
          <cell r="C1526">
            <v>5.9743109299999997</v>
          </cell>
          <cell r="D1526" t="str">
            <v>buy</v>
          </cell>
          <cell r="E1526">
            <v>431.35</v>
          </cell>
          <cell r="F1526">
            <v>431.36</v>
          </cell>
        </row>
        <row r="1527">
          <cell r="A1527">
            <v>43296.067332002312</v>
          </cell>
          <cell r="B1527">
            <v>431.36</v>
          </cell>
          <cell r="C1527">
            <v>3.4092796399999998</v>
          </cell>
          <cell r="D1527" t="str">
            <v>buy</v>
          </cell>
          <cell r="E1527">
            <v>431.35</v>
          </cell>
          <cell r="F1527">
            <v>431.36</v>
          </cell>
        </row>
        <row r="1528">
          <cell r="A1528">
            <v>43296.067459907397</v>
          </cell>
          <cell r="B1528">
            <v>431.36</v>
          </cell>
          <cell r="C1528">
            <v>1.3309288100000001</v>
          </cell>
          <cell r="D1528" t="str">
            <v>buy</v>
          </cell>
          <cell r="E1528">
            <v>431.35</v>
          </cell>
          <cell r="F1528">
            <v>431.36000000000013</v>
          </cell>
        </row>
        <row r="1529">
          <cell r="A1529">
            <v>43296.067630949066</v>
          </cell>
          <cell r="B1529">
            <v>431.36</v>
          </cell>
          <cell r="C1529">
            <v>0.22663700000000001</v>
          </cell>
          <cell r="D1529" t="str">
            <v>buy</v>
          </cell>
          <cell r="E1529">
            <v>431.35</v>
          </cell>
          <cell r="F1529">
            <v>431.36</v>
          </cell>
        </row>
        <row r="1530">
          <cell r="A1530">
            <v>43296.067642800917</v>
          </cell>
          <cell r="B1530">
            <v>431.36</v>
          </cell>
          <cell r="C1530">
            <v>4.5457061899999998</v>
          </cell>
          <cell r="D1530" t="str">
            <v>buy</v>
          </cell>
          <cell r="E1530">
            <v>431.35</v>
          </cell>
          <cell r="F1530">
            <v>431.36</v>
          </cell>
        </row>
        <row r="1531">
          <cell r="A1531">
            <v>43296.067643773153</v>
          </cell>
          <cell r="B1531">
            <v>431.35</v>
          </cell>
          <cell r="C1531">
            <v>0.99960000000000004</v>
          </cell>
          <cell r="D1531" t="str">
            <v>sell</v>
          </cell>
          <cell r="E1531">
            <v>431.35</v>
          </cell>
          <cell r="F1531">
            <v>431.36</v>
          </cell>
        </row>
        <row r="1532">
          <cell r="A1532">
            <v>43296.067722858803</v>
          </cell>
          <cell r="B1532">
            <v>431.35</v>
          </cell>
          <cell r="C1532">
            <v>5.8889952900000004</v>
          </cell>
          <cell r="D1532" t="str">
            <v>sell</v>
          </cell>
          <cell r="E1532">
            <v>431.35</v>
          </cell>
          <cell r="F1532">
            <v>431.36</v>
          </cell>
        </row>
        <row r="1533">
          <cell r="A1533">
            <v>43296.067722858803</v>
          </cell>
          <cell r="B1533">
            <v>431.35</v>
          </cell>
          <cell r="C1533">
            <v>8.1411657099999992</v>
          </cell>
          <cell r="D1533" t="str">
            <v>sell</v>
          </cell>
          <cell r="E1533">
            <v>431.35000000000008</v>
          </cell>
          <cell r="F1533">
            <v>431.36</v>
          </cell>
        </row>
        <row r="1534">
          <cell r="A1534">
            <v>43296.0677655787</v>
          </cell>
          <cell r="B1534">
            <v>431.36</v>
          </cell>
          <cell r="C1534">
            <v>0.80737356000000005</v>
          </cell>
          <cell r="D1534" t="str">
            <v>buy</v>
          </cell>
          <cell r="E1534">
            <v>431.35000000000008</v>
          </cell>
          <cell r="F1534">
            <v>431.36</v>
          </cell>
        </row>
        <row r="1535">
          <cell r="A1535">
            <v>43296.067771249996</v>
          </cell>
          <cell r="B1535">
            <v>431.36</v>
          </cell>
          <cell r="C1535">
            <v>3.5777160000000002E-2</v>
          </cell>
          <cell r="D1535" t="str">
            <v>buy</v>
          </cell>
          <cell r="E1535">
            <v>431.35000000000008</v>
          </cell>
          <cell r="F1535">
            <v>431.36</v>
          </cell>
        </row>
        <row r="1536">
          <cell r="A1536">
            <v>43296.06779734954</v>
          </cell>
          <cell r="B1536">
            <v>431.36</v>
          </cell>
          <cell r="C1536">
            <v>4.6226306199999998</v>
          </cell>
          <cell r="D1536" t="str">
            <v>buy</v>
          </cell>
          <cell r="E1536">
            <v>431.35000000000008</v>
          </cell>
          <cell r="F1536">
            <v>431.36000000000013</v>
          </cell>
        </row>
        <row r="1537">
          <cell r="A1537">
            <v>43296.068140451389</v>
          </cell>
          <cell r="B1537">
            <v>431.36</v>
          </cell>
          <cell r="C1537">
            <v>0.23290907999999999</v>
          </cell>
          <cell r="D1537" t="str">
            <v>buy</v>
          </cell>
          <cell r="E1537">
            <v>431.35000000000008</v>
          </cell>
          <cell r="F1537">
            <v>431.36</v>
          </cell>
        </row>
        <row r="1538">
          <cell r="A1538">
            <v>43296.068247037038</v>
          </cell>
          <cell r="B1538">
            <v>431.36</v>
          </cell>
          <cell r="C1538">
            <v>0.16610659999999999</v>
          </cell>
          <cell r="D1538" t="str">
            <v>buy</v>
          </cell>
          <cell r="E1538">
            <v>431.35000000000008</v>
          </cell>
          <cell r="F1538">
            <v>431.36</v>
          </cell>
        </row>
        <row r="1539">
          <cell r="A1539">
            <v>43296.068262106477</v>
          </cell>
          <cell r="B1539">
            <v>431.36</v>
          </cell>
          <cell r="C1539">
            <v>0.45444605999999999</v>
          </cell>
          <cell r="D1539" t="str">
            <v>buy</v>
          </cell>
          <cell r="E1539">
            <v>431.35000000000008</v>
          </cell>
          <cell r="F1539">
            <v>431.36</v>
          </cell>
        </row>
        <row r="1540">
          <cell r="A1540">
            <v>43296.068297141202</v>
          </cell>
          <cell r="B1540">
            <v>431.36</v>
          </cell>
          <cell r="C1540">
            <v>0.43899105999999999</v>
          </cell>
          <cell r="D1540" t="str">
            <v>buy</v>
          </cell>
          <cell r="E1540">
            <v>431.35000000000008</v>
          </cell>
          <cell r="F1540">
            <v>431.36</v>
          </cell>
        </row>
        <row r="1541">
          <cell r="A1541">
            <v>43296.068325983797</v>
          </cell>
          <cell r="B1541">
            <v>431.36</v>
          </cell>
          <cell r="C1541">
            <v>0.3</v>
          </cell>
          <cell r="D1541" t="str">
            <v>buy</v>
          </cell>
          <cell r="E1541">
            <v>431.35000000000008</v>
          </cell>
          <cell r="F1541">
            <v>431.36</v>
          </cell>
        </row>
        <row r="1542">
          <cell r="A1542">
            <v>43296.068400173608</v>
          </cell>
          <cell r="B1542">
            <v>431.36</v>
          </cell>
          <cell r="C1542">
            <v>9.0008050000000006E-2</v>
          </cell>
          <cell r="D1542" t="str">
            <v>buy</v>
          </cell>
          <cell r="E1542">
            <v>431.35000000000008</v>
          </cell>
          <cell r="F1542">
            <v>431.36</v>
          </cell>
        </row>
        <row r="1543">
          <cell r="A1543">
            <v>43296.068479965281</v>
          </cell>
          <cell r="B1543">
            <v>431.36</v>
          </cell>
          <cell r="C1543">
            <v>0.23290907999999999</v>
          </cell>
          <cell r="D1543" t="str">
            <v>buy</v>
          </cell>
          <cell r="E1543">
            <v>431.35000000000008</v>
          </cell>
          <cell r="F1543">
            <v>431.36</v>
          </cell>
        </row>
        <row r="1544">
          <cell r="A1544">
            <v>43296.068525636583</v>
          </cell>
          <cell r="B1544">
            <v>431.36</v>
          </cell>
          <cell r="C1544">
            <v>0.33272067</v>
          </cell>
          <cell r="D1544" t="str">
            <v>buy</v>
          </cell>
          <cell r="E1544">
            <v>431.35000000000008</v>
          </cell>
          <cell r="F1544">
            <v>431.36</v>
          </cell>
        </row>
        <row r="1545">
          <cell r="A1545">
            <v>43296.068543460649</v>
          </cell>
          <cell r="B1545">
            <v>431.36</v>
          </cell>
          <cell r="C1545">
            <v>1.8182917000000001</v>
          </cell>
          <cell r="D1545" t="str">
            <v>buy</v>
          </cell>
          <cell r="E1545">
            <v>431.35000000000008</v>
          </cell>
          <cell r="F1545">
            <v>431.36</v>
          </cell>
        </row>
        <row r="1546">
          <cell r="A1546">
            <v>43296.068587164351</v>
          </cell>
          <cell r="B1546">
            <v>431.35</v>
          </cell>
          <cell r="C1546">
            <v>0.23219999999999999</v>
          </cell>
          <cell r="D1546" t="str">
            <v>sell</v>
          </cell>
          <cell r="E1546">
            <v>431.35</v>
          </cell>
          <cell r="F1546">
            <v>431.36</v>
          </cell>
        </row>
        <row r="1547">
          <cell r="A1547">
            <v>43296.068714201392</v>
          </cell>
          <cell r="B1547">
            <v>431.36</v>
          </cell>
          <cell r="C1547">
            <v>0.52841289999999996</v>
          </cell>
          <cell r="D1547" t="str">
            <v>buy</v>
          </cell>
          <cell r="E1547">
            <v>431.35</v>
          </cell>
          <cell r="F1547">
            <v>431.36</v>
          </cell>
        </row>
        <row r="1548">
          <cell r="A1548">
            <v>43296.068726064812</v>
          </cell>
          <cell r="B1548">
            <v>431.36</v>
          </cell>
          <cell r="C1548">
            <v>8.7800000000000003E-2</v>
          </cell>
          <cell r="D1548" t="str">
            <v>buy</v>
          </cell>
          <cell r="E1548">
            <v>431.35</v>
          </cell>
          <cell r="F1548">
            <v>431.36</v>
          </cell>
        </row>
        <row r="1549">
          <cell r="A1549">
            <v>43296.068729768522</v>
          </cell>
          <cell r="B1549">
            <v>431.36</v>
          </cell>
          <cell r="C1549">
            <v>1.1091150299999999</v>
          </cell>
          <cell r="D1549" t="str">
            <v>buy</v>
          </cell>
          <cell r="E1549">
            <v>431.35</v>
          </cell>
          <cell r="F1549">
            <v>431.36</v>
          </cell>
        </row>
        <row r="1550">
          <cell r="A1550">
            <v>43296.068921712962</v>
          </cell>
          <cell r="B1550">
            <v>431.36</v>
          </cell>
          <cell r="C1550">
            <v>0.68186515000000003</v>
          </cell>
          <cell r="D1550" t="str">
            <v>buy</v>
          </cell>
          <cell r="E1550">
            <v>431.35</v>
          </cell>
          <cell r="F1550">
            <v>431.36000000000013</v>
          </cell>
        </row>
        <row r="1551">
          <cell r="A1551">
            <v>43296.069041481482</v>
          </cell>
          <cell r="B1551">
            <v>431.36</v>
          </cell>
          <cell r="C1551">
            <v>0.11074542</v>
          </cell>
          <cell r="D1551" t="str">
            <v>buy</v>
          </cell>
          <cell r="E1551">
            <v>431.35</v>
          </cell>
          <cell r="F1551">
            <v>431.36</v>
          </cell>
        </row>
        <row r="1552">
          <cell r="A1552">
            <v>43296.069237094911</v>
          </cell>
          <cell r="B1552">
            <v>431.35</v>
          </cell>
          <cell r="C1552">
            <v>0.11829379</v>
          </cell>
          <cell r="D1552" t="str">
            <v>sell</v>
          </cell>
          <cell r="E1552">
            <v>431.35</v>
          </cell>
          <cell r="F1552">
            <v>431.36</v>
          </cell>
        </row>
        <row r="1553">
          <cell r="A1553">
            <v>43296.069260219912</v>
          </cell>
          <cell r="B1553">
            <v>431.35</v>
          </cell>
          <cell r="C1553">
            <v>0.49490000000000001</v>
          </cell>
          <cell r="D1553" t="str">
            <v>sell</v>
          </cell>
          <cell r="E1553">
            <v>431.35</v>
          </cell>
          <cell r="F1553">
            <v>431.36</v>
          </cell>
        </row>
        <row r="1554">
          <cell r="A1554">
            <v>43296.06930894676</v>
          </cell>
          <cell r="B1554">
            <v>431.36</v>
          </cell>
          <cell r="C1554">
            <v>1</v>
          </cell>
          <cell r="D1554" t="str">
            <v>buy</v>
          </cell>
          <cell r="E1554">
            <v>431.35</v>
          </cell>
          <cell r="F1554">
            <v>431.36</v>
          </cell>
        </row>
        <row r="1555">
          <cell r="A1555">
            <v>43296.069794189818</v>
          </cell>
          <cell r="B1555">
            <v>431.36</v>
          </cell>
          <cell r="C1555">
            <v>3.4092796399999998</v>
          </cell>
          <cell r="D1555" t="str">
            <v>buy</v>
          </cell>
          <cell r="E1555">
            <v>431.35</v>
          </cell>
          <cell r="F1555">
            <v>431.36</v>
          </cell>
        </row>
        <row r="1556">
          <cell r="A1556">
            <v>43296.069848391213</v>
          </cell>
          <cell r="B1556">
            <v>431.35</v>
          </cell>
          <cell r="C1556">
            <v>0.30718491999999997</v>
          </cell>
          <cell r="D1556" t="str">
            <v>sell</v>
          </cell>
          <cell r="E1556">
            <v>431.35</v>
          </cell>
          <cell r="F1556">
            <v>431.36</v>
          </cell>
        </row>
        <row r="1557">
          <cell r="A1557">
            <v>43296.069974710648</v>
          </cell>
          <cell r="B1557">
            <v>431.36</v>
          </cell>
          <cell r="C1557">
            <v>2.0783510000000002E-2</v>
          </cell>
          <cell r="D1557" t="str">
            <v>buy</v>
          </cell>
          <cell r="E1557">
            <v>431.35</v>
          </cell>
          <cell r="F1557">
            <v>431.36</v>
          </cell>
        </row>
        <row r="1558">
          <cell r="A1558">
            <v>43296.070257395833</v>
          </cell>
          <cell r="B1558">
            <v>431.36</v>
          </cell>
          <cell r="C1558">
            <v>1</v>
          </cell>
          <cell r="D1558" t="str">
            <v>buy</v>
          </cell>
          <cell r="E1558">
            <v>431.35</v>
          </cell>
          <cell r="F1558">
            <v>431.36</v>
          </cell>
        </row>
        <row r="1559">
          <cell r="A1559">
            <v>43296.070340995371</v>
          </cell>
          <cell r="B1559">
            <v>431.36</v>
          </cell>
          <cell r="C1559">
            <v>3.20979291</v>
          </cell>
          <cell r="D1559" t="str">
            <v>buy</v>
          </cell>
          <cell r="E1559">
            <v>431.35</v>
          </cell>
          <cell r="F1559">
            <v>431.36</v>
          </cell>
        </row>
        <row r="1560">
          <cell r="A1560">
            <v>43296.070452106484</v>
          </cell>
          <cell r="B1560">
            <v>431.36</v>
          </cell>
          <cell r="C1560">
            <v>7.7499999999999999E-2</v>
          </cell>
          <cell r="D1560" t="str">
            <v>buy</v>
          </cell>
          <cell r="E1560">
            <v>431.35</v>
          </cell>
          <cell r="F1560">
            <v>431.36000000000013</v>
          </cell>
        </row>
        <row r="1561">
          <cell r="A1561">
            <v>43296.070578263891</v>
          </cell>
          <cell r="B1561">
            <v>431.35</v>
          </cell>
          <cell r="C1561">
            <v>7.1800000000000003E-2</v>
          </cell>
          <cell r="D1561" t="str">
            <v>sell</v>
          </cell>
          <cell r="E1561">
            <v>431.35</v>
          </cell>
          <cell r="F1561">
            <v>431.36000000000013</v>
          </cell>
        </row>
        <row r="1562">
          <cell r="A1562">
            <v>43296.070705613427</v>
          </cell>
          <cell r="B1562">
            <v>431.35</v>
          </cell>
          <cell r="C1562">
            <v>1.25</v>
          </cell>
          <cell r="D1562" t="str">
            <v>sell</v>
          </cell>
          <cell r="E1562">
            <v>431.35</v>
          </cell>
          <cell r="F1562">
            <v>431.36000000000013</v>
          </cell>
        </row>
        <row r="1563">
          <cell r="A1563">
            <v>43296.0707071875</v>
          </cell>
          <cell r="B1563">
            <v>431.35</v>
          </cell>
          <cell r="C1563">
            <v>1.904869E-2</v>
          </cell>
          <cell r="D1563" t="str">
            <v>sell</v>
          </cell>
          <cell r="E1563">
            <v>431.35</v>
          </cell>
          <cell r="F1563">
            <v>431.36000000000013</v>
          </cell>
        </row>
        <row r="1564">
          <cell r="A1564">
            <v>43296.0707071875</v>
          </cell>
          <cell r="B1564">
            <v>431.35</v>
          </cell>
          <cell r="C1564">
            <v>2.6518739999999999E-2</v>
          </cell>
          <cell r="D1564" t="str">
            <v>sell</v>
          </cell>
          <cell r="E1564">
            <v>431.35</v>
          </cell>
          <cell r="F1564">
            <v>431.36000000000013</v>
          </cell>
        </row>
        <row r="1565">
          <cell r="A1565">
            <v>43296.07074221065</v>
          </cell>
          <cell r="B1565">
            <v>431.35</v>
          </cell>
          <cell r="C1565">
            <v>7.4999999999999997E-2</v>
          </cell>
          <cell r="D1565" t="str">
            <v>sell</v>
          </cell>
          <cell r="E1565">
            <v>431.35</v>
          </cell>
          <cell r="F1565">
            <v>431.36000000000013</v>
          </cell>
        </row>
        <row r="1566">
          <cell r="A1566">
            <v>43296.071057962959</v>
          </cell>
          <cell r="B1566">
            <v>431.36</v>
          </cell>
          <cell r="C1566">
            <v>0.11074542</v>
          </cell>
          <cell r="D1566" t="str">
            <v>buy</v>
          </cell>
          <cell r="E1566">
            <v>431.35</v>
          </cell>
          <cell r="F1566">
            <v>431.36</v>
          </cell>
        </row>
        <row r="1567">
          <cell r="A1567">
            <v>43296.071165555557</v>
          </cell>
          <cell r="B1567">
            <v>431.36</v>
          </cell>
          <cell r="C1567">
            <v>1.1364265499999999</v>
          </cell>
          <cell r="D1567" t="str">
            <v>buy</v>
          </cell>
          <cell r="E1567">
            <v>431.35</v>
          </cell>
          <cell r="F1567">
            <v>431.36</v>
          </cell>
        </row>
        <row r="1568">
          <cell r="A1568">
            <v>43296.071346041666</v>
          </cell>
          <cell r="B1568">
            <v>431.36</v>
          </cell>
          <cell r="C1568">
            <v>0.22181377999999999</v>
          </cell>
          <cell r="D1568" t="str">
            <v>buy</v>
          </cell>
          <cell r="E1568">
            <v>431.35</v>
          </cell>
          <cell r="F1568">
            <v>431.36</v>
          </cell>
        </row>
        <row r="1569">
          <cell r="A1569">
            <v>43296.071447997689</v>
          </cell>
          <cell r="B1569">
            <v>431.36</v>
          </cell>
          <cell r="C1569">
            <v>2.2728530899999999</v>
          </cell>
          <cell r="D1569" t="str">
            <v>buy</v>
          </cell>
          <cell r="E1569">
            <v>431.35</v>
          </cell>
          <cell r="F1569">
            <v>431.36</v>
          </cell>
        </row>
        <row r="1570">
          <cell r="A1570">
            <v>43296.071670370373</v>
          </cell>
          <cell r="B1570">
            <v>431.36</v>
          </cell>
          <cell r="C1570">
            <v>30</v>
          </cell>
          <cell r="D1570" t="str">
            <v>buy</v>
          </cell>
          <cell r="E1570">
            <v>431.35</v>
          </cell>
          <cell r="F1570">
            <v>431.36</v>
          </cell>
        </row>
        <row r="1571">
          <cell r="A1571">
            <v>43296.071743564811</v>
          </cell>
          <cell r="B1571">
            <v>431.36</v>
          </cell>
          <cell r="C1571">
            <v>0.11074542</v>
          </cell>
          <cell r="D1571" t="str">
            <v>buy</v>
          </cell>
          <cell r="E1571">
            <v>431.35</v>
          </cell>
          <cell r="F1571">
            <v>431.36</v>
          </cell>
        </row>
        <row r="1572">
          <cell r="A1572">
            <v>43296.071774004631</v>
          </cell>
          <cell r="B1572">
            <v>431.35</v>
          </cell>
          <cell r="C1572">
            <v>6.3481259999999998E-2</v>
          </cell>
          <cell r="D1572" t="str">
            <v>sell</v>
          </cell>
          <cell r="E1572">
            <v>431.35</v>
          </cell>
          <cell r="F1572">
            <v>431.36</v>
          </cell>
        </row>
        <row r="1573">
          <cell r="A1573">
            <v>43296.071774004631</v>
          </cell>
          <cell r="B1573">
            <v>431.35</v>
          </cell>
          <cell r="C1573">
            <v>4.2218739999999998E-2</v>
          </cell>
          <cell r="D1573" t="str">
            <v>sell</v>
          </cell>
          <cell r="E1573">
            <v>431.35</v>
          </cell>
          <cell r="F1573">
            <v>431.36</v>
          </cell>
        </row>
        <row r="1574">
          <cell r="A1574">
            <v>43296.072005243062</v>
          </cell>
          <cell r="B1574">
            <v>431.36</v>
          </cell>
          <cell r="C1574">
            <v>0.23069464000000001</v>
          </cell>
          <cell r="D1574" t="str">
            <v>buy</v>
          </cell>
          <cell r="E1574">
            <v>431.35</v>
          </cell>
          <cell r="F1574">
            <v>431.36</v>
          </cell>
        </row>
        <row r="1575">
          <cell r="A1575">
            <v>43296.072070543982</v>
          </cell>
          <cell r="B1575">
            <v>431.36</v>
          </cell>
          <cell r="C1575">
            <v>0.4613662</v>
          </cell>
          <cell r="D1575" t="str">
            <v>buy</v>
          </cell>
          <cell r="E1575">
            <v>431.35</v>
          </cell>
          <cell r="F1575">
            <v>431.36</v>
          </cell>
        </row>
        <row r="1576">
          <cell r="A1576">
            <v>43296.072091932867</v>
          </cell>
          <cell r="B1576">
            <v>431.35</v>
          </cell>
          <cell r="C1576">
            <v>1</v>
          </cell>
          <cell r="D1576" t="str">
            <v>sell</v>
          </cell>
          <cell r="E1576">
            <v>431.35</v>
          </cell>
          <cell r="F1576">
            <v>431.36</v>
          </cell>
        </row>
        <row r="1577">
          <cell r="A1577">
            <v>43296.07211371528</v>
          </cell>
          <cell r="B1577">
            <v>431.36</v>
          </cell>
          <cell r="C1577">
            <v>1.386336E-2</v>
          </cell>
          <cell r="D1577" t="str">
            <v>buy</v>
          </cell>
          <cell r="E1577">
            <v>431.35</v>
          </cell>
          <cell r="F1577">
            <v>431.36</v>
          </cell>
        </row>
        <row r="1578">
          <cell r="A1578">
            <v>43296.072375578697</v>
          </cell>
          <cell r="B1578">
            <v>431.36</v>
          </cell>
          <cell r="C1578">
            <v>1.5483137</v>
          </cell>
          <cell r="D1578" t="str">
            <v>buy</v>
          </cell>
          <cell r="E1578">
            <v>431.35</v>
          </cell>
          <cell r="F1578">
            <v>431.36</v>
          </cell>
        </row>
        <row r="1579">
          <cell r="A1579">
            <v>43296.07243054398</v>
          </cell>
          <cell r="B1579">
            <v>431.36</v>
          </cell>
          <cell r="C1579">
            <v>0.13550000000000001</v>
          </cell>
          <cell r="D1579" t="str">
            <v>buy</v>
          </cell>
          <cell r="E1579">
            <v>431.35</v>
          </cell>
          <cell r="F1579">
            <v>431.36</v>
          </cell>
        </row>
        <row r="1580">
          <cell r="A1580">
            <v>43296.072473333334</v>
          </cell>
          <cell r="B1580">
            <v>431.36</v>
          </cell>
          <cell r="C1580">
            <v>1</v>
          </cell>
          <cell r="D1580" t="str">
            <v>buy</v>
          </cell>
          <cell r="E1580">
            <v>431.35</v>
          </cell>
          <cell r="F1580">
            <v>431.36</v>
          </cell>
        </row>
        <row r="1581">
          <cell r="A1581">
            <v>43296.072482928241</v>
          </cell>
          <cell r="B1581">
            <v>431.36</v>
          </cell>
          <cell r="C1581">
            <v>0.69220795999999996</v>
          </cell>
          <cell r="D1581" t="str">
            <v>buy</v>
          </cell>
          <cell r="E1581">
            <v>431.35</v>
          </cell>
          <cell r="F1581">
            <v>431.36</v>
          </cell>
        </row>
        <row r="1582">
          <cell r="A1582">
            <v>43296.072488483798</v>
          </cell>
          <cell r="B1582">
            <v>431.36</v>
          </cell>
          <cell r="C1582">
            <v>0.44365062999999999</v>
          </cell>
          <cell r="D1582" t="str">
            <v>buy</v>
          </cell>
          <cell r="E1582">
            <v>431.35</v>
          </cell>
          <cell r="F1582">
            <v>431.36</v>
          </cell>
        </row>
        <row r="1583">
          <cell r="A1583">
            <v>43296.072617291669</v>
          </cell>
          <cell r="B1583">
            <v>431.36</v>
          </cell>
          <cell r="C1583">
            <v>5.0155542200000003</v>
          </cell>
          <cell r="D1583" t="str">
            <v>buy</v>
          </cell>
          <cell r="E1583">
            <v>431.35</v>
          </cell>
          <cell r="F1583">
            <v>431.36</v>
          </cell>
        </row>
        <row r="1584">
          <cell r="A1584">
            <v>43296.072680428239</v>
          </cell>
          <cell r="B1584">
            <v>431.36</v>
          </cell>
          <cell r="C1584">
            <v>4.2697310000000002E-2</v>
          </cell>
          <cell r="D1584" t="str">
            <v>buy</v>
          </cell>
          <cell r="E1584">
            <v>431.35</v>
          </cell>
          <cell r="F1584">
            <v>431.36000000000013</v>
          </cell>
        </row>
        <row r="1585">
          <cell r="A1585">
            <v>43296.072727754632</v>
          </cell>
          <cell r="B1585">
            <v>431.36</v>
          </cell>
          <cell r="C1585">
            <v>0.11074542</v>
          </cell>
          <cell r="D1585" t="str">
            <v>buy</v>
          </cell>
          <cell r="E1585">
            <v>431.35</v>
          </cell>
          <cell r="F1585">
            <v>431.36</v>
          </cell>
        </row>
        <row r="1586">
          <cell r="A1586">
            <v>43296.072833888888</v>
          </cell>
          <cell r="B1586">
            <v>431.35</v>
          </cell>
          <cell r="C1586">
            <v>0.105</v>
          </cell>
          <cell r="D1586" t="str">
            <v>sell</v>
          </cell>
          <cell r="E1586">
            <v>431.35</v>
          </cell>
          <cell r="F1586">
            <v>431.36</v>
          </cell>
        </row>
        <row r="1587">
          <cell r="A1587">
            <v>43296.073108958342</v>
          </cell>
          <cell r="B1587">
            <v>431.36</v>
          </cell>
          <cell r="C1587">
            <v>1.1705198000000001</v>
          </cell>
          <cell r="D1587" t="str">
            <v>buy</v>
          </cell>
          <cell r="E1587">
            <v>431.35</v>
          </cell>
          <cell r="F1587">
            <v>431.36</v>
          </cell>
        </row>
        <row r="1588">
          <cell r="A1588">
            <v>43296.073133379628</v>
          </cell>
          <cell r="B1588">
            <v>431.36</v>
          </cell>
          <cell r="C1588">
            <v>0.11535885</v>
          </cell>
          <cell r="D1588" t="str">
            <v>buy</v>
          </cell>
          <cell r="E1588">
            <v>431.35</v>
          </cell>
          <cell r="F1588">
            <v>431.36</v>
          </cell>
        </row>
        <row r="1589">
          <cell r="A1589">
            <v>43296.073213449083</v>
          </cell>
          <cell r="B1589">
            <v>431.36</v>
          </cell>
          <cell r="C1589">
            <v>0.16610659999999999</v>
          </cell>
          <cell r="D1589" t="str">
            <v>buy</v>
          </cell>
          <cell r="E1589">
            <v>431.35</v>
          </cell>
          <cell r="F1589">
            <v>431.36</v>
          </cell>
        </row>
        <row r="1590">
          <cell r="A1590">
            <v>43296.073309444437</v>
          </cell>
          <cell r="B1590">
            <v>431.35</v>
          </cell>
          <cell r="C1590">
            <v>0.70956381999999996</v>
          </cell>
          <cell r="D1590" t="str">
            <v>sell</v>
          </cell>
          <cell r="E1590">
            <v>431.35000000000008</v>
          </cell>
          <cell r="F1590">
            <v>431.36</v>
          </cell>
        </row>
        <row r="1591">
          <cell r="A1591">
            <v>43296.073366875004</v>
          </cell>
          <cell r="B1591">
            <v>431.35</v>
          </cell>
          <cell r="C1591">
            <v>0.1633</v>
          </cell>
          <cell r="D1591" t="str">
            <v>sell</v>
          </cell>
          <cell r="E1591">
            <v>431.35</v>
          </cell>
          <cell r="F1591">
            <v>431.36</v>
          </cell>
        </row>
        <row r="1592">
          <cell r="A1592">
            <v>43296.073377719913</v>
          </cell>
          <cell r="B1592">
            <v>431.36</v>
          </cell>
          <cell r="C1592">
            <v>0.11074542</v>
          </cell>
          <cell r="D1592" t="str">
            <v>buy</v>
          </cell>
          <cell r="E1592">
            <v>431.35</v>
          </cell>
          <cell r="F1592">
            <v>431.36</v>
          </cell>
        </row>
        <row r="1593">
          <cell r="A1593">
            <v>43296.073573865739</v>
          </cell>
          <cell r="B1593">
            <v>431.36</v>
          </cell>
          <cell r="C1593">
            <v>0.22181377999999999</v>
          </cell>
          <cell r="D1593" t="str">
            <v>buy</v>
          </cell>
          <cell r="E1593">
            <v>431.35</v>
          </cell>
          <cell r="F1593">
            <v>431.36</v>
          </cell>
        </row>
        <row r="1594">
          <cell r="A1594">
            <v>43296.073624375</v>
          </cell>
          <cell r="B1594">
            <v>431.35</v>
          </cell>
          <cell r="C1594">
            <v>0.22109999999999999</v>
          </cell>
          <cell r="D1594" t="str">
            <v>sell</v>
          </cell>
          <cell r="E1594">
            <v>431.35</v>
          </cell>
          <cell r="F1594">
            <v>431.36</v>
          </cell>
        </row>
        <row r="1595">
          <cell r="A1595">
            <v>43296.073769664348</v>
          </cell>
          <cell r="B1595">
            <v>431.35</v>
          </cell>
          <cell r="C1595">
            <v>0.37315513</v>
          </cell>
          <cell r="D1595" t="str">
            <v>sell</v>
          </cell>
          <cell r="E1595">
            <v>431.35</v>
          </cell>
          <cell r="F1595">
            <v>431.36</v>
          </cell>
        </row>
        <row r="1596">
          <cell r="A1596">
            <v>43296.073976666667</v>
          </cell>
          <cell r="B1596">
            <v>431.36</v>
          </cell>
          <cell r="C1596">
            <v>5.4230889999999997E-2</v>
          </cell>
          <cell r="D1596" t="str">
            <v>buy</v>
          </cell>
          <cell r="E1596">
            <v>431.35</v>
          </cell>
          <cell r="F1596">
            <v>431.36</v>
          </cell>
        </row>
        <row r="1597">
          <cell r="A1597">
            <v>43296.074169247688</v>
          </cell>
          <cell r="B1597">
            <v>431.36</v>
          </cell>
          <cell r="C1597">
            <v>1.47735912</v>
          </cell>
          <cell r="D1597" t="str">
            <v>buy</v>
          </cell>
          <cell r="E1597">
            <v>431.35</v>
          </cell>
          <cell r="F1597">
            <v>431.36</v>
          </cell>
        </row>
        <row r="1598">
          <cell r="A1598">
            <v>43296.074196458343</v>
          </cell>
          <cell r="B1598">
            <v>431.36</v>
          </cell>
          <cell r="C1598">
            <v>0.33272067</v>
          </cell>
          <cell r="D1598" t="str">
            <v>buy</v>
          </cell>
          <cell r="E1598">
            <v>431.35</v>
          </cell>
          <cell r="F1598">
            <v>431.36</v>
          </cell>
        </row>
        <row r="1599">
          <cell r="A1599">
            <v>43296.074225625001</v>
          </cell>
          <cell r="B1599">
            <v>431.36</v>
          </cell>
          <cell r="C1599">
            <v>0.68186515000000003</v>
          </cell>
          <cell r="D1599" t="str">
            <v>buy</v>
          </cell>
          <cell r="E1599">
            <v>431.35</v>
          </cell>
          <cell r="F1599">
            <v>431.36</v>
          </cell>
        </row>
        <row r="1600">
          <cell r="A1600">
            <v>43296.074228773148</v>
          </cell>
          <cell r="B1600">
            <v>431.35</v>
          </cell>
          <cell r="C1600">
            <v>4.4153062800000002</v>
          </cell>
          <cell r="D1600" t="str">
            <v>sell</v>
          </cell>
          <cell r="E1600">
            <v>431.35</v>
          </cell>
          <cell r="F1600">
            <v>431.36</v>
          </cell>
        </row>
        <row r="1601">
          <cell r="A1601">
            <v>43296.074557002306</v>
          </cell>
          <cell r="B1601">
            <v>431.36</v>
          </cell>
          <cell r="C1601">
            <v>9.01E-2</v>
          </cell>
          <cell r="D1601" t="str">
            <v>buy</v>
          </cell>
          <cell r="E1601">
            <v>431.35</v>
          </cell>
          <cell r="F1601">
            <v>431.36</v>
          </cell>
        </row>
        <row r="1602">
          <cell r="A1602">
            <v>43296.074591504628</v>
          </cell>
          <cell r="B1602">
            <v>431.36</v>
          </cell>
          <cell r="C1602">
            <v>8.7678259999999994E-2</v>
          </cell>
          <cell r="D1602" t="str">
            <v>buy</v>
          </cell>
          <cell r="E1602">
            <v>431.35</v>
          </cell>
          <cell r="F1602">
            <v>431.36</v>
          </cell>
        </row>
        <row r="1603">
          <cell r="A1603">
            <v>43296.074635104167</v>
          </cell>
          <cell r="B1603">
            <v>431.36</v>
          </cell>
          <cell r="C1603">
            <v>0.23290907999999999</v>
          </cell>
          <cell r="D1603" t="str">
            <v>buy</v>
          </cell>
          <cell r="E1603">
            <v>431.35</v>
          </cell>
          <cell r="F1603">
            <v>431.36</v>
          </cell>
        </row>
        <row r="1604">
          <cell r="A1604">
            <v>43296.074872824072</v>
          </cell>
          <cell r="B1604">
            <v>431.36</v>
          </cell>
          <cell r="C1604">
            <v>0.22377448999999999</v>
          </cell>
          <cell r="D1604" t="str">
            <v>buy</v>
          </cell>
          <cell r="E1604">
            <v>431.35</v>
          </cell>
          <cell r="F1604">
            <v>431.36</v>
          </cell>
        </row>
        <row r="1605">
          <cell r="A1605">
            <v>43296.074893252313</v>
          </cell>
          <cell r="B1605">
            <v>431.35</v>
          </cell>
          <cell r="C1605">
            <v>0.65742087000000005</v>
          </cell>
          <cell r="D1605" t="str">
            <v>sell</v>
          </cell>
          <cell r="E1605">
            <v>431.35</v>
          </cell>
          <cell r="F1605">
            <v>431.36</v>
          </cell>
        </row>
        <row r="1606">
          <cell r="A1606">
            <v>43296.074926111112</v>
          </cell>
          <cell r="B1606">
            <v>431.36</v>
          </cell>
          <cell r="C1606">
            <v>0.45444605999999999</v>
          </cell>
          <cell r="D1606" t="str">
            <v>buy</v>
          </cell>
          <cell r="E1606">
            <v>431.35</v>
          </cell>
          <cell r="F1606">
            <v>431.36</v>
          </cell>
        </row>
        <row r="1607">
          <cell r="A1607">
            <v>43296.075112557868</v>
          </cell>
          <cell r="B1607">
            <v>431.35</v>
          </cell>
          <cell r="C1607">
            <v>0.50073688000000005</v>
          </cell>
          <cell r="D1607" t="str">
            <v>sell</v>
          </cell>
          <cell r="E1607">
            <v>431.35</v>
          </cell>
          <cell r="F1607">
            <v>431.36</v>
          </cell>
        </row>
        <row r="1608">
          <cell r="A1608">
            <v>43296.075278622688</v>
          </cell>
          <cell r="B1608">
            <v>431.36</v>
          </cell>
          <cell r="C1608">
            <v>15.71758867</v>
          </cell>
          <cell r="D1608" t="str">
            <v>buy</v>
          </cell>
          <cell r="E1608">
            <v>431.35</v>
          </cell>
          <cell r="F1608">
            <v>431.36</v>
          </cell>
        </row>
        <row r="1609">
          <cell r="A1609">
            <v>43296.075278622688</v>
          </cell>
          <cell r="B1609">
            <v>431.36</v>
          </cell>
          <cell r="C1609">
            <v>13.44379097</v>
          </cell>
          <cell r="D1609" t="str">
            <v>buy</v>
          </cell>
          <cell r="E1609">
            <v>431.35</v>
          </cell>
          <cell r="F1609">
            <v>431.36</v>
          </cell>
        </row>
        <row r="1610">
          <cell r="A1610">
            <v>43296.075278622688</v>
          </cell>
          <cell r="B1610">
            <v>431.36</v>
          </cell>
          <cell r="C1610">
            <v>0.77692368999999994</v>
          </cell>
          <cell r="D1610" t="str">
            <v>buy</v>
          </cell>
          <cell r="E1610">
            <v>431.35</v>
          </cell>
          <cell r="F1610">
            <v>431.36</v>
          </cell>
        </row>
        <row r="1611">
          <cell r="A1611">
            <v>43296.075278622688</v>
          </cell>
          <cell r="B1611">
            <v>431.36</v>
          </cell>
          <cell r="C1611">
            <v>1.023E-2</v>
          </cell>
          <cell r="D1611" t="str">
            <v>buy</v>
          </cell>
          <cell r="E1611">
            <v>431.35</v>
          </cell>
          <cell r="F1611">
            <v>431.36</v>
          </cell>
        </row>
        <row r="1612">
          <cell r="A1612">
            <v>43296.075278622688</v>
          </cell>
          <cell r="B1612">
            <v>431.36</v>
          </cell>
          <cell r="C1612">
            <v>5.1466669999999999E-2</v>
          </cell>
          <cell r="D1612" t="str">
            <v>buy</v>
          </cell>
          <cell r="E1612">
            <v>431.35</v>
          </cell>
          <cell r="F1612">
            <v>431.3599999999999</v>
          </cell>
        </row>
        <row r="1613">
          <cell r="A1613">
            <v>43296.075380590279</v>
          </cell>
          <cell r="B1613">
            <v>431.36</v>
          </cell>
          <cell r="C1613">
            <v>0.11074542</v>
          </cell>
          <cell r="D1613" t="str">
            <v>buy</v>
          </cell>
          <cell r="E1613">
            <v>431.35</v>
          </cell>
          <cell r="F1613">
            <v>431.36000000000013</v>
          </cell>
        </row>
        <row r="1614">
          <cell r="A1614">
            <v>43296.07541834491</v>
          </cell>
          <cell r="B1614">
            <v>431.35</v>
          </cell>
          <cell r="C1614">
            <v>0.5</v>
          </cell>
          <cell r="D1614" t="str">
            <v>sell</v>
          </cell>
          <cell r="E1614">
            <v>431.35</v>
          </cell>
          <cell r="F1614">
            <v>431.36000000000013</v>
          </cell>
        </row>
        <row r="1615">
          <cell r="A1615">
            <v>43296.075454953701</v>
          </cell>
          <cell r="B1615">
            <v>431.35</v>
          </cell>
          <cell r="C1615">
            <v>6.0415679999999999E-2</v>
          </cell>
          <cell r="D1615" t="str">
            <v>sell</v>
          </cell>
          <cell r="E1615">
            <v>431.35</v>
          </cell>
          <cell r="F1615">
            <v>431.36000000000013</v>
          </cell>
        </row>
        <row r="1616">
          <cell r="A1616">
            <v>43296.075469930547</v>
          </cell>
          <cell r="B1616">
            <v>431.36</v>
          </cell>
          <cell r="C1616">
            <v>0.11305214</v>
          </cell>
          <cell r="D1616" t="str">
            <v>buy</v>
          </cell>
          <cell r="E1616">
            <v>431.35</v>
          </cell>
          <cell r="F1616">
            <v>431.36</v>
          </cell>
        </row>
        <row r="1617">
          <cell r="A1617">
            <v>43296.075603761572</v>
          </cell>
          <cell r="B1617">
            <v>431.36</v>
          </cell>
          <cell r="C1617">
            <v>0.52593831999999996</v>
          </cell>
          <cell r="D1617" t="str">
            <v>buy</v>
          </cell>
          <cell r="E1617">
            <v>431.35</v>
          </cell>
          <cell r="F1617">
            <v>431.36</v>
          </cell>
        </row>
        <row r="1618">
          <cell r="A1618">
            <v>43296.075603761572</v>
          </cell>
          <cell r="B1618">
            <v>431.36</v>
          </cell>
          <cell r="C1618">
            <v>4.2274949999999999E-2</v>
          </cell>
          <cell r="D1618" t="str">
            <v>buy</v>
          </cell>
          <cell r="E1618">
            <v>431.35</v>
          </cell>
          <cell r="F1618">
            <v>431.36</v>
          </cell>
        </row>
        <row r="1619">
          <cell r="A1619">
            <v>43296.07561871528</v>
          </cell>
          <cell r="B1619">
            <v>431.36</v>
          </cell>
          <cell r="C1619">
            <v>0.43255532000000002</v>
          </cell>
          <cell r="D1619" t="str">
            <v>buy</v>
          </cell>
          <cell r="E1619">
            <v>431.35</v>
          </cell>
          <cell r="F1619">
            <v>431.36</v>
          </cell>
        </row>
        <row r="1620">
          <cell r="A1620">
            <v>43296.075620532407</v>
          </cell>
          <cell r="B1620">
            <v>431.36</v>
          </cell>
          <cell r="C1620">
            <v>0.16610659999999999</v>
          </cell>
          <cell r="D1620" t="str">
            <v>buy</v>
          </cell>
          <cell r="E1620">
            <v>431.35</v>
          </cell>
          <cell r="F1620">
            <v>431.36</v>
          </cell>
        </row>
        <row r="1621">
          <cell r="A1621">
            <v>43296.075687800927</v>
          </cell>
          <cell r="B1621">
            <v>431.36</v>
          </cell>
          <cell r="C1621">
            <v>0.16610659999999999</v>
          </cell>
          <cell r="D1621" t="str">
            <v>buy</v>
          </cell>
          <cell r="E1621">
            <v>431.35</v>
          </cell>
          <cell r="F1621">
            <v>431.36</v>
          </cell>
        </row>
        <row r="1622">
          <cell r="A1622">
            <v>43296.075788252318</v>
          </cell>
          <cell r="B1622">
            <v>431.35</v>
          </cell>
          <cell r="C1622">
            <v>0.16320000000000001</v>
          </cell>
          <cell r="D1622" t="str">
            <v>sell</v>
          </cell>
          <cell r="E1622">
            <v>431.35</v>
          </cell>
          <cell r="F1622">
            <v>431.36</v>
          </cell>
        </row>
        <row r="1623">
          <cell r="A1623">
            <v>43296.075896249997</v>
          </cell>
          <cell r="B1623">
            <v>431.35</v>
          </cell>
          <cell r="C1623">
            <v>2.9031209999999998E-2</v>
          </cell>
          <cell r="D1623" t="str">
            <v>sell</v>
          </cell>
          <cell r="E1623">
            <v>431.35</v>
          </cell>
          <cell r="F1623">
            <v>431.36</v>
          </cell>
        </row>
        <row r="1624">
          <cell r="A1624">
            <v>43296.075991446764</v>
          </cell>
          <cell r="B1624">
            <v>431.36</v>
          </cell>
          <cell r="C1624">
            <v>2.0004330000000001E-2</v>
          </cell>
          <cell r="D1624" t="str">
            <v>buy</v>
          </cell>
          <cell r="E1624">
            <v>431.35</v>
          </cell>
          <cell r="F1624">
            <v>431.36</v>
          </cell>
        </row>
        <row r="1625">
          <cell r="A1625">
            <v>43296.075991446764</v>
          </cell>
          <cell r="B1625">
            <v>431.36</v>
          </cell>
          <cell r="C1625">
            <v>0.85461606000000001</v>
          </cell>
          <cell r="D1625" t="str">
            <v>buy</v>
          </cell>
          <cell r="E1625">
            <v>431.35</v>
          </cell>
          <cell r="F1625">
            <v>431.36</v>
          </cell>
        </row>
        <row r="1626">
          <cell r="A1626">
            <v>43296.075991446764</v>
          </cell>
          <cell r="B1626">
            <v>431.36</v>
          </cell>
          <cell r="C1626">
            <v>0.88408558000000004</v>
          </cell>
          <cell r="D1626" t="str">
            <v>buy</v>
          </cell>
          <cell r="E1626">
            <v>431.35</v>
          </cell>
          <cell r="F1626">
            <v>431.36000000000013</v>
          </cell>
        </row>
        <row r="1627">
          <cell r="A1627">
            <v>43296.075991446764</v>
          </cell>
          <cell r="B1627">
            <v>431.36</v>
          </cell>
          <cell r="C1627">
            <v>0.24129402999999999</v>
          </cell>
          <cell r="D1627" t="str">
            <v>buy</v>
          </cell>
          <cell r="E1627">
            <v>431.35</v>
          </cell>
          <cell r="F1627">
            <v>431.36</v>
          </cell>
        </row>
        <row r="1628">
          <cell r="A1628">
            <v>43296.076132824077</v>
          </cell>
          <cell r="B1628">
            <v>431.36</v>
          </cell>
          <cell r="C1628">
            <v>0.34672243000000003</v>
          </cell>
          <cell r="D1628" t="str">
            <v>buy</v>
          </cell>
          <cell r="E1628">
            <v>431.35</v>
          </cell>
          <cell r="F1628">
            <v>431.36</v>
          </cell>
        </row>
        <row r="1629">
          <cell r="A1629">
            <v>43296.076336018523</v>
          </cell>
          <cell r="B1629">
            <v>431.35</v>
          </cell>
          <cell r="C1629">
            <v>1.26E-2</v>
          </cell>
          <cell r="D1629" t="str">
            <v>sell</v>
          </cell>
          <cell r="E1629">
            <v>431.35</v>
          </cell>
          <cell r="F1629">
            <v>431.36</v>
          </cell>
        </row>
        <row r="1630">
          <cell r="A1630">
            <v>43296.076393043979</v>
          </cell>
          <cell r="B1630">
            <v>431.36</v>
          </cell>
          <cell r="C1630">
            <v>0.32764359999999998</v>
          </cell>
          <cell r="D1630" t="str">
            <v>buy</v>
          </cell>
          <cell r="E1630">
            <v>431.35</v>
          </cell>
          <cell r="F1630">
            <v>431.36</v>
          </cell>
        </row>
        <row r="1631">
          <cell r="A1631">
            <v>43296.076393043979</v>
          </cell>
          <cell r="B1631">
            <v>431.36</v>
          </cell>
          <cell r="C1631">
            <v>0.94957340000000001</v>
          </cell>
          <cell r="D1631" t="str">
            <v>buy</v>
          </cell>
          <cell r="E1631">
            <v>431.35</v>
          </cell>
          <cell r="F1631">
            <v>431.36</v>
          </cell>
        </row>
        <row r="1632">
          <cell r="A1632">
            <v>43296.076393043979</v>
          </cell>
          <cell r="B1632">
            <v>431.36</v>
          </cell>
          <cell r="C1632">
            <v>0.71917622000000003</v>
          </cell>
          <cell r="D1632" t="str">
            <v>buy</v>
          </cell>
          <cell r="E1632">
            <v>431.35</v>
          </cell>
          <cell r="F1632">
            <v>431.36</v>
          </cell>
        </row>
        <row r="1633">
          <cell r="A1633">
            <v>43296.076471134264</v>
          </cell>
          <cell r="B1633">
            <v>431.35</v>
          </cell>
          <cell r="C1633">
            <v>1.9964</v>
          </cell>
          <cell r="D1633" t="str">
            <v>sell</v>
          </cell>
          <cell r="E1633">
            <v>431.35</v>
          </cell>
          <cell r="F1633">
            <v>431.36</v>
          </cell>
        </row>
        <row r="1634">
          <cell r="A1634">
            <v>43296.076657361111</v>
          </cell>
          <cell r="B1634">
            <v>431.35</v>
          </cell>
          <cell r="C1634">
            <v>1.3373929999999999E-2</v>
          </cell>
          <cell r="D1634" t="str">
            <v>sell</v>
          </cell>
          <cell r="E1634">
            <v>431.35</v>
          </cell>
          <cell r="F1634">
            <v>431.36</v>
          </cell>
        </row>
        <row r="1635">
          <cell r="A1635">
            <v>43296.076770694453</v>
          </cell>
          <cell r="B1635">
            <v>431.36</v>
          </cell>
          <cell r="C1635">
            <v>0.26691923000000001</v>
          </cell>
          <cell r="D1635" t="str">
            <v>buy</v>
          </cell>
          <cell r="E1635">
            <v>431.35</v>
          </cell>
          <cell r="F1635">
            <v>431.36</v>
          </cell>
        </row>
        <row r="1636">
          <cell r="A1636">
            <v>43296.076770694453</v>
          </cell>
          <cell r="B1636">
            <v>431.36</v>
          </cell>
          <cell r="C1636">
            <v>1.0255392699999999</v>
          </cell>
          <cell r="D1636" t="str">
            <v>buy</v>
          </cell>
          <cell r="E1636">
            <v>431.35</v>
          </cell>
          <cell r="F1636">
            <v>431.36</v>
          </cell>
        </row>
        <row r="1637">
          <cell r="A1637">
            <v>43296.076770694453</v>
          </cell>
          <cell r="B1637">
            <v>431.36</v>
          </cell>
          <cell r="C1637">
            <v>0.37119098</v>
          </cell>
          <cell r="D1637" t="str">
            <v>buy</v>
          </cell>
          <cell r="E1637">
            <v>431.35</v>
          </cell>
          <cell r="F1637">
            <v>431.36</v>
          </cell>
        </row>
        <row r="1638">
          <cell r="A1638">
            <v>43296.076877141197</v>
          </cell>
          <cell r="B1638">
            <v>431.35</v>
          </cell>
          <cell r="C1638">
            <v>1.6620999999999999</v>
          </cell>
          <cell r="D1638" t="str">
            <v>sell</v>
          </cell>
          <cell r="E1638">
            <v>431.35</v>
          </cell>
          <cell r="F1638">
            <v>431.36</v>
          </cell>
        </row>
        <row r="1639">
          <cell r="A1639">
            <v>43296.076924236113</v>
          </cell>
          <cell r="B1639">
            <v>431.35</v>
          </cell>
          <cell r="C1639">
            <v>0.34480970999999999</v>
          </cell>
          <cell r="D1639" t="str">
            <v>sell</v>
          </cell>
          <cell r="E1639">
            <v>431.35</v>
          </cell>
          <cell r="F1639">
            <v>431.36</v>
          </cell>
        </row>
        <row r="1640">
          <cell r="A1640">
            <v>43296.07695234954</v>
          </cell>
          <cell r="B1640">
            <v>431.35</v>
          </cell>
          <cell r="C1640">
            <v>0.49652837</v>
          </cell>
          <cell r="D1640" t="str">
            <v>sell</v>
          </cell>
          <cell r="E1640">
            <v>431.73703999999998</v>
          </cell>
          <cell r="F1640">
            <v>431.36</v>
          </cell>
        </row>
        <row r="1641">
          <cell r="A1641">
            <v>43296.077019479169</v>
          </cell>
          <cell r="B1641">
            <v>431.35</v>
          </cell>
          <cell r="C1641">
            <v>0.51619999999999999</v>
          </cell>
          <cell r="D1641" t="str">
            <v>sell</v>
          </cell>
          <cell r="E1641">
            <v>432.15</v>
          </cell>
          <cell r="F1641">
            <v>431.36</v>
          </cell>
        </row>
        <row r="1642">
          <cell r="A1642">
            <v>43296.077269155103</v>
          </cell>
          <cell r="B1642">
            <v>431.36</v>
          </cell>
          <cell r="C1642">
            <v>0.69707909000000001</v>
          </cell>
          <cell r="D1642" t="str">
            <v>buy</v>
          </cell>
          <cell r="E1642">
            <v>432.15</v>
          </cell>
          <cell r="F1642">
            <v>431.36</v>
          </cell>
        </row>
        <row r="1643">
          <cell r="A1643">
            <v>43296.077269155103</v>
          </cell>
          <cell r="B1643">
            <v>431.36</v>
          </cell>
          <cell r="C1643">
            <v>1.1147165999999999</v>
          </cell>
          <cell r="D1643" t="str">
            <v>buy</v>
          </cell>
          <cell r="E1643">
            <v>432.15</v>
          </cell>
          <cell r="F1643">
            <v>431.36</v>
          </cell>
        </row>
        <row r="1644">
          <cell r="A1644">
            <v>43296.077269155103</v>
          </cell>
          <cell r="B1644">
            <v>431.36</v>
          </cell>
          <cell r="C1644">
            <v>1.16538553</v>
          </cell>
          <cell r="D1644" t="str">
            <v>buy</v>
          </cell>
          <cell r="E1644">
            <v>432.15</v>
          </cell>
          <cell r="F1644">
            <v>431.36</v>
          </cell>
        </row>
        <row r="1645">
          <cell r="A1645">
            <v>43296.077269155103</v>
          </cell>
          <cell r="B1645">
            <v>431.36</v>
          </cell>
          <cell r="C1645">
            <v>0.82557471999999998</v>
          </cell>
          <cell r="D1645" t="str">
            <v>buy</v>
          </cell>
          <cell r="E1645">
            <v>432.15</v>
          </cell>
          <cell r="F1645">
            <v>431.36</v>
          </cell>
        </row>
        <row r="1646">
          <cell r="A1646">
            <v>43296.077269155103</v>
          </cell>
          <cell r="B1646">
            <v>431.36</v>
          </cell>
          <cell r="C1646">
            <v>2</v>
          </cell>
          <cell r="D1646" t="str">
            <v>buy</v>
          </cell>
          <cell r="E1646">
            <v>432.15</v>
          </cell>
          <cell r="F1646">
            <v>431.36</v>
          </cell>
        </row>
        <row r="1647">
          <cell r="A1647">
            <v>43296.077269155103</v>
          </cell>
          <cell r="B1647">
            <v>431.36</v>
          </cell>
          <cell r="C1647">
            <v>7</v>
          </cell>
          <cell r="D1647" t="str">
            <v>buy</v>
          </cell>
          <cell r="E1647">
            <v>432.15</v>
          </cell>
          <cell r="F1647">
            <v>431.36</v>
          </cell>
        </row>
        <row r="1648">
          <cell r="A1648">
            <v>43296.077269155103</v>
          </cell>
          <cell r="B1648">
            <v>431.36</v>
          </cell>
          <cell r="C1648">
            <v>1.83132012</v>
          </cell>
          <cell r="D1648" t="str">
            <v>buy</v>
          </cell>
          <cell r="E1648">
            <v>432.15</v>
          </cell>
          <cell r="F1648">
            <v>431.36474277690002</v>
          </cell>
        </row>
        <row r="1649">
          <cell r="A1649">
            <v>43296.077269155103</v>
          </cell>
          <cell r="B1649">
            <v>431.36</v>
          </cell>
          <cell r="C1649">
            <v>1.0319999999999999E-2</v>
          </cell>
          <cell r="D1649" t="str">
            <v>buy</v>
          </cell>
          <cell r="E1649">
            <v>432.15</v>
          </cell>
          <cell r="F1649">
            <v>431.36484597690003</v>
          </cell>
        </row>
        <row r="1650">
          <cell r="A1650">
            <v>43296.077269155103</v>
          </cell>
          <cell r="B1650">
            <v>431.36</v>
          </cell>
          <cell r="C1650">
            <v>0.51540231000000003</v>
          </cell>
          <cell r="D1650" t="str">
            <v>buy</v>
          </cell>
          <cell r="E1650">
            <v>432.15</v>
          </cell>
          <cell r="F1650">
            <v>431.37</v>
          </cell>
        </row>
        <row r="1651">
          <cell r="A1651">
            <v>43296.077272731483</v>
          </cell>
          <cell r="B1651">
            <v>431.37</v>
          </cell>
          <cell r="C1651">
            <v>3</v>
          </cell>
          <cell r="D1651" t="str">
            <v>buy</v>
          </cell>
          <cell r="E1651">
            <v>432.15</v>
          </cell>
          <cell r="F1651">
            <v>431.54732180000002</v>
          </cell>
        </row>
        <row r="1652">
          <cell r="A1652">
            <v>43296.077272731483</v>
          </cell>
          <cell r="B1652">
            <v>431.37</v>
          </cell>
          <cell r="C1652">
            <v>0.01</v>
          </cell>
          <cell r="D1652" t="str">
            <v>buy</v>
          </cell>
          <cell r="E1652">
            <v>432.15</v>
          </cell>
          <cell r="F1652">
            <v>431.54942179999989</v>
          </cell>
        </row>
        <row r="1653">
          <cell r="A1653">
            <v>43296.077292939823</v>
          </cell>
          <cell r="B1653">
            <v>431.37</v>
          </cell>
          <cell r="C1653">
            <v>6.9999999999999999E-4</v>
          </cell>
          <cell r="D1653" t="str">
            <v>buy</v>
          </cell>
          <cell r="E1653">
            <v>432.15</v>
          </cell>
          <cell r="F1653">
            <v>431.54956879999997</v>
          </cell>
        </row>
        <row r="1654">
          <cell r="A1654">
            <v>43296.077294664348</v>
          </cell>
          <cell r="B1654">
            <v>431.5</v>
          </cell>
          <cell r="C1654">
            <v>0.2</v>
          </cell>
          <cell r="D1654" t="str">
            <v>buy</v>
          </cell>
          <cell r="E1654">
            <v>432.15</v>
          </cell>
          <cell r="F1654">
            <v>431.56556879999999</v>
          </cell>
        </row>
        <row r="1655">
          <cell r="A1655">
            <v>43296.077297858799</v>
          </cell>
          <cell r="B1655">
            <v>431.54</v>
          </cell>
          <cell r="C1655">
            <v>1.078E-2</v>
          </cell>
          <cell r="D1655" t="str">
            <v>buy</v>
          </cell>
          <cell r="E1655">
            <v>432.15</v>
          </cell>
          <cell r="F1655">
            <v>431.56599999999997</v>
          </cell>
        </row>
        <row r="1656">
          <cell r="A1656">
            <v>43296.077297858799</v>
          </cell>
          <cell r="B1656">
            <v>431.55</v>
          </cell>
          <cell r="C1656">
            <v>0.44</v>
          </cell>
          <cell r="D1656" t="str">
            <v>buy</v>
          </cell>
          <cell r="E1656">
            <v>432.15</v>
          </cell>
          <cell r="F1656">
            <v>431.57920000000001</v>
          </cell>
        </row>
        <row r="1657">
          <cell r="A1657">
            <v>43296.077297858799</v>
          </cell>
          <cell r="B1657">
            <v>431.56</v>
          </cell>
          <cell r="C1657">
            <v>0.02</v>
          </cell>
          <cell r="D1657" t="str">
            <v>buy</v>
          </cell>
          <cell r="E1657">
            <v>432.15</v>
          </cell>
          <cell r="F1657">
            <v>431.57960000000003</v>
          </cell>
        </row>
        <row r="1658">
          <cell r="A1658">
            <v>43296.077297858799</v>
          </cell>
          <cell r="B1658">
            <v>431.56</v>
          </cell>
          <cell r="C1658">
            <v>0.01</v>
          </cell>
          <cell r="D1658" t="str">
            <v>buy</v>
          </cell>
          <cell r="E1658">
            <v>432.15</v>
          </cell>
          <cell r="F1658">
            <v>431.57979999999998</v>
          </cell>
        </row>
        <row r="1659">
          <cell r="A1659">
            <v>43296.077297858799</v>
          </cell>
          <cell r="B1659">
            <v>431.57</v>
          </cell>
          <cell r="C1659">
            <v>0.02</v>
          </cell>
          <cell r="D1659" t="str">
            <v>buy</v>
          </cell>
          <cell r="E1659">
            <v>432.15</v>
          </cell>
          <cell r="F1659">
            <v>431.58</v>
          </cell>
        </row>
        <row r="1660">
          <cell r="A1660">
            <v>43296.077297858799</v>
          </cell>
          <cell r="B1660">
            <v>431.58</v>
          </cell>
          <cell r="C1660">
            <v>1</v>
          </cell>
          <cell r="D1660" t="str">
            <v>buy</v>
          </cell>
          <cell r="E1660">
            <v>432.15</v>
          </cell>
          <cell r="F1660">
            <v>431.6</v>
          </cell>
        </row>
        <row r="1661">
          <cell r="A1661">
            <v>43296.077297858799</v>
          </cell>
          <cell r="B1661">
            <v>431.6</v>
          </cell>
          <cell r="C1661">
            <v>0.57835002999999996</v>
          </cell>
          <cell r="D1661" t="str">
            <v>buy</v>
          </cell>
          <cell r="E1661">
            <v>432.15</v>
          </cell>
          <cell r="F1661">
            <v>431.6</v>
          </cell>
        </row>
        <row r="1662">
          <cell r="A1662">
            <v>43296.077358078714</v>
          </cell>
          <cell r="B1662">
            <v>431.6</v>
          </cell>
          <cell r="C1662">
            <v>14.683382910000001</v>
          </cell>
          <cell r="D1662" t="str">
            <v>buy</v>
          </cell>
          <cell r="E1662">
            <v>432.15</v>
          </cell>
          <cell r="F1662">
            <v>431.6</v>
          </cell>
        </row>
        <row r="1663">
          <cell r="A1663">
            <v>43296.077358310184</v>
          </cell>
          <cell r="B1663">
            <v>431.6</v>
          </cell>
          <cell r="C1663">
            <v>12.23826706</v>
          </cell>
          <cell r="D1663" t="str">
            <v>buy</v>
          </cell>
          <cell r="E1663">
            <v>432.15</v>
          </cell>
          <cell r="F1663">
            <v>431.66928460000003</v>
          </cell>
        </row>
        <row r="1664">
          <cell r="A1664">
            <v>43296.077358310184</v>
          </cell>
          <cell r="B1664">
            <v>431.6</v>
          </cell>
          <cell r="C1664">
            <v>1.022E-2</v>
          </cell>
          <cell r="D1664" t="str">
            <v>buy</v>
          </cell>
          <cell r="E1664">
            <v>432.15</v>
          </cell>
          <cell r="F1664">
            <v>431.67</v>
          </cell>
        </row>
        <row r="1665">
          <cell r="A1665">
            <v>43296.077358310184</v>
          </cell>
          <cell r="B1665">
            <v>431.67</v>
          </cell>
          <cell r="C1665">
            <v>9.1448763</v>
          </cell>
          <cell r="D1665" t="str">
            <v>buy</v>
          </cell>
          <cell r="E1665">
            <v>432.15</v>
          </cell>
          <cell r="F1665">
            <v>431.67</v>
          </cell>
        </row>
        <row r="1666">
          <cell r="A1666">
            <v>43296.077359340277</v>
          </cell>
          <cell r="B1666">
            <v>431.67</v>
          </cell>
          <cell r="C1666">
            <v>10.932</v>
          </cell>
          <cell r="D1666" t="str">
            <v>buy</v>
          </cell>
          <cell r="E1666">
            <v>432.15</v>
          </cell>
          <cell r="F1666">
            <v>431.94992845339999</v>
          </cell>
        </row>
        <row r="1667">
          <cell r="A1667">
            <v>43296.077359675917</v>
          </cell>
          <cell r="B1667">
            <v>431.67</v>
          </cell>
          <cell r="C1667">
            <v>9.6234000000000001E-4</v>
          </cell>
          <cell r="D1667" t="str">
            <v>buy</v>
          </cell>
          <cell r="E1667">
            <v>432.15</v>
          </cell>
          <cell r="F1667">
            <v>431.9504</v>
          </cell>
        </row>
        <row r="1668">
          <cell r="A1668">
            <v>43296.077361365737</v>
          </cell>
          <cell r="B1668">
            <v>431.72</v>
          </cell>
          <cell r="C1668">
            <v>1.35E-2</v>
          </cell>
          <cell r="D1668" t="str">
            <v>buy</v>
          </cell>
          <cell r="E1668">
            <v>432.15</v>
          </cell>
          <cell r="F1668">
            <v>431.95634000000013</v>
          </cell>
        </row>
        <row r="1669">
          <cell r="A1669">
            <v>43296.077361481483</v>
          </cell>
          <cell r="B1669">
            <v>431.72</v>
          </cell>
          <cell r="C1669">
            <v>2.5600000000000001E-2</v>
          </cell>
          <cell r="D1669" t="str">
            <v>buy</v>
          </cell>
          <cell r="E1669">
            <v>432.15</v>
          </cell>
          <cell r="F1669">
            <v>431.96760399999999</v>
          </cell>
        </row>
        <row r="1670">
          <cell r="A1670">
            <v>43296.077361759257</v>
          </cell>
          <cell r="B1670">
            <v>431.72</v>
          </cell>
          <cell r="C1670">
            <v>0.40089999999999998</v>
          </cell>
          <cell r="D1670" t="str">
            <v>buy</v>
          </cell>
          <cell r="E1670">
            <v>432.15</v>
          </cell>
          <cell r="F1670">
            <v>432.14400000000001</v>
          </cell>
        </row>
        <row r="1671">
          <cell r="A1671">
            <v>43296.077363136566</v>
          </cell>
          <cell r="B1671">
            <v>432</v>
          </cell>
          <cell r="C1671">
            <v>0.1</v>
          </cell>
          <cell r="D1671" t="str">
            <v>buy</v>
          </cell>
          <cell r="E1671">
            <v>432.15</v>
          </cell>
          <cell r="F1671">
            <v>432.16</v>
          </cell>
        </row>
        <row r="1672">
          <cell r="A1672">
            <v>43296.077636620372</v>
          </cell>
          <cell r="B1672">
            <v>432.16</v>
          </cell>
          <cell r="C1672">
            <v>0.17849999999999999</v>
          </cell>
          <cell r="D1672" t="str">
            <v>buy</v>
          </cell>
          <cell r="E1672">
            <v>432.15</v>
          </cell>
          <cell r="F1672">
            <v>432.16</v>
          </cell>
        </row>
        <row r="1673">
          <cell r="A1673">
            <v>43296.077636620372</v>
          </cell>
          <cell r="B1673">
            <v>432.16</v>
          </cell>
          <cell r="C1673">
            <v>6.5052689999999996E-2</v>
          </cell>
          <cell r="D1673" t="str">
            <v>buy</v>
          </cell>
          <cell r="E1673">
            <v>432.15</v>
          </cell>
          <cell r="F1673">
            <v>432.16000000000008</v>
          </cell>
        </row>
        <row r="1674">
          <cell r="A1674">
            <v>43296.077687638892</v>
          </cell>
          <cell r="B1674">
            <v>432.16</v>
          </cell>
          <cell r="C1674">
            <v>1.0500000000000001E-2</v>
          </cell>
          <cell r="D1674" t="str">
            <v>buy</v>
          </cell>
          <cell r="E1674">
            <v>432.15</v>
          </cell>
          <cell r="F1674">
            <v>432.16</v>
          </cell>
        </row>
        <row r="1675">
          <cell r="A1675">
            <v>43296.077687638892</v>
          </cell>
          <cell r="B1675">
            <v>432.16</v>
          </cell>
          <cell r="C1675">
            <v>2.4850056299999999</v>
          </cell>
          <cell r="D1675" t="str">
            <v>buy</v>
          </cell>
          <cell r="E1675">
            <v>432.15</v>
          </cell>
          <cell r="F1675">
            <v>432.16</v>
          </cell>
        </row>
        <row r="1676">
          <cell r="A1676">
            <v>43296.077918136572</v>
          </cell>
          <cell r="B1676">
            <v>432.16</v>
          </cell>
          <cell r="C1676">
            <v>0.44282936000000001</v>
          </cell>
          <cell r="D1676" t="str">
            <v>buy</v>
          </cell>
          <cell r="E1676">
            <v>432.15</v>
          </cell>
          <cell r="F1676">
            <v>432.16000000000008</v>
          </cell>
        </row>
        <row r="1677">
          <cell r="A1677">
            <v>43296.07793712963</v>
          </cell>
          <cell r="B1677">
            <v>432.16</v>
          </cell>
          <cell r="C1677">
            <v>0.13126241999999999</v>
          </cell>
          <cell r="D1677" t="str">
            <v>buy</v>
          </cell>
          <cell r="E1677">
            <v>432.15</v>
          </cell>
          <cell r="F1677">
            <v>432.16000000000008</v>
          </cell>
        </row>
        <row r="1678">
          <cell r="A1678">
            <v>43296.077967638892</v>
          </cell>
          <cell r="B1678">
            <v>432.16</v>
          </cell>
          <cell r="C1678">
            <v>0.49669999999999997</v>
          </cell>
          <cell r="D1678" t="str">
            <v>buy</v>
          </cell>
          <cell r="E1678">
            <v>432.15</v>
          </cell>
          <cell r="F1678">
            <v>432.16</v>
          </cell>
        </row>
        <row r="1679">
          <cell r="A1679">
            <v>43296.078251793981</v>
          </cell>
          <cell r="B1679">
            <v>432.15</v>
          </cell>
          <cell r="C1679">
            <v>0.68179999999999996</v>
          </cell>
          <cell r="D1679" t="str">
            <v>sell</v>
          </cell>
          <cell r="E1679">
            <v>432.15208587090001</v>
          </cell>
          <cell r="F1679">
            <v>432.16</v>
          </cell>
        </row>
        <row r="1680">
          <cell r="A1680">
            <v>43296.078318807871</v>
          </cell>
          <cell r="B1680">
            <v>432.16</v>
          </cell>
          <cell r="C1680">
            <v>7.9580000000000002</v>
          </cell>
          <cell r="D1680" t="str">
            <v>buy</v>
          </cell>
          <cell r="E1680">
            <v>432.15208587090001</v>
          </cell>
          <cell r="F1680">
            <v>432.16</v>
          </cell>
        </row>
        <row r="1681">
          <cell r="A1681">
            <v>43296.078318807871</v>
          </cell>
          <cell r="B1681">
            <v>432.16</v>
          </cell>
          <cell r="C1681">
            <v>0.68159477000000002</v>
          </cell>
          <cell r="D1681" t="str">
            <v>buy</v>
          </cell>
          <cell r="E1681">
            <v>432.15208587090001</v>
          </cell>
          <cell r="F1681">
            <v>432.16</v>
          </cell>
        </row>
        <row r="1682">
          <cell r="A1682">
            <v>43296.078318807871</v>
          </cell>
          <cell r="B1682">
            <v>432.16</v>
          </cell>
          <cell r="C1682">
            <v>2.7036105300000002</v>
          </cell>
          <cell r="D1682" t="str">
            <v>buy</v>
          </cell>
          <cell r="E1682">
            <v>432.15208587090001</v>
          </cell>
          <cell r="F1682">
            <v>432.16968894429999</v>
          </cell>
        </row>
        <row r="1683">
          <cell r="A1683">
            <v>43296.078538634261</v>
          </cell>
          <cell r="B1683">
            <v>432.15</v>
          </cell>
          <cell r="C1683">
            <v>0.79141291000000002</v>
          </cell>
          <cell r="D1683" t="str">
            <v>sell</v>
          </cell>
          <cell r="E1683">
            <v>432.21257696100008</v>
          </cell>
          <cell r="F1683">
            <v>432.16968894429999</v>
          </cell>
        </row>
        <row r="1684">
          <cell r="A1684">
            <v>43296.078552349543</v>
          </cell>
          <cell r="B1684">
            <v>432.16</v>
          </cell>
          <cell r="C1684">
            <v>1.031E-2</v>
          </cell>
          <cell r="D1684" t="str">
            <v>buy</v>
          </cell>
          <cell r="E1684">
            <v>432.21257696100008</v>
          </cell>
          <cell r="F1684">
            <v>432.16979204429998</v>
          </cell>
        </row>
        <row r="1685">
          <cell r="A1685">
            <v>43296.078552349543</v>
          </cell>
          <cell r="B1685">
            <v>432.16</v>
          </cell>
          <cell r="C1685">
            <v>1.0240000000000001E-2</v>
          </cell>
          <cell r="D1685" t="str">
            <v>buy</v>
          </cell>
          <cell r="E1685">
            <v>432.21257696100008</v>
          </cell>
          <cell r="F1685">
            <v>432.16989444429998</v>
          </cell>
        </row>
        <row r="1686">
          <cell r="A1686">
            <v>43296.078552349543</v>
          </cell>
          <cell r="B1686">
            <v>432.16</v>
          </cell>
          <cell r="C1686">
            <v>1.055557E-2</v>
          </cell>
          <cell r="D1686" t="str">
            <v>buy</v>
          </cell>
          <cell r="E1686">
            <v>432.21257696100008</v>
          </cell>
          <cell r="F1686">
            <v>432.17</v>
          </cell>
        </row>
        <row r="1687">
          <cell r="A1687">
            <v>43296.078698645833</v>
          </cell>
          <cell r="B1687">
            <v>432.17</v>
          </cell>
          <cell r="C1687">
            <v>0.46139666000000001</v>
          </cell>
          <cell r="D1687" t="str">
            <v>buy</v>
          </cell>
          <cell r="E1687">
            <v>432.21257696100008</v>
          </cell>
          <cell r="F1687">
            <v>432.17</v>
          </cell>
        </row>
        <row r="1688">
          <cell r="A1688">
            <v>43296.078931620374</v>
          </cell>
          <cell r="B1688">
            <v>432.17</v>
          </cell>
          <cell r="C1688">
            <v>0.53</v>
          </cell>
          <cell r="D1688" t="str">
            <v>buy</v>
          </cell>
          <cell r="E1688">
            <v>432.21257696100008</v>
          </cell>
          <cell r="F1688">
            <v>432.17</v>
          </cell>
        </row>
        <row r="1689">
          <cell r="A1689">
            <v>43296.079054027781</v>
          </cell>
          <cell r="B1689">
            <v>432.17</v>
          </cell>
          <cell r="C1689">
            <v>0.68058715999999997</v>
          </cell>
          <cell r="D1689" t="str">
            <v>buy</v>
          </cell>
          <cell r="E1689">
            <v>432.21257696100008</v>
          </cell>
          <cell r="F1689">
            <v>432.17</v>
          </cell>
        </row>
        <row r="1690">
          <cell r="A1690">
            <v>43296.079158483793</v>
          </cell>
          <cell r="B1690">
            <v>432.17</v>
          </cell>
          <cell r="C1690">
            <v>1.3280161800000001</v>
          </cell>
          <cell r="D1690" t="str">
            <v>buy</v>
          </cell>
          <cell r="E1690">
            <v>432.21257696100008</v>
          </cell>
          <cell r="F1690">
            <v>432.17</v>
          </cell>
        </row>
        <row r="1691">
          <cell r="A1691">
            <v>43296.079158483793</v>
          </cell>
          <cell r="B1691">
            <v>432.17</v>
          </cell>
          <cell r="C1691">
            <v>3.2859504199999998</v>
          </cell>
          <cell r="D1691" t="str">
            <v>buy</v>
          </cell>
          <cell r="E1691">
            <v>432.21257696100008</v>
          </cell>
          <cell r="F1691">
            <v>432.17</v>
          </cell>
        </row>
        <row r="1692">
          <cell r="A1692">
            <v>43296.079295208343</v>
          </cell>
          <cell r="B1692">
            <v>432.17</v>
          </cell>
          <cell r="C1692">
            <v>0.45359430000000001</v>
          </cell>
          <cell r="D1692" t="str">
            <v>buy</v>
          </cell>
          <cell r="E1692">
            <v>432.21257696100008</v>
          </cell>
          <cell r="F1692">
            <v>432.17</v>
          </cell>
        </row>
        <row r="1693">
          <cell r="A1693">
            <v>43296.079300046287</v>
          </cell>
          <cell r="B1693">
            <v>432.17</v>
          </cell>
          <cell r="C1693">
            <v>5.4129240000000002E-2</v>
          </cell>
          <cell r="D1693" t="str">
            <v>buy</v>
          </cell>
          <cell r="E1693">
            <v>432.21257696100008</v>
          </cell>
          <cell r="F1693">
            <v>432.17</v>
          </cell>
        </row>
        <row r="1694">
          <cell r="A1694">
            <v>43296.079559675927</v>
          </cell>
          <cell r="B1694">
            <v>432.16</v>
          </cell>
          <cell r="C1694">
            <v>7.4953629999999993E-2</v>
          </cell>
          <cell r="D1694" t="str">
            <v>sell</v>
          </cell>
          <cell r="E1694">
            <v>432.23581258630003</v>
          </cell>
          <cell r="F1694">
            <v>432.17</v>
          </cell>
        </row>
        <row r="1695">
          <cell r="A1695">
            <v>43296.079588055552</v>
          </cell>
          <cell r="B1695">
            <v>432.17</v>
          </cell>
          <cell r="C1695">
            <v>0.28715021000000002</v>
          </cell>
          <cell r="D1695" t="str">
            <v>buy</v>
          </cell>
          <cell r="E1695">
            <v>432.23581258630003</v>
          </cell>
          <cell r="F1695">
            <v>432.17</v>
          </cell>
        </row>
        <row r="1696">
          <cell r="A1696">
            <v>43296.079806331021</v>
          </cell>
          <cell r="B1696">
            <v>432.16</v>
          </cell>
          <cell r="C1696">
            <v>0.75544327</v>
          </cell>
          <cell r="D1696" t="str">
            <v>sell</v>
          </cell>
          <cell r="E1696">
            <v>432.47</v>
          </cell>
          <cell r="F1696">
            <v>432.17</v>
          </cell>
        </row>
        <row r="1697">
          <cell r="A1697">
            <v>43296.079925520833</v>
          </cell>
          <cell r="B1697">
            <v>432.17</v>
          </cell>
          <cell r="C1697">
            <v>0.25</v>
          </cell>
          <cell r="D1697" t="str">
            <v>buy</v>
          </cell>
          <cell r="E1697">
            <v>432.47</v>
          </cell>
          <cell r="F1697">
            <v>432.17</v>
          </cell>
        </row>
        <row r="1698">
          <cell r="A1698">
            <v>43296.080002719907</v>
          </cell>
          <cell r="B1698">
            <v>432.17</v>
          </cell>
          <cell r="C1698">
            <v>1.6692127699999999</v>
          </cell>
          <cell r="D1698" t="str">
            <v>buy</v>
          </cell>
          <cell r="E1698">
            <v>432.47</v>
          </cell>
          <cell r="F1698">
            <v>432.17</v>
          </cell>
        </row>
        <row r="1699">
          <cell r="A1699">
            <v>43296.080002719907</v>
          </cell>
          <cell r="B1699">
            <v>432.17</v>
          </cell>
          <cell r="C1699">
            <v>1.0279999999999999E-2</v>
          </cell>
          <cell r="D1699" t="str">
            <v>buy</v>
          </cell>
          <cell r="E1699">
            <v>432.47</v>
          </cell>
          <cell r="F1699">
            <v>432.17</v>
          </cell>
        </row>
        <row r="1700">
          <cell r="A1700">
            <v>43296.080002719907</v>
          </cell>
          <cell r="B1700">
            <v>432.17</v>
          </cell>
          <cell r="C1700">
            <v>3</v>
          </cell>
          <cell r="D1700" t="str">
            <v>buy</v>
          </cell>
          <cell r="E1700">
            <v>432.47</v>
          </cell>
          <cell r="F1700">
            <v>432.46449999999999</v>
          </cell>
        </row>
        <row r="1701">
          <cell r="A1701">
            <v>43296.080002719907</v>
          </cell>
          <cell r="B1701">
            <v>432.33</v>
          </cell>
          <cell r="C1701">
            <v>0.01</v>
          </cell>
          <cell r="D1701" t="str">
            <v>buy</v>
          </cell>
          <cell r="E1701">
            <v>432.47</v>
          </cell>
          <cell r="F1701">
            <v>432.46600000000001</v>
          </cell>
        </row>
        <row r="1702">
          <cell r="A1702">
            <v>43296.080002719907</v>
          </cell>
          <cell r="B1702">
            <v>432.34</v>
          </cell>
          <cell r="C1702">
            <v>0.01</v>
          </cell>
          <cell r="D1702" t="str">
            <v>buy</v>
          </cell>
          <cell r="E1702">
            <v>432.47</v>
          </cell>
          <cell r="F1702">
            <v>432.4674</v>
          </cell>
        </row>
        <row r="1703">
          <cell r="A1703">
            <v>43296.080002719907</v>
          </cell>
          <cell r="B1703">
            <v>432.34</v>
          </cell>
          <cell r="C1703">
            <v>0.01</v>
          </cell>
          <cell r="D1703" t="str">
            <v>buy</v>
          </cell>
          <cell r="E1703">
            <v>432.47</v>
          </cell>
          <cell r="F1703">
            <v>432.46879999999999</v>
          </cell>
        </row>
        <row r="1704">
          <cell r="A1704">
            <v>43296.080002719907</v>
          </cell>
          <cell r="B1704">
            <v>432.34</v>
          </cell>
          <cell r="C1704">
            <v>0.08</v>
          </cell>
          <cell r="D1704" t="str">
            <v>buy</v>
          </cell>
          <cell r="E1704">
            <v>432.47</v>
          </cell>
          <cell r="F1704">
            <v>432.48</v>
          </cell>
        </row>
        <row r="1705">
          <cell r="A1705">
            <v>43296.080002719907</v>
          </cell>
          <cell r="B1705">
            <v>432.48</v>
          </cell>
          <cell r="C1705">
            <v>0.21050722999999999</v>
          </cell>
          <cell r="D1705" t="str">
            <v>buy</v>
          </cell>
          <cell r="E1705">
            <v>432.47</v>
          </cell>
          <cell r="F1705">
            <v>432.48</v>
          </cell>
        </row>
        <row r="1706">
          <cell r="A1706">
            <v>43296.080002719907</v>
          </cell>
          <cell r="B1706">
            <v>432.48</v>
          </cell>
          <cell r="C1706">
            <v>2.3053290000000001E-2</v>
          </cell>
          <cell r="D1706" t="str">
            <v>buy</v>
          </cell>
          <cell r="E1706">
            <v>432.47</v>
          </cell>
          <cell r="F1706">
            <v>432.48</v>
          </cell>
        </row>
        <row r="1707">
          <cell r="A1707">
            <v>43296.080059143518</v>
          </cell>
          <cell r="B1707">
            <v>432.48</v>
          </cell>
          <cell r="C1707">
            <v>0.23247255</v>
          </cell>
          <cell r="D1707" t="str">
            <v>buy</v>
          </cell>
          <cell r="E1707">
            <v>432.47</v>
          </cell>
          <cell r="F1707">
            <v>432.48</v>
          </cell>
        </row>
        <row r="1708">
          <cell r="A1708">
            <v>43296.080067696763</v>
          </cell>
          <cell r="B1708">
            <v>432.48</v>
          </cell>
          <cell r="C1708">
            <v>4.6761589999999999E-2</v>
          </cell>
          <cell r="D1708" t="str">
            <v>buy</v>
          </cell>
          <cell r="E1708">
            <v>432.47</v>
          </cell>
          <cell r="F1708">
            <v>432.48</v>
          </cell>
        </row>
        <row r="1709">
          <cell r="A1709">
            <v>43296.080091180564</v>
          </cell>
          <cell r="B1709">
            <v>432.48</v>
          </cell>
          <cell r="C1709">
            <v>0.48720533999999999</v>
          </cell>
          <cell r="D1709" t="str">
            <v>buy</v>
          </cell>
          <cell r="E1709">
            <v>432.47</v>
          </cell>
          <cell r="F1709">
            <v>432.48</v>
          </cell>
        </row>
        <row r="1710">
          <cell r="A1710">
            <v>43296.080091180564</v>
          </cell>
          <cell r="B1710">
            <v>432.48</v>
          </cell>
          <cell r="C1710">
            <v>1.57687157</v>
          </cell>
          <cell r="D1710" t="str">
            <v>buy</v>
          </cell>
          <cell r="E1710">
            <v>432.47</v>
          </cell>
          <cell r="F1710">
            <v>432.48</v>
          </cell>
        </row>
        <row r="1711">
          <cell r="A1711">
            <v>43296.080162604158</v>
          </cell>
          <cell r="B1711">
            <v>432.48</v>
          </cell>
          <cell r="C1711">
            <v>3.868535E-2</v>
          </cell>
          <cell r="D1711" t="str">
            <v>buy</v>
          </cell>
          <cell r="E1711">
            <v>432.47</v>
          </cell>
          <cell r="F1711">
            <v>432.48</v>
          </cell>
        </row>
        <row r="1712">
          <cell r="A1712">
            <v>43296.080177523138</v>
          </cell>
          <cell r="B1712">
            <v>432.48</v>
          </cell>
          <cell r="C1712">
            <v>0.44281911000000002</v>
          </cell>
          <cell r="D1712" t="str">
            <v>buy</v>
          </cell>
          <cell r="E1712">
            <v>432.47</v>
          </cell>
          <cell r="F1712">
            <v>432.48</v>
          </cell>
        </row>
        <row r="1713">
          <cell r="A1713">
            <v>43296.080177835647</v>
          </cell>
          <cell r="B1713">
            <v>432.48</v>
          </cell>
          <cell r="C1713">
            <v>7.6399999999999996E-2</v>
          </cell>
          <cell r="D1713" t="str">
            <v>buy</v>
          </cell>
          <cell r="E1713">
            <v>432.47</v>
          </cell>
          <cell r="F1713">
            <v>432.48</v>
          </cell>
        </row>
        <row r="1714">
          <cell r="A1714">
            <v>43296.08019015046</v>
          </cell>
          <cell r="B1714">
            <v>432.48</v>
          </cell>
          <cell r="C1714">
            <v>6.5545909999999999E-2</v>
          </cell>
          <cell r="D1714" t="str">
            <v>buy</v>
          </cell>
          <cell r="E1714">
            <v>432.47</v>
          </cell>
          <cell r="F1714">
            <v>432.48</v>
          </cell>
        </row>
        <row r="1715">
          <cell r="A1715">
            <v>43296.080267141202</v>
          </cell>
          <cell r="B1715">
            <v>432.47</v>
          </cell>
          <cell r="C1715">
            <v>4.8779049999999997E-2</v>
          </cell>
          <cell r="D1715" t="str">
            <v>sell</v>
          </cell>
          <cell r="E1715">
            <v>432.47</v>
          </cell>
          <cell r="F1715">
            <v>432.48</v>
          </cell>
        </row>
        <row r="1716">
          <cell r="A1716">
            <v>43296.08031798611</v>
          </cell>
          <cell r="B1716">
            <v>432.47</v>
          </cell>
          <cell r="C1716">
            <v>0.93189140000000004</v>
          </cell>
          <cell r="D1716" t="str">
            <v>sell</v>
          </cell>
          <cell r="E1716">
            <v>432.47</v>
          </cell>
          <cell r="F1716">
            <v>432.48</v>
          </cell>
        </row>
        <row r="1717">
          <cell r="A1717">
            <v>43296.080324768518</v>
          </cell>
          <cell r="B1717">
            <v>432.48</v>
          </cell>
          <cell r="C1717">
            <v>0.93189999999999995</v>
          </cell>
          <cell r="D1717" t="str">
            <v>buy</v>
          </cell>
          <cell r="E1717">
            <v>432.47</v>
          </cell>
          <cell r="F1717">
            <v>432.48</v>
          </cell>
        </row>
        <row r="1718">
          <cell r="A1718">
            <v>43296.080343275462</v>
          </cell>
          <cell r="B1718">
            <v>432.48</v>
          </cell>
          <cell r="C1718">
            <v>0.22319497999999999</v>
          </cell>
          <cell r="D1718" t="str">
            <v>buy</v>
          </cell>
          <cell r="E1718">
            <v>432.47</v>
          </cell>
          <cell r="F1718">
            <v>432.48</v>
          </cell>
        </row>
        <row r="1719">
          <cell r="A1719">
            <v>43296.080462442129</v>
          </cell>
          <cell r="B1719">
            <v>432.47</v>
          </cell>
          <cell r="C1719">
            <v>0.93049999999999999</v>
          </cell>
          <cell r="D1719" t="str">
            <v>sell</v>
          </cell>
          <cell r="E1719">
            <v>432.47</v>
          </cell>
          <cell r="F1719">
            <v>432.48</v>
          </cell>
        </row>
        <row r="1720">
          <cell r="A1720">
            <v>43296.080587731478</v>
          </cell>
          <cell r="B1720">
            <v>432.48</v>
          </cell>
          <cell r="C1720">
            <v>4.02E-2</v>
          </cell>
          <cell r="D1720" t="str">
            <v>buy</v>
          </cell>
          <cell r="E1720">
            <v>432.47</v>
          </cell>
          <cell r="F1720">
            <v>432.48</v>
          </cell>
        </row>
        <row r="1721">
          <cell r="A1721">
            <v>43296.080647037037</v>
          </cell>
          <cell r="B1721">
            <v>432.48</v>
          </cell>
          <cell r="C1721">
            <v>7.2542853599999999</v>
          </cell>
          <cell r="D1721" t="str">
            <v>buy</v>
          </cell>
          <cell r="E1721">
            <v>432.47</v>
          </cell>
          <cell r="F1721">
            <v>432.48</v>
          </cell>
        </row>
        <row r="1722">
          <cell r="A1722">
            <v>43296.080740046287</v>
          </cell>
          <cell r="B1722">
            <v>432.48</v>
          </cell>
          <cell r="C1722">
            <v>3.4004505799999998</v>
          </cell>
          <cell r="D1722" t="str">
            <v>buy</v>
          </cell>
          <cell r="E1722">
            <v>432.47</v>
          </cell>
          <cell r="F1722">
            <v>432.48</v>
          </cell>
        </row>
        <row r="1723">
          <cell r="A1723">
            <v>43296.080746296298</v>
          </cell>
          <cell r="B1723">
            <v>432.48</v>
          </cell>
          <cell r="C1723">
            <v>0.87016972999999997</v>
          </cell>
          <cell r="D1723" t="str">
            <v>buy</v>
          </cell>
          <cell r="E1723">
            <v>432.47</v>
          </cell>
          <cell r="F1723">
            <v>432.48652986389999</v>
          </cell>
        </row>
        <row r="1724">
          <cell r="A1724">
            <v>43296.081032916663</v>
          </cell>
          <cell r="B1724">
            <v>432.48</v>
          </cell>
          <cell r="C1724">
            <v>1.081E-2</v>
          </cell>
          <cell r="D1724" t="str">
            <v>buy</v>
          </cell>
          <cell r="E1724">
            <v>432.47</v>
          </cell>
          <cell r="F1724">
            <v>432.48663796390008</v>
          </cell>
        </row>
        <row r="1725">
          <cell r="A1725">
            <v>43296.081032916663</v>
          </cell>
          <cell r="B1725">
            <v>432.48</v>
          </cell>
          <cell r="C1725">
            <v>1.2899999999999999E-3</v>
          </cell>
          <cell r="D1725" t="str">
            <v>buy</v>
          </cell>
          <cell r="E1725">
            <v>432.47</v>
          </cell>
          <cell r="F1725">
            <v>432.48665086390002</v>
          </cell>
        </row>
        <row r="1726">
          <cell r="A1726">
            <v>43296.081054259259</v>
          </cell>
          <cell r="B1726">
            <v>432.48</v>
          </cell>
          <cell r="C1726">
            <v>0.10815788</v>
          </cell>
          <cell r="D1726" t="str">
            <v>buy</v>
          </cell>
          <cell r="E1726">
            <v>432.47</v>
          </cell>
          <cell r="F1726">
            <v>432.48773244270001</v>
          </cell>
        </row>
        <row r="1727">
          <cell r="A1727">
            <v>43296.081418831018</v>
          </cell>
          <cell r="B1727">
            <v>432.47</v>
          </cell>
          <cell r="C1727">
            <v>2.1881814999999998</v>
          </cell>
          <cell r="D1727" t="str">
            <v>sell</v>
          </cell>
          <cell r="E1727">
            <v>432.63207686660007</v>
          </cell>
          <cell r="F1727">
            <v>432.48773244270001</v>
          </cell>
        </row>
        <row r="1728">
          <cell r="A1728">
            <v>43296.08143982639</v>
          </cell>
          <cell r="B1728">
            <v>432.48</v>
          </cell>
          <cell r="C1728">
            <v>0.16200000000000001</v>
          </cell>
          <cell r="D1728" t="str">
            <v>buy</v>
          </cell>
          <cell r="E1728">
            <v>432.63207686660007</v>
          </cell>
          <cell r="F1728">
            <v>432.48935244270001</v>
          </cell>
        </row>
        <row r="1729">
          <cell r="A1729">
            <v>43296.081527916664</v>
          </cell>
          <cell r="B1729">
            <v>432.47</v>
          </cell>
          <cell r="C1729">
            <v>0.1501594</v>
          </cell>
          <cell r="D1729" t="str">
            <v>sell</v>
          </cell>
          <cell r="E1729">
            <v>432.67412149860002</v>
          </cell>
          <cell r="F1729">
            <v>432.48935244270001</v>
          </cell>
        </row>
        <row r="1730">
          <cell r="A1730">
            <v>43296.081572129631</v>
          </cell>
          <cell r="B1730">
            <v>432.48</v>
          </cell>
          <cell r="C1730">
            <v>5.3905729999999999E-2</v>
          </cell>
          <cell r="D1730" t="str">
            <v>buy</v>
          </cell>
          <cell r="E1730">
            <v>432.67412149860002</v>
          </cell>
          <cell r="F1730">
            <v>432.4898915</v>
          </cell>
        </row>
        <row r="1731">
          <cell r="A1731">
            <v>43296.081572129631</v>
          </cell>
          <cell r="B1731">
            <v>432.48</v>
          </cell>
          <cell r="C1731">
            <v>1.085E-2</v>
          </cell>
          <cell r="D1731" t="str">
            <v>buy</v>
          </cell>
          <cell r="E1731">
            <v>432.67412149860002</v>
          </cell>
          <cell r="F1731">
            <v>432.49</v>
          </cell>
        </row>
        <row r="1732">
          <cell r="A1732">
            <v>43296.081572129631</v>
          </cell>
          <cell r="B1732">
            <v>432.49</v>
          </cell>
          <cell r="C1732">
            <v>2.1459999999999999</v>
          </cell>
          <cell r="D1732" t="str">
            <v>buy</v>
          </cell>
          <cell r="E1732">
            <v>432.67412149860002</v>
          </cell>
          <cell r="F1732">
            <v>432.6065648</v>
          </cell>
        </row>
        <row r="1733">
          <cell r="A1733">
            <v>43296.081572129631</v>
          </cell>
          <cell r="B1733">
            <v>432.5</v>
          </cell>
          <cell r="C1733">
            <v>5.5760959999999998E-2</v>
          </cell>
          <cell r="D1733" t="str">
            <v>buy</v>
          </cell>
          <cell r="E1733">
            <v>432.67412149860002</v>
          </cell>
          <cell r="F1733">
            <v>432.61883221120002</v>
          </cell>
        </row>
        <row r="1734">
          <cell r="A1734">
            <v>43296.081573796298</v>
          </cell>
          <cell r="B1734">
            <v>432.49</v>
          </cell>
          <cell r="C1734">
            <v>5.2499999999999998E-2</v>
          </cell>
          <cell r="D1734" t="str">
            <v>sell</v>
          </cell>
          <cell r="E1734">
            <v>432.6877714986</v>
          </cell>
          <cell r="F1734">
            <v>432.61883221120002</v>
          </cell>
        </row>
        <row r="1735">
          <cell r="A1735">
            <v>43296.081604363433</v>
          </cell>
          <cell r="B1735">
            <v>432.49</v>
          </cell>
          <cell r="C1735">
            <v>0.23934038999999999</v>
          </cell>
          <cell r="D1735" t="str">
            <v>sell</v>
          </cell>
          <cell r="E1735">
            <v>432.75</v>
          </cell>
          <cell r="F1735">
            <v>432.61883221120002</v>
          </cell>
        </row>
        <row r="1736">
          <cell r="A1736">
            <v>43296.081702256954</v>
          </cell>
          <cell r="B1736">
            <v>432.5</v>
          </cell>
          <cell r="C1736">
            <v>0.44423903999999997</v>
          </cell>
          <cell r="D1736" t="str">
            <v>buy</v>
          </cell>
          <cell r="E1736">
            <v>432.75</v>
          </cell>
          <cell r="F1736">
            <v>432.71656480000001</v>
          </cell>
        </row>
        <row r="1737">
          <cell r="A1737">
            <v>43296.081702256954</v>
          </cell>
          <cell r="B1737">
            <v>432.5</v>
          </cell>
          <cell r="C1737">
            <v>1.0160000000000001E-2</v>
          </cell>
          <cell r="D1737" t="str">
            <v>buy</v>
          </cell>
          <cell r="E1737">
            <v>432.75</v>
          </cell>
          <cell r="F1737">
            <v>432.71879999999999</v>
          </cell>
        </row>
        <row r="1738">
          <cell r="A1738">
            <v>43296.081702256954</v>
          </cell>
          <cell r="B1738">
            <v>432.7</v>
          </cell>
          <cell r="C1738">
            <v>0.01</v>
          </cell>
          <cell r="D1738" t="str">
            <v>buy</v>
          </cell>
          <cell r="E1738">
            <v>432.75</v>
          </cell>
          <cell r="F1738">
            <v>432.71899999999999</v>
          </cell>
        </row>
        <row r="1739">
          <cell r="A1739">
            <v>43296.081702256954</v>
          </cell>
          <cell r="B1739">
            <v>432.7</v>
          </cell>
          <cell r="C1739">
            <v>0.01</v>
          </cell>
          <cell r="D1739" t="str">
            <v>buy</v>
          </cell>
          <cell r="E1739">
            <v>432.75</v>
          </cell>
          <cell r="F1739">
            <v>432.7192</v>
          </cell>
        </row>
        <row r="1740">
          <cell r="A1740">
            <v>43296.081702256954</v>
          </cell>
          <cell r="B1740">
            <v>432.7</v>
          </cell>
          <cell r="C1740">
            <v>0.01</v>
          </cell>
          <cell r="D1740" t="str">
            <v>buy</v>
          </cell>
          <cell r="E1740">
            <v>432.75</v>
          </cell>
          <cell r="F1740">
            <v>432.71940000000001</v>
          </cell>
        </row>
        <row r="1741">
          <cell r="A1741">
            <v>43296.081702256954</v>
          </cell>
          <cell r="B1741">
            <v>432.7</v>
          </cell>
          <cell r="C1741">
            <v>0.01</v>
          </cell>
          <cell r="D1741" t="str">
            <v>buy</v>
          </cell>
          <cell r="E1741">
            <v>432.75</v>
          </cell>
          <cell r="F1741">
            <v>432.71960000000001</v>
          </cell>
        </row>
        <row r="1742">
          <cell r="A1742">
            <v>43296.081702256954</v>
          </cell>
          <cell r="B1742">
            <v>432.7</v>
          </cell>
          <cell r="C1742">
            <v>0.02</v>
          </cell>
          <cell r="D1742" t="str">
            <v>buy</v>
          </cell>
          <cell r="E1742">
            <v>432.75</v>
          </cell>
          <cell r="F1742">
            <v>432.72</v>
          </cell>
        </row>
        <row r="1743">
          <cell r="A1743">
            <v>43296.081702256954</v>
          </cell>
          <cell r="B1743">
            <v>432.72</v>
          </cell>
          <cell r="C1743">
            <v>1.8</v>
          </cell>
          <cell r="D1743" t="str">
            <v>buy</v>
          </cell>
          <cell r="E1743">
            <v>432.75</v>
          </cell>
          <cell r="F1743">
            <v>432.77</v>
          </cell>
        </row>
        <row r="1744">
          <cell r="A1744">
            <v>43296.081702256954</v>
          </cell>
          <cell r="B1744">
            <v>432.77</v>
          </cell>
          <cell r="C1744">
            <v>31.664976549999999</v>
          </cell>
          <cell r="D1744" t="str">
            <v>buy</v>
          </cell>
          <cell r="E1744">
            <v>432.75</v>
          </cell>
          <cell r="F1744">
            <v>432.76</v>
          </cell>
        </row>
        <row r="1745">
          <cell r="A1745">
            <v>43296.081717430563</v>
          </cell>
          <cell r="B1745">
            <v>432.76</v>
          </cell>
          <cell r="C1745">
            <v>5.3900000000000003E-2</v>
          </cell>
          <cell r="D1745" t="str">
            <v>buy</v>
          </cell>
          <cell r="E1745">
            <v>432.75</v>
          </cell>
          <cell r="F1745">
            <v>432.76</v>
          </cell>
        </row>
        <row r="1746">
          <cell r="A1746">
            <v>43296.081774733793</v>
          </cell>
          <cell r="B1746">
            <v>432.75</v>
          </cell>
          <cell r="C1746">
            <v>13.79806211</v>
          </cell>
          <cell r="D1746" t="str">
            <v>sell</v>
          </cell>
          <cell r="E1746">
            <v>432.75</v>
          </cell>
          <cell r="F1746">
            <v>432.76</v>
          </cell>
        </row>
        <row r="1747">
          <cell r="A1747">
            <v>43296.081774733793</v>
          </cell>
          <cell r="B1747">
            <v>432.75</v>
          </cell>
          <cell r="C1747">
            <v>1.2333844899999999</v>
          </cell>
          <cell r="D1747" t="str">
            <v>sell</v>
          </cell>
          <cell r="E1747">
            <v>432.75</v>
          </cell>
          <cell r="F1747">
            <v>432.76</v>
          </cell>
        </row>
        <row r="1748">
          <cell r="A1748">
            <v>43296.081907974527</v>
          </cell>
          <cell r="B1748">
            <v>432.75</v>
          </cell>
          <cell r="C1748">
            <v>0.30714893999999998</v>
          </cell>
          <cell r="D1748" t="str">
            <v>sell</v>
          </cell>
          <cell r="E1748">
            <v>432.75</v>
          </cell>
          <cell r="F1748">
            <v>432.76</v>
          </cell>
        </row>
        <row r="1749">
          <cell r="A1749">
            <v>43296.082302546303</v>
          </cell>
          <cell r="B1749">
            <v>432.75</v>
          </cell>
          <cell r="C1749">
            <v>0.13946657000000001</v>
          </cell>
          <cell r="D1749" t="str">
            <v>sell</v>
          </cell>
          <cell r="E1749">
            <v>432.75</v>
          </cell>
          <cell r="F1749">
            <v>432.76</v>
          </cell>
        </row>
        <row r="1750">
          <cell r="A1750">
            <v>43296.082302546303</v>
          </cell>
          <cell r="B1750">
            <v>432.75</v>
          </cell>
          <cell r="C1750">
            <v>4.49994E-3</v>
          </cell>
          <cell r="D1750" t="str">
            <v>sell</v>
          </cell>
          <cell r="E1750">
            <v>432.75</v>
          </cell>
          <cell r="F1750">
            <v>432.76</v>
          </cell>
        </row>
        <row r="1751">
          <cell r="A1751">
            <v>43296.082365208327</v>
          </cell>
          <cell r="B1751">
            <v>432.76</v>
          </cell>
          <cell r="C1751">
            <v>4.2559180000000002E-2</v>
          </cell>
          <cell r="D1751" t="str">
            <v>buy</v>
          </cell>
          <cell r="E1751">
            <v>432.75</v>
          </cell>
          <cell r="F1751">
            <v>432.76</v>
          </cell>
        </row>
        <row r="1752">
          <cell r="A1752">
            <v>43296.082506493047</v>
          </cell>
          <cell r="B1752">
            <v>432.76</v>
          </cell>
          <cell r="C1752">
            <v>11.443901029999999</v>
          </cell>
          <cell r="D1752" t="str">
            <v>buy</v>
          </cell>
          <cell r="E1752">
            <v>432.75</v>
          </cell>
          <cell r="F1752">
            <v>432.76</v>
          </cell>
        </row>
        <row r="1753">
          <cell r="A1753">
            <v>43296.08269625</v>
          </cell>
          <cell r="B1753">
            <v>432.76</v>
          </cell>
          <cell r="C1753">
            <v>1.00601531</v>
          </cell>
          <cell r="D1753" t="str">
            <v>buy</v>
          </cell>
          <cell r="E1753">
            <v>432.75</v>
          </cell>
          <cell r="F1753">
            <v>432.76</v>
          </cell>
        </row>
        <row r="1754">
          <cell r="A1754">
            <v>43296.08270900463</v>
          </cell>
          <cell r="B1754">
            <v>432.76</v>
          </cell>
          <cell r="C1754">
            <v>5.4055449999999998E-2</v>
          </cell>
          <cell r="D1754" t="str">
            <v>buy</v>
          </cell>
          <cell r="E1754">
            <v>432.75</v>
          </cell>
          <cell r="F1754">
            <v>432.76</v>
          </cell>
        </row>
        <row r="1755">
          <cell r="A1755">
            <v>43296.082808611107</v>
          </cell>
          <cell r="B1755">
            <v>432.76</v>
          </cell>
          <cell r="C1755">
            <v>0.5</v>
          </cell>
          <cell r="D1755" t="str">
            <v>buy</v>
          </cell>
          <cell r="E1755">
            <v>432.75</v>
          </cell>
          <cell r="F1755">
            <v>432.76</v>
          </cell>
        </row>
        <row r="1756">
          <cell r="A1756">
            <v>43296.082863194453</v>
          </cell>
          <cell r="B1756">
            <v>432.76</v>
          </cell>
          <cell r="C1756">
            <v>0.75</v>
          </cell>
          <cell r="D1756" t="str">
            <v>buy</v>
          </cell>
          <cell r="E1756">
            <v>432.75</v>
          </cell>
          <cell r="F1756">
            <v>432.76</v>
          </cell>
        </row>
        <row r="1757">
          <cell r="A1757">
            <v>43296.082869259262</v>
          </cell>
          <cell r="B1757">
            <v>432.76</v>
          </cell>
          <cell r="C1757">
            <v>0.37588194000000003</v>
          </cell>
          <cell r="D1757" t="str">
            <v>buy</v>
          </cell>
          <cell r="E1757">
            <v>432.75</v>
          </cell>
          <cell r="F1757">
            <v>432.76</v>
          </cell>
        </row>
        <row r="1758">
          <cell r="A1758">
            <v>43296.082967291673</v>
          </cell>
          <cell r="B1758">
            <v>432.75</v>
          </cell>
          <cell r="C1758">
            <v>6.2681979999999998E-2</v>
          </cell>
          <cell r="D1758" t="str">
            <v>sell</v>
          </cell>
          <cell r="E1758">
            <v>432.75</v>
          </cell>
          <cell r="F1758">
            <v>432.76</v>
          </cell>
        </row>
        <row r="1759">
          <cell r="A1759">
            <v>43296.082998425933</v>
          </cell>
          <cell r="B1759">
            <v>432.76</v>
          </cell>
          <cell r="C1759">
            <v>2.2110309899999998</v>
          </cell>
          <cell r="D1759" t="str">
            <v>buy</v>
          </cell>
          <cell r="E1759">
            <v>432.75</v>
          </cell>
          <cell r="F1759">
            <v>432.76</v>
          </cell>
        </row>
        <row r="1760">
          <cell r="A1760">
            <v>43296.083007847221</v>
          </cell>
          <cell r="B1760">
            <v>432.75</v>
          </cell>
          <cell r="C1760">
            <v>0.28295100000000001</v>
          </cell>
          <cell r="D1760" t="str">
            <v>sell</v>
          </cell>
          <cell r="E1760">
            <v>432.75</v>
          </cell>
          <cell r="F1760">
            <v>432.76</v>
          </cell>
        </row>
        <row r="1761">
          <cell r="A1761">
            <v>43296.083100347219</v>
          </cell>
          <cell r="B1761">
            <v>432.75</v>
          </cell>
          <cell r="C1761">
            <v>0.96024538999999998</v>
          </cell>
          <cell r="D1761" t="str">
            <v>sell</v>
          </cell>
          <cell r="E1761">
            <v>432.75</v>
          </cell>
          <cell r="F1761">
            <v>432.76</v>
          </cell>
        </row>
        <row r="1762">
          <cell r="A1762">
            <v>43296.083626643522</v>
          </cell>
          <cell r="B1762">
            <v>432.76</v>
          </cell>
          <cell r="C1762">
            <v>1.6880999999999999</v>
          </cell>
          <cell r="D1762" t="str">
            <v>buy</v>
          </cell>
          <cell r="E1762">
            <v>432.75</v>
          </cell>
          <cell r="F1762">
            <v>432.72045685680001</v>
          </cell>
        </row>
        <row r="1763">
          <cell r="A1763">
            <v>43296.083636423609</v>
          </cell>
          <cell r="B1763">
            <v>432.76</v>
          </cell>
          <cell r="C1763">
            <v>0.6633116</v>
          </cell>
          <cell r="D1763" t="str">
            <v>buy</v>
          </cell>
          <cell r="E1763">
            <v>432.75</v>
          </cell>
          <cell r="F1763">
            <v>432.5891497678</v>
          </cell>
        </row>
        <row r="1764">
          <cell r="A1764">
            <v>43296.083637141201</v>
          </cell>
          <cell r="B1764">
            <v>432.75</v>
          </cell>
          <cell r="C1764">
            <v>1.10352604</v>
          </cell>
          <cell r="D1764" t="str">
            <v>sell</v>
          </cell>
          <cell r="E1764">
            <v>432.75</v>
          </cell>
          <cell r="F1764">
            <v>432.5891497678</v>
          </cell>
        </row>
        <row r="1765">
          <cell r="A1765">
            <v>43296.083637141201</v>
          </cell>
          <cell r="B1765">
            <v>432.75</v>
          </cell>
          <cell r="C1765">
            <v>2.2259600000000001E-2</v>
          </cell>
          <cell r="D1765" t="str">
            <v>sell</v>
          </cell>
          <cell r="E1765">
            <v>432.75</v>
          </cell>
          <cell r="F1765">
            <v>432.5891497678</v>
          </cell>
        </row>
        <row r="1766">
          <cell r="A1766">
            <v>43296.083637141201</v>
          </cell>
          <cell r="B1766">
            <v>432.75</v>
          </cell>
          <cell r="C1766">
            <v>5.98</v>
          </cell>
          <cell r="D1766" t="str">
            <v>sell</v>
          </cell>
          <cell r="E1766">
            <v>432.74141280209989</v>
          </cell>
          <cell r="F1766">
            <v>432.5891497678</v>
          </cell>
        </row>
        <row r="1767">
          <cell r="A1767">
            <v>43296.083637141201</v>
          </cell>
          <cell r="B1767">
            <v>432.75</v>
          </cell>
          <cell r="C1767">
            <v>0.11104021</v>
          </cell>
          <cell r="D1767" t="str">
            <v>sell</v>
          </cell>
          <cell r="E1767">
            <v>432.74030240000002</v>
          </cell>
          <cell r="F1767">
            <v>432.5891497678</v>
          </cell>
        </row>
        <row r="1768">
          <cell r="A1768">
            <v>43296.083637141201</v>
          </cell>
          <cell r="B1768">
            <v>432.75</v>
          </cell>
          <cell r="C1768">
            <v>1.0240000000000001E-2</v>
          </cell>
          <cell r="D1768" t="str">
            <v>sell</v>
          </cell>
          <cell r="E1768">
            <v>432.74020000000002</v>
          </cell>
          <cell r="F1768">
            <v>432.5891497678</v>
          </cell>
        </row>
        <row r="1769">
          <cell r="A1769">
            <v>43296.083637141201</v>
          </cell>
          <cell r="B1769">
            <v>432.75</v>
          </cell>
          <cell r="C1769">
            <v>0.01</v>
          </cell>
          <cell r="D1769" t="str">
            <v>sell</v>
          </cell>
          <cell r="E1769">
            <v>432.74009999999998</v>
          </cell>
          <cell r="F1769">
            <v>432.5891497678</v>
          </cell>
        </row>
        <row r="1770">
          <cell r="A1770">
            <v>43296.083637141201</v>
          </cell>
          <cell r="B1770">
            <v>432.75</v>
          </cell>
          <cell r="C1770">
            <v>0.01</v>
          </cell>
          <cell r="D1770" t="str">
            <v>sell</v>
          </cell>
          <cell r="E1770">
            <v>432.74</v>
          </cell>
          <cell r="F1770">
            <v>432.5891497678</v>
          </cell>
        </row>
        <row r="1771">
          <cell r="A1771">
            <v>43296.083637141201</v>
          </cell>
          <cell r="B1771">
            <v>432.74</v>
          </cell>
          <cell r="C1771">
            <v>3.33098845</v>
          </cell>
          <cell r="D1771" t="str">
            <v>sell</v>
          </cell>
          <cell r="E1771">
            <v>432.74</v>
          </cell>
          <cell r="F1771">
            <v>432.5891497678</v>
          </cell>
        </row>
        <row r="1772">
          <cell r="A1772">
            <v>43296.083743564814</v>
          </cell>
          <cell r="B1772">
            <v>432.75</v>
          </cell>
          <cell r="C1772">
            <v>0.11058678</v>
          </cell>
          <cell r="D1772" t="str">
            <v>buy</v>
          </cell>
          <cell r="E1772">
            <v>432.74</v>
          </cell>
          <cell r="F1772">
            <v>432.56039720500002</v>
          </cell>
        </row>
        <row r="1773">
          <cell r="A1773">
            <v>43296.08380685185</v>
          </cell>
          <cell r="B1773">
            <v>432.74</v>
          </cell>
          <cell r="C1773">
            <v>3.5784721899999998</v>
          </cell>
          <cell r="D1773" t="str">
            <v>sell</v>
          </cell>
          <cell r="E1773">
            <v>432.74</v>
          </cell>
          <cell r="F1773">
            <v>432.56039720500002</v>
          </cell>
        </row>
        <row r="1774">
          <cell r="A1774">
            <v>43296.08380685185</v>
          </cell>
          <cell r="B1774">
            <v>432.74</v>
          </cell>
          <cell r="C1774">
            <v>0.41699999999999998</v>
          </cell>
          <cell r="D1774" t="str">
            <v>sell</v>
          </cell>
          <cell r="E1774">
            <v>432.67863088320013</v>
          </cell>
          <cell r="F1774">
            <v>432.56039720500002</v>
          </cell>
        </row>
        <row r="1775">
          <cell r="A1775">
            <v>43296.08380685185</v>
          </cell>
          <cell r="B1775">
            <v>432.74</v>
          </cell>
          <cell r="C1775">
            <v>1.068E-2</v>
          </cell>
          <cell r="D1775" t="str">
            <v>sell</v>
          </cell>
          <cell r="E1775">
            <v>432.67692208320011</v>
          </cell>
          <cell r="F1775">
            <v>432.56039720500002</v>
          </cell>
        </row>
        <row r="1776">
          <cell r="A1776">
            <v>43296.08380685185</v>
          </cell>
          <cell r="B1776">
            <v>432.74</v>
          </cell>
          <cell r="C1776">
            <v>0.55176301999999999</v>
          </cell>
          <cell r="D1776" t="str">
            <v>sell</v>
          </cell>
          <cell r="E1776">
            <v>432.58864</v>
          </cell>
          <cell r="F1776">
            <v>432.56039720500002</v>
          </cell>
        </row>
        <row r="1777">
          <cell r="A1777">
            <v>43296.08380685185</v>
          </cell>
          <cell r="B1777">
            <v>432.74</v>
          </cell>
          <cell r="C1777">
            <v>3.4000000000000002E-2</v>
          </cell>
          <cell r="D1777" t="str">
            <v>sell</v>
          </cell>
          <cell r="E1777">
            <v>432.58319999999998</v>
          </cell>
          <cell r="F1777">
            <v>432.56039720500002</v>
          </cell>
        </row>
        <row r="1778">
          <cell r="A1778">
            <v>43296.08380685185</v>
          </cell>
          <cell r="B1778">
            <v>432.74</v>
          </cell>
          <cell r="C1778">
            <v>0.01</v>
          </cell>
          <cell r="D1778" t="str">
            <v>sell</v>
          </cell>
          <cell r="E1778">
            <v>432.58159999999998</v>
          </cell>
          <cell r="F1778">
            <v>432.56039720500002</v>
          </cell>
        </row>
        <row r="1779">
          <cell r="A1779">
            <v>43296.08380685185</v>
          </cell>
          <cell r="B1779">
            <v>432.74</v>
          </cell>
          <cell r="C1779">
            <v>0.01</v>
          </cell>
          <cell r="D1779" t="str">
            <v>sell</v>
          </cell>
          <cell r="E1779">
            <v>432.58</v>
          </cell>
          <cell r="F1779">
            <v>432.56039720500002</v>
          </cell>
        </row>
        <row r="1780">
          <cell r="A1780">
            <v>43296.084031284721</v>
          </cell>
          <cell r="B1780">
            <v>432.58</v>
          </cell>
          <cell r="C1780">
            <v>1.03E-2</v>
          </cell>
          <cell r="D1780" t="str">
            <v>sell</v>
          </cell>
          <cell r="E1780">
            <v>432.58</v>
          </cell>
          <cell r="F1780">
            <v>432.56039720500002</v>
          </cell>
        </row>
        <row r="1781">
          <cell r="A1781">
            <v>43296.084031284721</v>
          </cell>
          <cell r="B1781">
            <v>432.58</v>
          </cell>
          <cell r="C1781">
            <v>1.9897</v>
          </cell>
          <cell r="D1781" t="str">
            <v>sell</v>
          </cell>
          <cell r="E1781">
            <v>432.58</v>
          </cell>
          <cell r="F1781">
            <v>432.56039720500002</v>
          </cell>
        </row>
        <row r="1782">
          <cell r="A1782">
            <v>43296.084104965281</v>
          </cell>
          <cell r="B1782">
            <v>432.58</v>
          </cell>
          <cell r="C1782">
            <v>3.8825239999999997E-2</v>
          </cell>
          <cell r="D1782" t="str">
            <v>sell</v>
          </cell>
          <cell r="E1782">
            <v>432.58</v>
          </cell>
          <cell r="F1782">
            <v>432.56039720500002</v>
          </cell>
        </row>
        <row r="1783">
          <cell r="A1783">
            <v>43296.084253182868</v>
          </cell>
          <cell r="B1783">
            <v>432.59</v>
          </cell>
          <cell r="C1783">
            <v>0.11043053</v>
          </cell>
          <cell r="D1783" t="str">
            <v>buy</v>
          </cell>
          <cell r="E1783">
            <v>432.58</v>
          </cell>
          <cell r="F1783">
            <v>432.54935415200009</v>
          </cell>
        </row>
        <row r="1784">
          <cell r="A1784">
            <v>43296.084271180553</v>
          </cell>
          <cell r="B1784">
            <v>432.59</v>
          </cell>
          <cell r="C1784">
            <v>2.7656920000000002E-2</v>
          </cell>
          <cell r="D1784" t="str">
            <v>buy</v>
          </cell>
          <cell r="E1784">
            <v>432.58</v>
          </cell>
          <cell r="F1784">
            <v>432.54658846000012</v>
          </cell>
        </row>
        <row r="1785">
          <cell r="A1785">
            <v>43296.084404363428</v>
          </cell>
          <cell r="B1785">
            <v>432.59</v>
          </cell>
          <cell r="C1785">
            <v>0.11273068999999999</v>
          </cell>
          <cell r="D1785" t="str">
            <v>buy</v>
          </cell>
          <cell r="E1785">
            <v>432.58</v>
          </cell>
          <cell r="F1785">
            <v>432.53531539099998</v>
          </cell>
        </row>
        <row r="1786">
          <cell r="A1786">
            <v>43296.084430381947</v>
          </cell>
          <cell r="B1786">
            <v>432.59</v>
          </cell>
          <cell r="C1786">
            <v>0.45315390999999999</v>
          </cell>
          <cell r="D1786" t="str">
            <v>buy</v>
          </cell>
          <cell r="E1786">
            <v>432.58</v>
          </cell>
          <cell r="F1786">
            <v>432.49</v>
          </cell>
        </row>
        <row r="1787">
          <cell r="A1787">
            <v>43296.084475034717</v>
          </cell>
          <cell r="B1787">
            <v>432.58</v>
          </cell>
          <cell r="C1787">
            <v>1.03E-2</v>
          </cell>
          <cell r="D1787" t="str">
            <v>sell</v>
          </cell>
          <cell r="E1787">
            <v>432.58</v>
          </cell>
          <cell r="F1787">
            <v>432.49</v>
          </cell>
        </row>
        <row r="1788">
          <cell r="A1788">
            <v>43296.084475034717</v>
          </cell>
          <cell r="B1788">
            <v>432.58</v>
          </cell>
          <cell r="C1788">
            <v>3.4000000000000002E-2</v>
          </cell>
          <cell r="D1788" t="str">
            <v>sell</v>
          </cell>
          <cell r="E1788">
            <v>432.58</v>
          </cell>
          <cell r="F1788">
            <v>432.49</v>
          </cell>
        </row>
        <row r="1789">
          <cell r="A1789">
            <v>43296.084475034717</v>
          </cell>
          <cell r="B1789">
            <v>432.58</v>
          </cell>
          <cell r="C1789">
            <v>7.3099999999999998E-2</v>
          </cell>
          <cell r="D1789" t="str">
            <v>sell</v>
          </cell>
          <cell r="E1789">
            <v>432.58</v>
          </cell>
          <cell r="F1789">
            <v>432.49</v>
          </cell>
        </row>
        <row r="1790">
          <cell r="A1790">
            <v>43296.084637708344</v>
          </cell>
          <cell r="B1790">
            <v>432.58</v>
          </cell>
          <cell r="C1790">
            <v>5.8168774499999998</v>
          </cell>
          <cell r="D1790" t="str">
            <v>sell</v>
          </cell>
          <cell r="E1790">
            <v>432.48300300000011</v>
          </cell>
          <cell r="F1790">
            <v>432.49</v>
          </cell>
        </row>
        <row r="1791">
          <cell r="A1791">
            <v>43296.084637708344</v>
          </cell>
          <cell r="B1791">
            <v>432.58</v>
          </cell>
          <cell r="C1791">
            <v>1.0030000000000001E-2</v>
          </cell>
          <cell r="D1791" t="str">
            <v>sell</v>
          </cell>
          <cell r="E1791">
            <v>432.48200000000008</v>
          </cell>
          <cell r="F1791">
            <v>432.49</v>
          </cell>
        </row>
        <row r="1792">
          <cell r="A1792">
            <v>43296.084637708344</v>
          </cell>
          <cell r="B1792">
            <v>432.58</v>
          </cell>
          <cell r="C1792">
            <v>0.01</v>
          </cell>
          <cell r="D1792" t="str">
            <v>sell</v>
          </cell>
          <cell r="E1792">
            <v>432.48099999999999</v>
          </cell>
          <cell r="F1792">
            <v>432.49</v>
          </cell>
        </row>
        <row r="1793">
          <cell r="A1793">
            <v>43296.084637708344</v>
          </cell>
          <cell r="B1793">
            <v>432.58</v>
          </cell>
          <cell r="C1793">
            <v>0.01</v>
          </cell>
          <cell r="D1793" t="str">
            <v>sell</v>
          </cell>
          <cell r="E1793">
            <v>432.48</v>
          </cell>
          <cell r="F1793">
            <v>432.49</v>
          </cell>
        </row>
        <row r="1794">
          <cell r="A1794">
            <v>43296.084637708344</v>
          </cell>
          <cell r="B1794">
            <v>432.48</v>
          </cell>
          <cell r="C1794">
            <v>0.12284428</v>
          </cell>
          <cell r="D1794" t="str">
            <v>sell</v>
          </cell>
          <cell r="E1794">
            <v>432.48</v>
          </cell>
          <cell r="F1794">
            <v>432.49</v>
          </cell>
        </row>
        <row r="1795">
          <cell r="A1795">
            <v>43296.084798194453</v>
          </cell>
          <cell r="B1795">
            <v>432.48</v>
          </cell>
          <cell r="C1795">
            <v>5.3257770000000003E-2</v>
          </cell>
          <cell r="D1795" t="str">
            <v>sell</v>
          </cell>
          <cell r="E1795">
            <v>432.48</v>
          </cell>
          <cell r="F1795">
            <v>432.49</v>
          </cell>
        </row>
        <row r="1796">
          <cell r="A1796">
            <v>43296.084798194453</v>
          </cell>
          <cell r="B1796">
            <v>432.48</v>
          </cell>
          <cell r="C1796">
            <v>0.10118783000000001</v>
          </cell>
          <cell r="D1796" t="str">
            <v>sell</v>
          </cell>
          <cell r="E1796">
            <v>432.48</v>
          </cell>
          <cell r="F1796">
            <v>432.49</v>
          </cell>
        </row>
        <row r="1797">
          <cell r="A1797">
            <v>43296.084843807868</v>
          </cell>
          <cell r="B1797">
            <v>432.49</v>
          </cell>
          <cell r="C1797">
            <v>5.0638160000000002E-2</v>
          </cell>
          <cell r="D1797" t="str">
            <v>buy</v>
          </cell>
          <cell r="E1797">
            <v>432.48</v>
          </cell>
          <cell r="F1797">
            <v>432.49</v>
          </cell>
        </row>
        <row r="1798">
          <cell r="A1798">
            <v>43296.085146944453</v>
          </cell>
          <cell r="B1798">
            <v>432.49</v>
          </cell>
          <cell r="C1798">
            <v>6.7058019999999996E-2</v>
          </cell>
          <cell r="D1798" t="str">
            <v>buy</v>
          </cell>
          <cell r="E1798">
            <v>432.48</v>
          </cell>
          <cell r="F1798">
            <v>432.49</v>
          </cell>
        </row>
        <row r="1799">
          <cell r="A1799">
            <v>43296.08527491898</v>
          </cell>
          <cell r="B1799">
            <v>432.49</v>
          </cell>
          <cell r="C1799">
            <v>0.11045607</v>
          </cell>
          <cell r="D1799" t="str">
            <v>buy</v>
          </cell>
          <cell r="E1799">
            <v>432.48</v>
          </cell>
          <cell r="F1799">
            <v>432.49</v>
          </cell>
        </row>
        <row r="1800">
          <cell r="A1800">
            <v>43296.085367187501</v>
          </cell>
          <cell r="B1800">
            <v>432.49</v>
          </cell>
          <cell r="C1800">
            <v>0.17487535000000001</v>
          </cell>
          <cell r="D1800" t="str">
            <v>buy</v>
          </cell>
          <cell r="E1800">
            <v>432.48</v>
          </cell>
          <cell r="F1800">
            <v>432.49</v>
          </cell>
        </row>
        <row r="1801">
          <cell r="A1801">
            <v>43296.085426782411</v>
          </cell>
          <cell r="B1801">
            <v>432.49</v>
          </cell>
          <cell r="C1801">
            <v>0.5323</v>
          </cell>
          <cell r="D1801" t="str">
            <v>buy</v>
          </cell>
          <cell r="E1801">
            <v>432.48</v>
          </cell>
          <cell r="F1801">
            <v>432.49</v>
          </cell>
        </row>
        <row r="1802">
          <cell r="A1802">
            <v>43296.085475405103</v>
          </cell>
          <cell r="B1802">
            <v>432.49</v>
          </cell>
          <cell r="C1802">
            <v>0.44249147</v>
          </cell>
          <cell r="D1802" t="str">
            <v>buy</v>
          </cell>
          <cell r="E1802">
            <v>432.48</v>
          </cell>
          <cell r="F1802">
            <v>432.49</v>
          </cell>
        </row>
        <row r="1803">
          <cell r="A1803">
            <v>43296.085601990737</v>
          </cell>
          <cell r="B1803">
            <v>432.49</v>
          </cell>
          <cell r="C1803">
            <v>0.23009188</v>
          </cell>
          <cell r="D1803" t="str">
            <v>buy</v>
          </cell>
          <cell r="E1803">
            <v>432.48</v>
          </cell>
          <cell r="F1803">
            <v>432.49000000000012</v>
          </cell>
        </row>
        <row r="1804">
          <cell r="A1804">
            <v>43296.085707627317</v>
          </cell>
          <cell r="B1804">
            <v>432.49</v>
          </cell>
          <cell r="C1804">
            <v>0.50919999999999999</v>
          </cell>
          <cell r="D1804" t="str">
            <v>buy</v>
          </cell>
          <cell r="E1804">
            <v>432.48</v>
          </cell>
          <cell r="F1804">
            <v>432.49</v>
          </cell>
        </row>
        <row r="1805">
          <cell r="A1805">
            <v>43296.086240902783</v>
          </cell>
          <cell r="B1805">
            <v>432.48</v>
          </cell>
          <cell r="C1805">
            <v>1.3865529999999999E-2</v>
          </cell>
          <cell r="D1805" t="str">
            <v>sell</v>
          </cell>
          <cell r="E1805">
            <v>432.48</v>
          </cell>
          <cell r="F1805">
            <v>432.49</v>
          </cell>
        </row>
        <row r="1806">
          <cell r="A1806">
            <v>43296.086333298612</v>
          </cell>
          <cell r="B1806">
            <v>432.48</v>
          </cell>
          <cell r="C1806">
            <v>4.8849466399999999</v>
          </cell>
          <cell r="D1806" t="str">
            <v>sell</v>
          </cell>
          <cell r="E1806">
            <v>432.48</v>
          </cell>
          <cell r="F1806">
            <v>432.49</v>
          </cell>
        </row>
        <row r="1807">
          <cell r="A1807">
            <v>43296.086333298612</v>
          </cell>
          <cell r="B1807">
            <v>432.48</v>
          </cell>
          <cell r="C1807">
            <v>30.115091589999999</v>
          </cell>
          <cell r="D1807" t="str">
            <v>sell</v>
          </cell>
          <cell r="E1807">
            <v>432.48</v>
          </cell>
          <cell r="F1807">
            <v>432.49</v>
          </cell>
        </row>
        <row r="1808">
          <cell r="A1808">
            <v>43296.086369594908</v>
          </cell>
          <cell r="B1808">
            <v>432.48</v>
          </cell>
          <cell r="C1808">
            <v>0.1043722</v>
          </cell>
          <cell r="D1808" t="str">
            <v>sell</v>
          </cell>
          <cell r="E1808">
            <v>432.48000000000008</v>
          </cell>
          <cell r="F1808">
            <v>432.49</v>
          </cell>
        </row>
        <row r="1809">
          <cell r="A1809">
            <v>43296.086491354174</v>
          </cell>
          <cell r="B1809">
            <v>432.49</v>
          </cell>
          <cell r="C1809">
            <v>2.3490029999999999E-2</v>
          </cell>
          <cell r="D1809" t="str">
            <v>buy</v>
          </cell>
          <cell r="E1809">
            <v>432.48000000000008</v>
          </cell>
          <cell r="F1809">
            <v>432.49</v>
          </cell>
        </row>
        <row r="1810">
          <cell r="A1810">
            <v>43296.086493113427</v>
          </cell>
          <cell r="B1810">
            <v>432.49</v>
          </cell>
          <cell r="C1810">
            <v>0.44249147</v>
          </cell>
          <cell r="D1810" t="str">
            <v>buy</v>
          </cell>
          <cell r="E1810">
            <v>432.48000000000008</v>
          </cell>
          <cell r="F1810">
            <v>432.49</v>
          </cell>
        </row>
        <row r="1811">
          <cell r="A1811">
            <v>43296.086576574067</v>
          </cell>
          <cell r="B1811">
            <v>432.48</v>
          </cell>
          <cell r="C1811">
            <v>0.23933484999999999</v>
          </cell>
          <cell r="D1811" t="str">
            <v>sell</v>
          </cell>
          <cell r="E1811">
            <v>432.48000000000008</v>
          </cell>
          <cell r="F1811">
            <v>432.49</v>
          </cell>
        </row>
        <row r="1812">
          <cell r="A1812">
            <v>43296.086588819453</v>
          </cell>
          <cell r="B1812">
            <v>432.48</v>
          </cell>
          <cell r="C1812">
            <v>0.12655345000000001</v>
          </cell>
          <cell r="D1812" t="str">
            <v>sell</v>
          </cell>
          <cell r="E1812">
            <v>432.48000000000008</v>
          </cell>
          <cell r="F1812">
            <v>432.49</v>
          </cell>
        </row>
        <row r="1813">
          <cell r="A1813">
            <v>43296.086647997683</v>
          </cell>
          <cell r="B1813">
            <v>432.49</v>
          </cell>
          <cell r="C1813">
            <v>2.26691463</v>
          </cell>
          <cell r="D1813" t="str">
            <v>buy</v>
          </cell>
          <cell r="E1813">
            <v>432.48000000000008</v>
          </cell>
          <cell r="F1813">
            <v>432.49</v>
          </cell>
        </row>
        <row r="1814">
          <cell r="A1814">
            <v>43296.086667662043</v>
          </cell>
          <cell r="B1814">
            <v>432.48</v>
          </cell>
          <cell r="C1814">
            <v>0.57999999999999996</v>
          </cell>
          <cell r="D1814" t="str">
            <v>sell</v>
          </cell>
          <cell r="E1814">
            <v>432.48</v>
          </cell>
          <cell r="F1814">
            <v>432.49</v>
          </cell>
        </row>
        <row r="1815">
          <cell r="A1815">
            <v>43296.08668857639</v>
          </cell>
          <cell r="B1815">
            <v>432.49</v>
          </cell>
          <cell r="C1815">
            <v>1.1900000000000001E-2</v>
          </cell>
          <cell r="D1815" t="str">
            <v>buy</v>
          </cell>
          <cell r="E1815">
            <v>432.48</v>
          </cell>
          <cell r="F1815">
            <v>432.49</v>
          </cell>
        </row>
        <row r="1816">
          <cell r="A1816">
            <v>43296.086734259261</v>
          </cell>
          <cell r="B1816">
            <v>432.48</v>
          </cell>
          <cell r="C1816">
            <v>0.1</v>
          </cell>
          <cell r="D1816" t="str">
            <v>sell</v>
          </cell>
          <cell r="E1816">
            <v>432.48</v>
          </cell>
          <cell r="F1816">
            <v>432.49</v>
          </cell>
        </row>
        <row r="1817">
          <cell r="A1817">
            <v>43296.086886018522</v>
          </cell>
          <cell r="B1817">
            <v>432.49</v>
          </cell>
          <cell r="C1817">
            <v>9.9380460000000004E-2</v>
          </cell>
          <cell r="D1817" t="str">
            <v>buy</v>
          </cell>
          <cell r="E1817">
            <v>432.48</v>
          </cell>
          <cell r="F1817">
            <v>432.4899999999999</v>
          </cell>
        </row>
        <row r="1818">
          <cell r="A1818">
            <v>43296.086968113428</v>
          </cell>
          <cell r="B1818">
            <v>432.49</v>
          </cell>
          <cell r="C1818">
            <v>4.2585749999999999E-2</v>
          </cell>
          <cell r="D1818" t="str">
            <v>buy</v>
          </cell>
          <cell r="E1818">
            <v>432.48</v>
          </cell>
          <cell r="F1818">
            <v>432.4899999999999</v>
          </cell>
        </row>
        <row r="1819">
          <cell r="A1819">
            <v>43296.08696990741</v>
          </cell>
          <cell r="B1819">
            <v>432.48</v>
          </cell>
          <cell r="C1819">
            <v>4.2599999999999999E-2</v>
          </cell>
          <cell r="D1819" t="str">
            <v>sell</v>
          </cell>
          <cell r="E1819">
            <v>432.48</v>
          </cell>
          <cell r="F1819">
            <v>432.4899999999999</v>
          </cell>
        </row>
        <row r="1820">
          <cell r="A1820">
            <v>43296.087089050918</v>
          </cell>
          <cell r="B1820">
            <v>432.49</v>
          </cell>
          <cell r="C1820">
            <v>0.45325869000000002</v>
          </cell>
          <cell r="D1820" t="str">
            <v>buy</v>
          </cell>
          <cell r="E1820">
            <v>432.48</v>
          </cell>
          <cell r="F1820">
            <v>432.47767794150002</v>
          </cell>
        </row>
        <row r="1821">
          <cell r="A1821">
            <v>43296.087104166669</v>
          </cell>
          <cell r="B1821">
            <v>432.48</v>
          </cell>
          <cell r="C1821">
            <v>9.9380460000000004E-2</v>
          </cell>
          <cell r="D1821" t="str">
            <v>sell</v>
          </cell>
          <cell r="E1821">
            <v>432.48</v>
          </cell>
          <cell r="F1821">
            <v>432.47767794150002</v>
          </cell>
        </row>
        <row r="1822">
          <cell r="A1822">
            <v>43296.087121249999</v>
          </cell>
          <cell r="B1822">
            <v>432.49</v>
          </cell>
          <cell r="C1822">
            <v>4.2599999999999999E-2</v>
          </cell>
          <cell r="D1822" t="str">
            <v>buy</v>
          </cell>
          <cell r="E1822">
            <v>432.48</v>
          </cell>
          <cell r="F1822">
            <v>432.4755479415</v>
          </cell>
        </row>
        <row r="1823">
          <cell r="A1823">
            <v>43296.08719810185</v>
          </cell>
          <cell r="B1823">
            <v>432.49</v>
          </cell>
          <cell r="C1823">
            <v>0.43025180000000002</v>
          </cell>
          <cell r="D1823" t="str">
            <v>buy</v>
          </cell>
          <cell r="E1823">
            <v>432.48</v>
          </cell>
          <cell r="F1823">
            <v>432.45403535150001</v>
          </cell>
        </row>
        <row r="1824">
          <cell r="A1824">
            <v>43296.087664039347</v>
          </cell>
          <cell r="B1824">
            <v>432.48</v>
          </cell>
          <cell r="C1824">
            <v>49.632271609999997</v>
          </cell>
          <cell r="D1824" t="str">
            <v>sell</v>
          </cell>
          <cell r="E1824">
            <v>432.48</v>
          </cell>
          <cell r="F1824">
            <v>432.45403535150001</v>
          </cell>
        </row>
        <row r="1825">
          <cell r="A1825">
            <v>43296.087680972218</v>
          </cell>
          <cell r="B1825">
            <v>432.49</v>
          </cell>
          <cell r="C1825">
            <v>0.28070703000000002</v>
          </cell>
          <cell r="D1825" t="str">
            <v>buy</v>
          </cell>
          <cell r="E1825">
            <v>432.48</v>
          </cell>
          <cell r="F1825">
            <v>432.44</v>
          </cell>
        </row>
        <row r="1826">
          <cell r="A1826">
            <v>43296.087740590279</v>
          </cell>
          <cell r="B1826">
            <v>432.48</v>
          </cell>
          <cell r="C1826">
            <v>0.22190587000000001</v>
          </cell>
          <cell r="D1826" t="str">
            <v>sell</v>
          </cell>
          <cell r="E1826">
            <v>432.48</v>
          </cell>
          <cell r="F1826">
            <v>432.44</v>
          </cell>
        </row>
        <row r="1827">
          <cell r="A1827">
            <v>43296.08776289352</v>
          </cell>
          <cell r="B1827">
            <v>432.48</v>
          </cell>
          <cell r="C1827">
            <v>0.22898980999999999</v>
          </cell>
          <cell r="D1827" t="str">
            <v>sell</v>
          </cell>
          <cell r="E1827">
            <v>432.48</v>
          </cell>
          <cell r="F1827">
            <v>432.44</v>
          </cell>
        </row>
        <row r="1828">
          <cell r="A1828">
            <v>43296.087811145837</v>
          </cell>
          <cell r="B1828">
            <v>432.48</v>
          </cell>
          <cell r="C1828">
            <v>7.1093429199999996</v>
          </cell>
          <cell r="D1828" t="str">
            <v>sell</v>
          </cell>
          <cell r="E1828">
            <v>432.48</v>
          </cell>
          <cell r="F1828">
            <v>432.44</v>
          </cell>
        </row>
        <row r="1829">
          <cell r="A1829">
            <v>43296.087811145837</v>
          </cell>
          <cell r="B1829">
            <v>432.48</v>
          </cell>
          <cell r="C1829">
            <v>0.48</v>
          </cell>
          <cell r="D1829" t="str">
            <v>sell</v>
          </cell>
          <cell r="E1829">
            <v>432.48</v>
          </cell>
          <cell r="F1829">
            <v>432.44</v>
          </cell>
        </row>
        <row r="1830">
          <cell r="A1830">
            <v>43296.087811145837</v>
          </cell>
          <cell r="B1830">
            <v>432.48</v>
          </cell>
          <cell r="C1830">
            <v>0.81687745</v>
          </cell>
          <cell r="D1830" t="str">
            <v>sell</v>
          </cell>
          <cell r="E1830">
            <v>432.48</v>
          </cell>
          <cell r="F1830">
            <v>432.44</v>
          </cell>
        </row>
        <row r="1831">
          <cell r="A1831">
            <v>43296.087811145837</v>
          </cell>
          <cell r="B1831">
            <v>432.48</v>
          </cell>
          <cell r="C1831">
            <v>1.4839054700000001</v>
          </cell>
          <cell r="D1831" t="str">
            <v>sell</v>
          </cell>
          <cell r="E1831">
            <v>432.48000000000008</v>
          </cell>
          <cell r="F1831">
            <v>432.44</v>
          </cell>
        </row>
        <row r="1832">
          <cell r="A1832">
            <v>43296.087811145837</v>
          </cell>
          <cell r="B1832">
            <v>432.48</v>
          </cell>
          <cell r="C1832">
            <v>1.0500000000000001E-2</v>
          </cell>
          <cell r="D1832" t="str">
            <v>sell</v>
          </cell>
          <cell r="E1832">
            <v>432.48</v>
          </cell>
          <cell r="F1832">
            <v>432.44</v>
          </cell>
        </row>
        <row r="1833">
          <cell r="A1833">
            <v>43296.087811145837</v>
          </cell>
          <cell r="B1833">
            <v>432.48</v>
          </cell>
          <cell r="C1833">
            <v>1.5099388899999999</v>
          </cell>
          <cell r="D1833" t="str">
            <v>sell</v>
          </cell>
          <cell r="E1833">
            <v>432.48000000000008</v>
          </cell>
          <cell r="F1833">
            <v>432.44</v>
          </cell>
        </row>
        <row r="1834">
          <cell r="A1834">
            <v>43296.087811145837</v>
          </cell>
          <cell r="B1834">
            <v>432.48</v>
          </cell>
          <cell r="C1834">
            <v>1.077E-2</v>
          </cell>
          <cell r="D1834" t="str">
            <v>sell</v>
          </cell>
          <cell r="E1834">
            <v>432.48</v>
          </cell>
          <cell r="F1834">
            <v>432.44</v>
          </cell>
        </row>
        <row r="1835">
          <cell r="A1835">
            <v>43296.087811145837</v>
          </cell>
          <cell r="B1835">
            <v>432.48</v>
          </cell>
          <cell r="C1835">
            <v>1.5369020900000001</v>
          </cell>
          <cell r="D1835" t="str">
            <v>sell</v>
          </cell>
          <cell r="E1835">
            <v>432.48</v>
          </cell>
          <cell r="F1835">
            <v>432.44</v>
          </cell>
        </row>
        <row r="1836">
          <cell r="A1836">
            <v>43296.087811145837</v>
          </cell>
          <cell r="B1836">
            <v>432.48</v>
          </cell>
          <cell r="C1836">
            <v>1.28</v>
          </cell>
          <cell r="D1836" t="str">
            <v>sell</v>
          </cell>
          <cell r="E1836">
            <v>432.37</v>
          </cell>
          <cell r="F1836">
            <v>432.44</v>
          </cell>
        </row>
        <row r="1837">
          <cell r="A1837">
            <v>43296.087811145837</v>
          </cell>
          <cell r="B1837">
            <v>432.43</v>
          </cell>
          <cell r="C1837">
            <v>0.5</v>
          </cell>
          <cell r="D1837" t="str">
            <v>sell</v>
          </cell>
          <cell r="E1837">
            <v>432.31</v>
          </cell>
          <cell r="F1837">
            <v>432.44</v>
          </cell>
        </row>
        <row r="1838">
          <cell r="A1838">
            <v>43296.087811145837</v>
          </cell>
          <cell r="B1838">
            <v>432.31</v>
          </cell>
          <cell r="C1838">
            <v>0.02</v>
          </cell>
          <cell r="D1838" t="str">
            <v>sell</v>
          </cell>
          <cell r="E1838">
            <v>432.31</v>
          </cell>
          <cell r="F1838">
            <v>432.44</v>
          </cell>
        </row>
        <row r="1839">
          <cell r="A1839">
            <v>43296.087811145837</v>
          </cell>
          <cell r="B1839">
            <v>432.31</v>
          </cell>
          <cell r="C1839">
            <v>1</v>
          </cell>
          <cell r="D1839" t="str">
            <v>sell</v>
          </cell>
          <cell r="E1839">
            <v>432.3</v>
          </cell>
          <cell r="F1839">
            <v>432.44</v>
          </cell>
        </row>
        <row r="1840">
          <cell r="A1840">
            <v>43296.087811145837</v>
          </cell>
          <cell r="B1840">
            <v>432.3</v>
          </cell>
          <cell r="C1840">
            <v>10</v>
          </cell>
          <cell r="D1840" t="str">
            <v>sell</v>
          </cell>
          <cell r="E1840">
            <v>432.25</v>
          </cell>
          <cell r="F1840">
            <v>432.44</v>
          </cell>
        </row>
        <row r="1841">
          <cell r="A1841">
            <v>43296.087811145837</v>
          </cell>
          <cell r="B1841">
            <v>432.25</v>
          </cell>
          <cell r="C1841">
            <v>65.362914520000004</v>
          </cell>
          <cell r="D1841" t="str">
            <v>sell</v>
          </cell>
          <cell r="E1841">
            <v>432.25901260000001</v>
          </cell>
          <cell r="F1841">
            <v>432.44</v>
          </cell>
        </row>
        <row r="1842">
          <cell r="A1842">
            <v>43296.087925254629</v>
          </cell>
          <cell r="B1842">
            <v>432.44</v>
          </cell>
          <cell r="C1842">
            <v>1.1000000000000001</v>
          </cell>
          <cell r="D1842" t="str">
            <v>buy</v>
          </cell>
          <cell r="E1842">
            <v>432.25901260000001</v>
          </cell>
          <cell r="F1842">
            <v>432.3325997133</v>
          </cell>
        </row>
        <row r="1843">
          <cell r="A1843">
            <v>43296.087986423612</v>
          </cell>
          <cell r="B1843">
            <v>432.43</v>
          </cell>
          <cell r="C1843">
            <v>0.22125882999999999</v>
          </cell>
          <cell r="D1843" t="str">
            <v>buy</v>
          </cell>
          <cell r="E1843">
            <v>432.25901260000001</v>
          </cell>
          <cell r="F1843">
            <v>432.31047383030011</v>
          </cell>
        </row>
        <row r="1844">
          <cell r="A1844">
            <v>43296.088132743047</v>
          </cell>
          <cell r="B1844">
            <v>432.28</v>
          </cell>
          <cell r="C1844">
            <v>0.15</v>
          </cell>
          <cell r="D1844" t="str">
            <v>sell</v>
          </cell>
          <cell r="E1844">
            <v>432.2545126</v>
          </cell>
          <cell r="F1844">
            <v>432.31047383030011</v>
          </cell>
        </row>
        <row r="1845">
          <cell r="A1845">
            <v>43296.088132743047</v>
          </cell>
          <cell r="B1845">
            <v>432.28</v>
          </cell>
          <cell r="C1845">
            <v>0.12</v>
          </cell>
          <cell r="D1845" t="str">
            <v>sell</v>
          </cell>
          <cell r="E1845">
            <v>432.25091259999999</v>
          </cell>
          <cell r="F1845">
            <v>432.31047383030011</v>
          </cell>
        </row>
        <row r="1846">
          <cell r="A1846">
            <v>43296.088132743047</v>
          </cell>
          <cell r="B1846">
            <v>432.28</v>
          </cell>
          <cell r="C1846">
            <v>1.042E-2</v>
          </cell>
          <cell r="D1846" t="str">
            <v>sell</v>
          </cell>
          <cell r="E1846">
            <v>432.25060000000002</v>
          </cell>
          <cell r="F1846">
            <v>432.31047383030011</v>
          </cell>
        </row>
        <row r="1847">
          <cell r="A1847">
            <v>43296.088132743047</v>
          </cell>
          <cell r="B1847">
            <v>432.27</v>
          </cell>
          <cell r="C1847">
            <v>0.03</v>
          </cell>
          <cell r="D1847" t="str">
            <v>sell</v>
          </cell>
          <cell r="E1847">
            <v>432.25</v>
          </cell>
          <cell r="F1847">
            <v>432.31047383030011</v>
          </cell>
        </row>
        <row r="1848">
          <cell r="A1848">
            <v>43296.088132743047</v>
          </cell>
          <cell r="B1848">
            <v>432.25</v>
          </cell>
          <cell r="C1848">
            <v>9.6370854799999996</v>
          </cell>
          <cell r="D1848" t="str">
            <v>sell</v>
          </cell>
          <cell r="E1848">
            <v>432.17</v>
          </cell>
          <cell r="F1848">
            <v>432.31047383030011</v>
          </cell>
        </row>
        <row r="1849">
          <cell r="A1849">
            <v>43296.088132743047</v>
          </cell>
          <cell r="B1849">
            <v>432.17</v>
          </cell>
          <cell r="C1849">
            <v>3.7406831700000001</v>
          </cell>
          <cell r="D1849" t="str">
            <v>sell</v>
          </cell>
          <cell r="E1849">
            <v>432.16</v>
          </cell>
          <cell r="F1849">
            <v>432.31047383030011</v>
          </cell>
        </row>
        <row r="1850">
          <cell r="A1850">
            <v>43296.088132743047</v>
          </cell>
          <cell r="B1850">
            <v>432.16</v>
          </cell>
          <cell r="C1850">
            <v>20</v>
          </cell>
          <cell r="D1850" t="str">
            <v>sell</v>
          </cell>
          <cell r="E1850">
            <v>432.16</v>
          </cell>
          <cell r="F1850">
            <v>432.31047383030011</v>
          </cell>
        </row>
        <row r="1851">
          <cell r="A1851">
            <v>43296.088132743047</v>
          </cell>
          <cell r="B1851">
            <v>432.16</v>
          </cell>
          <cell r="C1851">
            <v>1</v>
          </cell>
          <cell r="D1851" t="str">
            <v>sell</v>
          </cell>
          <cell r="E1851">
            <v>432.01898990000001</v>
          </cell>
          <cell r="F1851">
            <v>432.31047383030011</v>
          </cell>
        </row>
        <row r="1852">
          <cell r="A1852">
            <v>43296.088132743047</v>
          </cell>
          <cell r="B1852">
            <v>432.12</v>
          </cell>
          <cell r="C1852">
            <v>0.02</v>
          </cell>
          <cell r="D1852" t="str">
            <v>sell</v>
          </cell>
          <cell r="E1852">
            <v>432.01658989999999</v>
          </cell>
          <cell r="F1852">
            <v>432.31047383030011</v>
          </cell>
        </row>
        <row r="1853">
          <cell r="A1853">
            <v>43296.088132743047</v>
          </cell>
          <cell r="B1853">
            <v>432.05</v>
          </cell>
          <cell r="C1853">
            <v>0.33179799999999998</v>
          </cell>
          <cell r="D1853" t="str">
            <v>sell</v>
          </cell>
          <cell r="E1853">
            <v>432</v>
          </cell>
          <cell r="F1853">
            <v>432.31047383030011</v>
          </cell>
        </row>
        <row r="1854">
          <cell r="A1854">
            <v>43296.088132743047</v>
          </cell>
          <cell r="B1854">
            <v>432</v>
          </cell>
          <cell r="C1854">
            <v>2</v>
          </cell>
          <cell r="D1854" t="str">
            <v>sell</v>
          </cell>
          <cell r="E1854">
            <v>431.99046296</v>
          </cell>
          <cell r="F1854">
            <v>432.31047383030011</v>
          </cell>
        </row>
        <row r="1855">
          <cell r="A1855">
            <v>43296.088132743047</v>
          </cell>
          <cell r="B1855">
            <v>432</v>
          </cell>
          <cell r="C1855">
            <v>4.6295999999999997E-2</v>
          </cell>
          <cell r="D1855" t="str">
            <v>sell</v>
          </cell>
          <cell r="E1855">
            <v>431.99</v>
          </cell>
          <cell r="F1855">
            <v>432.31047383030011</v>
          </cell>
        </row>
        <row r="1856">
          <cell r="A1856">
            <v>43296.088132743047</v>
          </cell>
          <cell r="B1856">
            <v>431.99</v>
          </cell>
          <cell r="C1856">
            <v>20</v>
          </cell>
          <cell r="D1856" t="str">
            <v>sell</v>
          </cell>
          <cell r="E1856">
            <v>431.94040000000001</v>
          </cell>
          <cell r="F1856">
            <v>432.31047383030011</v>
          </cell>
        </row>
        <row r="1857">
          <cell r="A1857">
            <v>43296.088132743047</v>
          </cell>
          <cell r="B1857">
            <v>431.98</v>
          </cell>
          <cell r="C1857">
            <v>0.01</v>
          </cell>
          <cell r="D1857" t="str">
            <v>sell</v>
          </cell>
          <cell r="E1857">
            <v>431.94</v>
          </cell>
          <cell r="F1857">
            <v>432.31047383030011</v>
          </cell>
        </row>
        <row r="1858">
          <cell r="A1858">
            <v>43296.088132743047</v>
          </cell>
          <cell r="B1858">
            <v>431.94</v>
          </cell>
          <cell r="C1858">
            <v>11</v>
          </cell>
          <cell r="D1858" t="str">
            <v>sell</v>
          </cell>
          <cell r="E1858">
            <v>431.85239999999999</v>
          </cell>
          <cell r="F1858">
            <v>432.31047383030011</v>
          </cell>
        </row>
        <row r="1859">
          <cell r="A1859">
            <v>43296.088132743047</v>
          </cell>
          <cell r="B1859">
            <v>431.92</v>
          </cell>
          <cell r="C1859">
            <v>0.01</v>
          </cell>
          <cell r="D1859" t="str">
            <v>sell</v>
          </cell>
          <cell r="E1859">
            <v>431.85106992999999</v>
          </cell>
          <cell r="F1859">
            <v>432.31047383030011</v>
          </cell>
        </row>
        <row r="1860">
          <cell r="A1860">
            <v>43296.088132743047</v>
          </cell>
          <cell r="B1860">
            <v>431.91</v>
          </cell>
          <cell r="C1860">
            <v>0.01</v>
          </cell>
          <cell r="D1860" t="str">
            <v>sell</v>
          </cell>
          <cell r="E1860">
            <v>431.84976992999998</v>
          </cell>
          <cell r="F1860">
            <v>432.31047383030011</v>
          </cell>
        </row>
        <row r="1861">
          <cell r="A1861">
            <v>43296.088132743047</v>
          </cell>
          <cell r="B1861">
            <v>431.91</v>
          </cell>
          <cell r="C1861">
            <v>0.01</v>
          </cell>
          <cell r="D1861" t="str">
            <v>sell</v>
          </cell>
          <cell r="E1861">
            <v>431.84846993000002</v>
          </cell>
          <cell r="F1861">
            <v>432.31047383030011</v>
          </cell>
        </row>
        <row r="1862">
          <cell r="A1862">
            <v>43296.088132743047</v>
          </cell>
          <cell r="B1862">
            <v>431.9</v>
          </cell>
          <cell r="C1862">
            <v>0.01</v>
          </cell>
          <cell r="D1862" t="str">
            <v>sell</v>
          </cell>
          <cell r="E1862">
            <v>431.84726992999998</v>
          </cell>
          <cell r="F1862">
            <v>432.31047383030011</v>
          </cell>
        </row>
        <row r="1863">
          <cell r="A1863">
            <v>43296.088132743047</v>
          </cell>
          <cell r="B1863">
            <v>431.85</v>
          </cell>
          <cell r="C1863">
            <v>0.96099900000000005</v>
          </cell>
          <cell r="D1863" t="str">
            <v>sell</v>
          </cell>
          <cell r="E1863">
            <v>431.78</v>
          </cell>
          <cell r="F1863">
            <v>432.31047383030011</v>
          </cell>
        </row>
        <row r="1864">
          <cell r="A1864">
            <v>43296.088132743047</v>
          </cell>
          <cell r="B1864">
            <v>431.78</v>
          </cell>
          <cell r="C1864">
            <v>4.9749033699999998</v>
          </cell>
          <cell r="D1864" t="str">
            <v>sell</v>
          </cell>
          <cell r="E1864">
            <v>432.02</v>
          </cell>
          <cell r="F1864">
            <v>432.31047383030011</v>
          </cell>
        </row>
        <row r="1865">
          <cell r="A1865">
            <v>43296.088219409721</v>
          </cell>
          <cell r="B1865">
            <v>432.02</v>
          </cell>
          <cell r="C1865">
            <v>0.01</v>
          </cell>
          <cell r="D1865" t="str">
            <v>buy</v>
          </cell>
          <cell r="E1865">
            <v>432.02</v>
          </cell>
          <cell r="F1865">
            <v>432.31357383030002</v>
          </cell>
        </row>
        <row r="1866">
          <cell r="A1866">
            <v>43296.088219409721</v>
          </cell>
          <cell r="B1866">
            <v>432.02</v>
          </cell>
          <cell r="C1866">
            <v>0.01</v>
          </cell>
          <cell r="D1866" t="str">
            <v>buy</v>
          </cell>
          <cell r="E1866">
            <v>432.02</v>
          </cell>
          <cell r="F1866">
            <v>432.31667383029992</v>
          </cell>
        </row>
        <row r="1867">
          <cell r="A1867">
            <v>43296.088219409721</v>
          </cell>
          <cell r="B1867">
            <v>432.02</v>
          </cell>
          <cell r="C1867">
            <v>4.1908700000000002E-3</v>
          </cell>
          <cell r="D1867" t="str">
            <v>buy</v>
          </cell>
          <cell r="E1867">
            <v>432.02</v>
          </cell>
          <cell r="F1867">
            <v>432.31797299999999</v>
          </cell>
        </row>
        <row r="1868">
          <cell r="A1868">
            <v>43296.088252453701</v>
          </cell>
          <cell r="B1868">
            <v>432.02</v>
          </cell>
          <cell r="C1868">
            <v>0.01</v>
          </cell>
          <cell r="D1868" t="str">
            <v>sell</v>
          </cell>
          <cell r="E1868">
            <v>432.02374400000002</v>
          </cell>
          <cell r="F1868">
            <v>432.31797299999999</v>
          </cell>
        </row>
        <row r="1869">
          <cell r="A1869">
            <v>43296.088252453701</v>
          </cell>
          <cell r="B1869">
            <v>432.02</v>
          </cell>
          <cell r="C1869">
            <v>0.99039999999999995</v>
          </cell>
          <cell r="D1869" t="str">
            <v>sell</v>
          </cell>
          <cell r="E1869">
            <v>432.17574159999998</v>
          </cell>
          <cell r="F1869">
            <v>432.31797299999999</v>
          </cell>
        </row>
        <row r="1870">
          <cell r="A1870">
            <v>43296.08872201389</v>
          </cell>
          <cell r="B1870">
            <v>432.03</v>
          </cell>
          <cell r="C1870">
            <v>0.01</v>
          </cell>
          <cell r="D1870" t="str">
            <v>buy</v>
          </cell>
          <cell r="E1870">
            <v>432.17574159999998</v>
          </cell>
          <cell r="F1870">
            <v>432.32097299999998</v>
          </cell>
        </row>
        <row r="1871">
          <cell r="A1871">
            <v>43296.08872201389</v>
          </cell>
          <cell r="B1871">
            <v>432.03</v>
          </cell>
          <cell r="C1871">
            <v>1.009E-2</v>
          </cell>
          <cell r="D1871" t="str">
            <v>buy</v>
          </cell>
          <cell r="E1871">
            <v>432.17574159999998</v>
          </cell>
          <cell r="F1871">
            <v>432.32400000000001</v>
          </cell>
        </row>
        <row r="1872">
          <cell r="A1872">
            <v>43296.08872201389</v>
          </cell>
          <cell r="B1872">
            <v>432.03</v>
          </cell>
          <cell r="C1872">
            <v>0.01</v>
          </cell>
          <cell r="D1872" t="str">
            <v>buy</v>
          </cell>
          <cell r="E1872">
            <v>432.17574159999998</v>
          </cell>
          <cell r="F1872">
            <v>432.32699999999988</v>
          </cell>
        </row>
        <row r="1873">
          <cell r="A1873">
            <v>43296.08872201389</v>
          </cell>
          <cell r="B1873">
            <v>432.03</v>
          </cell>
          <cell r="C1873">
            <v>0.01</v>
          </cell>
          <cell r="D1873" t="str">
            <v>buy</v>
          </cell>
          <cell r="E1873">
            <v>432.17574159999998</v>
          </cell>
          <cell r="F1873">
            <v>432.32999999999993</v>
          </cell>
        </row>
        <row r="1874">
          <cell r="A1874">
            <v>43296.08872201389</v>
          </cell>
          <cell r="B1874">
            <v>432.33</v>
          </cell>
          <cell r="C1874">
            <v>0.05</v>
          </cell>
          <cell r="D1874" t="str">
            <v>buy</v>
          </cell>
          <cell r="E1874">
            <v>432.17574159999998</v>
          </cell>
          <cell r="F1874">
            <v>432.33</v>
          </cell>
        </row>
        <row r="1875">
          <cell r="A1875">
            <v>43296.08872201389</v>
          </cell>
          <cell r="B1875">
            <v>432.33</v>
          </cell>
          <cell r="C1875">
            <v>1</v>
          </cell>
          <cell r="D1875" t="str">
            <v>buy</v>
          </cell>
          <cell r="E1875">
            <v>432.17574159999998</v>
          </cell>
          <cell r="F1875">
            <v>432.40090090000001</v>
          </cell>
        </row>
        <row r="1876">
          <cell r="A1876">
            <v>43296.08872201389</v>
          </cell>
          <cell r="B1876">
            <v>432.33</v>
          </cell>
          <cell r="C1876">
            <v>0.02</v>
          </cell>
          <cell r="D1876" t="str">
            <v>buy</v>
          </cell>
          <cell r="E1876">
            <v>432.17574159999998</v>
          </cell>
          <cell r="F1876">
            <v>432.40270090000001</v>
          </cell>
        </row>
        <row r="1877">
          <cell r="A1877">
            <v>43296.08872201389</v>
          </cell>
          <cell r="B1877">
            <v>432.39</v>
          </cell>
          <cell r="C1877">
            <v>0.18</v>
          </cell>
          <cell r="D1877" t="str">
            <v>buy</v>
          </cell>
          <cell r="E1877">
            <v>432.17574159999998</v>
          </cell>
          <cell r="F1877">
            <v>432.40810090000002</v>
          </cell>
        </row>
        <row r="1878">
          <cell r="A1878">
            <v>43296.08872201389</v>
          </cell>
          <cell r="B1878">
            <v>432.39</v>
          </cell>
          <cell r="C1878">
            <v>0.18</v>
          </cell>
          <cell r="D1878" t="str">
            <v>buy</v>
          </cell>
          <cell r="E1878">
            <v>432.17574159999998</v>
          </cell>
          <cell r="F1878">
            <v>432.41350090000009</v>
          </cell>
        </row>
        <row r="1879">
          <cell r="A1879">
            <v>43296.08872201389</v>
          </cell>
          <cell r="B1879">
            <v>432.39</v>
          </cell>
          <cell r="C1879">
            <v>0.05</v>
          </cell>
          <cell r="D1879" t="str">
            <v>buy</v>
          </cell>
          <cell r="E1879">
            <v>432.17574159999998</v>
          </cell>
          <cell r="F1879">
            <v>432.4150009</v>
          </cell>
        </row>
        <row r="1880">
          <cell r="A1880">
            <v>43296.08872201389</v>
          </cell>
          <cell r="B1880">
            <v>432.39</v>
          </cell>
          <cell r="C1880">
            <v>0.01</v>
          </cell>
          <cell r="D1880" t="str">
            <v>buy</v>
          </cell>
          <cell r="E1880">
            <v>432.17574159999998</v>
          </cell>
          <cell r="F1880">
            <v>432.41530089999998</v>
          </cell>
        </row>
        <row r="1881">
          <cell r="A1881">
            <v>43296.08872201389</v>
          </cell>
          <cell r="B1881">
            <v>432.41</v>
          </cell>
          <cell r="C1881">
            <v>0.46990999999999999</v>
          </cell>
          <cell r="D1881" t="str">
            <v>buy</v>
          </cell>
          <cell r="E1881">
            <v>432.17574159999998</v>
          </cell>
          <cell r="F1881">
            <v>432.42</v>
          </cell>
        </row>
        <row r="1882">
          <cell r="A1882">
            <v>43296.0887515625</v>
          </cell>
          <cell r="B1882">
            <v>432.42</v>
          </cell>
          <cell r="C1882">
            <v>2.075082E-2</v>
          </cell>
          <cell r="D1882" t="str">
            <v>buy</v>
          </cell>
          <cell r="E1882">
            <v>432.17574159999998</v>
          </cell>
          <cell r="F1882">
            <v>432.42</v>
          </cell>
        </row>
        <row r="1883">
          <cell r="A1883">
            <v>43296.0888346875</v>
          </cell>
          <cell r="B1883">
            <v>432.42</v>
          </cell>
          <cell r="C1883">
            <v>2</v>
          </cell>
          <cell r="D1883" t="str">
            <v>buy</v>
          </cell>
          <cell r="E1883">
            <v>432.17574159999998</v>
          </cell>
          <cell r="F1883">
            <v>432.42</v>
          </cell>
        </row>
        <row r="1884">
          <cell r="A1884">
            <v>43296.088864062498</v>
          </cell>
          <cell r="B1884">
            <v>432.42</v>
          </cell>
          <cell r="C1884">
            <v>9.3799999999999994E-2</v>
          </cell>
          <cell r="D1884" t="str">
            <v>buy</v>
          </cell>
          <cell r="E1884">
            <v>432.17574159999998</v>
          </cell>
          <cell r="F1884">
            <v>432.42</v>
          </cell>
        </row>
        <row r="1885">
          <cell r="A1885">
            <v>43296.088973981481</v>
          </cell>
          <cell r="B1885">
            <v>432.42</v>
          </cell>
          <cell r="C1885">
            <v>1.1336408</v>
          </cell>
          <cell r="D1885" t="str">
            <v>buy</v>
          </cell>
          <cell r="E1885">
            <v>432.17574159999998</v>
          </cell>
          <cell r="F1885">
            <v>431.86</v>
          </cell>
        </row>
        <row r="1886">
          <cell r="A1886">
            <v>43296.089137453702</v>
          </cell>
          <cell r="B1886">
            <v>432.41</v>
          </cell>
          <cell r="C1886">
            <v>1.059E-2</v>
          </cell>
          <cell r="D1886" t="str">
            <v>sell</v>
          </cell>
          <cell r="E1886">
            <v>432.17320000000001</v>
          </cell>
          <cell r="F1886">
            <v>431.86</v>
          </cell>
        </row>
        <row r="1887">
          <cell r="A1887">
            <v>43296.089137453702</v>
          </cell>
          <cell r="B1887">
            <v>432.19</v>
          </cell>
          <cell r="C1887">
            <v>0.05</v>
          </cell>
          <cell r="D1887" t="str">
            <v>sell</v>
          </cell>
          <cell r="E1887">
            <v>432.17219999999998</v>
          </cell>
          <cell r="F1887">
            <v>431.86</v>
          </cell>
        </row>
        <row r="1888">
          <cell r="A1888">
            <v>43296.089137453702</v>
          </cell>
          <cell r="B1888">
            <v>432.19</v>
          </cell>
          <cell r="C1888">
            <v>0.01</v>
          </cell>
          <cell r="D1888" t="str">
            <v>sell</v>
          </cell>
          <cell r="E1888">
            <v>432.17200000000003</v>
          </cell>
          <cell r="F1888">
            <v>431.86</v>
          </cell>
        </row>
        <row r="1889">
          <cell r="A1889">
            <v>43296.089137453702</v>
          </cell>
          <cell r="B1889">
            <v>432.19</v>
          </cell>
          <cell r="C1889">
            <v>0.02</v>
          </cell>
          <cell r="D1889" t="str">
            <v>sell</v>
          </cell>
          <cell r="E1889">
            <v>432.17160000000001</v>
          </cell>
          <cell r="F1889">
            <v>431.86</v>
          </cell>
        </row>
        <row r="1890">
          <cell r="A1890">
            <v>43296.089137453702</v>
          </cell>
          <cell r="B1890">
            <v>432.19</v>
          </cell>
          <cell r="C1890">
            <v>0.05</v>
          </cell>
          <cell r="D1890" t="str">
            <v>sell</v>
          </cell>
          <cell r="E1890">
            <v>432.17059999999998</v>
          </cell>
          <cell r="F1890">
            <v>431.86</v>
          </cell>
        </row>
        <row r="1891">
          <cell r="A1891">
            <v>43296.089137453702</v>
          </cell>
          <cell r="B1891">
            <v>432.19</v>
          </cell>
          <cell r="C1891">
            <v>0.01</v>
          </cell>
          <cell r="D1891" t="str">
            <v>sell</v>
          </cell>
          <cell r="E1891">
            <v>432.17039999999997</v>
          </cell>
          <cell r="F1891">
            <v>431.86</v>
          </cell>
        </row>
        <row r="1892">
          <cell r="A1892">
            <v>43296.089137453702</v>
          </cell>
          <cell r="B1892">
            <v>432.19</v>
          </cell>
          <cell r="C1892">
            <v>0.01</v>
          </cell>
          <cell r="D1892" t="str">
            <v>sell</v>
          </cell>
          <cell r="E1892">
            <v>432.17020000000002</v>
          </cell>
          <cell r="F1892">
            <v>431.86</v>
          </cell>
        </row>
        <row r="1893">
          <cell r="A1893">
            <v>43296.089137453702</v>
          </cell>
          <cell r="B1893">
            <v>432.19</v>
          </cell>
          <cell r="C1893">
            <v>0.01</v>
          </cell>
          <cell r="D1893" t="str">
            <v>sell</v>
          </cell>
          <cell r="E1893">
            <v>432.17</v>
          </cell>
          <cell r="F1893">
            <v>431.86</v>
          </cell>
        </row>
        <row r="1894">
          <cell r="A1894">
            <v>43296.089137453702</v>
          </cell>
          <cell r="B1894">
            <v>432.17</v>
          </cell>
          <cell r="C1894">
            <v>1.8</v>
          </cell>
          <cell r="D1894" t="str">
            <v>sell</v>
          </cell>
          <cell r="E1894">
            <v>432.16</v>
          </cell>
          <cell r="F1894">
            <v>431.86</v>
          </cell>
        </row>
        <row r="1895">
          <cell r="A1895">
            <v>43296.089137453702</v>
          </cell>
          <cell r="B1895">
            <v>432.16</v>
          </cell>
          <cell r="C1895">
            <v>0.01</v>
          </cell>
          <cell r="D1895" t="str">
            <v>sell</v>
          </cell>
          <cell r="E1895">
            <v>432.16</v>
          </cell>
          <cell r="F1895">
            <v>431.86</v>
          </cell>
        </row>
        <row r="1896">
          <cell r="A1896">
            <v>43296.089137453702</v>
          </cell>
          <cell r="B1896">
            <v>432.16</v>
          </cell>
          <cell r="C1896">
            <v>1</v>
          </cell>
          <cell r="D1896" t="str">
            <v>sell</v>
          </cell>
          <cell r="E1896">
            <v>432.0804</v>
          </cell>
          <cell r="F1896">
            <v>431.86</v>
          </cell>
        </row>
        <row r="1897">
          <cell r="A1897">
            <v>43296.089137453702</v>
          </cell>
          <cell r="B1897">
            <v>432.15</v>
          </cell>
          <cell r="C1897">
            <v>0.21</v>
          </cell>
          <cell r="D1897" t="str">
            <v>sell</v>
          </cell>
          <cell r="E1897">
            <v>432.05520000000001</v>
          </cell>
          <cell r="F1897">
            <v>431.86</v>
          </cell>
        </row>
        <row r="1898">
          <cell r="A1898">
            <v>43296.089137453702</v>
          </cell>
          <cell r="B1898">
            <v>432.15</v>
          </cell>
          <cell r="C1898">
            <v>0.21</v>
          </cell>
          <cell r="D1898" t="str">
            <v>sell</v>
          </cell>
          <cell r="E1898">
            <v>432.03</v>
          </cell>
          <cell r="F1898">
            <v>431.86</v>
          </cell>
        </row>
        <row r="1899">
          <cell r="A1899">
            <v>43296.089137453702</v>
          </cell>
          <cell r="B1899">
            <v>432.03</v>
          </cell>
          <cell r="C1899">
            <v>7.1418389400000004</v>
          </cell>
          <cell r="D1899" t="str">
            <v>sell</v>
          </cell>
          <cell r="E1899">
            <v>432.02</v>
          </cell>
          <cell r="F1899">
            <v>431.86</v>
          </cell>
        </row>
        <row r="1900">
          <cell r="A1900">
            <v>43296.089137453702</v>
          </cell>
          <cell r="B1900">
            <v>432.02</v>
          </cell>
          <cell r="C1900">
            <v>1.48246856</v>
          </cell>
          <cell r="D1900" t="str">
            <v>sell</v>
          </cell>
          <cell r="E1900">
            <v>432</v>
          </cell>
          <cell r="F1900">
            <v>431.86</v>
          </cell>
        </row>
        <row r="1901">
          <cell r="A1901">
            <v>43296.089137453702</v>
          </cell>
          <cell r="B1901">
            <v>432</v>
          </cell>
          <cell r="C1901">
            <v>1.98225143</v>
          </cell>
          <cell r="D1901" t="str">
            <v>sell</v>
          </cell>
          <cell r="E1901">
            <v>431.97720532</v>
          </cell>
          <cell r="F1901">
            <v>431.86</v>
          </cell>
        </row>
        <row r="1902">
          <cell r="A1902">
            <v>43296.089137453702</v>
          </cell>
          <cell r="B1902">
            <v>431.98</v>
          </cell>
          <cell r="C1902">
            <v>0.72053199999999995</v>
          </cell>
          <cell r="D1902" t="str">
            <v>sell</v>
          </cell>
          <cell r="E1902">
            <v>431.97</v>
          </cell>
          <cell r="F1902">
            <v>431.86</v>
          </cell>
        </row>
        <row r="1903">
          <cell r="A1903">
            <v>43296.089137453702</v>
          </cell>
          <cell r="B1903">
            <v>431.97</v>
          </cell>
          <cell r="C1903">
            <v>15</v>
          </cell>
          <cell r="D1903" t="str">
            <v>sell</v>
          </cell>
          <cell r="E1903">
            <v>431.85</v>
          </cell>
          <cell r="F1903">
            <v>431.86</v>
          </cell>
        </row>
        <row r="1904">
          <cell r="A1904">
            <v>43296.089137453702</v>
          </cell>
          <cell r="B1904">
            <v>431.85</v>
          </cell>
          <cell r="C1904">
            <v>6.7495314000000004</v>
          </cell>
          <cell r="D1904" t="str">
            <v>sell</v>
          </cell>
          <cell r="E1904">
            <v>431.96749999999997</v>
          </cell>
          <cell r="F1904">
            <v>431.86</v>
          </cell>
        </row>
        <row r="1905">
          <cell r="A1905">
            <v>43296.089141631943</v>
          </cell>
          <cell r="B1905">
            <v>431.86</v>
          </cell>
          <cell r="C1905">
            <v>1.9805999999999999</v>
          </cell>
          <cell r="D1905" t="str">
            <v>buy</v>
          </cell>
          <cell r="E1905">
            <v>431.96749999999997</v>
          </cell>
          <cell r="F1905">
            <v>431.87160331050001</v>
          </cell>
        </row>
        <row r="1906">
          <cell r="A1906">
            <v>43296.08927434028</v>
          </cell>
          <cell r="B1906">
            <v>432.15</v>
          </cell>
          <cell r="C1906">
            <v>0.01</v>
          </cell>
          <cell r="D1906" t="str">
            <v>sell</v>
          </cell>
          <cell r="E1906">
            <v>431.96559999999999</v>
          </cell>
          <cell r="F1906">
            <v>431.87160331050001</v>
          </cell>
        </row>
        <row r="1907">
          <cell r="A1907">
            <v>43296.08927434028</v>
          </cell>
          <cell r="B1907">
            <v>432.15</v>
          </cell>
          <cell r="C1907">
            <v>0.01</v>
          </cell>
          <cell r="D1907" t="str">
            <v>sell</v>
          </cell>
          <cell r="E1907">
            <v>431.96370000000002</v>
          </cell>
          <cell r="F1907">
            <v>431.87160331050001</v>
          </cell>
        </row>
        <row r="1908">
          <cell r="A1908">
            <v>43296.08927434028</v>
          </cell>
          <cell r="B1908">
            <v>432.15</v>
          </cell>
          <cell r="C1908">
            <v>0.01</v>
          </cell>
          <cell r="D1908" t="str">
            <v>sell</v>
          </cell>
          <cell r="E1908">
            <v>431.96179999999998</v>
          </cell>
          <cell r="F1908">
            <v>431.87160331050001</v>
          </cell>
        </row>
        <row r="1909">
          <cell r="A1909">
            <v>43296.08927434028</v>
          </cell>
          <cell r="B1909">
            <v>431.98</v>
          </cell>
          <cell r="C1909">
            <v>0.09</v>
          </cell>
          <cell r="D1909" t="str">
            <v>sell</v>
          </cell>
          <cell r="E1909">
            <v>431.96</v>
          </cell>
          <cell r="F1909">
            <v>431.87160331050001</v>
          </cell>
        </row>
        <row r="1910">
          <cell r="A1910">
            <v>43296.08927434028</v>
          </cell>
          <cell r="B1910">
            <v>431.96</v>
          </cell>
          <cell r="C1910">
            <v>1.8606</v>
          </cell>
          <cell r="D1910" t="str">
            <v>sell</v>
          </cell>
          <cell r="E1910">
            <v>431.9868578</v>
          </cell>
          <cell r="F1910">
            <v>431.87160331050001</v>
          </cell>
        </row>
        <row r="1911">
          <cell r="A1911">
            <v>43296.089295729173</v>
          </cell>
          <cell r="B1911">
            <v>432.32</v>
          </cell>
          <cell r="C1911">
            <v>0.01</v>
          </cell>
          <cell r="D1911" t="str">
            <v>buy</v>
          </cell>
          <cell r="E1911">
            <v>431.9868578</v>
          </cell>
          <cell r="F1911">
            <v>431.86580331049998</v>
          </cell>
        </row>
        <row r="1912">
          <cell r="A1912">
            <v>43296.089295729173</v>
          </cell>
          <cell r="B1912">
            <v>432.33</v>
          </cell>
          <cell r="C1912">
            <v>0.11</v>
          </cell>
          <cell r="D1912" t="str">
            <v>buy</v>
          </cell>
          <cell r="E1912">
            <v>431.9868578</v>
          </cell>
          <cell r="F1912">
            <v>431.80090331050002</v>
          </cell>
        </row>
        <row r="1913">
          <cell r="A1913">
            <v>43296.089295729173</v>
          </cell>
          <cell r="B1913">
            <v>432.33</v>
          </cell>
          <cell r="C1913">
            <v>0.02</v>
          </cell>
          <cell r="D1913" t="str">
            <v>buy</v>
          </cell>
          <cell r="E1913">
            <v>431.9868578</v>
          </cell>
          <cell r="F1913">
            <v>431.78910331050002</v>
          </cell>
        </row>
        <row r="1914">
          <cell r="A1914">
            <v>43296.089295729173</v>
          </cell>
          <cell r="B1914">
            <v>432.33</v>
          </cell>
          <cell r="C1914">
            <v>0.01</v>
          </cell>
          <cell r="D1914" t="str">
            <v>buy</v>
          </cell>
          <cell r="E1914">
            <v>431.9868578</v>
          </cell>
          <cell r="F1914">
            <v>431.78320331050003</v>
          </cell>
        </row>
        <row r="1915">
          <cell r="A1915">
            <v>43296.089295729173</v>
          </cell>
          <cell r="B1915">
            <v>432.33</v>
          </cell>
          <cell r="C1915">
            <v>7.3225949999999998E-2</v>
          </cell>
          <cell r="D1915" t="str">
            <v>buy</v>
          </cell>
          <cell r="E1915">
            <v>431.9868578</v>
          </cell>
          <cell r="F1915">
            <v>431.74</v>
          </cell>
        </row>
        <row r="1916">
          <cell r="A1916">
            <v>43296.08953740741</v>
          </cell>
          <cell r="B1916">
            <v>432.32</v>
          </cell>
          <cell r="C1916">
            <v>1.017E-2</v>
          </cell>
          <cell r="D1916" t="str">
            <v>sell</v>
          </cell>
          <cell r="E1916">
            <v>431.98340000000002</v>
          </cell>
          <cell r="F1916">
            <v>431.74</v>
          </cell>
        </row>
        <row r="1917">
          <cell r="A1917">
            <v>43296.08953740741</v>
          </cell>
          <cell r="B1917">
            <v>432.32</v>
          </cell>
          <cell r="C1917">
            <v>0.01</v>
          </cell>
          <cell r="D1917" t="str">
            <v>sell</v>
          </cell>
          <cell r="E1917">
            <v>431.98</v>
          </cell>
          <cell r="F1917">
            <v>431.74</v>
          </cell>
        </row>
        <row r="1918">
          <cell r="A1918">
            <v>43296.089575324077</v>
          </cell>
          <cell r="B1918">
            <v>431.98</v>
          </cell>
          <cell r="C1918">
            <v>5.3719999999999999</v>
          </cell>
          <cell r="D1918" t="str">
            <v>sell</v>
          </cell>
          <cell r="E1918">
            <v>431.98</v>
          </cell>
          <cell r="F1918">
            <v>431.74</v>
          </cell>
        </row>
        <row r="1919">
          <cell r="A1919">
            <v>43296.089575324077</v>
          </cell>
          <cell r="B1919">
            <v>431.98</v>
          </cell>
          <cell r="C1919">
            <v>1.9789000000000001</v>
          </cell>
          <cell r="D1919" t="str">
            <v>sell</v>
          </cell>
          <cell r="E1919">
            <v>431.98</v>
          </cell>
          <cell r="F1919">
            <v>431.74</v>
          </cell>
        </row>
        <row r="1920">
          <cell r="A1920">
            <v>43296.089575324077</v>
          </cell>
          <cell r="B1920">
            <v>431.98</v>
          </cell>
          <cell r="C1920">
            <v>1.35</v>
          </cell>
          <cell r="D1920" t="str">
            <v>sell</v>
          </cell>
          <cell r="E1920">
            <v>431.86450000000002</v>
          </cell>
          <cell r="F1920">
            <v>431.74</v>
          </cell>
        </row>
        <row r="1921">
          <cell r="A1921">
            <v>43296.089575324077</v>
          </cell>
          <cell r="B1921">
            <v>431.98</v>
          </cell>
          <cell r="C1921">
            <v>0.01</v>
          </cell>
          <cell r="D1921" t="str">
            <v>sell</v>
          </cell>
          <cell r="E1921">
            <v>431.86320000000001</v>
          </cell>
          <cell r="F1921">
            <v>431.74</v>
          </cell>
        </row>
        <row r="1922">
          <cell r="A1922">
            <v>43296.089575324077</v>
          </cell>
          <cell r="B1922">
            <v>431.94</v>
          </cell>
          <cell r="C1922">
            <v>0.04</v>
          </cell>
          <cell r="D1922" t="str">
            <v>sell</v>
          </cell>
          <cell r="E1922">
            <v>431.8596</v>
          </cell>
          <cell r="F1922">
            <v>431.74</v>
          </cell>
        </row>
        <row r="1923">
          <cell r="A1923">
            <v>43296.089575324077</v>
          </cell>
          <cell r="B1923">
            <v>431.93</v>
          </cell>
          <cell r="C1923">
            <v>0.12</v>
          </cell>
          <cell r="D1923" t="str">
            <v>sell</v>
          </cell>
          <cell r="E1923">
            <v>431.85</v>
          </cell>
          <cell r="F1923">
            <v>431.74</v>
          </cell>
        </row>
        <row r="1924">
          <cell r="A1924">
            <v>43296.089575324077</v>
          </cell>
          <cell r="B1924">
            <v>431.85</v>
          </cell>
          <cell r="C1924">
            <v>1.5099216799999999</v>
          </cell>
          <cell r="D1924" t="str">
            <v>sell</v>
          </cell>
          <cell r="E1924">
            <v>431.78</v>
          </cell>
          <cell r="F1924">
            <v>431.74</v>
          </cell>
        </row>
        <row r="1925">
          <cell r="A1925">
            <v>43296.089575324077</v>
          </cell>
          <cell r="B1925">
            <v>431.78</v>
          </cell>
          <cell r="C1925">
            <v>4.9250966299999996</v>
          </cell>
          <cell r="D1925" t="str">
            <v>sell</v>
          </cell>
          <cell r="E1925">
            <v>431.73</v>
          </cell>
          <cell r="F1925">
            <v>431.74</v>
          </cell>
        </row>
        <row r="1926">
          <cell r="A1926">
            <v>43296.089575324077</v>
          </cell>
          <cell r="B1926">
            <v>431.73</v>
          </cell>
          <cell r="C1926">
            <v>5.5213999999999999E-2</v>
          </cell>
          <cell r="D1926" t="str">
            <v>sell</v>
          </cell>
          <cell r="E1926">
            <v>431.73</v>
          </cell>
          <cell r="F1926">
            <v>431.74</v>
          </cell>
        </row>
        <row r="1927">
          <cell r="A1927">
            <v>43296.089575324077</v>
          </cell>
          <cell r="B1927">
            <v>431.73</v>
          </cell>
          <cell r="C1927">
            <v>2.6010500400000001</v>
          </cell>
          <cell r="D1927" t="str">
            <v>sell</v>
          </cell>
          <cell r="E1927">
            <v>431.84</v>
          </cell>
          <cell r="F1927">
            <v>431.74</v>
          </cell>
        </row>
        <row r="1928">
          <cell r="A1928">
            <v>43296.089615300923</v>
          </cell>
          <cell r="B1928">
            <v>431.74</v>
          </cell>
          <cell r="C1928">
            <v>1.9436</v>
          </cell>
          <cell r="D1928" t="str">
            <v>buy</v>
          </cell>
          <cell r="E1928">
            <v>431.84</v>
          </cell>
          <cell r="F1928">
            <v>431.74</v>
          </cell>
        </row>
        <row r="1929">
          <cell r="A1929">
            <v>43296.089615300923</v>
          </cell>
          <cell r="B1929">
            <v>431.74</v>
          </cell>
          <cell r="C1929">
            <v>2.59135333</v>
          </cell>
          <cell r="D1929" t="str">
            <v>buy</v>
          </cell>
          <cell r="E1929">
            <v>431.84</v>
          </cell>
          <cell r="F1929">
            <v>431.93411812199997</v>
          </cell>
        </row>
        <row r="1930">
          <cell r="A1930">
            <v>43296.089763310178</v>
          </cell>
          <cell r="B1930">
            <v>431.74</v>
          </cell>
          <cell r="C1930">
            <v>1.1292959999999999E-2</v>
          </cell>
          <cell r="D1930" t="str">
            <v>buy</v>
          </cell>
          <cell r="E1930">
            <v>431.84</v>
          </cell>
          <cell r="F1930">
            <v>431.93569913639999</v>
          </cell>
        </row>
        <row r="1931">
          <cell r="A1931">
            <v>43296.089960115743</v>
          </cell>
          <cell r="B1931">
            <v>431.74</v>
          </cell>
          <cell r="C1931">
            <v>1.0840000000000001E-2</v>
          </cell>
          <cell r="D1931" t="str">
            <v>buy</v>
          </cell>
          <cell r="E1931">
            <v>431.84</v>
          </cell>
          <cell r="F1931">
            <v>431.93721673639999</v>
          </cell>
        </row>
        <row r="1932">
          <cell r="A1932">
            <v>43296.089960115743</v>
          </cell>
          <cell r="B1932">
            <v>431.74</v>
          </cell>
          <cell r="C1932">
            <v>0.10424719</v>
          </cell>
          <cell r="D1932" t="str">
            <v>buy</v>
          </cell>
          <cell r="E1932">
            <v>431.84</v>
          </cell>
          <cell r="F1932">
            <v>431.95181134299997</v>
          </cell>
        </row>
        <row r="1933">
          <cell r="A1933">
            <v>43296.089960115743</v>
          </cell>
          <cell r="B1933">
            <v>432.08</v>
          </cell>
          <cell r="C1933">
            <v>0.14297209999999999</v>
          </cell>
          <cell r="D1933" t="str">
            <v>buy</v>
          </cell>
          <cell r="E1933">
            <v>431.84</v>
          </cell>
          <cell r="F1933">
            <v>431.92321692299998</v>
          </cell>
        </row>
        <row r="1934">
          <cell r="A1934">
            <v>43296.090263043981</v>
          </cell>
          <cell r="B1934">
            <v>431.97</v>
          </cell>
          <cell r="C1934">
            <v>0.11517121</v>
          </cell>
          <cell r="D1934" t="str">
            <v>buy</v>
          </cell>
          <cell r="E1934">
            <v>431.84</v>
          </cell>
          <cell r="F1934">
            <v>431.91285151410011</v>
          </cell>
        </row>
        <row r="1935">
          <cell r="A1935">
            <v>43296.090268969907</v>
          </cell>
          <cell r="B1935">
            <v>431.97</v>
          </cell>
          <cell r="C1935">
            <v>4.8287900000000003E-3</v>
          </cell>
          <cell r="D1935" t="str">
            <v>buy</v>
          </cell>
          <cell r="E1935">
            <v>431.84</v>
          </cell>
          <cell r="F1935">
            <v>431.91241692300002</v>
          </cell>
        </row>
        <row r="1936">
          <cell r="A1936">
            <v>43296.090268969907</v>
          </cell>
          <cell r="B1936">
            <v>431.99</v>
          </cell>
          <cell r="C1936">
            <v>0.16</v>
          </cell>
          <cell r="D1936" t="str">
            <v>buy</v>
          </cell>
          <cell r="E1936">
            <v>431.84</v>
          </cell>
          <cell r="F1936">
            <v>431.89481692300001</v>
          </cell>
        </row>
        <row r="1937">
          <cell r="A1937">
            <v>43296.090268969907</v>
          </cell>
          <cell r="B1937">
            <v>431.99</v>
          </cell>
          <cell r="C1937">
            <v>6.5559709999999993E-2</v>
          </cell>
          <cell r="D1937" t="str">
            <v>buy</v>
          </cell>
          <cell r="E1937">
            <v>431.84</v>
          </cell>
          <cell r="F1937">
            <v>431.88760535490002</v>
          </cell>
        </row>
        <row r="1938">
          <cell r="A1938">
            <v>43296.090272256937</v>
          </cell>
          <cell r="B1938">
            <v>431.99</v>
          </cell>
          <cell r="C1938">
            <v>6.9139590000000001E-2</v>
          </cell>
          <cell r="D1938" t="str">
            <v>buy</v>
          </cell>
          <cell r="E1938">
            <v>431.84</v>
          </cell>
          <cell r="F1938">
            <v>431.88</v>
          </cell>
        </row>
        <row r="1939">
          <cell r="A1939">
            <v>43296.090436550927</v>
          </cell>
          <cell r="B1939">
            <v>431.84</v>
          </cell>
          <cell r="C1939">
            <v>1.1599999999999999</v>
          </cell>
          <cell r="D1939" t="str">
            <v>sell</v>
          </cell>
          <cell r="E1939">
            <v>431.83019999999999</v>
          </cell>
          <cell r="F1939">
            <v>431.88</v>
          </cell>
        </row>
        <row r="1940">
          <cell r="A1940">
            <v>43296.090436550927</v>
          </cell>
          <cell r="B1940">
            <v>431.84</v>
          </cell>
          <cell r="C1940">
            <v>0.01</v>
          </cell>
          <cell r="D1940" t="str">
            <v>sell</v>
          </cell>
          <cell r="E1940">
            <v>431.83010000000002</v>
          </cell>
          <cell r="F1940">
            <v>431.88</v>
          </cell>
        </row>
        <row r="1941">
          <cell r="A1941">
            <v>43296.090436550927</v>
          </cell>
          <cell r="B1941">
            <v>431.84</v>
          </cell>
          <cell r="C1941">
            <v>0.01</v>
          </cell>
          <cell r="D1941" t="str">
            <v>sell</v>
          </cell>
          <cell r="E1941">
            <v>431.83</v>
          </cell>
          <cell r="F1941">
            <v>431.88</v>
          </cell>
        </row>
        <row r="1942">
          <cell r="A1942">
            <v>43296.090436550927</v>
          </cell>
          <cell r="B1942">
            <v>431.83</v>
          </cell>
          <cell r="C1942">
            <v>7.6653028299999999</v>
          </cell>
          <cell r="D1942" t="str">
            <v>sell</v>
          </cell>
          <cell r="E1942">
            <v>431.97027867150001</v>
          </cell>
          <cell r="F1942">
            <v>431.88</v>
          </cell>
        </row>
        <row r="1943">
          <cell r="A1943">
            <v>43296.090479131941</v>
          </cell>
          <cell r="B1943">
            <v>431.88</v>
          </cell>
          <cell r="C1943">
            <v>0.01</v>
          </cell>
          <cell r="D1943" t="str">
            <v>buy</v>
          </cell>
          <cell r="E1943">
            <v>431.97027867150001</v>
          </cell>
          <cell r="F1943">
            <v>431.88</v>
          </cell>
        </row>
        <row r="1944">
          <cell r="A1944">
            <v>43296.090479131941</v>
          </cell>
          <cell r="B1944">
            <v>431.88</v>
          </cell>
          <cell r="C1944">
            <v>2.0099999999999998</v>
          </cell>
          <cell r="D1944" t="str">
            <v>buy</v>
          </cell>
          <cell r="E1944">
            <v>431.97027867150001</v>
          </cell>
          <cell r="F1944">
            <v>432.00069342090001</v>
          </cell>
        </row>
        <row r="1945">
          <cell r="A1945">
            <v>43296.090479131941</v>
          </cell>
          <cell r="B1945">
            <v>431.88</v>
          </cell>
          <cell r="C1945">
            <v>0.01</v>
          </cell>
          <cell r="D1945" t="str">
            <v>buy</v>
          </cell>
          <cell r="E1945">
            <v>431.97027867150001</v>
          </cell>
          <cell r="F1945">
            <v>432.00159342090001</v>
          </cell>
        </row>
        <row r="1946">
          <cell r="A1946">
            <v>43296.090479131941</v>
          </cell>
          <cell r="B1946">
            <v>431.88</v>
          </cell>
          <cell r="C1946">
            <v>0.01</v>
          </cell>
          <cell r="D1946" t="str">
            <v>buy</v>
          </cell>
          <cell r="E1946">
            <v>431.97027867150001</v>
          </cell>
          <cell r="F1946">
            <v>432.00249342090001</v>
          </cell>
        </row>
        <row r="1947">
          <cell r="A1947">
            <v>43296.090479131941</v>
          </cell>
          <cell r="B1947">
            <v>431.88</v>
          </cell>
          <cell r="C1947">
            <v>0.01</v>
          </cell>
          <cell r="D1947" t="str">
            <v>buy</v>
          </cell>
          <cell r="E1947">
            <v>431.97027867150001</v>
          </cell>
          <cell r="F1947">
            <v>432.00339342090001</v>
          </cell>
        </row>
        <row r="1948">
          <cell r="A1948">
            <v>43296.090479131941</v>
          </cell>
          <cell r="B1948">
            <v>432.04</v>
          </cell>
          <cell r="C1948">
            <v>0.21908618999999999</v>
          </cell>
          <cell r="D1948" t="str">
            <v>buy</v>
          </cell>
          <cell r="E1948">
            <v>431.97027867150001</v>
          </cell>
          <cell r="F1948">
            <v>431.98805738760001</v>
          </cell>
        </row>
        <row r="1949">
          <cell r="A1949">
            <v>43296.090504293978</v>
          </cell>
          <cell r="B1949">
            <v>432.04</v>
          </cell>
          <cell r="C1949">
            <v>4.5999999999999999E-2</v>
          </cell>
          <cell r="D1949" t="str">
            <v>buy</v>
          </cell>
          <cell r="E1949">
            <v>431.97027867150001</v>
          </cell>
          <cell r="F1949">
            <v>431.98483738760001</v>
          </cell>
        </row>
        <row r="1950">
          <cell r="A1950">
            <v>43296.09062318287</v>
          </cell>
          <cell r="B1950">
            <v>431.96</v>
          </cell>
          <cell r="C1950">
            <v>0.4</v>
          </cell>
          <cell r="D1950" t="str">
            <v>sell</v>
          </cell>
          <cell r="E1950">
            <v>432.10227867150002</v>
          </cell>
          <cell r="F1950">
            <v>431.98483738760001</v>
          </cell>
        </row>
        <row r="1951">
          <cell r="A1951">
            <v>43296.090672141203</v>
          </cell>
          <cell r="B1951">
            <v>432.04</v>
          </cell>
          <cell r="C1951">
            <v>0.21196267999999999</v>
          </cell>
          <cell r="D1951" t="str">
            <v>buy</v>
          </cell>
          <cell r="E1951">
            <v>432.10227867150002</v>
          </cell>
          <cell r="F1951">
            <v>431.97</v>
          </cell>
        </row>
        <row r="1952">
          <cell r="A1952">
            <v>43296.090913703702</v>
          </cell>
          <cell r="B1952">
            <v>431.97</v>
          </cell>
          <cell r="C1952">
            <v>1.51</v>
          </cell>
          <cell r="D1952" t="str">
            <v>buy</v>
          </cell>
          <cell r="E1952">
            <v>432.10227867150002</v>
          </cell>
          <cell r="F1952">
            <v>432.02534121840011</v>
          </cell>
        </row>
        <row r="1953">
          <cell r="A1953">
            <v>43296.090913703702</v>
          </cell>
          <cell r="B1953">
            <v>432.04</v>
          </cell>
          <cell r="C1953">
            <v>0.75964352000000002</v>
          </cell>
          <cell r="D1953" t="str">
            <v>buy</v>
          </cell>
          <cell r="E1953">
            <v>432.10227867150002</v>
          </cell>
          <cell r="F1953">
            <v>431.97216617200007</v>
          </cell>
        </row>
        <row r="1954">
          <cell r="A1954">
            <v>43296.090970300917</v>
          </cell>
          <cell r="B1954">
            <v>432.01</v>
          </cell>
          <cell r="C1954">
            <v>5.4154300000000002E-2</v>
          </cell>
          <cell r="D1954" t="str">
            <v>buy</v>
          </cell>
          <cell r="E1954">
            <v>432.10227867150002</v>
          </cell>
          <cell r="F1954">
            <v>431.97</v>
          </cell>
        </row>
        <row r="1955">
          <cell r="A1955">
            <v>43296.091225034717</v>
          </cell>
          <cell r="B1955">
            <v>431.96</v>
          </cell>
          <cell r="C1955">
            <v>0.25</v>
          </cell>
          <cell r="D1955" t="str">
            <v>sell</v>
          </cell>
          <cell r="E1955">
            <v>432.1847786715</v>
          </cell>
          <cell r="F1955">
            <v>431.97</v>
          </cell>
        </row>
        <row r="1956">
          <cell r="A1956">
            <v>43296.091436134258</v>
          </cell>
          <cell r="B1956">
            <v>431.96</v>
          </cell>
          <cell r="C1956">
            <v>0.14888220999999999</v>
          </cell>
          <cell r="D1956" t="str">
            <v>sell</v>
          </cell>
          <cell r="E1956">
            <v>432.23390980080001</v>
          </cell>
          <cell r="F1956">
            <v>431.97</v>
          </cell>
        </row>
        <row r="1957">
          <cell r="A1957">
            <v>43296.091975150463</v>
          </cell>
          <cell r="B1957">
            <v>431.97</v>
          </cell>
          <cell r="C1957">
            <v>1.1200000000000001</v>
          </cell>
          <cell r="D1957" t="str">
            <v>buy</v>
          </cell>
          <cell r="E1957">
            <v>432.23390980080001</v>
          </cell>
          <cell r="F1957">
            <v>431.99698080000002</v>
          </cell>
        </row>
        <row r="1958">
          <cell r="A1958">
            <v>43296.091975150463</v>
          </cell>
          <cell r="B1958">
            <v>431.97</v>
          </cell>
          <cell r="C1958">
            <v>1.064E-2</v>
          </cell>
          <cell r="D1958" t="str">
            <v>buy</v>
          </cell>
          <cell r="E1958">
            <v>432.23390980080001</v>
          </cell>
          <cell r="F1958">
            <v>431.99730000000011</v>
          </cell>
        </row>
        <row r="1959">
          <cell r="A1959">
            <v>43296.091975150463</v>
          </cell>
          <cell r="B1959">
            <v>431.97</v>
          </cell>
          <cell r="C1959">
            <v>0.01</v>
          </cell>
          <cell r="D1959" t="str">
            <v>buy</v>
          </cell>
          <cell r="E1959">
            <v>432.23390980080001</v>
          </cell>
          <cell r="F1959">
            <v>431.99759999999998</v>
          </cell>
        </row>
        <row r="1960">
          <cell r="A1960">
            <v>43296.091975150463</v>
          </cell>
          <cell r="B1960">
            <v>431.98</v>
          </cell>
          <cell r="C1960">
            <v>0.01</v>
          </cell>
          <cell r="D1960" t="str">
            <v>buy</v>
          </cell>
          <cell r="E1960">
            <v>432.23390980080001</v>
          </cell>
          <cell r="F1960">
            <v>431.99779999999998</v>
          </cell>
        </row>
        <row r="1961">
          <cell r="A1961">
            <v>43296.091975150463</v>
          </cell>
          <cell r="B1961">
            <v>431.98</v>
          </cell>
          <cell r="C1961">
            <v>0.01</v>
          </cell>
          <cell r="D1961" t="str">
            <v>buy</v>
          </cell>
          <cell r="E1961">
            <v>432.23390980080001</v>
          </cell>
          <cell r="F1961">
            <v>431.99799999999999</v>
          </cell>
        </row>
        <row r="1962">
          <cell r="A1962">
            <v>43296.091975150463</v>
          </cell>
          <cell r="B1962">
            <v>431.98</v>
          </cell>
          <cell r="C1962">
            <v>0.02</v>
          </cell>
          <cell r="D1962" t="str">
            <v>buy</v>
          </cell>
          <cell r="E1962">
            <v>432.23390980080001</v>
          </cell>
          <cell r="F1962">
            <v>431.9984</v>
          </cell>
        </row>
        <row r="1963">
          <cell r="A1963">
            <v>43296.091975150463</v>
          </cell>
          <cell r="B1963">
            <v>431.98</v>
          </cell>
          <cell r="C1963">
            <v>0.01</v>
          </cell>
          <cell r="D1963" t="str">
            <v>buy</v>
          </cell>
          <cell r="E1963">
            <v>432.23390980080001</v>
          </cell>
          <cell r="F1963">
            <v>431.99860000000012</v>
          </cell>
        </row>
        <row r="1964">
          <cell r="A1964">
            <v>43296.091975150463</v>
          </cell>
          <cell r="B1964">
            <v>431.98</v>
          </cell>
          <cell r="C1964">
            <v>0.01</v>
          </cell>
          <cell r="D1964" t="str">
            <v>buy</v>
          </cell>
          <cell r="E1964">
            <v>432.23390980080001</v>
          </cell>
          <cell r="F1964">
            <v>431.99880000000002</v>
          </cell>
        </row>
        <row r="1965">
          <cell r="A1965">
            <v>43296.091975150463</v>
          </cell>
          <cell r="B1965">
            <v>431.98</v>
          </cell>
          <cell r="C1965">
            <v>0.02</v>
          </cell>
          <cell r="D1965" t="str">
            <v>buy</v>
          </cell>
          <cell r="E1965">
            <v>432.23390980080001</v>
          </cell>
          <cell r="F1965">
            <v>431.99919999999997</v>
          </cell>
        </row>
        <row r="1966">
          <cell r="A1966">
            <v>43296.091975150463</v>
          </cell>
          <cell r="B1966">
            <v>431.98</v>
          </cell>
          <cell r="C1966">
            <v>0.03</v>
          </cell>
          <cell r="D1966" t="str">
            <v>buy</v>
          </cell>
          <cell r="E1966">
            <v>432.23390980080001</v>
          </cell>
          <cell r="F1966">
            <v>431.99979999999999</v>
          </cell>
        </row>
        <row r="1967">
          <cell r="A1967">
            <v>43296.091975150463</v>
          </cell>
          <cell r="B1967">
            <v>431.98</v>
          </cell>
          <cell r="C1967">
            <v>0.01</v>
          </cell>
          <cell r="D1967" t="str">
            <v>buy</v>
          </cell>
          <cell r="E1967">
            <v>432.23390980080001</v>
          </cell>
          <cell r="F1967">
            <v>432</v>
          </cell>
        </row>
        <row r="1968">
          <cell r="A1968">
            <v>43296.091975150463</v>
          </cell>
          <cell r="B1968">
            <v>432</v>
          </cell>
          <cell r="C1968">
            <v>2.23936</v>
          </cell>
          <cell r="D1968" t="str">
            <v>buy</v>
          </cell>
          <cell r="E1968">
            <v>432.23390980080001</v>
          </cell>
          <cell r="F1968">
            <v>432.22511838600002</v>
          </cell>
        </row>
        <row r="1969">
          <cell r="A1969">
            <v>43296.092067118057</v>
          </cell>
          <cell r="B1969">
            <v>432.01</v>
          </cell>
          <cell r="C1969">
            <v>0.01</v>
          </cell>
          <cell r="D1969" t="str">
            <v>buy</v>
          </cell>
          <cell r="E1969">
            <v>432.23390980080001</v>
          </cell>
          <cell r="F1969">
            <v>432.22811838600001</v>
          </cell>
        </row>
        <row r="1970">
          <cell r="A1970">
            <v>43296.092067118057</v>
          </cell>
          <cell r="B1970">
            <v>432.02</v>
          </cell>
          <cell r="C1970">
            <v>2.3999999999999998E-3</v>
          </cell>
          <cell r="D1970" t="str">
            <v>buy</v>
          </cell>
          <cell r="E1970">
            <v>432.23390980080001</v>
          </cell>
          <cell r="F1970">
            <v>432.22881438600001</v>
          </cell>
        </row>
        <row r="1971">
          <cell r="A1971">
            <v>43296.092177430553</v>
          </cell>
          <cell r="B1971">
            <v>432.01</v>
          </cell>
          <cell r="C1971">
            <v>0.20032214000000001</v>
          </cell>
          <cell r="D1971" t="str">
            <v>sell</v>
          </cell>
          <cell r="E1971">
            <v>432.29000000000008</v>
          </cell>
          <cell r="F1971">
            <v>432.22881438600001</v>
          </cell>
        </row>
        <row r="1972">
          <cell r="A1972">
            <v>43296.092200312502</v>
          </cell>
          <cell r="B1972">
            <v>432.02</v>
          </cell>
          <cell r="C1972">
            <v>3.1600000000000003E-2</v>
          </cell>
          <cell r="D1972" t="str">
            <v>buy</v>
          </cell>
          <cell r="E1972">
            <v>432.29000000000008</v>
          </cell>
          <cell r="F1972">
            <v>432.2379783859999</v>
          </cell>
        </row>
        <row r="1973">
          <cell r="A1973">
            <v>43296.092200312502</v>
          </cell>
          <cell r="B1973">
            <v>432.02</v>
          </cell>
          <cell r="C1973">
            <v>1.021E-2</v>
          </cell>
          <cell r="D1973" t="str">
            <v>buy</v>
          </cell>
          <cell r="E1973">
            <v>432.29000000000008</v>
          </cell>
          <cell r="F1973">
            <v>432.24093928600001</v>
          </cell>
        </row>
        <row r="1974">
          <cell r="A1974">
            <v>43296.092200312502</v>
          </cell>
          <cell r="B1974">
            <v>432.02</v>
          </cell>
          <cell r="C1974">
            <v>1.0919999999999999E-2</v>
          </cell>
          <cell r="D1974" t="str">
            <v>buy</v>
          </cell>
          <cell r="E1974">
            <v>432.29000000000008</v>
          </cell>
          <cell r="F1974">
            <v>432.24410608599999</v>
          </cell>
        </row>
        <row r="1975">
          <cell r="A1975">
            <v>43296.092200312502</v>
          </cell>
          <cell r="B1975">
            <v>432.02</v>
          </cell>
          <cell r="C1975">
            <v>3.4000000000000002E-2</v>
          </cell>
          <cell r="D1975" t="str">
            <v>buy</v>
          </cell>
          <cell r="E1975">
            <v>432.29000000000008</v>
          </cell>
          <cell r="F1975">
            <v>432.25396608599999</v>
          </cell>
        </row>
        <row r="1976">
          <cell r="A1976">
            <v>43296.092200312502</v>
          </cell>
          <cell r="B1976">
            <v>432.02</v>
          </cell>
          <cell r="C1976">
            <v>0.01</v>
          </cell>
          <cell r="D1976" t="str">
            <v>buy</v>
          </cell>
          <cell r="E1976">
            <v>432.29000000000008</v>
          </cell>
          <cell r="F1976">
            <v>432.256866086</v>
          </cell>
        </row>
        <row r="1977">
          <cell r="A1977">
            <v>43296.092200312502</v>
          </cell>
          <cell r="B1977">
            <v>432.03</v>
          </cell>
          <cell r="C1977">
            <v>0.18012005</v>
          </cell>
          <cell r="D1977" t="str">
            <v>buy</v>
          </cell>
          <cell r="E1977">
            <v>432.29000000000008</v>
          </cell>
          <cell r="F1977">
            <v>432.30729969999999</v>
          </cell>
        </row>
        <row r="1978">
          <cell r="A1978">
            <v>43296.092366423611</v>
          </cell>
          <cell r="B1978">
            <v>432.28</v>
          </cell>
          <cell r="C1978">
            <v>0.02</v>
          </cell>
          <cell r="D1978" t="str">
            <v>buy</v>
          </cell>
          <cell r="E1978">
            <v>432.29000000000008</v>
          </cell>
          <cell r="F1978">
            <v>432.30789970000001</v>
          </cell>
        </row>
        <row r="1979">
          <cell r="A1979">
            <v>43296.092366423611</v>
          </cell>
          <cell r="B1979">
            <v>432.28</v>
          </cell>
          <cell r="C1979">
            <v>0.01</v>
          </cell>
          <cell r="D1979" t="str">
            <v>buy</v>
          </cell>
          <cell r="E1979">
            <v>432.29000000000008</v>
          </cell>
          <cell r="F1979">
            <v>432.30810969999999</v>
          </cell>
        </row>
        <row r="1980">
          <cell r="A1980">
            <v>43296.092366423611</v>
          </cell>
          <cell r="B1980">
            <v>432.28</v>
          </cell>
          <cell r="C1980">
            <v>0.02</v>
          </cell>
          <cell r="D1980" t="str">
            <v>buy</v>
          </cell>
          <cell r="E1980">
            <v>432.29000000000008</v>
          </cell>
          <cell r="F1980">
            <v>432.3083097</v>
          </cell>
        </row>
        <row r="1981">
          <cell r="A1981">
            <v>43296.092366423611</v>
          </cell>
          <cell r="B1981">
            <v>432.28</v>
          </cell>
          <cell r="C1981">
            <v>0.01</v>
          </cell>
          <cell r="D1981" t="str">
            <v>buy</v>
          </cell>
          <cell r="E1981">
            <v>432.29000000000008</v>
          </cell>
          <cell r="F1981">
            <v>432.30840970000003</v>
          </cell>
        </row>
        <row r="1982">
          <cell r="A1982">
            <v>43296.092366423611</v>
          </cell>
          <cell r="B1982">
            <v>432.28</v>
          </cell>
          <cell r="C1982">
            <v>0.02</v>
          </cell>
          <cell r="D1982" t="str">
            <v>buy</v>
          </cell>
          <cell r="E1982">
            <v>432.29000000000008</v>
          </cell>
          <cell r="F1982">
            <v>432.30860969999998</v>
          </cell>
        </row>
        <row r="1983">
          <cell r="A1983">
            <v>43296.092366423611</v>
          </cell>
          <cell r="B1983">
            <v>432.28</v>
          </cell>
          <cell r="C1983">
            <v>1.001E-2</v>
          </cell>
          <cell r="D1983" t="str">
            <v>buy</v>
          </cell>
          <cell r="E1983">
            <v>432.29000000000008</v>
          </cell>
          <cell r="F1983">
            <v>432.30870979999997</v>
          </cell>
        </row>
        <row r="1984">
          <cell r="A1984">
            <v>43296.092366423611</v>
          </cell>
          <cell r="B1984">
            <v>432.31</v>
          </cell>
          <cell r="C1984">
            <v>0.93549000000000004</v>
          </cell>
          <cell r="D1984" t="str">
            <v>buy</v>
          </cell>
          <cell r="E1984">
            <v>432.29000000000008</v>
          </cell>
          <cell r="F1984">
            <v>432.29574700000012</v>
          </cell>
        </row>
        <row r="1985">
          <cell r="A1985">
            <v>43296.092645231482</v>
          </cell>
          <cell r="B1985">
            <v>432.29</v>
          </cell>
          <cell r="C1985">
            <v>0.42530000000000001</v>
          </cell>
          <cell r="D1985" t="str">
            <v>buy</v>
          </cell>
          <cell r="E1985">
            <v>432.29000000000008</v>
          </cell>
          <cell r="F1985">
            <v>432.30468140959982</v>
          </cell>
        </row>
        <row r="1986">
          <cell r="A1986">
            <v>43296.093089351853</v>
          </cell>
          <cell r="B1986">
            <v>432.29</v>
          </cell>
          <cell r="C1986">
            <v>0.51497113999999999</v>
          </cell>
          <cell r="D1986" t="str">
            <v>sell</v>
          </cell>
          <cell r="E1986">
            <v>432.29</v>
          </cell>
          <cell r="F1986">
            <v>432.30468140959982</v>
          </cell>
        </row>
        <row r="1987">
          <cell r="A1987">
            <v>43296.093148217587</v>
          </cell>
          <cell r="B1987">
            <v>432.29</v>
          </cell>
          <cell r="C1987">
            <v>9.9970110000000001E-2</v>
          </cell>
          <cell r="D1987" t="str">
            <v>sell</v>
          </cell>
          <cell r="E1987">
            <v>432.29</v>
          </cell>
          <cell r="F1987">
            <v>432.30468140959982</v>
          </cell>
        </row>
        <row r="1988">
          <cell r="A1988">
            <v>43296.09319097222</v>
          </cell>
          <cell r="B1988">
            <v>432.29</v>
          </cell>
          <cell r="C1988">
            <v>1.7</v>
          </cell>
          <cell r="D1988" t="str">
            <v>sell</v>
          </cell>
          <cell r="E1988">
            <v>432.30899797400002</v>
          </cell>
          <cell r="F1988">
            <v>432.30468140959982</v>
          </cell>
        </row>
        <row r="1989">
          <cell r="A1989">
            <v>43296.093227187499</v>
          </cell>
          <cell r="B1989">
            <v>432.3</v>
          </cell>
          <cell r="C1989">
            <v>1.069E-2</v>
          </cell>
          <cell r="D1989" t="str">
            <v>buy</v>
          </cell>
          <cell r="E1989">
            <v>432.30899797400002</v>
          </cell>
          <cell r="F1989">
            <v>432.30489520959998</v>
          </cell>
        </row>
        <row r="1990">
          <cell r="A1990">
            <v>43296.093227187499</v>
          </cell>
          <cell r="B1990">
            <v>432.3</v>
          </cell>
          <cell r="C1990">
            <v>0.01</v>
          </cell>
          <cell r="D1990" t="str">
            <v>buy</v>
          </cell>
          <cell r="E1990">
            <v>432.30899797400002</v>
          </cell>
          <cell r="F1990">
            <v>432.30509520959998</v>
          </cell>
        </row>
        <row r="1991">
          <cell r="A1991">
            <v>43296.093227187499</v>
          </cell>
          <cell r="B1991">
            <v>432.3</v>
          </cell>
          <cell r="C1991">
            <v>0.01</v>
          </cell>
          <cell r="D1991" t="str">
            <v>buy</v>
          </cell>
          <cell r="E1991">
            <v>432.30899797400002</v>
          </cell>
          <cell r="F1991">
            <v>432.30529520959988</v>
          </cell>
        </row>
        <row r="1992">
          <cell r="A1992">
            <v>43296.093227187499</v>
          </cell>
          <cell r="B1992">
            <v>432.3</v>
          </cell>
          <cell r="C1992">
            <v>0.02</v>
          </cell>
          <cell r="D1992" t="str">
            <v>buy</v>
          </cell>
          <cell r="E1992">
            <v>432.30899797400002</v>
          </cell>
          <cell r="F1992">
            <v>432.30569520959989</v>
          </cell>
        </row>
        <row r="1993">
          <cell r="A1993">
            <v>43296.093227187499</v>
          </cell>
          <cell r="B1993">
            <v>432.3</v>
          </cell>
          <cell r="C1993">
            <v>0.01</v>
          </cell>
          <cell r="D1993" t="str">
            <v>buy</v>
          </cell>
          <cell r="E1993">
            <v>432.30899797400002</v>
          </cell>
          <cell r="F1993">
            <v>432.30589520960001</v>
          </cell>
        </row>
        <row r="1994">
          <cell r="A1994">
            <v>43296.093227187499</v>
          </cell>
          <cell r="B1994">
            <v>432.3</v>
          </cell>
          <cell r="C1994">
            <v>0.16259791000000001</v>
          </cell>
          <cell r="D1994" t="str">
            <v>buy</v>
          </cell>
          <cell r="E1994">
            <v>432.30899797400002</v>
          </cell>
          <cell r="F1994">
            <v>432.30914716779989</v>
          </cell>
        </row>
        <row r="1995">
          <cell r="A1995">
            <v>43296.093258923611</v>
          </cell>
          <cell r="B1995">
            <v>432.3</v>
          </cell>
          <cell r="C1995">
            <v>0.1</v>
          </cell>
          <cell r="D1995" t="str">
            <v>buy</v>
          </cell>
          <cell r="E1995">
            <v>432.30899797400002</v>
          </cell>
          <cell r="F1995">
            <v>432.31114716780002</v>
          </cell>
        </row>
        <row r="1996">
          <cell r="A1996">
            <v>43296.093312789351</v>
          </cell>
          <cell r="B1996">
            <v>432.29</v>
          </cell>
          <cell r="C1996">
            <v>5.0101300000000001E-2</v>
          </cell>
          <cell r="D1996" t="str">
            <v>sell</v>
          </cell>
          <cell r="E1996">
            <v>432.31</v>
          </cell>
          <cell r="F1996">
            <v>432.31114716780002</v>
          </cell>
        </row>
        <row r="1997">
          <cell r="A1997">
            <v>43296.093421087957</v>
          </cell>
          <cell r="B1997">
            <v>432.3</v>
          </cell>
          <cell r="C1997">
            <v>5.04E-2</v>
          </cell>
          <cell r="D1997" t="str">
            <v>buy</v>
          </cell>
          <cell r="E1997">
            <v>432.31</v>
          </cell>
          <cell r="F1997">
            <v>432.31215516779997</v>
          </cell>
        </row>
        <row r="1998">
          <cell r="A1998">
            <v>43296.093427754633</v>
          </cell>
          <cell r="B1998">
            <v>432.3</v>
          </cell>
          <cell r="C1998">
            <v>0.28110660999999998</v>
          </cell>
          <cell r="D1998" t="str">
            <v>buy</v>
          </cell>
          <cell r="E1998">
            <v>432.31</v>
          </cell>
          <cell r="F1998">
            <v>432.31777729999999</v>
          </cell>
        </row>
        <row r="1999">
          <cell r="A1999">
            <v>43296.093869305558</v>
          </cell>
          <cell r="B1999">
            <v>432.3</v>
          </cell>
          <cell r="C1999">
            <v>1.0160000000000001E-2</v>
          </cell>
          <cell r="D1999" t="str">
            <v>buy</v>
          </cell>
          <cell r="E1999">
            <v>432.31</v>
          </cell>
          <cell r="F1999">
            <v>432.31798049999998</v>
          </cell>
        </row>
        <row r="2000">
          <cell r="A2000">
            <v>43296.093869305558</v>
          </cell>
          <cell r="B2000">
            <v>432.3</v>
          </cell>
          <cell r="C2000">
            <v>2.0934999999999999E-2</v>
          </cell>
          <cell r="D2000" t="str">
            <v>buy</v>
          </cell>
          <cell r="E2000">
            <v>432.31</v>
          </cell>
          <cell r="F2000">
            <v>432.31839919999999</v>
          </cell>
        </row>
        <row r="2001">
          <cell r="A2001">
            <v>43296.093884317132</v>
          </cell>
          <cell r="B2001">
            <v>432.3</v>
          </cell>
          <cell r="C2001">
            <v>0.01</v>
          </cell>
          <cell r="D2001" t="str">
            <v>buy</v>
          </cell>
          <cell r="E2001">
            <v>432.31</v>
          </cell>
          <cell r="F2001">
            <v>432.31859919999999</v>
          </cell>
        </row>
        <row r="2002">
          <cell r="A2002">
            <v>43296.093884317132</v>
          </cell>
          <cell r="B2002">
            <v>432.3</v>
          </cell>
          <cell r="C2002">
            <v>0.01</v>
          </cell>
          <cell r="D2002" t="str">
            <v>buy</v>
          </cell>
          <cell r="E2002">
            <v>432.31</v>
          </cell>
          <cell r="F2002">
            <v>432.31879919999989</v>
          </cell>
        </row>
        <row r="2003">
          <cell r="A2003">
            <v>43296.093884317132</v>
          </cell>
          <cell r="B2003">
            <v>432.3</v>
          </cell>
          <cell r="C2003">
            <v>2.7862500000000001E-3</v>
          </cell>
          <cell r="D2003" t="str">
            <v>buy</v>
          </cell>
          <cell r="E2003">
            <v>432.31</v>
          </cell>
          <cell r="F2003">
            <v>432.31885492499998</v>
          </cell>
        </row>
        <row r="2004">
          <cell r="A2004">
            <v>43296.093930358787</v>
          </cell>
          <cell r="B2004">
            <v>432.3</v>
          </cell>
          <cell r="C2004">
            <v>1.721375E-2</v>
          </cell>
          <cell r="D2004" t="str">
            <v>buy</v>
          </cell>
          <cell r="E2004">
            <v>432.31</v>
          </cell>
          <cell r="F2004">
            <v>432.31919920000001</v>
          </cell>
        </row>
        <row r="2005">
          <cell r="A2005">
            <v>43296.093930358787</v>
          </cell>
          <cell r="B2005">
            <v>432.3</v>
          </cell>
          <cell r="C2005">
            <v>0.01</v>
          </cell>
          <cell r="D2005" t="str">
            <v>buy</v>
          </cell>
          <cell r="E2005">
            <v>432.31</v>
          </cell>
          <cell r="F2005">
            <v>432.31939920000002</v>
          </cell>
        </row>
        <row r="2006">
          <cell r="A2006">
            <v>43296.093930358787</v>
          </cell>
          <cell r="B2006">
            <v>432.3</v>
          </cell>
          <cell r="C2006">
            <v>0.01</v>
          </cell>
          <cell r="D2006" t="str">
            <v>buy</v>
          </cell>
          <cell r="E2006">
            <v>432.31</v>
          </cell>
          <cell r="F2006">
            <v>432.31959920000003</v>
          </cell>
        </row>
        <row r="2007">
          <cell r="A2007">
            <v>43296.093930358787</v>
          </cell>
          <cell r="B2007">
            <v>432.3</v>
          </cell>
          <cell r="C2007">
            <v>0.01</v>
          </cell>
          <cell r="D2007" t="str">
            <v>buy</v>
          </cell>
          <cell r="E2007">
            <v>432.31</v>
          </cell>
          <cell r="F2007">
            <v>432.31979919999998</v>
          </cell>
        </row>
        <row r="2008">
          <cell r="A2008">
            <v>43296.093930358787</v>
          </cell>
          <cell r="B2008">
            <v>432.3</v>
          </cell>
          <cell r="C2008">
            <v>1.004E-2</v>
          </cell>
          <cell r="D2008" t="str">
            <v>buy</v>
          </cell>
          <cell r="E2008">
            <v>432.31</v>
          </cell>
          <cell r="F2008">
            <v>432.32</v>
          </cell>
        </row>
        <row r="2009">
          <cell r="A2009">
            <v>43296.093930358787</v>
          </cell>
          <cell r="B2009">
            <v>432.32</v>
          </cell>
          <cell r="C2009">
            <v>0.18914624999999999</v>
          </cell>
          <cell r="D2009" t="str">
            <v>buy</v>
          </cell>
          <cell r="E2009">
            <v>432.31</v>
          </cell>
          <cell r="F2009">
            <v>432.31999999999988</v>
          </cell>
        </row>
        <row r="2010">
          <cell r="A2010">
            <v>43296.094015833332</v>
          </cell>
          <cell r="B2010">
            <v>432.32</v>
          </cell>
          <cell r="C2010">
            <v>0.81085375000000004</v>
          </cell>
          <cell r="D2010" t="str">
            <v>buy</v>
          </cell>
          <cell r="E2010">
            <v>432.31</v>
          </cell>
          <cell r="F2010">
            <v>432.32</v>
          </cell>
        </row>
        <row r="2011">
          <cell r="A2011">
            <v>43296.094015833332</v>
          </cell>
          <cell r="B2011">
            <v>432.32</v>
          </cell>
          <cell r="C2011">
            <v>0.01</v>
          </cell>
          <cell r="D2011" t="str">
            <v>buy</v>
          </cell>
          <cell r="E2011">
            <v>432.31</v>
          </cell>
          <cell r="F2011">
            <v>432.32000000000011</v>
          </cell>
        </row>
        <row r="2012">
          <cell r="A2012">
            <v>43296.094015833332</v>
          </cell>
          <cell r="B2012">
            <v>432.32</v>
          </cell>
          <cell r="C2012">
            <v>1.091E-2</v>
          </cell>
          <cell r="D2012" t="str">
            <v>buy</v>
          </cell>
          <cell r="E2012">
            <v>432.31</v>
          </cell>
          <cell r="F2012">
            <v>432.31999999999988</v>
          </cell>
        </row>
        <row r="2013">
          <cell r="A2013">
            <v>43296.094015833332</v>
          </cell>
          <cell r="B2013">
            <v>432.32</v>
          </cell>
          <cell r="C2013">
            <v>0.16823625</v>
          </cell>
          <cell r="D2013" t="str">
            <v>buy</v>
          </cell>
          <cell r="E2013">
            <v>432.31</v>
          </cell>
          <cell r="F2013">
            <v>432.3203045258</v>
          </cell>
        </row>
        <row r="2014">
          <cell r="A2014">
            <v>43296.094097395828</v>
          </cell>
          <cell r="B2014">
            <v>432.32</v>
          </cell>
          <cell r="C2014">
            <v>1.064E-2</v>
          </cell>
          <cell r="D2014" t="str">
            <v>buy</v>
          </cell>
          <cell r="E2014">
            <v>432.31</v>
          </cell>
          <cell r="F2014">
            <v>432.32126203539991</v>
          </cell>
        </row>
        <row r="2015">
          <cell r="A2015">
            <v>43296.094097395828</v>
          </cell>
          <cell r="B2015">
            <v>432.32</v>
          </cell>
          <cell r="C2015">
            <v>3.1964470000000002E-2</v>
          </cell>
          <cell r="D2015" t="str">
            <v>buy</v>
          </cell>
          <cell r="E2015">
            <v>432.31</v>
          </cell>
          <cell r="F2015">
            <v>432.32541741649999</v>
          </cell>
        </row>
        <row r="2016">
          <cell r="A2016">
            <v>43296.094111481492</v>
          </cell>
          <cell r="B2016">
            <v>432.31</v>
          </cell>
          <cell r="C2016">
            <v>0.27252315999999999</v>
          </cell>
          <cell r="D2016" t="str">
            <v>sell</v>
          </cell>
          <cell r="E2016">
            <v>432.31</v>
          </cell>
          <cell r="F2016">
            <v>432.32541741649999</v>
          </cell>
        </row>
        <row r="2017">
          <cell r="A2017">
            <v>43296.094219965278</v>
          </cell>
          <cell r="B2017">
            <v>432.31</v>
          </cell>
          <cell r="C2017">
            <v>4.0619768399999998</v>
          </cell>
          <cell r="D2017" t="str">
            <v>sell</v>
          </cell>
          <cell r="E2017">
            <v>432.31</v>
          </cell>
          <cell r="F2017">
            <v>432.32541741649999</v>
          </cell>
        </row>
        <row r="2018">
          <cell r="A2018">
            <v>43296.094219965278</v>
          </cell>
          <cell r="B2018">
            <v>432.31</v>
          </cell>
          <cell r="C2018">
            <v>2.1790231599999998</v>
          </cell>
          <cell r="D2018" t="str">
            <v>sell</v>
          </cell>
          <cell r="E2018">
            <v>432.41606900789998</v>
          </cell>
          <cell r="F2018">
            <v>432.32541741649999</v>
          </cell>
        </row>
        <row r="2019">
          <cell r="A2019">
            <v>43296.094283981482</v>
          </cell>
          <cell r="B2019">
            <v>432.32</v>
          </cell>
          <cell r="C2019">
            <v>1.0449999999999999E-2</v>
          </cell>
          <cell r="D2019" t="str">
            <v>buy</v>
          </cell>
          <cell r="E2019">
            <v>432.41606900789998</v>
          </cell>
          <cell r="F2019">
            <v>432.32687098699989</v>
          </cell>
        </row>
        <row r="2020">
          <cell r="A2020">
            <v>43296.094283981482</v>
          </cell>
          <cell r="B2020">
            <v>432.32</v>
          </cell>
          <cell r="C2020">
            <v>0.21283023000000001</v>
          </cell>
          <cell r="D2020" t="str">
            <v>buy</v>
          </cell>
          <cell r="E2020">
            <v>432.41606900789998</v>
          </cell>
          <cell r="F2020">
            <v>432.35829059199978</v>
          </cell>
        </row>
        <row r="2021">
          <cell r="A2021">
            <v>43296.094384687502</v>
          </cell>
          <cell r="B2021">
            <v>432.31</v>
          </cell>
          <cell r="C2021">
            <v>0.65784191000000003</v>
          </cell>
          <cell r="D2021" t="str">
            <v>sell</v>
          </cell>
          <cell r="E2021">
            <v>432.62</v>
          </cell>
          <cell r="F2021">
            <v>432.35829059199978</v>
          </cell>
        </row>
        <row r="2022">
          <cell r="A2022">
            <v>43296.094428391203</v>
          </cell>
          <cell r="B2022">
            <v>432.32</v>
          </cell>
          <cell r="C2022">
            <v>0.22321272</v>
          </cell>
          <cell r="D2022" t="str">
            <v>buy</v>
          </cell>
          <cell r="E2022">
            <v>432.62</v>
          </cell>
          <cell r="F2022">
            <v>432.39177249999989</v>
          </cell>
        </row>
        <row r="2023">
          <cell r="A2023">
            <v>43296.094535381948</v>
          </cell>
          <cell r="B2023">
            <v>432.32</v>
          </cell>
          <cell r="C2023">
            <v>1.0449999999999999E-2</v>
          </cell>
          <cell r="D2023" t="str">
            <v>buy</v>
          </cell>
          <cell r="E2023">
            <v>432.62</v>
          </cell>
          <cell r="F2023">
            <v>432.39333999999991</v>
          </cell>
        </row>
        <row r="2024">
          <cell r="A2024">
            <v>43296.094535381948</v>
          </cell>
          <cell r="B2024">
            <v>432.32</v>
          </cell>
          <cell r="C2024">
            <v>0.47</v>
          </cell>
          <cell r="D2024" t="str">
            <v>buy</v>
          </cell>
          <cell r="E2024">
            <v>432.62</v>
          </cell>
          <cell r="F2024">
            <v>432.46384000000012</v>
          </cell>
        </row>
        <row r="2025">
          <cell r="A2025">
            <v>43296.094535381948</v>
          </cell>
          <cell r="B2025">
            <v>432.33</v>
          </cell>
          <cell r="C2025">
            <v>3.4000000000000002E-2</v>
          </cell>
          <cell r="D2025" t="str">
            <v>buy</v>
          </cell>
          <cell r="E2025">
            <v>432.62</v>
          </cell>
          <cell r="F2025">
            <v>432.46860000000009</v>
          </cell>
        </row>
        <row r="2026">
          <cell r="A2026">
            <v>43296.094535381948</v>
          </cell>
          <cell r="B2026">
            <v>432.45</v>
          </cell>
          <cell r="C2026">
            <v>0.01</v>
          </cell>
          <cell r="D2026" t="str">
            <v>buy</v>
          </cell>
          <cell r="E2026">
            <v>432.62</v>
          </cell>
          <cell r="F2026">
            <v>432.46879999999999</v>
          </cell>
        </row>
        <row r="2027">
          <cell r="A2027">
            <v>43296.094535381948</v>
          </cell>
          <cell r="B2027">
            <v>432.45</v>
          </cell>
          <cell r="C2027">
            <v>0.01</v>
          </cell>
          <cell r="D2027" t="str">
            <v>buy</v>
          </cell>
          <cell r="E2027">
            <v>432.62</v>
          </cell>
          <cell r="F2027">
            <v>432.46900000000011</v>
          </cell>
        </row>
        <row r="2028">
          <cell r="A2028">
            <v>43296.094535381948</v>
          </cell>
          <cell r="B2028">
            <v>432.45</v>
          </cell>
          <cell r="C2028">
            <v>0.01</v>
          </cell>
          <cell r="D2028" t="str">
            <v>buy</v>
          </cell>
          <cell r="E2028">
            <v>432.62</v>
          </cell>
          <cell r="F2028">
            <v>432.4692</v>
          </cell>
        </row>
        <row r="2029">
          <cell r="A2029">
            <v>43296.094535381948</v>
          </cell>
          <cell r="B2029">
            <v>432.45</v>
          </cell>
          <cell r="C2029">
            <v>0.01</v>
          </cell>
          <cell r="D2029" t="str">
            <v>buy</v>
          </cell>
          <cell r="E2029">
            <v>432.62</v>
          </cell>
          <cell r="F2029">
            <v>432.46940000000001</v>
          </cell>
        </row>
        <row r="2030">
          <cell r="A2030">
            <v>43296.094535381948</v>
          </cell>
          <cell r="B2030">
            <v>432.46</v>
          </cell>
          <cell r="C2030">
            <v>0.01</v>
          </cell>
          <cell r="D2030" t="str">
            <v>buy</v>
          </cell>
          <cell r="E2030">
            <v>432.62</v>
          </cell>
          <cell r="F2030">
            <v>432.46949999999998</v>
          </cell>
        </row>
        <row r="2031">
          <cell r="A2031">
            <v>43296.094535381948</v>
          </cell>
          <cell r="B2031">
            <v>432.46</v>
          </cell>
          <cell r="C2031">
            <v>0.01</v>
          </cell>
          <cell r="D2031" t="str">
            <v>buy</v>
          </cell>
          <cell r="E2031">
            <v>432.62</v>
          </cell>
          <cell r="F2031">
            <v>432.46960000000001</v>
          </cell>
        </row>
        <row r="2032">
          <cell r="A2032">
            <v>43296.094535381948</v>
          </cell>
          <cell r="B2032">
            <v>432.46</v>
          </cell>
          <cell r="C2032">
            <v>0.01</v>
          </cell>
          <cell r="D2032" t="str">
            <v>buy</v>
          </cell>
          <cell r="E2032">
            <v>432.62</v>
          </cell>
          <cell r="F2032">
            <v>432.46969999999999</v>
          </cell>
        </row>
        <row r="2033">
          <cell r="A2033">
            <v>43296.094535381948</v>
          </cell>
          <cell r="B2033">
            <v>432.46</v>
          </cell>
          <cell r="C2033">
            <v>0.01</v>
          </cell>
          <cell r="D2033" t="str">
            <v>buy</v>
          </cell>
          <cell r="E2033">
            <v>432.62</v>
          </cell>
          <cell r="F2033">
            <v>432.46980000000002</v>
          </cell>
        </row>
        <row r="2034">
          <cell r="A2034">
            <v>43296.094535381948</v>
          </cell>
          <cell r="B2034">
            <v>432.46</v>
          </cell>
          <cell r="C2034">
            <v>0.01</v>
          </cell>
          <cell r="D2034" t="str">
            <v>buy</v>
          </cell>
          <cell r="E2034">
            <v>432.62</v>
          </cell>
          <cell r="F2034">
            <v>432.4699</v>
          </cell>
        </row>
        <row r="2035">
          <cell r="A2035">
            <v>43296.094535381948</v>
          </cell>
          <cell r="B2035">
            <v>432.46</v>
          </cell>
          <cell r="C2035">
            <v>0.01</v>
          </cell>
          <cell r="D2035" t="str">
            <v>buy</v>
          </cell>
          <cell r="E2035">
            <v>432.62</v>
          </cell>
          <cell r="F2035">
            <v>432.47</v>
          </cell>
        </row>
        <row r="2036">
          <cell r="A2036">
            <v>43296.094535381948</v>
          </cell>
          <cell r="B2036">
            <v>432.47</v>
          </cell>
          <cell r="C2036">
            <v>1.125</v>
          </cell>
          <cell r="D2036" t="str">
            <v>buy</v>
          </cell>
          <cell r="E2036">
            <v>432.62</v>
          </cell>
          <cell r="F2036">
            <v>432.48</v>
          </cell>
        </row>
        <row r="2037">
          <cell r="A2037">
            <v>43296.094535381948</v>
          </cell>
          <cell r="B2037">
            <v>432.48</v>
          </cell>
          <cell r="C2037">
            <v>0.84634200000000004</v>
          </cell>
          <cell r="D2037" t="str">
            <v>buy</v>
          </cell>
          <cell r="E2037">
            <v>432.62</v>
          </cell>
          <cell r="F2037">
            <v>432.48185134020002</v>
          </cell>
        </row>
        <row r="2038">
          <cell r="A2038">
            <v>43296.094535381948</v>
          </cell>
          <cell r="B2038">
            <v>432.48</v>
          </cell>
          <cell r="C2038">
            <v>0.81486597999999999</v>
          </cell>
          <cell r="D2038" t="str">
            <v>buy</v>
          </cell>
          <cell r="E2038">
            <v>432.62</v>
          </cell>
          <cell r="F2038">
            <v>432.49</v>
          </cell>
        </row>
        <row r="2039">
          <cell r="A2039">
            <v>43296.09463521991</v>
          </cell>
          <cell r="B2039">
            <v>432.49</v>
          </cell>
          <cell r="C2039">
            <v>0.30976871</v>
          </cell>
          <cell r="D2039" t="str">
            <v>buy</v>
          </cell>
          <cell r="E2039">
            <v>432.62</v>
          </cell>
          <cell r="F2039">
            <v>432.49000000000012</v>
          </cell>
        </row>
        <row r="2040">
          <cell r="A2040">
            <v>43296.094888831023</v>
          </cell>
          <cell r="B2040">
            <v>432.49</v>
          </cell>
          <cell r="C2040">
            <v>0.22318982000000001</v>
          </cell>
          <cell r="D2040" t="str">
            <v>buy</v>
          </cell>
          <cell r="E2040">
            <v>432.62</v>
          </cell>
          <cell r="F2040">
            <v>432.49</v>
          </cell>
        </row>
        <row r="2041">
          <cell r="A2041">
            <v>43296.094926874997</v>
          </cell>
          <cell r="B2041">
            <v>432.49</v>
          </cell>
          <cell r="C2041">
            <v>0.11045607</v>
          </cell>
          <cell r="D2041" t="str">
            <v>buy</v>
          </cell>
          <cell r="E2041">
            <v>432.62</v>
          </cell>
          <cell r="F2041">
            <v>432.49000000000012</v>
          </cell>
        </row>
        <row r="2042">
          <cell r="A2042">
            <v>43296.095013078702</v>
          </cell>
          <cell r="B2042">
            <v>432.49</v>
          </cell>
          <cell r="C2042">
            <v>0.222</v>
          </cell>
          <cell r="D2042" t="str">
            <v>buy</v>
          </cell>
          <cell r="E2042">
            <v>432.62</v>
          </cell>
          <cell r="F2042">
            <v>432.49</v>
          </cell>
        </row>
        <row r="2043">
          <cell r="A2043">
            <v>43296.095061828702</v>
          </cell>
          <cell r="B2043">
            <v>432.49</v>
          </cell>
          <cell r="C2043">
            <v>4.1345853999999997</v>
          </cell>
          <cell r="D2043" t="str">
            <v>buy</v>
          </cell>
          <cell r="E2043">
            <v>432.62</v>
          </cell>
          <cell r="F2043">
            <v>432.49</v>
          </cell>
        </row>
        <row r="2044">
          <cell r="A2044">
            <v>43296.095061828702</v>
          </cell>
          <cell r="B2044">
            <v>432.49</v>
          </cell>
          <cell r="C2044">
            <v>20</v>
          </cell>
          <cell r="D2044" t="str">
            <v>buy</v>
          </cell>
          <cell r="E2044">
            <v>432.62</v>
          </cell>
          <cell r="F2044">
            <v>432.52556420000002</v>
          </cell>
        </row>
        <row r="2045">
          <cell r="A2045">
            <v>43296.095061828702</v>
          </cell>
          <cell r="B2045">
            <v>432.49</v>
          </cell>
          <cell r="C2045">
            <v>0.35</v>
          </cell>
          <cell r="D2045" t="str">
            <v>buy</v>
          </cell>
          <cell r="E2045">
            <v>432.62</v>
          </cell>
          <cell r="F2045">
            <v>432.54656419999998</v>
          </cell>
        </row>
        <row r="2046">
          <cell r="A2046">
            <v>43296.095061828702</v>
          </cell>
          <cell r="B2046">
            <v>432.49</v>
          </cell>
          <cell r="C2046">
            <v>3.7999999999999999E-2</v>
          </cell>
          <cell r="D2046" t="str">
            <v>buy</v>
          </cell>
          <cell r="E2046">
            <v>432.62</v>
          </cell>
          <cell r="F2046">
            <v>432.54884420000002</v>
          </cell>
        </row>
        <row r="2047">
          <cell r="A2047">
            <v>43296.095061828702</v>
          </cell>
          <cell r="B2047">
            <v>432.49</v>
          </cell>
          <cell r="C2047">
            <v>1.093E-2</v>
          </cell>
          <cell r="D2047" t="str">
            <v>buy</v>
          </cell>
          <cell r="E2047">
            <v>432.62</v>
          </cell>
          <cell r="F2047">
            <v>432.54950000000002</v>
          </cell>
        </row>
        <row r="2048">
          <cell r="A2048">
            <v>43296.095061828702</v>
          </cell>
          <cell r="B2048">
            <v>432.5</v>
          </cell>
          <cell r="C2048">
            <v>0.01</v>
          </cell>
          <cell r="D2048" t="str">
            <v>buy</v>
          </cell>
          <cell r="E2048">
            <v>432.62</v>
          </cell>
          <cell r="F2048">
            <v>432.55000000000013</v>
          </cell>
        </row>
        <row r="2049">
          <cell r="A2049">
            <v>43296.095061828702</v>
          </cell>
          <cell r="B2049">
            <v>432.55</v>
          </cell>
          <cell r="C2049">
            <v>0.42317100000000002</v>
          </cell>
          <cell r="D2049" t="str">
            <v>buy</v>
          </cell>
          <cell r="E2049">
            <v>432.62</v>
          </cell>
          <cell r="F2049">
            <v>432.55</v>
          </cell>
        </row>
        <row r="2050">
          <cell r="A2050">
            <v>43296.095061828702</v>
          </cell>
          <cell r="B2050">
            <v>432.55</v>
          </cell>
          <cell r="C2050">
            <v>7.19</v>
          </cell>
          <cell r="D2050" t="str">
            <v>buy</v>
          </cell>
          <cell r="E2050">
            <v>432.62</v>
          </cell>
          <cell r="F2050">
            <v>432.57</v>
          </cell>
        </row>
        <row r="2051">
          <cell r="A2051">
            <v>43296.095061828702</v>
          </cell>
          <cell r="B2051">
            <v>432.57</v>
          </cell>
          <cell r="C2051">
            <v>6.3231729999999997</v>
          </cell>
          <cell r="D2051" t="str">
            <v>buy</v>
          </cell>
          <cell r="E2051">
            <v>432.62</v>
          </cell>
          <cell r="F2051">
            <v>432.62740000000002</v>
          </cell>
        </row>
        <row r="2052">
          <cell r="A2052">
            <v>43296.095061828702</v>
          </cell>
          <cell r="B2052">
            <v>432.57</v>
          </cell>
          <cell r="C2052">
            <v>0.01</v>
          </cell>
          <cell r="D2052" t="str">
            <v>buy</v>
          </cell>
          <cell r="E2052">
            <v>432.62</v>
          </cell>
          <cell r="F2052">
            <v>432.62799999999999</v>
          </cell>
        </row>
        <row r="2053">
          <cell r="A2053">
            <v>43296.095061828702</v>
          </cell>
          <cell r="B2053">
            <v>432.57</v>
          </cell>
          <cell r="C2053">
            <v>0.01</v>
          </cell>
          <cell r="D2053" t="str">
            <v>buy</v>
          </cell>
          <cell r="E2053">
            <v>432.62</v>
          </cell>
          <cell r="F2053">
            <v>432.62860000000001</v>
          </cell>
        </row>
        <row r="2054">
          <cell r="A2054">
            <v>43296.095061828702</v>
          </cell>
          <cell r="B2054">
            <v>432.58</v>
          </cell>
          <cell r="C2054">
            <v>0.01</v>
          </cell>
          <cell r="D2054" t="str">
            <v>buy</v>
          </cell>
          <cell r="E2054">
            <v>432.62</v>
          </cell>
          <cell r="F2054">
            <v>432.62909999999999</v>
          </cell>
        </row>
        <row r="2055">
          <cell r="A2055">
            <v>43296.095061828702</v>
          </cell>
          <cell r="B2055">
            <v>432.58</v>
          </cell>
          <cell r="C2055">
            <v>0.01</v>
          </cell>
          <cell r="D2055" t="str">
            <v>buy</v>
          </cell>
          <cell r="E2055">
            <v>432.62</v>
          </cell>
          <cell r="F2055">
            <v>432.62959999999998</v>
          </cell>
        </row>
        <row r="2056">
          <cell r="A2056">
            <v>43296.095061828702</v>
          </cell>
          <cell r="B2056">
            <v>432.59</v>
          </cell>
          <cell r="C2056">
            <v>0.01</v>
          </cell>
          <cell r="D2056" t="str">
            <v>buy</v>
          </cell>
          <cell r="E2056">
            <v>432.62</v>
          </cell>
          <cell r="F2056">
            <v>432.63</v>
          </cell>
        </row>
        <row r="2057">
          <cell r="A2057">
            <v>43296.095061828702</v>
          </cell>
          <cell r="B2057">
            <v>432.63</v>
          </cell>
          <cell r="C2057">
            <v>1.157</v>
          </cell>
          <cell r="D2057" t="str">
            <v>buy</v>
          </cell>
          <cell r="E2057">
            <v>432.62</v>
          </cell>
          <cell r="F2057">
            <v>432.72469999999998</v>
          </cell>
        </row>
        <row r="2058">
          <cell r="A2058">
            <v>43296.095061828702</v>
          </cell>
          <cell r="B2058">
            <v>432.63</v>
          </cell>
          <cell r="C2058">
            <v>5.2999999999999999E-2</v>
          </cell>
          <cell r="D2058" t="str">
            <v>buy</v>
          </cell>
          <cell r="E2058">
            <v>432.62</v>
          </cell>
          <cell r="F2058">
            <v>432.73</v>
          </cell>
        </row>
        <row r="2059">
          <cell r="A2059">
            <v>43296.095061828702</v>
          </cell>
          <cell r="B2059">
            <v>432.73</v>
          </cell>
          <cell r="C2059">
            <v>11.576000000000001</v>
          </cell>
          <cell r="D2059" t="str">
            <v>buy</v>
          </cell>
          <cell r="E2059">
            <v>432.62</v>
          </cell>
          <cell r="F2059">
            <v>432.74</v>
          </cell>
        </row>
        <row r="2060">
          <cell r="A2060">
            <v>43296.095061828702</v>
          </cell>
          <cell r="B2060">
            <v>432.74</v>
          </cell>
          <cell r="C2060">
            <v>3.5964849999999999</v>
          </cell>
          <cell r="D2060" t="str">
            <v>buy</v>
          </cell>
          <cell r="E2060">
            <v>432.62</v>
          </cell>
          <cell r="F2060">
            <v>432.75</v>
          </cell>
        </row>
        <row r="2061">
          <cell r="A2061">
            <v>43296.095061828702</v>
          </cell>
          <cell r="B2061">
            <v>432.75</v>
          </cell>
          <cell r="C2061">
            <v>1.7485683000000001</v>
          </cell>
          <cell r="D2061" t="str">
            <v>buy</v>
          </cell>
          <cell r="E2061">
            <v>432.62</v>
          </cell>
          <cell r="F2061">
            <v>432.63</v>
          </cell>
        </row>
        <row r="2062">
          <cell r="A2062">
            <v>43296.095349131952</v>
          </cell>
          <cell r="B2062">
            <v>432.63</v>
          </cell>
          <cell r="C2062">
            <v>0.22116263999999999</v>
          </cell>
          <cell r="D2062" t="str">
            <v>buy</v>
          </cell>
          <cell r="E2062">
            <v>432.62</v>
          </cell>
          <cell r="F2062">
            <v>432.63</v>
          </cell>
        </row>
        <row r="2063">
          <cell r="A2063">
            <v>43296.095441793979</v>
          </cell>
          <cell r="B2063">
            <v>432.62</v>
          </cell>
          <cell r="C2063">
            <v>0.11530512</v>
          </cell>
          <cell r="D2063" t="str">
            <v>sell</v>
          </cell>
          <cell r="E2063">
            <v>432.62</v>
          </cell>
          <cell r="F2063">
            <v>432.63</v>
          </cell>
        </row>
        <row r="2064">
          <cell r="A2064">
            <v>43296.095441793979</v>
          </cell>
          <cell r="B2064">
            <v>432.62</v>
          </cell>
          <cell r="C2064">
            <v>2.17</v>
          </cell>
          <cell r="D2064" t="str">
            <v>sell</v>
          </cell>
          <cell r="E2064">
            <v>432.62</v>
          </cell>
          <cell r="F2064">
            <v>432.63</v>
          </cell>
        </row>
        <row r="2065">
          <cell r="A2065">
            <v>43296.095441793979</v>
          </cell>
          <cell r="B2065">
            <v>432.62</v>
          </cell>
          <cell r="C2065">
            <v>0.20858488</v>
          </cell>
          <cell r="D2065" t="str">
            <v>sell</v>
          </cell>
          <cell r="E2065">
            <v>432.62</v>
          </cell>
          <cell r="F2065">
            <v>432.63</v>
          </cell>
        </row>
        <row r="2066">
          <cell r="A2066">
            <v>43296.095827337973</v>
          </cell>
          <cell r="B2066">
            <v>432.63</v>
          </cell>
          <cell r="C2066">
            <v>1</v>
          </cell>
          <cell r="D2066" t="str">
            <v>buy</v>
          </cell>
          <cell r="E2066">
            <v>432.62</v>
          </cell>
          <cell r="F2066">
            <v>432.44</v>
          </cell>
        </row>
        <row r="2067">
          <cell r="A2067">
            <v>43296.095936493053</v>
          </cell>
          <cell r="B2067">
            <v>432.62</v>
          </cell>
          <cell r="C2067">
            <v>2.7741243199999999</v>
          </cell>
          <cell r="D2067" t="str">
            <v>sell</v>
          </cell>
          <cell r="E2067">
            <v>432.62</v>
          </cell>
          <cell r="F2067">
            <v>432.44</v>
          </cell>
        </row>
        <row r="2068">
          <cell r="A2068">
            <v>43296.096080266201</v>
          </cell>
          <cell r="B2068">
            <v>432.62</v>
          </cell>
          <cell r="C2068">
            <v>10.870241200000001</v>
          </cell>
          <cell r="D2068" t="str">
            <v>sell</v>
          </cell>
          <cell r="E2068">
            <v>432.4787289802</v>
          </cell>
          <cell r="F2068">
            <v>432.44</v>
          </cell>
        </row>
        <row r="2069">
          <cell r="A2069">
            <v>43296.096863483799</v>
          </cell>
          <cell r="B2069">
            <v>432.62</v>
          </cell>
          <cell r="C2069">
            <v>0.61363922000000004</v>
          </cell>
          <cell r="D2069" t="str">
            <v>sell</v>
          </cell>
          <cell r="E2069">
            <v>432.2271369</v>
          </cell>
          <cell r="F2069">
            <v>432.44</v>
          </cell>
        </row>
        <row r="2070">
          <cell r="A2070">
            <v>43296.096863483799</v>
          </cell>
          <cell r="B2070">
            <v>432.62</v>
          </cell>
          <cell r="C2070">
            <v>1.009E-2</v>
          </cell>
          <cell r="D2070" t="str">
            <v>sell</v>
          </cell>
          <cell r="E2070">
            <v>432.22300000000001</v>
          </cell>
          <cell r="F2070">
            <v>432.44</v>
          </cell>
        </row>
        <row r="2071">
          <cell r="A2071">
            <v>43296.096863483799</v>
          </cell>
          <cell r="B2071">
            <v>432.62</v>
          </cell>
          <cell r="C2071">
            <v>0.01</v>
          </cell>
          <cell r="D2071" t="str">
            <v>sell</v>
          </cell>
          <cell r="E2071">
            <v>432.21890000000002</v>
          </cell>
          <cell r="F2071">
            <v>432.44</v>
          </cell>
        </row>
        <row r="2072">
          <cell r="A2072">
            <v>43296.096863483799</v>
          </cell>
          <cell r="B2072">
            <v>432.62</v>
          </cell>
          <cell r="C2072">
            <v>0.01</v>
          </cell>
          <cell r="D2072" t="str">
            <v>sell</v>
          </cell>
          <cell r="E2072">
            <v>432.21480000000003</v>
          </cell>
          <cell r="F2072">
            <v>432.44</v>
          </cell>
        </row>
        <row r="2073">
          <cell r="A2073">
            <v>43296.096863483799</v>
          </cell>
          <cell r="B2073">
            <v>432.45</v>
          </cell>
          <cell r="C2073">
            <v>0.02</v>
          </cell>
          <cell r="D2073" t="str">
            <v>sell</v>
          </cell>
          <cell r="E2073">
            <v>432.21</v>
          </cell>
          <cell r="F2073">
            <v>432.44</v>
          </cell>
        </row>
        <row r="2074">
          <cell r="A2074">
            <v>43296.096863483799</v>
          </cell>
          <cell r="B2074">
            <v>432.21</v>
          </cell>
          <cell r="C2074">
            <v>0.14000000000000001</v>
          </cell>
          <cell r="D2074" t="str">
            <v>sell</v>
          </cell>
          <cell r="E2074">
            <v>432.21</v>
          </cell>
          <cell r="F2074">
            <v>432.44</v>
          </cell>
        </row>
        <row r="2075">
          <cell r="A2075">
            <v>43296.096863483799</v>
          </cell>
          <cell r="B2075">
            <v>432.21</v>
          </cell>
          <cell r="C2075">
            <v>0.4</v>
          </cell>
          <cell r="D2075" t="str">
            <v>sell</v>
          </cell>
          <cell r="E2075">
            <v>432.21</v>
          </cell>
          <cell r="F2075">
            <v>432.44</v>
          </cell>
        </row>
        <row r="2076">
          <cell r="A2076">
            <v>43296.096863483799</v>
          </cell>
          <cell r="B2076">
            <v>432.21</v>
          </cell>
          <cell r="C2076">
            <v>0.43</v>
          </cell>
          <cell r="D2076" t="str">
            <v>sell</v>
          </cell>
          <cell r="E2076">
            <v>432.21</v>
          </cell>
          <cell r="F2076">
            <v>432.44</v>
          </cell>
        </row>
        <row r="2077">
          <cell r="A2077">
            <v>43296.096863483799</v>
          </cell>
          <cell r="B2077">
            <v>432.21</v>
          </cell>
          <cell r="C2077">
            <v>0.1</v>
          </cell>
          <cell r="D2077" t="str">
            <v>sell</v>
          </cell>
          <cell r="E2077">
            <v>432.21</v>
          </cell>
          <cell r="F2077">
            <v>432.44</v>
          </cell>
        </row>
        <row r="2078">
          <cell r="A2078">
            <v>43296.096863483799</v>
          </cell>
          <cell r="B2078">
            <v>432.21</v>
          </cell>
          <cell r="C2078">
            <v>1</v>
          </cell>
          <cell r="D2078" t="str">
            <v>sell</v>
          </cell>
          <cell r="E2078">
            <v>432.08096663999999</v>
          </cell>
          <cell r="F2078">
            <v>432.44</v>
          </cell>
        </row>
        <row r="2079">
          <cell r="A2079">
            <v>43296.096863483799</v>
          </cell>
          <cell r="B2079">
            <v>432.19</v>
          </cell>
          <cell r="C2079">
            <v>0.26314799999999999</v>
          </cell>
          <cell r="D2079" t="str">
            <v>sell</v>
          </cell>
          <cell r="E2079">
            <v>432.03359999999998</v>
          </cell>
          <cell r="F2079">
            <v>432.44</v>
          </cell>
        </row>
        <row r="2080">
          <cell r="A2080">
            <v>43296.096863483799</v>
          </cell>
          <cell r="B2080">
            <v>432.15</v>
          </cell>
          <cell r="C2080">
            <v>7.0000000000000007E-2</v>
          </cell>
          <cell r="D2080" t="str">
            <v>sell</v>
          </cell>
          <cell r="E2080">
            <v>432.02379999999999</v>
          </cell>
          <cell r="F2080">
            <v>432.44</v>
          </cell>
        </row>
        <row r="2081">
          <cell r="A2081">
            <v>43296.096863483799</v>
          </cell>
          <cell r="B2081">
            <v>432.13</v>
          </cell>
          <cell r="C2081">
            <v>0.115</v>
          </cell>
          <cell r="D2081" t="str">
            <v>sell</v>
          </cell>
          <cell r="E2081">
            <v>432.01</v>
          </cell>
          <cell r="F2081">
            <v>432.44</v>
          </cell>
        </row>
        <row r="2082">
          <cell r="A2082">
            <v>43296.096863483799</v>
          </cell>
          <cell r="B2082">
            <v>432.01</v>
          </cell>
          <cell r="C2082">
            <v>3.63902394</v>
          </cell>
          <cell r="D2082" t="str">
            <v>sell</v>
          </cell>
          <cell r="E2082">
            <v>432.43</v>
          </cell>
          <cell r="F2082">
            <v>432.44</v>
          </cell>
        </row>
        <row r="2083">
          <cell r="A2083">
            <v>43296.097022094909</v>
          </cell>
          <cell r="B2083">
            <v>432.44</v>
          </cell>
          <cell r="C2083">
            <v>0.11571019</v>
          </cell>
          <cell r="D2083" t="str">
            <v>buy</v>
          </cell>
          <cell r="E2083">
            <v>432.43</v>
          </cell>
          <cell r="F2083">
            <v>432.43999999999988</v>
          </cell>
        </row>
        <row r="2084">
          <cell r="A2084">
            <v>43296.097027696756</v>
          </cell>
          <cell r="B2084">
            <v>432.43</v>
          </cell>
          <cell r="C2084">
            <v>1.123</v>
          </cell>
          <cell r="D2084" t="str">
            <v>sell</v>
          </cell>
          <cell r="E2084">
            <v>432.43</v>
          </cell>
          <cell r="F2084">
            <v>432.43999999999988</v>
          </cell>
        </row>
        <row r="2085">
          <cell r="A2085">
            <v>43296.097060034721</v>
          </cell>
          <cell r="B2085">
            <v>432.43</v>
          </cell>
          <cell r="C2085">
            <v>0.17560492</v>
          </cell>
          <cell r="D2085" t="str">
            <v>sell</v>
          </cell>
          <cell r="E2085">
            <v>432.43</v>
          </cell>
          <cell r="F2085">
            <v>432.43999999999988</v>
          </cell>
        </row>
        <row r="2086">
          <cell r="A2086">
            <v>43296.097163946761</v>
          </cell>
          <cell r="B2086">
            <v>432.44</v>
          </cell>
          <cell r="C2086">
            <v>0.11046884</v>
          </cell>
          <cell r="D2086" t="str">
            <v>buy</v>
          </cell>
          <cell r="E2086">
            <v>432.43</v>
          </cell>
          <cell r="F2086">
            <v>432.44</v>
          </cell>
        </row>
        <row r="2087">
          <cell r="A2087">
            <v>43296.097528495367</v>
          </cell>
          <cell r="B2087">
            <v>432.43</v>
          </cell>
          <cell r="C2087">
            <v>15.51620265</v>
          </cell>
          <cell r="D2087" t="str">
            <v>sell</v>
          </cell>
          <cell r="E2087">
            <v>432.43</v>
          </cell>
          <cell r="F2087">
            <v>432.44</v>
          </cell>
        </row>
        <row r="2088">
          <cell r="A2088">
            <v>43296.097796516202</v>
          </cell>
          <cell r="B2088">
            <v>432.44</v>
          </cell>
          <cell r="C2088">
            <v>0.11046884</v>
          </cell>
          <cell r="D2088" t="str">
            <v>buy</v>
          </cell>
          <cell r="E2088">
            <v>432.43</v>
          </cell>
          <cell r="F2088">
            <v>432.44000000000011</v>
          </cell>
        </row>
        <row r="2089">
          <cell r="A2089">
            <v>43296.09780747685</v>
          </cell>
          <cell r="B2089">
            <v>432.43</v>
          </cell>
          <cell r="C2089">
            <v>0.16187591000000001</v>
          </cell>
          <cell r="D2089" t="str">
            <v>sell</v>
          </cell>
          <cell r="E2089">
            <v>432.43</v>
          </cell>
          <cell r="F2089">
            <v>432.44000000000011</v>
          </cell>
        </row>
        <row r="2090">
          <cell r="A2090">
            <v>43296.09780747685</v>
          </cell>
          <cell r="B2090">
            <v>432.43</v>
          </cell>
          <cell r="C2090">
            <v>0.01</v>
          </cell>
          <cell r="D2090" t="str">
            <v>sell</v>
          </cell>
          <cell r="E2090">
            <v>432.42999999999989</v>
          </cell>
          <cell r="F2090">
            <v>432.44000000000011</v>
          </cell>
        </row>
        <row r="2091">
          <cell r="A2091">
            <v>43296.09780747685</v>
          </cell>
          <cell r="B2091">
            <v>432.43</v>
          </cell>
          <cell r="C2091">
            <v>7.6824089999999998E-2</v>
          </cell>
          <cell r="D2091" t="str">
            <v>sell</v>
          </cell>
          <cell r="E2091">
            <v>432.43</v>
          </cell>
          <cell r="F2091">
            <v>432.44000000000011</v>
          </cell>
        </row>
        <row r="2092">
          <cell r="A2092">
            <v>43296.097836666668</v>
          </cell>
          <cell r="B2092">
            <v>432.44</v>
          </cell>
          <cell r="C2092">
            <v>0.11953116</v>
          </cell>
          <cell r="D2092" t="str">
            <v>buy</v>
          </cell>
          <cell r="E2092">
            <v>432.43</v>
          </cell>
          <cell r="F2092">
            <v>432.44</v>
          </cell>
        </row>
        <row r="2093">
          <cell r="A2093">
            <v>43296.097836666668</v>
          </cell>
          <cell r="B2093">
            <v>432.44</v>
          </cell>
          <cell r="C2093">
            <v>0.18</v>
          </cell>
          <cell r="D2093" t="str">
            <v>buy</v>
          </cell>
          <cell r="E2093">
            <v>432.43</v>
          </cell>
          <cell r="F2093">
            <v>432.44899627900003</v>
          </cell>
        </row>
        <row r="2094">
          <cell r="A2094">
            <v>43296.097836666668</v>
          </cell>
          <cell r="B2094">
            <v>432.44</v>
          </cell>
          <cell r="C2094">
            <v>0.3</v>
          </cell>
          <cell r="D2094" t="str">
            <v>buy</v>
          </cell>
          <cell r="E2094">
            <v>432.43</v>
          </cell>
          <cell r="F2094">
            <v>432.478996279</v>
          </cell>
        </row>
        <row r="2095">
          <cell r="A2095">
            <v>43296.097836666668</v>
          </cell>
          <cell r="B2095">
            <v>432.44</v>
          </cell>
          <cell r="C2095">
            <v>0.26</v>
          </cell>
          <cell r="D2095" t="str">
            <v>buy</v>
          </cell>
          <cell r="E2095">
            <v>432.43</v>
          </cell>
          <cell r="F2095">
            <v>432.50499627900001</v>
          </cell>
        </row>
        <row r="2096">
          <cell r="A2096">
            <v>43296.097836666668</v>
          </cell>
          <cell r="B2096">
            <v>432.44</v>
          </cell>
          <cell r="C2096">
            <v>0.01</v>
          </cell>
          <cell r="D2096" t="str">
            <v>buy</v>
          </cell>
          <cell r="E2096">
            <v>432.43</v>
          </cell>
          <cell r="F2096">
            <v>432.50599627899999</v>
          </cell>
        </row>
        <row r="2097">
          <cell r="A2097">
            <v>43296.097836666668</v>
          </cell>
          <cell r="B2097">
            <v>432.44</v>
          </cell>
          <cell r="C2097">
            <v>0.01</v>
          </cell>
          <cell r="D2097" t="str">
            <v>buy</v>
          </cell>
          <cell r="E2097">
            <v>432.43</v>
          </cell>
          <cell r="F2097">
            <v>432.50699627900002</v>
          </cell>
        </row>
        <row r="2098">
          <cell r="A2098">
            <v>43296.097836666668</v>
          </cell>
          <cell r="B2098">
            <v>432.44</v>
          </cell>
          <cell r="C2098">
            <v>0.25405720999999998</v>
          </cell>
          <cell r="D2098" t="str">
            <v>buy</v>
          </cell>
          <cell r="E2098">
            <v>432.43</v>
          </cell>
          <cell r="F2098">
            <v>432.53240199999999</v>
          </cell>
        </row>
        <row r="2099">
          <cell r="A2099">
            <v>43296.097968090267</v>
          </cell>
          <cell r="B2099">
            <v>432.43</v>
          </cell>
          <cell r="C2099">
            <v>0.89932570999999994</v>
          </cell>
          <cell r="D2099" t="str">
            <v>sell</v>
          </cell>
          <cell r="E2099">
            <v>432.43</v>
          </cell>
          <cell r="F2099">
            <v>432.53240199999999</v>
          </cell>
        </row>
        <row r="2100">
          <cell r="A2100">
            <v>43296.098215266204</v>
          </cell>
          <cell r="B2100">
            <v>432.43</v>
          </cell>
          <cell r="C2100">
            <v>1.2873923899999999</v>
          </cell>
          <cell r="D2100" t="str">
            <v>sell</v>
          </cell>
          <cell r="E2100">
            <v>432.43</v>
          </cell>
          <cell r="F2100">
            <v>432.53240199999999</v>
          </cell>
        </row>
        <row r="2101">
          <cell r="A2101">
            <v>43296.098398159716</v>
          </cell>
          <cell r="B2101">
            <v>432.43</v>
          </cell>
          <cell r="C2101">
            <v>0.19287984999999999</v>
          </cell>
          <cell r="D2101" t="str">
            <v>sell</v>
          </cell>
          <cell r="E2101">
            <v>432.43000000000012</v>
          </cell>
          <cell r="F2101">
            <v>432.53240199999999</v>
          </cell>
        </row>
        <row r="2102">
          <cell r="A2102">
            <v>43296.098494571757</v>
          </cell>
          <cell r="B2102">
            <v>432.44</v>
          </cell>
          <cell r="C2102">
            <v>5.5E-2</v>
          </cell>
          <cell r="D2102" t="str">
            <v>buy</v>
          </cell>
          <cell r="E2102">
            <v>432.43000000000012</v>
          </cell>
          <cell r="F2102">
            <v>432.53790199999997</v>
          </cell>
        </row>
        <row r="2103">
          <cell r="A2103">
            <v>43296.098494571757</v>
          </cell>
          <cell r="B2103">
            <v>432.44</v>
          </cell>
          <cell r="C2103">
            <v>1.098E-2</v>
          </cell>
          <cell r="D2103" t="str">
            <v>buy</v>
          </cell>
          <cell r="E2103">
            <v>432.43000000000012</v>
          </cell>
          <cell r="F2103">
            <v>432.53899999999999</v>
          </cell>
        </row>
        <row r="2104">
          <cell r="A2104">
            <v>43296.098494571757</v>
          </cell>
          <cell r="B2104">
            <v>432.44</v>
          </cell>
          <cell r="C2104">
            <v>0.01</v>
          </cell>
          <cell r="D2104" t="str">
            <v>buy</v>
          </cell>
          <cell r="E2104">
            <v>432.43000000000012</v>
          </cell>
          <cell r="F2104">
            <v>432.54</v>
          </cell>
        </row>
        <row r="2105">
          <cell r="A2105">
            <v>43296.098494571757</v>
          </cell>
          <cell r="B2105">
            <v>432.54</v>
          </cell>
          <cell r="C2105">
            <v>1.9232199999999999</v>
          </cell>
          <cell r="D2105" t="str">
            <v>buy</v>
          </cell>
          <cell r="E2105">
            <v>432.43000000000012</v>
          </cell>
          <cell r="F2105">
            <v>432.34118871599998</v>
          </cell>
        </row>
        <row r="2106">
          <cell r="A2106">
            <v>43296.098995682871</v>
          </cell>
          <cell r="B2106">
            <v>432.44</v>
          </cell>
          <cell r="C2106">
            <v>0.44252216</v>
          </cell>
          <cell r="D2106" t="str">
            <v>buy</v>
          </cell>
          <cell r="E2106">
            <v>432.43000000000012</v>
          </cell>
          <cell r="F2106">
            <v>432.24383384080011</v>
          </cell>
        </row>
        <row r="2107">
          <cell r="A2107">
            <v>43296.09908792824</v>
          </cell>
          <cell r="B2107">
            <v>432.44</v>
          </cell>
          <cell r="C2107">
            <v>6.4449740000000005E-2</v>
          </cell>
          <cell r="D2107" t="str">
            <v>buy</v>
          </cell>
          <cell r="E2107">
            <v>432.43000000000012</v>
          </cell>
          <cell r="F2107">
            <v>432.22965489799998</v>
          </cell>
        </row>
        <row r="2108">
          <cell r="A2108">
            <v>43296.099230162043</v>
          </cell>
          <cell r="B2108">
            <v>432.44</v>
          </cell>
          <cell r="C2108">
            <v>3.10859E-2</v>
          </cell>
          <cell r="D2108" t="str">
            <v>buy</v>
          </cell>
          <cell r="E2108">
            <v>432.43000000000012</v>
          </cell>
          <cell r="F2108">
            <v>432.22281600000002</v>
          </cell>
        </row>
        <row r="2109">
          <cell r="A2109">
            <v>43296.099333969913</v>
          </cell>
          <cell r="B2109">
            <v>432.44</v>
          </cell>
          <cell r="C2109">
            <v>1.2800000000000001E-2</v>
          </cell>
          <cell r="D2109" t="str">
            <v>buy</v>
          </cell>
          <cell r="E2109">
            <v>432.43000000000012</v>
          </cell>
          <cell r="F2109">
            <v>432.22</v>
          </cell>
        </row>
        <row r="2110">
          <cell r="A2110">
            <v>43296.099355046303</v>
          </cell>
          <cell r="B2110">
            <v>432.43</v>
          </cell>
          <cell r="C2110">
            <v>0.16812783000000001</v>
          </cell>
          <cell r="D2110" t="str">
            <v>sell</v>
          </cell>
          <cell r="E2110">
            <v>432.42999999999989</v>
          </cell>
          <cell r="F2110">
            <v>432.22</v>
          </cell>
        </row>
        <row r="2111">
          <cell r="A2111">
            <v>43296.099384594912</v>
          </cell>
          <cell r="B2111">
            <v>432.43</v>
          </cell>
          <cell r="C2111">
            <v>0.4055166</v>
          </cell>
          <cell r="D2111" t="str">
            <v>sell</v>
          </cell>
          <cell r="E2111">
            <v>432.43</v>
          </cell>
          <cell r="F2111">
            <v>432.22</v>
          </cell>
        </row>
        <row r="2112">
          <cell r="A2112">
            <v>43296.099384594912</v>
          </cell>
          <cell r="B2112">
            <v>432.43</v>
          </cell>
          <cell r="C2112">
            <v>0.89209371000000004</v>
          </cell>
          <cell r="D2112" t="str">
            <v>sell</v>
          </cell>
          <cell r="E2112">
            <v>432.43</v>
          </cell>
          <cell r="F2112">
            <v>432.22</v>
          </cell>
        </row>
        <row r="2113">
          <cell r="A2113">
            <v>43296.099615937499</v>
          </cell>
          <cell r="B2113">
            <v>432.43</v>
          </cell>
          <cell r="C2113">
            <v>0.64694631000000002</v>
          </cell>
          <cell r="D2113" t="str">
            <v>sell</v>
          </cell>
          <cell r="E2113">
            <v>432.43000000000012</v>
          </cell>
          <cell r="F2113">
            <v>432.22</v>
          </cell>
        </row>
        <row r="2114">
          <cell r="A2114">
            <v>43296.099615937499</v>
          </cell>
          <cell r="B2114">
            <v>432.43</v>
          </cell>
          <cell r="C2114">
            <v>1.0500000000000001E-2</v>
          </cell>
          <cell r="D2114" t="str">
            <v>sell</v>
          </cell>
          <cell r="E2114">
            <v>432.43</v>
          </cell>
          <cell r="F2114">
            <v>432.22</v>
          </cell>
        </row>
        <row r="2115">
          <cell r="A2115">
            <v>43296.099615937499</v>
          </cell>
          <cell r="B2115">
            <v>432.43</v>
          </cell>
          <cell r="C2115">
            <v>1.5405092199999999</v>
          </cell>
          <cell r="D2115" t="str">
            <v>sell</v>
          </cell>
          <cell r="E2115">
            <v>432.43</v>
          </cell>
          <cell r="F2115">
            <v>432.22</v>
          </cell>
        </row>
        <row r="2116">
          <cell r="A2116">
            <v>43296.099615937499</v>
          </cell>
          <cell r="B2116">
            <v>432.43</v>
          </cell>
          <cell r="C2116">
            <v>2.6603396300000002</v>
          </cell>
          <cell r="D2116" t="str">
            <v>sell</v>
          </cell>
          <cell r="E2116">
            <v>432.05713980000002</v>
          </cell>
          <cell r="F2116">
            <v>432.22</v>
          </cell>
        </row>
        <row r="2117">
          <cell r="A2117">
            <v>43296.099881550923</v>
          </cell>
          <cell r="B2117">
            <v>432.43</v>
          </cell>
          <cell r="C2117">
            <v>1.082E-2</v>
          </cell>
          <cell r="D2117" t="str">
            <v>sell</v>
          </cell>
          <cell r="E2117">
            <v>432.05291999999997</v>
          </cell>
          <cell r="F2117">
            <v>432.22</v>
          </cell>
        </row>
        <row r="2118">
          <cell r="A2118">
            <v>43296.099881550923</v>
          </cell>
          <cell r="B2118">
            <v>432.42</v>
          </cell>
          <cell r="C2118">
            <v>3.3980000000000003E-2</v>
          </cell>
          <cell r="D2118" t="str">
            <v>sell</v>
          </cell>
          <cell r="E2118">
            <v>432.04000760000002</v>
          </cell>
          <cell r="F2118">
            <v>432.22</v>
          </cell>
        </row>
        <row r="2119">
          <cell r="A2119">
            <v>43296.099881759263</v>
          </cell>
          <cell r="B2119">
            <v>432.42</v>
          </cell>
          <cell r="C2119">
            <v>2.0000000000000002E-5</v>
          </cell>
          <cell r="D2119" t="str">
            <v>sell</v>
          </cell>
          <cell r="E2119">
            <v>432.04</v>
          </cell>
          <cell r="F2119">
            <v>432.22</v>
          </cell>
        </row>
        <row r="2120">
          <cell r="A2120">
            <v>43296.099881759263</v>
          </cell>
          <cell r="B2120">
            <v>432.04</v>
          </cell>
          <cell r="C2120">
            <v>0.77349999999999997</v>
          </cell>
          <cell r="D2120" t="str">
            <v>sell</v>
          </cell>
          <cell r="E2120">
            <v>432.04000000000008</v>
          </cell>
          <cell r="F2120">
            <v>432.22</v>
          </cell>
        </row>
        <row r="2121">
          <cell r="A2121">
            <v>43296.099881759263</v>
          </cell>
          <cell r="B2121">
            <v>432.04</v>
          </cell>
          <cell r="C2121">
            <v>0.33</v>
          </cell>
          <cell r="D2121" t="str">
            <v>sell</v>
          </cell>
          <cell r="E2121">
            <v>432.04</v>
          </cell>
          <cell r="F2121">
            <v>432.22</v>
          </cell>
        </row>
        <row r="2122">
          <cell r="A2122">
            <v>43296.099881759263</v>
          </cell>
          <cell r="B2122">
            <v>432.04</v>
          </cell>
          <cell r="C2122">
            <v>0.04</v>
          </cell>
          <cell r="D2122" t="str">
            <v>sell</v>
          </cell>
          <cell r="E2122">
            <v>432.04</v>
          </cell>
          <cell r="F2122">
            <v>432.22</v>
          </cell>
        </row>
        <row r="2123">
          <cell r="A2123">
            <v>43296.099881759263</v>
          </cell>
          <cell r="B2123">
            <v>432.04</v>
          </cell>
          <cell r="C2123">
            <v>0.32</v>
          </cell>
          <cell r="D2123" t="str">
            <v>sell</v>
          </cell>
          <cell r="E2123">
            <v>432.04</v>
          </cell>
          <cell r="F2123">
            <v>432.22</v>
          </cell>
        </row>
        <row r="2124">
          <cell r="A2124">
            <v>43296.099881759263</v>
          </cell>
          <cell r="B2124">
            <v>432.04</v>
          </cell>
          <cell r="C2124">
            <v>0.12</v>
          </cell>
          <cell r="D2124" t="str">
            <v>sell</v>
          </cell>
          <cell r="E2124">
            <v>432.04</v>
          </cell>
          <cell r="F2124">
            <v>432.22</v>
          </cell>
        </row>
        <row r="2125">
          <cell r="A2125">
            <v>43296.099881759263</v>
          </cell>
          <cell r="B2125">
            <v>432.04</v>
          </cell>
          <cell r="C2125">
            <v>17.086480000000002</v>
          </cell>
          <cell r="D2125" t="str">
            <v>sell</v>
          </cell>
          <cell r="E2125">
            <v>432.22</v>
          </cell>
          <cell r="F2125">
            <v>432.22</v>
          </cell>
        </row>
        <row r="2126">
          <cell r="A2126">
            <v>43296.099895254629</v>
          </cell>
          <cell r="B2126">
            <v>432.22</v>
          </cell>
          <cell r="C2126">
            <v>1.9064000000000001</v>
          </cell>
          <cell r="D2126" t="str">
            <v>sell</v>
          </cell>
          <cell r="E2126">
            <v>432.21010053999998</v>
          </cell>
          <cell r="F2126">
            <v>432.22</v>
          </cell>
        </row>
        <row r="2127">
          <cell r="A2127">
            <v>43296.099901134257</v>
          </cell>
          <cell r="B2127">
            <v>432.22</v>
          </cell>
          <cell r="C2127">
            <v>5.3999999999999998E-5</v>
          </cell>
          <cell r="D2127" t="str">
            <v>sell</v>
          </cell>
          <cell r="E2127">
            <v>432.21010000000001</v>
          </cell>
          <cell r="F2127">
            <v>432.22</v>
          </cell>
        </row>
        <row r="2128">
          <cell r="A2128">
            <v>43296.099901134257</v>
          </cell>
          <cell r="B2128">
            <v>432.22</v>
          </cell>
          <cell r="C2128">
            <v>0.01</v>
          </cell>
          <cell r="D2128" t="str">
            <v>sell</v>
          </cell>
          <cell r="E2128">
            <v>432.21</v>
          </cell>
          <cell r="F2128">
            <v>432.22</v>
          </cell>
        </row>
        <row r="2129">
          <cell r="A2129">
            <v>43296.099981226849</v>
          </cell>
          <cell r="B2129">
            <v>432.22</v>
          </cell>
          <cell r="C2129">
            <v>5.7553149999999997E-2</v>
          </cell>
          <cell r="D2129" t="str">
            <v>buy</v>
          </cell>
          <cell r="E2129">
            <v>432.21</v>
          </cell>
          <cell r="F2129">
            <v>432.22</v>
          </cell>
        </row>
        <row r="2130">
          <cell r="A2130">
            <v>43296.100119618059</v>
          </cell>
          <cell r="B2130">
            <v>432.21</v>
          </cell>
          <cell r="C2130">
            <v>3.4009999999999999E-2</v>
          </cell>
          <cell r="D2130" t="str">
            <v>sell</v>
          </cell>
          <cell r="E2130">
            <v>432.20999999999992</v>
          </cell>
          <cell r="F2130">
            <v>432.22</v>
          </cell>
        </row>
        <row r="2131">
          <cell r="A2131">
            <v>43296.100119618059</v>
          </cell>
          <cell r="B2131">
            <v>432.21</v>
          </cell>
          <cell r="C2131">
            <v>1.0019999999999999E-2</v>
          </cell>
          <cell r="D2131" t="str">
            <v>sell</v>
          </cell>
          <cell r="E2131">
            <v>432.21</v>
          </cell>
          <cell r="F2131">
            <v>432.22</v>
          </cell>
        </row>
        <row r="2132">
          <cell r="A2132">
            <v>43296.100119618059</v>
          </cell>
          <cell r="B2132">
            <v>432.21</v>
          </cell>
          <cell r="C2132">
            <v>0.45076536</v>
          </cell>
          <cell r="D2132" t="str">
            <v>sell</v>
          </cell>
          <cell r="E2132">
            <v>432.21</v>
          </cell>
          <cell r="F2132">
            <v>432.22</v>
          </cell>
        </row>
        <row r="2133">
          <cell r="A2133">
            <v>43296.100286400462</v>
          </cell>
          <cell r="B2133">
            <v>432.22</v>
          </cell>
          <cell r="C2133">
            <v>1</v>
          </cell>
          <cell r="D2133" t="str">
            <v>buy</v>
          </cell>
          <cell r="E2133">
            <v>432.21</v>
          </cell>
          <cell r="F2133">
            <v>432.22</v>
          </cell>
        </row>
        <row r="2134">
          <cell r="A2134">
            <v>43296.100582754632</v>
          </cell>
          <cell r="B2134">
            <v>432.22</v>
          </cell>
          <cell r="C2134">
            <v>1.1069081999999999</v>
          </cell>
          <cell r="D2134" t="str">
            <v>buy</v>
          </cell>
          <cell r="E2134">
            <v>432.21</v>
          </cell>
          <cell r="F2134">
            <v>432.22000000000008</v>
          </cell>
        </row>
        <row r="2135">
          <cell r="A2135">
            <v>43296.100595335651</v>
          </cell>
          <cell r="B2135">
            <v>432.22</v>
          </cell>
          <cell r="C2135">
            <v>7.5993179999999994E-2</v>
          </cell>
          <cell r="D2135" t="str">
            <v>buy</v>
          </cell>
          <cell r="E2135">
            <v>432.21</v>
          </cell>
          <cell r="F2135">
            <v>432.22</v>
          </cell>
        </row>
        <row r="2136">
          <cell r="A2136">
            <v>43296.100627708343</v>
          </cell>
          <cell r="B2136">
            <v>432.22</v>
          </cell>
          <cell r="C2136">
            <v>0.11740842</v>
          </cell>
          <cell r="D2136" t="str">
            <v>buy</v>
          </cell>
          <cell r="E2136">
            <v>432.21</v>
          </cell>
          <cell r="F2136">
            <v>432.22</v>
          </cell>
        </row>
        <row r="2137">
          <cell r="A2137">
            <v>43296.100657812502</v>
          </cell>
          <cell r="B2137">
            <v>432.21</v>
          </cell>
          <cell r="C2137">
            <v>0.99923463999999995</v>
          </cell>
          <cell r="D2137" t="str">
            <v>sell</v>
          </cell>
          <cell r="E2137">
            <v>432.21</v>
          </cell>
          <cell r="F2137">
            <v>432.22</v>
          </cell>
        </row>
        <row r="2138">
          <cell r="A2138">
            <v>43296.100657812502</v>
          </cell>
          <cell r="B2138">
            <v>432.21</v>
          </cell>
          <cell r="C2138">
            <v>1.0529999999999999E-2</v>
          </cell>
          <cell r="D2138" t="str">
            <v>sell</v>
          </cell>
          <cell r="E2138">
            <v>432.21</v>
          </cell>
          <cell r="F2138">
            <v>432.22</v>
          </cell>
        </row>
        <row r="2139">
          <cell r="A2139">
            <v>43296.100657812502</v>
          </cell>
          <cell r="B2139">
            <v>432.21</v>
          </cell>
          <cell r="C2139">
            <v>1.0500000000000001E-2</v>
          </cell>
          <cell r="D2139" t="str">
            <v>sell</v>
          </cell>
          <cell r="E2139">
            <v>432.21</v>
          </cell>
          <cell r="F2139">
            <v>432.22</v>
          </cell>
        </row>
        <row r="2140">
          <cell r="A2140">
            <v>43296.100657812502</v>
          </cell>
          <cell r="B2140">
            <v>432.21</v>
          </cell>
          <cell r="C2140">
            <v>8.5235359999999996E-2</v>
          </cell>
          <cell r="D2140" t="str">
            <v>sell</v>
          </cell>
          <cell r="E2140">
            <v>432.21</v>
          </cell>
          <cell r="F2140">
            <v>432.22</v>
          </cell>
        </row>
        <row r="2141">
          <cell r="A2141">
            <v>43296.100666377322</v>
          </cell>
          <cell r="B2141">
            <v>432.22</v>
          </cell>
          <cell r="C2141">
            <v>2.5</v>
          </cell>
          <cell r="D2141" t="str">
            <v>buy</v>
          </cell>
          <cell r="E2141">
            <v>432.21</v>
          </cell>
          <cell r="F2141">
            <v>432.22</v>
          </cell>
        </row>
        <row r="2142">
          <cell r="A2142">
            <v>43296.100678553237</v>
          </cell>
          <cell r="B2142">
            <v>432.22</v>
          </cell>
          <cell r="C2142">
            <v>8.4124286300000009</v>
          </cell>
          <cell r="D2142" t="str">
            <v>buy</v>
          </cell>
          <cell r="E2142">
            <v>432.21</v>
          </cell>
          <cell r="F2142">
            <v>431.97</v>
          </cell>
        </row>
        <row r="2143">
          <cell r="A2143">
            <v>43296.100787222233</v>
          </cell>
          <cell r="B2143">
            <v>432.21</v>
          </cell>
          <cell r="C2143">
            <v>2.9826430300000002</v>
          </cell>
          <cell r="D2143" t="str">
            <v>sell</v>
          </cell>
          <cell r="E2143">
            <v>431.96274749999998</v>
          </cell>
          <cell r="F2143">
            <v>431.97</v>
          </cell>
        </row>
        <row r="2144">
          <cell r="A2144">
            <v>43296.100787222233</v>
          </cell>
          <cell r="B2144">
            <v>432.21</v>
          </cell>
          <cell r="C2144">
            <v>1.099E-2</v>
          </cell>
          <cell r="D2144" t="str">
            <v>sell</v>
          </cell>
          <cell r="E2144">
            <v>431.96</v>
          </cell>
          <cell r="F2144">
            <v>431.97</v>
          </cell>
        </row>
        <row r="2145">
          <cell r="A2145">
            <v>43296.100787222233</v>
          </cell>
          <cell r="B2145">
            <v>431.96</v>
          </cell>
          <cell r="C2145">
            <v>5.4187669700000001</v>
          </cell>
          <cell r="D2145" t="str">
            <v>sell</v>
          </cell>
          <cell r="E2145">
            <v>431.96</v>
          </cell>
          <cell r="F2145">
            <v>431.97</v>
          </cell>
        </row>
        <row r="2146">
          <cell r="A2146">
            <v>43296.100932939808</v>
          </cell>
          <cell r="B2146">
            <v>431.96</v>
          </cell>
          <cell r="C2146">
            <v>0.32539842000000002</v>
          </cell>
          <cell r="D2146" t="str">
            <v>sell</v>
          </cell>
          <cell r="E2146">
            <v>431.96</v>
          </cell>
          <cell r="F2146">
            <v>431.97</v>
          </cell>
        </row>
        <row r="2147">
          <cell r="A2147">
            <v>43296.101129166673</v>
          </cell>
          <cell r="B2147">
            <v>431.97</v>
          </cell>
          <cell r="C2147">
            <v>5.7701280000000001E-2</v>
          </cell>
          <cell r="D2147" t="str">
            <v>buy</v>
          </cell>
          <cell r="E2147">
            <v>431.96</v>
          </cell>
          <cell r="F2147">
            <v>431.97000000000008</v>
          </cell>
        </row>
        <row r="2148">
          <cell r="A2148">
            <v>43296.101241655088</v>
          </cell>
          <cell r="B2148">
            <v>431.97</v>
          </cell>
          <cell r="C2148">
            <v>2.0754160000000001E-2</v>
          </cell>
          <cell r="D2148" t="str">
            <v>buy</v>
          </cell>
          <cell r="E2148">
            <v>431.96</v>
          </cell>
          <cell r="F2148">
            <v>431.97</v>
          </cell>
        </row>
        <row r="2149">
          <cell r="A2149">
            <v>43296.101279513889</v>
          </cell>
          <cell r="B2149">
            <v>431.97</v>
          </cell>
          <cell r="C2149">
            <v>0.22345849000000001</v>
          </cell>
          <cell r="D2149" t="str">
            <v>buy</v>
          </cell>
          <cell r="E2149">
            <v>431.96</v>
          </cell>
          <cell r="F2149">
            <v>431.97</v>
          </cell>
        </row>
        <row r="2150">
          <cell r="A2150">
            <v>43296.101537581017</v>
          </cell>
          <cell r="B2150">
            <v>431.96</v>
          </cell>
          <cell r="C2150">
            <v>2.3618648900000001</v>
          </cell>
          <cell r="D2150" t="str">
            <v>sell</v>
          </cell>
          <cell r="E2150">
            <v>431.96</v>
          </cell>
          <cell r="F2150">
            <v>431.97</v>
          </cell>
        </row>
        <row r="2151">
          <cell r="A2151">
            <v>43296.10158289352</v>
          </cell>
          <cell r="B2151">
            <v>431.97</v>
          </cell>
          <cell r="C2151">
            <v>8.4172972700000006</v>
          </cell>
          <cell r="D2151" t="str">
            <v>buy</v>
          </cell>
          <cell r="E2151">
            <v>431.96</v>
          </cell>
          <cell r="F2151">
            <v>431.97</v>
          </cell>
        </row>
        <row r="2152">
          <cell r="A2152">
            <v>43296.101614618063</v>
          </cell>
          <cell r="B2152">
            <v>431.97</v>
          </cell>
          <cell r="C2152">
            <v>1</v>
          </cell>
          <cell r="D2152" t="str">
            <v>buy</v>
          </cell>
          <cell r="E2152">
            <v>431.96</v>
          </cell>
          <cell r="F2152">
            <v>431.97</v>
          </cell>
        </row>
        <row r="2153">
          <cell r="A2153">
            <v>43296.101632418977</v>
          </cell>
          <cell r="B2153">
            <v>431.97</v>
          </cell>
          <cell r="C2153">
            <v>0.34111913999999999</v>
          </cell>
          <cell r="D2153" t="str">
            <v>buy</v>
          </cell>
          <cell r="E2153">
            <v>431.96</v>
          </cell>
          <cell r="F2153">
            <v>431.97</v>
          </cell>
        </row>
        <row r="2154">
          <cell r="A2154">
            <v>43296.101635636573</v>
          </cell>
          <cell r="B2154">
            <v>431.97</v>
          </cell>
          <cell r="C2154">
            <v>1.15402571</v>
          </cell>
          <cell r="D2154" t="str">
            <v>buy</v>
          </cell>
          <cell r="E2154">
            <v>431.96</v>
          </cell>
          <cell r="F2154">
            <v>431.97</v>
          </cell>
        </row>
        <row r="2155">
          <cell r="A2155">
            <v>43296.1017244213</v>
          </cell>
          <cell r="B2155">
            <v>431.96</v>
          </cell>
          <cell r="C2155">
            <v>1.4950875100000001</v>
          </cell>
          <cell r="D2155" t="str">
            <v>sell</v>
          </cell>
          <cell r="E2155">
            <v>431.96</v>
          </cell>
          <cell r="F2155">
            <v>431.97</v>
          </cell>
        </row>
        <row r="2156">
          <cell r="A2156">
            <v>43296.1017244213</v>
          </cell>
          <cell r="B2156">
            <v>431.96</v>
          </cell>
          <cell r="C2156">
            <v>1.4837647700000001</v>
          </cell>
          <cell r="D2156" t="str">
            <v>sell</v>
          </cell>
          <cell r="E2156">
            <v>431.96</v>
          </cell>
          <cell r="F2156">
            <v>431.97</v>
          </cell>
        </row>
        <row r="2157">
          <cell r="A2157">
            <v>43296.1017244213</v>
          </cell>
          <cell r="B2157">
            <v>431.96</v>
          </cell>
          <cell r="C2157">
            <v>3.4000000000000002E-2</v>
          </cell>
          <cell r="D2157" t="str">
            <v>sell</v>
          </cell>
          <cell r="E2157">
            <v>431.96</v>
          </cell>
          <cell r="F2157">
            <v>431.97</v>
          </cell>
        </row>
        <row r="2158">
          <cell r="A2158">
            <v>43296.1017244213</v>
          </cell>
          <cell r="B2158">
            <v>431.96</v>
          </cell>
          <cell r="C2158">
            <v>3.4000000000000002E-2</v>
          </cell>
          <cell r="D2158" t="str">
            <v>sell</v>
          </cell>
          <cell r="E2158">
            <v>431.96</v>
          </cell>
          <cell r="F2158">
            <v>431.97</v>
          </cell>
        </row>
        <row r="2159">
          <cell r="A2159">
            <v>43296.1017244213</v>
          </cell>
          <cell r="B2159">
            <v>431.96</v>
          </cell>
          <cell r="C2159">
            <v>1</v>
          </cell>
          <cell r="D2159" t="str">
            <v>sell</v>
          </cell>
          <cell r="E2159">
            <v>431.96</v>
          </cell>
          <cell r="F2159">
            <v>431.97</v>
          </cell>
        </row>
        <row r="2160">
          <cell r="A2160">
            <v>43296.1017244213</v>
          </cell>
          <cell r="B2160">
            <v>431.96</v>
          </cell>
          <cell r="C2160">
            <v>1.5249804600000001</v>
          </cell>
          <cell r="D2160" t="str">
            <v>sell</v>
          </cell>
          <cell r="E2160">
            <v>431.96</v>
          </cell>
          <cell r="F2160">
            <v>431.97</v>
          </cell>
        </row>
        <row r="2161">
          <cell r="A2161">
            <v>43296.1017244213</v>
          </cell>
          <cell r="B2161">
            <v>431.96</v>
          </cell>
          <cell r="C2161">
            <v>1.6160000000000001</v>
          </cell>
          <cell r="D2161" t="str">
            <v>sell</v>
          </cell>
          <cell r="E2161">
            <v>431.96</v>
          </cell>
          <cell r="F2161">
            <v>431.97</v>
          </cell>
        </row>
        <row r="2162">
          <cell r="A2162">
            <v>43296.1017244213</v>
          </cell>
          <cell r="B2162">
            <v>431.96</v>
          </cell>
          <cell r="C2162">
            <v>1.22026726</v>
          </cell>
          <cell r="D2162" t="str">
            <v>sell</v>
          </cell>
          <cell r="E2162">
            <v>431.96</v>
          </cell>
          <cell r="F2162">
            <v>431.97</v>
          </cell>
        </row>
        <row r="2163">
          <cell r="A2163">
            <v>43296.101866689824</v>
          </cell>
          <cell r="B2163">
            <v>431.97</v>
          </cell>
          <cell r="C2163">
            <v>1.5575000000000001</v>
          </cell>
          <cell r="D2163" t="str">
            <v>buy</v>
          </cell>
          <cell r="E2163">
            <v>431.96</v>
          </cell>
          <cell r="F2163">
            <v>431.97</v>
          </cell>
        </row>
        <row r="2164">
          <cell r="A2164">
            <v>43296.101903761577</v>
          </cell>
          <cell r="B2164">
            <v>431.97</v>
          </cell>
          <cell r="C2164">
            <v>0.52200972000000001</v>
          </cell>
          <cell r="D2164" t="str">
            <v>buy</v>
          </cell>
          <cell r="E2164">
            <v>431.96</v>
          </cell>
          <cell r="F2164">
            <v>431.97</v>
          </cell>
        </row>
        <row r="2165">
          <cell r="A2165">
            <v>43296.102238043983</v>
          </cell>
          <cell r="B2165">
            <v>431.96</v>
          </cell>
          <cell r="C2165">
            <v>1.094E-2</v>
          </cell>
          <cell r="D2165" t="str">
            <v>sell</v>
          </cell>
          <cell r="E2165">
            <v>431.96</v>
          </cell>
          <cell r="F2165">
            <v>431.97</v>
          </cell>
        </row>
        <row r="2166">
          <cell r="A2166">
            <v>43296.102238043983</v>
          </cell>
          <cell r="B2166">
            <v>431.96</v>
          </cell>
          <cell r="C2166">
            <v>0.01</v>
          </cell>
          <cell r="D2166" t="str">
            <v>sell</v>
          </cell>
          <cell r="E2166">
            <v>431.96</v>
          </cell>
          <cell r="F2166">
            <v>431.97</v>
          </cell>
        </row>
        <row r="2167">
          <cell r="A2167">
            <v>43296.102238043983</v>
          </cell>
          <cell r="B2167">
            <v>431.96</v>
          </cell>
          <cell r="C2167">
            <v>1.0088175500000001</v>
          </cell>
          <cell r="D2167" t="str">
            <v>sell</v>
          </cell>
          <cell r="E2167">
            <v>431.96</v>
          </cell>
          <cell r="F2167">
            <v>431.97</v>
          </cell>
        </row>
        <row r="2168">
          <cell r="A2168">
            <v>43296.102244594913</v>
          </cell>
          <cell r="B2168">
            <v>431.96</v>
          </cell>
          <cell r="C2168">
            <v>0.52339999999999998</v>
          </cell>
          <cell r="D2168" t="str">
            <v>sell</v>
          </cell>
          <cell r="E2168">
            <v>431.96</v>
          </cell>
          <cell r="F2168">
            <v>431.97</v>
          </cell>
        </row>
        <row r="2169">
          <cell r="A2169">
            <v>43296.1023866088</v>
          </cell>
          <cell r="B2169">
            <v>431.96</v>
          </cell>
          <cell r="C2169">
            <v>0.46778245000000002</v>
          </cell>
          <cell r="D2169" t="str">
            <v>sell</v>
          </cell>
          <cell r="E2169">
            <v>431.96</v>
          </cell>
          <cell r="F2169">
            <v>431.97</v>
          </cell>
        </row>
        <row r="2170">
          <cell r="A2170">
            <v>43296.1023866088</v>
          </cell>
          <cell r="B2170">
            <v>431.96</v>
          </cell>
          <cell r="C2170">
            <v>0.56201754999999998</v>
          </cell>
          <cell r="D2170" t="str">
            <v>sell</v>
          </cell>
          <cell r="E2170">
            <v>431.96</v>
          </cell>
          <cell r="F2170">
            <v>431.97</v>
          </cell>
        </row>
        <row r="2171">
          <cell r="A2171">
            <v>43296.102552615739</v>
          </cell>
          <cell r="B2171">
            <v>431.97</v>
          </cell>
          <cell r="C2171">
            <v>5.6595970000000002E-2</v>
          </cell>
          <cell r="D2171" t="str">
            <v>buy</v>
          </cell>
          <cell r="E2171">
            <v>431.96</v>
          </cell>
          <cell r="F2171">
            <v>431.97</v>
          </cell>
        </row>
        <row r="2172">
          <cell r="A2172">
            <v>43296.10271767361</v>
          </cell>
          <cell r="B2172">
            <v>431.96</v>
          </cell>
          <cell r="C2172">
            <v>0.94474130000000001</v>
          </cell>
          <cell r="D2172" t="str">
            <v>sell</v>
          </cell>
          <cell r="E2172">
            <v>431.95999999999992</v>
          </cell>
          <cell r="F2172">
            <v>431.97</v>
          </cell>
        </row>
        <row r="2173">
          <cell r="A2173">
            <v>43296.102881423612</v>
          </cell>
          <cell r="B2173">
            <v>431.97</v>
          </cell>
          <cell r="C2173">
            <v>5.7586459999999999E-2</v>
          </cell>
          <cell r="D2173" t="str">
            <v>buy</v>
          </cell>
          <cell r="E2173">
            <v>431.95999999999992</v>
          </cell>
          <cell r="F2173">
            <v>431.97000000000008</v>
          </cell>
        </row>
        <row r="2174">
          <cell r="A2174">
            <v>43296.103059085654</v>
          </cell>
          <cell r="B2174">
            <v>431.97</v>
          </cell>
          <cell r="C2174">
            <v>5.4154300000000002E-2</v>
          </cell>
          <cell r="D2174" t="str">
            <v>buy</v>
          </cell>
          <cell r="E2174">
            <v>431.95999999999992</v>
          </cell>
          <cell r="F2174">
            <v>431.97</v>
          </cell>
        </row>
        <row r="2175">
          <cell r="A2175">
            <v>43296.103061400463</v>
          </cell>
          <cell r="B2175">
            <v>431.96</v>
          </cell>
          <cell r="C2175">
            <v>5.3400000000000003E-2</v>
          </cell>
          <cell r="D2175" t="str">
            <v>sell</v>
          </cell>
          <cell r="E2175">
            <v>431.96</v>
          </cell>
          <cell r="F2175">
            <v>431.97</v>
          </cell>
        </row>
        <row r="2176">
          <cell r="A2176">
            <v>43296.10315703704</v>
          </cell>
          <cell r="B2176">
            <v>431.97</v>
          </cell>
          <cell r="C2176">
            <v>0.22150054999999999</v>
          </cell>
          <cell r="D2176" t="str">
            <v>buy</v>
          </cell>
          <cell r="E2176">
            <v>431.96</v>
          </cell>
          <cell r="F2176">
            <v>431.97000000000008</v>
          </cell>
        </row>
        <row r="2177">
          <cell r="A2177">
            <v>43296.10319962963</v>
          </cell>
          <cell r="B2177">
            <v>431.96</v>
          </cell>
          <cell r="C2177">
            <v>0.21029011</v>
          </cell>
          <cell r="D2177" t="str">
            <v>sell</v>
          </cell>
          <cell r="E2177">
            <v>431.95999999999992</v>
          </cell>
          <cell r="F2177">
            <v>431.97000000000008</v>
          </cell>
        </row>
        <row r="2178">
          <cell r="A2178">
            <v>43296.103203182873</v>
          </cell>
          <cell r="B2178">
            <v>431.97</v>
          </cell>
          <cell r="C2178">
            <v>0.26819999999999999</v>
          </cell>
          <cell r="D2178" t="str">
            <v>buy</v>
          </cell>
          <cell r="E2178">
            <v>431.95999999999992</v>
          </cell>
          <cell r="F2178">
            <v>431.96999999999991</v>
          </cell>
        </row>
        <row r="2179">
          <cell r="A2179">
            <v>43296.103221851852</v>
          </cell>
          <cell r="B2179">
            <v>431.97</v>
          </cell>
          <cell r="C2179">
            <v>0.11058903</v>
          </cell>
          <cell r="D2179" t="str">
            <v>buy</v>
          </cell>
          <cell r="E2179">
            <v>431.95999999999992</v>
          </cell>
          <cell r="F2179">
            <v>431.97</v>
          </cell>
        </row>
        <row r="2180">
          <cell r="A2180">
            <v>43296.103258831019</v>
          </cell>
          <cell r="B2180">
            <v>431.97</v>
          </cell>
          <cell r="C2180">
            <v>0.33225082</v>
          </cell>
          <cell r="D2180" t="str">
            <v>buy</v>
          </cell>
          <cell r="E2180">
            <v>431.95999999999992</v>
          </cell>
          <cell r="F2180">
            <v>431.97</v>
          </cell>
        </row>
        <row r="2181">
          <cell r="A2181">
            <v>43296.103283159733</v>
          </cell>
          <cell r="B2181">
            <v>431.97</v>
          </cell>
          <cell r="C2181">
            <v>0.26581908999999998</v>
          </cell>
          <cell r="D2181" t="str">
            <v>buy</v>
          </cell>
          <cell r="E2181">
            <v>431.95999999999992</v>
          </cell>
          <cell r="F2181">
            <v>431.97</v>
          </cell>
        </row>
        <row r="2182">
          <cell r="A2182">
            <v>43296.103327164346</v>
          </cell>
          <cell r="B2182">
            <v>431.96</v>
          </cell>
          <cell r="C2182">
            <v>0.21029999999999999</v>
          </cell>
          <cell r="D2182" t="str">
            <v>sell</v>
          </cell>
          <cell r="E2182">
            <v>431.96</v>
          </cell>
          <cell r="F2182">
            <v>431.97</v>
          </cell>
        </row>
        <row r="2183">
          <cell r="A2183">
            <v>43296.10353832176</v>
          </cell>
          <cell r="B2183">
            <v>431.97</v>
          </cell>
          <cell r="C2183">
            <v>0.56741087999999995</v>
          </cell>
          <cell r="D2183" t="str">
            <v>buy</v>
          </cell>
          <cell r="E2183">
            <v>431.96</v>
          </cell>
          <cell r="F2183">
            <v>431.97</v>
          </cell>
        </row>
        <row r="2184">
          <cell r="A2184">
            <v>43296.103762719897</v>
          </cell>
          <cell r="B2184">
            <v>431.97</v>
          </cell>
          <cell r="C2184">
            <v>0.22345849000000001</v>
          </cell>
          <cell r="D2184" t="str">
            <v>buy</v>
          </cell>
          <cell r="E2184">
            <v>431.96</v>
          </cell>
          <cell r="F2184">
            <v>431.97</v>
          </cell>
        </row>
        <row r="2185">
          <cell r="A2185">
            <v>43296.103798935183</v>
          </cell>
          <cell r="B2185">
            <v>431.97</v>
          </cell>
          <cell r="C2185">
            <v>0.11058903</v>
          </cell>
          <cell r="D2185" t="str">
            <v>buy</v>
          </cell>
          <cell r="E2185">
            <v>431.96</v>
          </cell>
          <cell r="F2185">
            <v>431.97</v>
          </cell>
        </row>
        <row r="2186">
          <cell r="A2186">
            <v>43296.104170347222</v>
          </cell>
          <cell r="B2186">
            <v>431.97</v>
          </cell>
          <cell r="C2186">
            <v>0.68090227000000003</v>
          </cell>
          <cell r="D2186" t="str">
            <v>buy</v>
          </cell>
          <cell r="E2186">
            <v>431.96</v>
          </cell>
          <cell r="F2186">
            <v>431.97</v>
          </cell>
        </row>
        <row r="2187">
          <cell r="A2187">
            <v>43296.104239988417</v>
          </cell>
          <cell r="B2187">
            <v>431.97</v>
          </cell>
          <cell r="C2187">
            <v>3.1591773399999998</v>
          </cell>
          <cell r="D2187" t="str">
            <v>buy</v>
          </cell>
          <cell r="E2187">
            <v>431.96</v>
          </cell>
          <cell r="F2187">
            <v>431.97</v>
          </cell>
        </row>
        <row r="2188">
          <cell r="A2188">
            <v>43296.104239988417</v>
          </cell>
          <cell r="B2188">
            <v>431.97</v>
          </cell>
          <cell r="C2188">
            <v>3.48604643</v>
          </cell>
          <cell r="D2188" t="str">
            <v>buy</v>
          </cell>
          <cell r="E2188">
            <v>431.96</v>
          </cell>
          <cell r="F2188">
            <v>431.97</v>
          </cell>
        </row>
        <row r="2189">
          <cell r="A2189">
            <v>43296.104243113426</v>
          </cell>
          <cell r="B2189">
            <v>431.97</v>
          </cell>
          <cell r="C2189">
            <v>0.34620771</v>
          </cell>
          <cell r="D2189" t="str">
            <v>buy</v>
          </cell>
          <cell r="E2189">
            <v>431.96</v>
          </cell>
          <cell r="F2189">
            <v>431.97</v>
          </cell>
        </row>
        <row r="2190">
          <cell r="A2190">
            <v>43296.104517071763</v>
          </cell>
          <cell r="B2190">
            <v>431.97</v>
          </cell>
          <cell r="C2190">
            <v>0.01</v>
          </cell>
          <cell r="D2190" t="str">
            <v>buy</v>
          </cell>
          <cell r="E2190">
            <v>431.96</v>
          </cell>
          <cell r="F2190">
            <v>431.97</v>
          </cell>
        </row>
        <row r="2191">
          <cell r="A2191">
            <v>43296.104517071763</v>
          </cell>
          <cell r="B2191">
            <v>431.97</v>
          </cell>
          <cell r="C2191">
            <v>0.45482908999999999</v>
          </cell>
          <cell r="D2191" t="str">
            <v>buy</v>
          </cell>
          <cell r="E2191">
            <v>431.96</v>
          </cell>
          <cell r="F2191">
            <v>431.97000000000008</v>
          </cell>
        </row>
        <row r="2192">
          <cell r="A2192">
            <v>43296.104517071763</v>
          </cell>
          <cell r="B2192">
            <v>431.97</v>
          </cell>
          <cell r="C2192">
            <v>0.11530512</v>
          </cell>
          <cell r="D2192" t="str">
            <v>buy</v>
          </cell>
          <cell r="E2192">
            <v>431.96</v>
          </cell>
          <cell r="F2192">
            <v>431.97</v>
          </cell>
        </row>
        <row r="2193">
          <cell r="A2193">
            <v>43296.104517071763</v>
          </cell>
          <cell r="B2193">
            <v>431.97</v>
          </cell>
          <cell r="C2193">
            <v>0.01</v>
          </cell>
          <cell r="D2193" t="str">
            <v>buy</v>
          </cell>
          <cell r="E2193">
            <v>431.96</v>
          </cell>
          <cell r="F2193">
            <v>431.97</v>
          </cell>
        </row>
        <row r="2194">
          <cell r="A2194">
            <v>43296.104517071763</v>
          </cell>
          <cell r="B2194">
            <v>431.97</v>
          </cell>
          <cell r="C2194">
            <v>0.40986579000000001</v>
          </cell>
          <cell r="D2194" t="str">
            <v>buy</v>
          </cell>
          <cell r="E2194">
            <v>431.96</v>
          </cell>
          <cell r="F2194">
            <v>431.97</v>
          </cell>
        </row>
        <row r="2195">
          <cell r="A2195">
            <v>43296.104523449067</v>
          </cell>
          <cell r="B2195">
            <v>431.96</v>
          </cell>
          <cell r="C2195">
            <v>6.3855770000000006E-2</v>
          </cell>
          <cell r="D2195" t="str">
            <v>sell</v>
          </cell>
          <cell r="E2195">
            <v>431.96</v>
          </cell>
          <cell r="F2195">
            <v>431.97</v>
          </cell>
        </row>
        <row r="2196">
          <cell r="A2196">
            <v>43296.104523449067</v>
          </cell>
          <cell r="B2196">
            <v>431.96</v>
          </cell>
          <cell r="C2196">
            <v>0.45</v>
          </cell>
          <cell r="D2196" t="str">
            <v>sell</v>
          </cell>
          <cell r="E2196">
            <v>431.96</v>
          </cell>
          <cell r="F2196">
            <v>431.97</v>
          </cell>
        </row>
        <row r="2197">
          <cell r="A2197">
            <v>43296.104523449067</v>
          </cell>
          <cell r="B2197">
            <v>431.96</v>
          </cell>
          <cell r="C2197">
            <v>0.48384422999999999</v>
          </cell>
          <cell r="D2197" t="str">
            <v>sell</v>
          </cell>
          <cell r="E2197">
            <v>431.96</v>
          </cell>
          <cell r="F2197">
            <v>431.97</v>
          </cell>
        </row>
        <row r="2198">
          <cell r="A2198">
            <v>43296.104663761573</v>
          </cell>
          <cell r="B2198">
            <v>431.97</v>
          </cell>
          <cell r="C2198">
            <v>1</v>
          </cell>
          <cell r="D2198" t="str">
            <v>buy</v>
          </cell>
          <cell r="E2198">
            <v>431.96</v>
          </cell>
          <cell r="F2198">
            <v>431.97</v>
          </cell>
        </row>
        <row r="2199">
          <cell r="A2199">
            <v>43296.104775416658</v>
          </cell>
          <cell r="B2199">
            <v>431.97</v>
          </cell>
          <cell r="C2199">
            <v>0.22345849000000001</v>
          </cell>
          <cell r="D2199" t="str">
            <v>buy</v>
          </cell>
          <cell r="E2199">
            <v>431.96</v>
          </cell>
          <cell r="F2199">
            <v>431.97</v>
          </cell>
        </row>
        <row r="2200">
          <cell r="A2200">
            <v>43296.104775729167</v>
          </cell>
          <cell r="B2200">
            <v>431.97</v>
          </cell>
          <cell r="C2200">
            <v>0.22345849000000001</v>
          </cell>
          <cell r="D2200" t="str">
            <v>buy</v>
          </cell>
          <cell r="E2200">
            <v>431.96</v>
          </cell>
          <cell r="F2200">
            <v>431.97</v>
          </cell>
        </row>
        <row r="2201">
          <cell r="A2201">
            <v>43296.104829791657</v>
          </cell>
          <cell r="B2201">
            <v>431.97</v>
          </cell>
          <cell r="C2201">
            <v>1</v>
          </cell>
          <cell r="D2201" t="str">
            <v>buy</v>
          </cell>
          <cell r="E2201">
            <v>431.96</v>
          </cell>
          <cell r="F2201">
            <v>431.97000000000008</v>
          </cell>
        </row>
        <row r="2202">
          <cell r="A2202">
            <v>43296.104872534721</v>
          </cell>
          <cell r="B2202">
            <v>431.96</v>
          </cell>
          <cell r="C2202">
            <v>1.01456195</v>
          </cell>
          <cell r="D2202" t="str">
            <v>sell</v>
          </cell>
          <cell r="E2202">
            <v>431.96906999999999</v>
          </cell>
          <cell r="F2202">
            <v>431.97000000000008</v>
          </cell>
        </row>
        <row r="2203">
          <cell r="A2203">
            <v>43296.104872534721</v>
          </cell>
          <cell r="B2203">
            <v>431.96</v>
          </cell>
          <cell r="C2203">
            <v>0.77553327999999999</v>
          </cell>
          <cell r="D2203" t="str">
            <v>sell</v>
          </cell>
          <cell r="E2203">
            <v>432.08802875039999</v>
          </cell>
          <cell r="F2203">
            <v>431.97000000000008</v>
          </cell>
        </row>
        <row r="2204">
          <cell r="A2204">
            <v>43296.104971689812</v>
          </cell>
          <cell r="B2204">
            <v>431.97</v>
          </cell>
          <cell r="C2204">
            <v>2.0754160000000001E-2</v>
          </cell>
          <cell r="D2204" t="str">
            <v>buy</v>
          </cell>
          <cell r="E2204">
            <v>432.08802875039999</v>
          </cell>
          <cell r="F2204">
            <v>431.97</v>
          </cell>
        </row>
        <row r="2205">
          <cell r="A2205">
            <v>43296.104978807867</v>
          </cell>
          <cell r="B2205">
            <v>431.97</v>
          </cell>
          <cell r="C2205">
            <v>1.12246307</v>
          </cell>
          <cell r="D2205" t="str">
            <v>buy</v>
          </cell>
          <cell r="E2205">
            <v>432.08802875039999</v>
          </cell>
          <cell r="F2205">
            <v>432.0476602</v>
          </cell>
        </row>
        <row r="2206">
          <cell r="A2206">
            <v>43296.104978807867</v>
          </cell>
          <cell r="B2206">
            <v>431.97</v>
          </cell>
          <cell r="C2206">
            <v>1.082E-2</v>
          </cell>
          <cell r="D2206" t="str">
            <v>buy</v>
          </cell>
          <cell r="E2206">
            <v>432.08802875039999</v>
          </cell>
          <cell r="F2206">
            <v>432.04917499999999</v>
          </cell>
        </row>
        <row r="2207">
          <cell r="A2207">
            <v>43296.104978807867</v>
          </cell>
          <cell r="B2207">
            <v>431.97</v>
          </cell>
          <cell r="C2207">
            <v>0.18</v>
          </cell>
          <cell r="D2207" t="str">
            <v>buy</v>
          </cell>
          <cell r="E2207">
            <v>432.08802875039999</v>
          </cell>
          <cell r="F2207">
            <v>432.07437499999997</v>
          </cell>
        </row>
        <row r="2208">
          <cell r="A2208">
            <v>43296.104978807867</v>
          </cell>
          <cell r="B2208">
            <v>432.01</v>
          </cell>
          <cell r="C2208">
            <v>0.15</v>
          </cell>
          <cell r="D2208" t="str">
            <v>buy</v>
          </cell>
          <cell r="E2208">
            <v>432.08802875039999</v>
          </cell>
          <cell r="F2208">
            <v>432.08937500000002</v>
          </cell>
        </row>
        <row r="2209">
          <cell r="A2209">
            <v>43296.104978807867</v>
          </cell>
          <cell r="B2209">
            <v>432.02</v>
          </cell>
          <cell r="C2209">
            <v>0.1</v>
          </cell>
          <cell r="D2209" t="str">
            <v>buy</v>
          </cell>
          <cell r="E2209">
            <v>432.08802875039999</v>
          </cell>
          <cell r="F2209">
            <v>432.09837499999998</v>
          </cell>
        </row>
        <row r="2210">
          <cell r="A2210">
            <v>43296.104978807867</v>
          </cell>
          <cell r="B2210">
            <v>432.02</v>
          </cell>
          <cell r="C2210">
            <v>0.1</v>
          </cell>
          <cell r="D2210" t="str">
            <v>buy</v>
          </cell>
          <cell r="E2210">
            <v>432.08802875039999</v>
          </cell>
          <cell r="F2210">
            <v>432.10737499999999</v>
          </cell>
        </row>
        <row r="2211">
          <cell r="A2211">
            <v>43296.104978807867</v>
          </cell>
          <cell r="B2211">
            <v>432.04</v>
          </cell>
          <cell r="C2211">
            <v>3.7499999999999999E-2</v>
          </cell>
          <cell r="D2211" t="str">
            <v>buy</v>
          </cell>
          <cell r="E2211">
            <v>432.08802875039999</v>
          </cell>
          <cell r="F2211">
            <v>432.11</v>
          </cell>
        </row>
        <row r="2212">
          <cell r="A2212">
            <v>43296.104978807867</v>
          </cell>
          <cell r="B2212">
            <v>432.11</v>
          </cell>
          <cell r="C2212">
            <v>2.2710930899999999</v>
          </cell>
          <cell r="D2212" t="str">
            <v>buy</v>
          </cell>
          <cell r="E2212">
            <v>432.08802875039999</v>
          </cell>
          <cell r="F2212">
            <v>432.1431748512</v>
          </cell>
        </row>
        <row r="2213">
          <cell r="A2213">
            <v>43296.104991689812</v>
          </cell>
          <cell r="B2213">
            <v>432.11</v>
          </cell>
          <cell r="C2213">
            <v>6.4519870000000007E-2</v>
          </cell>
          <cell r="D2213" t="str">
            <v>buy</v>
          </cell>
          <cell r="E2213">
            <v>432.08802875039999</v>
          </cell>
          <cell r="F2213">
            <v>432.145755646</v>
          </cell>
        </row>
        <row r="2214">
          <cell r="A2214">
            <v>43296.10503053241</v>
          </cell>
          <cell r="B2214">
            <v>432.11</v>
          </cell>
          <cell r="C2214">
            <v>0.10367866000000001</v>
          </cell>
          <cell r="D2214" t="str">
            <v>buy</v>
          </cell>
          <cell r="E2214">
            <v>432.08802875039999</v>
          </cell>
          <cell r="F2214">
            <v>432.14990279239998</v>
          </cell>
        </row>
        <row r="2215">
          <cell r="A2215">
            <v>43296.105055231477</v>
          </cell>
          <cell r="B2215">
            <v>432.11</v>
          </cell>
          <cell r="C2215">
            <v>9.9071740000000005E-2</v>
          </cell>
          <cell r="D2215" t="str">
            <v>buy</v>
          </cell>
          <cell r="E2215">
            <v>432.08802875039999</v>
          </cell>
          <cell r="F2215">
            <v>432.15386566199999</v>
          </cell>
        </row>
        <row r="2216">
          <cell r="A2216">
            <v>43296.105061180548</v>
          </cell>
          <cell r="B2216">
            <v>432.01</v>
          </cell>
          <cell r="C2216">
            <v>0.11</v>
          </cell>
          <cell r="D2216" t="str">
            <v>sell</v>
          </cell>
          <cell r="E2216">
            <v>432.10012875040002</v>
          </cell>
          <cell r="F2216">
            <v>432.15386566199999</v>
          </cell>
        </row>
        <row r="2217">
          <cell r="A2217">
            <v>43296.105061180548</v>
          </cell>
          <cell r="B2217">
            <v>432.01</v>
          </cell>
          <cell r="C2217">
            <v>5.1400000000000001E-2</v>
          </cell>
          <cell r="D2217" t="str">
            <v>sell</v>
          </cell>
          <cell r="E2217">
            <v>432.10578275040001</v>
          </cell>
          <cell r="F2217">
            <v>432.15386566199999</v>
          </cell>
        </row>
        <row r="2218">
          <cell r="A2218">
            <v>43296.105126203707</v>
          </cell>
          <cell r="B2218">
            <v>431.98</v>
          </cell>
          <cell r="C2218">
            <v>0.05</v>
          </cell>
          <cell r="D2218" t="str">
            <v>sell</v>
          </cell>
          <cell r="E2218">
            <v>432.11278275040002</v>
          </cell>
          <cell r="F2218">
            <v>432.15386566199999</v>
          </cell>
        </row>
        <row r="2219">
          <cell r="A2219">
            <v>43296.105126203707</v>
          </cell>
          <cell r="B2219">
            <v>431.96</v>
          </cell>
          <cell r="C2219">
            <v>4.7696559999999999E-2</v>
          </cell>
          <cell r="D2219" t="str">
            <v>sell</v>
          </cell>
          <cell r="E2219">
            <v>432.12041420000003</v>
          </cell>
          <cell r="F2219">
            <v>432.15386566199999</v>
          </cell>
        </row>
        <row r="2220">
          <cell r="A2220">
            <v>43296.105205057873</v>
          </cell>
          <cell r="B2220">
            <v>432.11</v>
          </cell>
          <cell r="C2220">
            <v>1.005E-2</v>
          </cell>
          <cell r="D2220" t="str">
            <v>buy</v>
          </cell>
          <cell r="E2220">
            <v>432.12041420000003</v>
          </cell>
          <cell r="F2220">
            <v>432.154267662</v>
          </cell>
        </row>
        <row r="2221">
          <cell r="A2221">
            <v>43296.105205057873</v>
          </cell>
          <cell r="B2221">
            <v>432.11</v>
          </cell>
          <cell r="C2221">
            <v>0.01</v>
          </cell>
          <cell r="D2221" t="str">
            <v>buy</v>
          </cell>
          <cell r="E2221">
            <v>432.12041420000003</v>
          </cell>
          <cell r="F2221">
            <v>432.15466766200001</v>
          </cell>
        </row>
        <row r="2222">
          <cell r="A2222">
            <v>43296.105205057873</v>
          </cell>
          <cell r="B2222">
            <v>432.18</v>
          </cell>
          <cell r="C2222">
            <v>0.04</v>
          </cell>
          <cell r="D2222" t="str">
            <v>buy</v>
          </cell>
          <cell r="E2222">
            <v>432.12041420000003</v>
          </cell>
          <cell r="F2222">
            <v>432.15346766199991</v>
          </cell>
        </row>
        <row r="2223">
          <cell r="A2223">
            <v>43296.105205057873</v>
          </cell>
          <cell r="B2223">
            <v>432.18</v>
          </cell>
          <cell r="C2223">
            <v>3.9050000000000001E-2</v>
          </cell>
          <cell r="D2223" t="str">
            <v>buy</v>
          </cell>
          <cell r="E2223">
            <v>432.12041420000003</v>
          </cell>
          <cell r="F2223">
            <v>432.15229616200003</v>
          </cell>
        </row>
        <row r="2224">
          <cell r="A2224">
            <v>43296.105260578697</v>
          </cell>
          <cell r="B2224">
            <v>432.18</v>
          </cell>
          <cell r="C2224">
            <v>1.052E-2</v>
          </cell>
          <cell r="D2224" t="str">
            <v>buy</v>
          </cell>
          <cell r="E2224">
            <v>432.12041420000003</v>
          </cell>
          <cell r="F2224">
            <v>432.15198056199989</v>
          </cell>
        </row>
        <row r="2225">
          <cell r="A2225">
            <v>43296.105260578697</v>
          </cell>
          <cell r="B2225">
            <v>432.18</v>
          </cell>
          <cell r="C2225">
            <v>0.01</v>
          </cell>
          <cell r="D2225" t="str">
            <v>buy</v>
          </cell>
          <cell r="E2225">
            <v>432.12041420000003</v>
          </cell>
          <cell r="F2225">
            <v>432.15168056199991</v>
          </cell>
        </row>
        <row r="2226">
          <cell r="A2226">
            <v>43296.105260578697</v>
          </cell>
          <cell r="B2226">
            <v>432.2</v>
          </cell>
          <cell r="C2226">
            <v>0.01</v>
          </cell>
          <cell r="D2226" t="str">
            <v>buy</v>
          </cell>
          <cell r="E2226">
            <v>432.12041420000003</v>
          </cell>
          <cell r="F2226">
            <v>432.15118056199992</v>
          </cell>
        </row>
        <row r="2227">
          <cell r="A2227">
            <v>43296.105260578697</v>
          </cell>
          <cell r="B2227">
            <v>432.2</v>
          </cell>
          <cell r="C2227">
            <v>0.01</v>
          </cell>
          <cell r="D2227" t="str">
            <v>buy</v>
          </cell>
          <cell r="E2227">
            <v>432.12041420000003</v>
          </cell>
          <cell r="F2227">
            <v>432.15068056199988</v>
          </cell>
        </row>
        <row r="2228">
          <cell r="A2228">
            <v>43296.105260578697</v>
          </cell>
          <cell r="B2228">
            <v>432.2</v>
          </cell>
          <cell r="C2228">
            <v>0.01</v>
          </cell>
          <cell r="D2228" t="str">
            <v>buy</v>
          </cell>
          <cell r="E2228">
            <v>432.12041420000003</v>
          </cell>
          <cell r="F2228">
            <v>432.150180562</v>
          </cell>
        </row>
        <row r="2229">
          <cell r="A2229">
            <v>43296.105260590281</v>
          </cell>
          <cell r="B2229">
            <v>432.2</v>
          </cell>
          <cell r="C2229">
            <v>3.6112399999999999E-3</v>
          </cell>
          <cell r="D2229" t="str">
            <v>buy</v>
          </cell>
          <cell r="E2229">
            <v>432.12041420000003</v>
          </cell>
          <cell r="F2229">
            <v>432.15</v>
          </cell>
        </row>
        <row r="2230">
          <cell r="A2230">
            <v>43296.105589606479</v>
          </cell>
          <cell r="B2230">
            <v>432.15</v>
          </cell>
          <cell r="C2230">
            <v>0.14000000000000001</v>
          </cell>
          <cell r="D2230" t="str">
            <v>buy</v>
          </cell>
          <cell r="E2230">
            <v>432.12041420000003</v>
          </cell>
          <cell r="F2230">
            <v>432.1472</v>
          </cell>
        </row>
        <row r="2231">
          <cell r="A2231">
            <v>43296.105589606479</v>
          </cell>
          <cell r="B2231">
            <v>432.15</v>
          </cell>
          <cell r="C2231">
            <v>0.86</v>
          </cell>
          <cell r="D2231" t="str">
            <v>buy</v>
          </cell>
          <cell r="E2231">
            <v>432.12041420000003</v>
          </cell>
          <cell r="F2231">
            <v>432.13</v>
          </cell>
        </row>
        <row r="2232">
          <cell r="A2232">
            <v>43296.105687939817</v>
          </cell>
          <cell r="B2232">
            <v>432.14</v>
          </cell>
          <cell r="C2232">
            <v>1.0710000000000001E-2</v>
          </cell>
          <cell r="D2232" t="str">
            <v>sell</v>
          </cell>
          <cell r="E2232">
            <v>432.12020000000001</v>
          </cell>
          <cell r="F2232">
            <v>432.13</v>
          </cell>
        </row>
        <row r="2233">
          <cell r="A2233">
            <v>43296.105687939817</v>
          </cell>
          <cell r="B2233">
            <v>432.14</v>
          </cell>
          <cell r="C2233">
            <v>0.01</v>
          </cell>
          <cell r="D2233" t="str">
            <v>sell</v>
          </cell>
          <cell r="E2233">
            <v>432.12</v>
          </cell>
          <cell r="F2233">
            <v>432.13</v>
          </cell>
        </row>
        <row r="2234">
          <cell r="A2234">
            <v>43296.105687939817</v>
          </cell>
          <cell r="B2234">
            <v>432.12</v>
          </cell>
          <cell r="C2234">
            <v>3.9682500000000002E-2</v>
          </cell>
          <cell r="D2234" t="str">
            <v>sell</v>
          </cell>
          <cell r="E2234">
            <v>432.12</v>
          </cell>
          <cell r="F2234">
            <v>432.13</v>
          </cell>
        </row>
        <row r="2235">
          <cell r="A2235">
            <v>43296.105702893517</v>
          </cell>
          <cell r="B2235">
            <v>432.13</v>
          </cell>
          <cell r="C2235">
            <v>1</v>
          </cell>
          <cell r="D2235" t="str">
            <v>buy</v>
          </cell>
          <cell r="E2235">
            <v>432.12</v>
          </cell>
          <cell r="F2235">
            <v>432.13</v>
          </cell>
        </row>
        <row r="2236">
          <cell r="A2236">
            <v>43296.105744918983</v>
          </cell>
          <cell r="B2236">
            <v>432.13</v>
          </cell>
          <cell r="C2236">
            <v>0.4536153</v>
          </cell>
          <cell r="D2236" t="str">
            <v>buy</v>
          </cell>
          <cell r="E2236">
            <v>432.12</v>
          </cell>
          <cell r="F2236">
            <v>432.13</v>
          </cell>
        </row>
        <row r="2237">
          <cell r="A2237">
            <v>43296.106234039347</v>
          </cell>
          <cell r="B2237">
            <v>432.13</v>
          </cell>
          <cell r="C2237">
            <v>1.5881529999999999</v>
          </cell>
          <cell r="D2237" t="str">
            <v>buy</v>
          </cell>
          <cell r="E2237">
            <v>432.12</v>
          </cell>
          <cell r="F2237">
            <v>432.13000000000011</v>
          </cell>
        </row>
        <row r="2238">
          <cell r="A2238">
            <v>43296.10626439815</v>
          </cell>
          <cell r="B2238">
            <v>432.12</v>
          </cell>
          <cell r="C2238">
            <v>1.03175E-2</v>
          </cell>
          <cell r="D2238" t="str">
            <v>sell</v>
          </cell>
          <cell r="E2238">
            <v>432.12000000000012</v>
          </cell>
          <cell r="F2238">
            <v>432.13000000000011</v>
          </cell>
        </row>
        <row r="2239">
          <cell r="A2239">
            <v>43296.10626439815</v>
          </cell>
          <cell r="B2239">
            <v>432.12</v>
          </cell>
          <cell r="C2239">
            <v>0.03</v>
          </cell>
          <cell r="D2239" t="str">
            <v>sell</v>
          </cell>
          <cell r="E2239">
            <v>432.12</v>
          </cell>
          <cell r="F2239">
            <v>432.13000000000011</v>
          </cell>
        </row>
        <row r="2240">
          <cell r="A2240">
            <v>43296.10626439815</v>
          </cell>
          <cell r="B2240">
            <v>432.12</v>
          </cell>
          <cell r="C2240">
            <v>0.01</v>
          </cell>
          <cell r="D2240" t="str">
            <v>sell</v>
          </cell>
          <cell r="E2240">
            <v>432.12000000000012</v>
          </cell>
          <cell r="F2240">
            <v>432.13000000000011</v>
          </cell>
        </row>
        <row r="2241">
          <cell r="A2241">
            <v>43296.10626439815</v>
          </cell>
          <cell r="B2241">
            <v>432.12</v>
          </cell>
          <cell r="C2241">
            <v>0.01</v>
          </cell>
          <cell r="D2241" t="str">
            <v>sell</v>
          </cell>
          <cell r="E2241">
            <v>432.12</v>
          </cell>
          <cell r="F2241">
            <v>432.13000000000011</v>
          </cell>
        </row>
        <row r="2242">
          <cell r="A2242">
            <v>43296.10626439815</v>
          </cell>
          <cell r="B2242">
            <v>432.12</v>
          </cell>
          <cell r="C2242">
            <v>1.1198949999999999E-2</v>
          </cell>
          <cell r="D2242" t="str">
            <v>sell</v>
          </cell>
          <cell r="E2242">
            <v>432.11999999999989</v>
          </cell>
          <cell r="F2242">
            <v>432.13000000000011</v>
          </cell>
        </row>
        <row r="2243">
          <cell r="A2243">
            <v>43296.106310254632</v>
          </cell>
          <cell r="B2243">
            <v>432.13</v>
          </cell>
          <cell r="C2243">
            <v>0.22141854</v>
          </cell>
          <cell r="D2243" t="str">
            <v>buy</v>
          </cell>
          <cell r="E2243">
            <v>432.11999999999989</v>
          </cell>
          <cell r="F2243">
            <v>432.13</v>
          </cell>
        </row>
        <row r="2244">
          <cell r="A2244">
            <v>43296.106687199077</v>
          </cell>
          <cell r="B2244">
            <v>432.12</v>
          </cell>
          <cell r="C2244">
            <v>0.01</v>
          </cell>
          <cell r="D2244" t="str">
            <v>sell</v>
          </cell>
          <cell r="E2244">
            <v>432.12</v>
          </cell>
          <cell r="F2244">
            <v>432.13</v>
          </cell>
        </row>
        <row r="2245">
          <cell r="A2245">
            <v>43296.106687199077</v>
          </cell>
          <cell r="B2245">
            <v>432.12</v>
          </cell>
          <cell r="C2245">
            <v>0.01</v>
          </cell>
          <cell r="D2245" t="str">
            <v>sell</v>
          </cell>
          <cell r="E2245">
            <v>432.11999999999989</v>
          </cell>
          <cell r="F2245">
            <v>432.13</v>
          </cell>
        </row>
        <row r="2246">
          <cell r="A2246">
            <v>43296.106687199077</v>
          </cell>
          <cell r="B2246">
            <v>432.12</v>
          </cell>
          <cell r="C2246">
            <v>0.01</v>
          </cell>
          <cell r="D2246" t="str">
            <v>sell</v>
          </cell>
          <cell r="E2246">
            <v>432.12</v>
          </cell>
          <cell r="F2246">
            <v>432.13</v>
          </cell>
        </row>
        <row r="2247">
          <cell r="A2247">
            <v>43296.106687199077</v>
          </cell>
          <cell r="B2247">
            <v>432.12</v>
          </cell>
          <cell r="C2247">
            <v>0.01</v>
          </cell>
          <cell r="D2247" t="str">
            <v>sell</v>
          </cell>
          <cell r="E2247">
            <v>432.11999999999989</v>
          </cell>
          <cell r="F2247">
            <v>432.13</v>
          </cell>
        </row>
        <row r="2248">
          <cell r="A2248">
            <v>43296.106687199077</v>
          </cell>
          <cell r="B2248">
            <v>432.12</v>
          </cell>
          <cell r="C2248">
            <v>3.4000000000000002E-2</v>
          </cell>
          <cell r="D2248" t="str">
            <v>sell</v>
          </cell>
          <cell r="E2248">
            <v>432.12</v>
          </cell>
          <cell r="F2248">
            <v>432.13</v>
          </cell>
        </row>
        <row r="2249">
          <cell r="A2249">
            <v>43296.106687199077</v>
          </cell>
          <cell r="B2249">
            <v>432.12</v>
          </cell>
          <cell r="C2249">
            <v>6.3147397400000003</v>
          </cell>
          <cell r="D2249" t="str">
            <v>sell</v>
          </cell>
          <cell r="E2249">
            <v>432.12</v>
          </cell>
          <cell r="F2249">
            <v>432.13</v>
          </cell>
        </row>
        <row r="2250">
          <cell r="A2250">
            <v>43296.106687199077</v>
          </cell>
          <cell r="B2250">
            <v>432.12</v>
          </cell>
          <cell r="C2250">
            <v>1.052E-2</v>
          </cell>
          <cell r="D2250" t="str">
            <v>sell</v>
          </cell>
          <cell r="E2250">
            <v>432.12</v>
          </cell>
          <cell r="F2250">
            <v>432.13</v>
          </cell>
        </row>
        <row r="2251">
          <cell r="A2251">
            <v>43296.106687199077</v>
          </cell>
          <cell r="B2251">
            <v>432.12</v>
          </cell>
          <cell r="C2251">
            <v>0.23141718999999999</v>
          </cell>
          <cell r="D2251" t="str">
            <v>sell</v>
          </cell>
          <cell r="E2251">
            <v>432.12</v>
          </cell>
          <cell r="F2251">
            <v>432.13</v>
          </cell>
        </row>
        <row r="2252">
          <cell r="A2252">
            <v>43296.106687199077</v>
          </cell>
          <cell r="B2252">
            <v>432.12</v>
          </cell>
          <cell r="C2252">
            <v>0.05</v>
          </cell>
          <cell r="D2252" t="str">
            <v>sell</v>
          </cell>
          <cell r="E2252">
            <v>432.12</v>
          </cell>
          <cell r="F2252">
            <v>432.13</v>
          </cell>
        </row>
        <row r="2253">
          <cell r="A2253">
            <v>43296.106687199077</v>
          </cell>
          <cell r="B2253">
            <v>432.12</v>
          </cell>
          <cell r="C2253">
            <v>0.04</v>
          </cell>
          <cell r="D2253" t="str">
            <v>sell</v>
          </cell>
          <cell r="E2253">
            <v>432.12</v>
          </cell>
          <cell r="F2253">
            <v>432.13</v>
          </cell>
        </row>
        <row r="2254">
          <cell r="A2254">
            <v>43296.106687199077</v>
          </cell>
          <cell r="B2254">
            <v>432.12</v>
          </cell>
          <cell r="C2254">
            <v>0.01</v>
          </cell>
          <cell r="D2254" t="str">
            <v>sell</v>
          </cell>
          <cell r="E2254">
            <v>432.12</v>
          </cell>
          <cell r="F2254">
            <v>432.13</v>
          </cell>
        </row>
        <row r="2255">
          <cell r="A2255">
            <v>43296.106687199077</v>
          </cell>
          <cell r="B2255">
            <v>432.12</v>
          </cell>
          <cell r="C2255">
            <v>0.01</v>
          </cell>
          <cell r="D2255" t="str">
            <v>sell</v>
          </cell>
          <cell r="E2255">
            <v>432.12</v>
          </cell>
          <cell r="F2255">
            <v>432.13</v>
          </cell>
        </row>
        <row r="2256">
          <cell r="A2256">
            <v>43296.106687199077</v>
          </cell>
          <cell r="B2256">
            <v>432.12</v>
          </cell>
          <cell r="C2256">
            <v>0.02</v>
          </cell>
          <cell r="D2256" t="str">
            <v>sell</v>
          </cell>
          <cell r="E2256">
            <v>432.12</v>
          </cell>
          <cell r="F2256">
            <v>432.13</v>
          </cell>
        </row>
        <row r="2257">
          <cell r="A2257">
            <v>43296.106687199077</v>
          </cell>
          <cell r="B2257">
            <v>432.12</v>
          </cell>
          <cell r="C2257">
            <v>0.01</v>
          </cell>
          <cell r="D2257" t="str">
            <v>sell</v>
          </cell>
          <cell r="E2257">
            <v>432.12</v>
          </cell>
          <cell r="F2257">
            <v>432.13</v>
          </cell>
        </row>
        <row r="2258">
          <cell r="A2258">
            <v>43296.106687199077</v>
          </cell>
          <cell r="B2258">
            <v>432.12</v>
          </cell>
          <cell r="C2258">
            <v>0.01</v>
          </cell>
          <cell r="D2258" t="str">
            <v>sell</v>
          </cell>
          <cell r="E2258">
            <v>432.12</v>
          </cell>
          <cell r="F2258">
            <v>432.13</v>
          </cell>
        </row>
        <row r="2259">
          <cell r="A2259">
            <v>43296.106687199077</v>
          </cell>
          <cell r="B2259">
            <v>432.12</v>
          </cell>
          <cell r="C2259">
            <v>1</v>
          </cell>
          <cell r="D2259" t="str">
            <v>sell</v>
          </cell>
          <cell r="E2259">
            <v>432.12</v>
          </cell>
          <cell r="F2259">
            <v>432.13</v>
          </cell>
        </row>
        <row r="2260">
          <cell r="A2260">
            <v>43296.106687199077</v>
          </cell>
          <cell r="B2260">
            <v>432.12</v>
          </cell>
          <cell r="C2260">
            <v>0.03</v>
          </cell>
          <cell r="D2260" t="str">
            <v>sell</v>
          </cell>
          <cell r="E2260">
            <v>432.12</v>
          </cell>
          <cell r="F2260">
            <v>432.13</v>
          </cell>
        </row>
        <row r="2261">
          <cell r="A2261">
            <v>43296.106687199077</v>
          </cell>
          <cell r="B2261">
            <v>432.12</v>
          </cell>
          <cell r="C2261">
            <v>3.2307000000000001E-4</v>
          </cell>
          <cell r="D2261" t="str">
            <v>sell</v>
          </cell>
          <cell r="E2261">
            <v>432.12</v>
          </cell>
          <cell r="F2261">
            <v>432.13</v>
          </cell>
        </row>
        <row r="2262">
          <cell r="A2262">
            <v>43296.10679646991</v>
          </cell>
          <cell r="B2262">
            <v>432.13</v>
          </cell>
          <cell r="C2262">
            <v>2.0746469999999999E-2</v>
          </cell>
          <cell r="D2262" t="str">
            <v>buy</v>
          </cell>
          <cell r="E2262">
            <v>432.12</v>
          </cell>
          <cell r="F2262">
            <v>432.13</v>
          </cell>
        </row>
        <row r="2263">
          <cell r="A2263">
            <v>43296.107327928243</v>
          </cell>
          <cell r="B2263">
            <v>432.13</v>
          </cell>
          <cell r="C2263">
            <v>1</v>
          </cell>
          <cell r="D2263" t="str">
            <v>buy</v>
          </cell>
          <cell r="E2263">
            <v>432.12</v>
          </cell>
          <cell r="F2263">
            <v>432.13</v>
          </cell>
        </row>
        <row r="2264">
          <cell r="A2264">
            <v>43296.107363506948</v>
          </cell>
          <cell r="B2264">
            <v>432.12</v>
          </cell>
          <cell r="C2264">
            <v>0.88</v>
          </cell>
          <cell r="D2264" t="str">
            <v>sell</v>
          </cell>
          <cell r="E2264">
            <v>432.12</v>
          </cell>
          <cell r="F2264">
            <v>432.13</v>
          </cell>
        </row>
        <row r="2265">
          <cell r="A2265">
            <v>43296.107386053241</v>
          </cell>
          <cell r="B2265">
            <v>432.13</v>
          </cell>
          <cell r="C2265">
            <v>0.22141854</v>
          </cell>
          <cell r="D2265" t="str">
            <v>buy</v>
          </cell>
          <cell r="E2265">
            <v>432.12</v>
          </cell>
          <cell r="F2265">
            <v>432.13</v>
          </cell>
        </row>
        <row r="2266">
          <cell r="A2266">
            <v>43296.10738804398</v>
          </cell>
          <cell r="B2266">
            <v>432.12</v>
          </cell>
          <cell r="C2266">
            <v>0.2185</v>
          </cell>
          <cell r="D2266" t="str">
            <v>sell</v>
          </cell>
          <cell r="E2266">
            <v>432.12</v>
          </cell>
          <cell r="F2266">
            <v>432.13</v>
          </cell>
        </row>
        <row r="2267">
          <cell r="A2267">
            <v>43296.107534537026</v>
          </cell>
          <cell r="B2267">
            <v>432.13</v>
          </cell>
          <cell r="C2267">
            <v>0.92724815000000005</v>
          </cell>
          <cell r="D2267" t="str">
            <v>buy</v>
          </cell>
          <cell r="E2267">
            <v>432.12</v>
          </cell>
          <cell r="F2267">
            <v>432.13</v>
          </cell>
        </row>
        <row r="2268">
          <cell r="A2268">
            <v>43296.107534537026</v>
          </cell>
          <cell r="B2268">
            <v>432.13</v>
          </cell>
          <cell r="C2268">
            <v>0.11</v>
          </cell>
          <cell r="D2268" t="str">
            <v>buy</v>
          </cell>
          <cell r="E2268">
            <v>432.12</v>
          </cell>
          <cell r="F2268">
            <v>432.13</v>
          </cell>
        </row>
        <row r="2269">
          <cell r="A2269">
            <v>43296.107534537026</v>
          </cell>
          <cell r="B2269">
            <v>432.13</v>
          </cell>
          <cell r="C2269">
            <v>3.5003581700000002</v>
          </cell>
          <cell r="D2269" t="str">
            <v>buy</v>
          </cell>
          <cell r="E2269">
            <v>432.12</v>
          </cell>
          <cell r="F2269">
            <v>432.13</v>
          </cell>
        </row>
        <row r="2270">
          <cell r="A2270">
            <v>43296.107535601863</v>
          </cell>
          <cell r="B2270">
            <v>432.13</v>
          </cell>
          <cell r="C2270">
            <v>0.22289999999999999</v>
          </cell>
          <cell r="D2270" t="str">
            <v>buy</v>
          </cell>
          <cell r="E2270">
            <v>432.12</v>
          </cell>
          <cell r="F2270">
            <v>432.13</v>
          </cell>
        </row>
        <row r="2271">
          <cell r="A2271">
            <v>43296.107625856479</v>
          </cell>
          <cell r="B2271">
            <v>432.13</v>
          </cell>
          <cell r="C2271">
            <v>7.6008999999999993E-2</v>
          </cell>
          <cell r="D2271" t="str">
            <v>buy</v>
          </cell>
          <cell r="E2271">
            <v>432.12</v>
          </cell>
          <cell r="F2271">
            <v>432.13</v>
          </cell>
        </row>
        <row r="2272">
          <cell r="A2272">
            <v>43296.107803587962</v>
          </cell>
          <cell r="B2272">
            <v>432.13</v>
          </cell>
          <cell r="C2272">
            <v>0.60780000000000001</v>
          </cell>
          <cell r="D2272" t="str">
            <v>buy</v>
          </cell>
          <cell r="E2272">
            <v>432.12</v>
          </cell>
          <cell r="F2272">
            <v>432.13</v>
          </cell>
        </row>
        <row r="2273">
          <cell r="A2273">
            <v>43296.10793431713</v>
          </cell>
          <cell r="B2273">
            <v>432.13</v>
          </cell>
          <cell r="C2273">
            <v>0.69306120000000004</v>
          </cell>
          <cell r="D2273" t="str">
            <v>buy</v>
          </cell>
          <cell r="E2273">
            <v>432.12</v>
          </cell>
          <cell r="F2273">
            <v>432.13000000000011</v>
          </cell>
        </row>
        <row r="2274">
          <cell r="A2274">
            <v>43296.107958159722</v>
          </cell>
          <cell r="B2274">
            <v>432.13</v>
          </cell>
          <cell r="C2274">
            <v>0.11975851</v>
          </cell>
          <cell r="D2274" t="str">
            <v>buy</v>
          </cell>
          <cell r="E2274">
            <v>432.12</v>
          </cell>
          <cell r="F2274">
            <v>432.13</v>
          </cell>
        </row>
        <row r="2275">
          <cell r="A2275">
            <v>43296.108089710651</v>
          </cell>
          <cell r="B2275">
            <v>432.12</v>
          </cell>
          <cell r="C2275">
            <v>9.7660380000000005E-2</v>
          </cell>
          <cell r="D2275" t="str">
            <v>sell</v>
          </cell>
          <cell r="E2275">
            <v>432.12000000000012</v>
          </cell>
          <cell r="F2275">
            <v>432.13</v>
          </cell>
        </row>
        <row r="2276">
          <cell r="A2276">
            <v>43296.108419386583</v>
          </cell>
          <cell r="B2276">
            <v>432.13</v>
          </cell>
          <cell r="C2276">
            <v>0.29724149</v>
          </cell>
          <cell r="D2276" t="str">
            <v>buy</v>
          </cell>
          <cell r="E2276">
            <v>432.12000000000012</v>
          </cell>
          <cell r="F2276">
            <v>432.12999999999988</v>
          </cell>
        </row>
        <row r="2277">
          <cell r="A2277">
            <v>43296.108419386583</v>
          </cell>
          <cell r="B2277">
            <v>432.13</v>
          </cell>
          <cell r="C2277">
            <v>4.1264530000000001E-2</v>
          </cell>
          <cell r="D2277" t="str">
            <v>buy</v>
          </cell>
          <cell r="E2277">
            <v>432.12000000000012</v>
          </cell>
          <cell r="F2277">
            <v>432.13</v>
          </cell>
        </row>
        <row r="2278">
          <cell r="A2278">
            <v>43296.108485613433</v>
          </cell>
          <cell r="B2278">
            <v>432.13</v>
          </cell>
          <cell r="C2278">
            <v>1.21E-2</v>
          </cell>
          <cell r="D2278" t="str">
            <v>buy</v>
          </cell>
          <cell r="E2278">
            <v>432.12000000000012</v>
          </cell>
          <cell r="F2278">
            <v>432.13</v>
          </cell>
        </row>
        <row r="2279">
          <cell r="A2279">
            <v>43296.108485914352</v>
          </cell>
          <cell r="B2279">
            <v>432.13</v>
          </cell>
          <cell r="C2279">
            <v>0.22337575000000001</v>
          </cell>
          <cell r="D2279" t="str">
            <v>buy</v>
          </cell>
          <cell r="E2279">
            <v>432.12000000000012</v>
          </cell>
          <cell r="F2279">
            <v>432.13</v>
          </cell>
        </row>
        <row r="2280">
          <cell r="A2280">
            <v>43296.108577280087</v>
          </cell>
          <cell r="B2280">
            <v>432.13</v>
          </cell>
          <cell r="C2280">
            <v>4.6075129999999999E-2</v>
          </cell>
          <cell r="D2280" t="str">
            <v>buy</v>
          </cell>
          <cell r="E2280">
            <v>432.12000000000012</v>
          </cell>
          <cell r="F2280">
            <v>432.13</v>
          </cell>
        </row>
        <row r="2281">
          <cell r="A2281">
            <v>43296.108731898152</v>
          </cell>
          <cell r="B2281">
            <v>432.13</v>
          </cell>
          <cell r="C2281">
            <v>0.11054809</v>
          </cell>
          <cell r="D2281" t="str">
            <v>buy</v>
          </cell>
          <cell r="E2281">
            <v>432.12000000000012</v>
          </cell>
          <cell r="F2281">
            <v>432.12999999999988</v>
          </cell>
        </row>
        <row r="2282">
          <cell r="A2282">
            <v>43296.109092511571</v>
          </cell>
          <cell r="B2282">
            <v>432.13</v>
          </cell>
          <cell r="C2282">
            <v>5.9890770000000003E-2</v>
          </cell>
          <cell r="D2282" t="str">
            <v>buy</v>
          </cell>
          <cell r="E2282">
            <v>432.12000000000012</v>
          </cell>
          <cell r="F2282">
            <v>432.13</v>
          </cell>
        </row>
        <row r="2283">
          <cell r="A2283">
            <v>43296.109668923607</v>
          </cell>
          <cell r="B2283">
            <v>432.13</v>
          </cell>
          <cell r="C2283">
            <v>0.33850602000000002</v>
          </cell>
          <cell r="D2283" t="str">
            <v>buy</v>
          </cell>
          <cell r="E2283">
            <v>432.12000000000012</v>
          </cell>
          <cell r="F2283">
            <v>432.13</v>
          </cell>
        </row>
        <row r="2284">
          <cell r="A2284">
            <v>43296.109672951388</v>
          </cell>
          <cell r="B2284">
            <v>432.13</v>
          </cell>
          <cell r="C2284">
            <v>0.88569717000000003</v>
          </cell>
          <cell r="D2284" t="str">
            <v>buy</v>
          </cell>
          <cell r="E2284">
            <v>432.12000000000012</v>
          </cell>
          <cell r="F2284">
            <v>432.13</v>
          </cell>
        </row>
        <row r="2285">
          <cell r="A2285">
            <v>43296.10991162037</v>
          </cell>
          <cell r="B2285">
            <v>432.12</v>
          </cell>
          <cell r="C2285">
            <v>0.29767927</v>
          </cell>
          <cell r="D2285" t="str">
            <v>sell</v>
          </cell>
          <cell r="E2285">
            <v>432.12</v>
          </cell>
          <cell r="F2285">
            <v>432.13</v>
          </cell>
        </row>
        <row r="2286">
          <cell r="A2286">
            <v>43296.110020729167</v>
          </cell>
          <cell r="B2286">
            <v>432.13</v>
          </cell>
          <cell r="C2286">
            <v>1.46E-2</v>
          </cell>
          <cell r="D2286" t="str">
            <v>buy</v>
          </cell>
          <cell r="E2286">
            <v>432.12</v>
          </cell>
          <cell r="F2286">
            <v>432.12999999999988</v>
          </cell>
        </row>
        <row r="2287">
          <cell r="A2287">
            <v>43296.110108402783</v>
          </cell>
          <cell r="B2287">
            <v>432.13</v>
          </cell>
          <cell r="C2287">
            <v>0.11054809</v>
          </cell>
          <cell r="D2287" t="str">
            <v>buy</v>
          </cell>
          <cell r="E2287">
            <v>432.12</v>
          </cell>
          <cell r="F2287">
            <v>432.13</v>
          </cell>
        </row>
        <row r="2288">
          <cell r="A2288">
            <v>43296.110133483788</v>
          </cell>
          <cell r="B2288">
            <v>432.13</v>
          </cell>
          <cell r="C2288">
            <v>0.45363629</v>
          </cell>
          <cell r="D2288" t="str">
            <v>buy</v>
          </cell>
          <cell r="E2288">
            <v>432.12</v>
          </cell>
          <cell r="F2288">
            <v>432.13</v>
          </cell>
        </row>
        <row r="2289">
          <cell r="A2289">
            <v>43296.110245254633</v>
          </cell>
          <cell r="B2289">
            <v>432.13</v>
          </cell>
          <cell r="C2289">
            <v>0.08</v>
          </cell>
          <cell r="D2289" t="str">
            <v>buy</v>
          </cell>
          <cell r="E2289">
            <v>432.12</v>
          </cell>
          <cell r="F2289">
            <v>432.13</v>
          </cell>
        </row>
        <row r="2290">
          <cell r="A2290">
            <v>43296.110245254633</v>
          </cell>
          <cell r="B2290">
            <v>432.13</v>
          </cell>
          <cell r="C2290">
            <v>1.80212664</v>
          </cell>
          <cell r="D2290" t="str">
            <v>buy</v>
          </cell>
          <cell r="E2290">
            <v>432.12</v>
          </cell>
          <cell r="F2290">
            <v>432.13</v>
          </cell>
        </row>
        <row r="2291">
          <cell r="A2291">
            <v>43296.110305312497</v>
          </cell>
          <cell r="B2291">
            <v>432.12</v>
          </cell>
          <cell r="C2291">
            <v>0.19269683000000001</v>
          </cell>
          <cell r="D2291" t="str">
            <v>sell</v>
          </cell>
          <cell r="E2291">
            <v>432.12</v>
          </cell>
          <cell r="F2291">
            <v>432.13</v>
          </cell>
        </row>
        <row r="2292">
          <cell r="A2292">
            <v>43296.110305312497</v>
          </cell>
          <cell r="B2292">
            <v>432.12</v>
          </cell>
          <cell r="C2292">
            <v>0.27951055000000002</v>
          </cell>
          <cell r="D2292" t="str">
            <v>sell</v>
          </cell>
          <cell r="E2292">
            <v>432.12</v>
          </cell>
          <cell r="F2292">
            <v>432.13</v>
          </cell>
        </row>
        <row r="2293">
          <cell r="A2293">
            <v>43296.110414895833</v>
          </cell>
          <cell r="B2293">
            <v>432.13</v>
          </cell>
          <cell r="C2293">
            <v>1.38395796</v>
          </cell>
          <cell r="D2293" t="str">
            <v>buy</v>
          </cell>
          <cell r="E2293">
            <v>432.12</v>
          </cell>
          <cell r="F2293">
            <v>432.13</v>
          </cell>
        </row>
        <row r="2294">
          <cell r="A2294">
            <v>43296.110522835646</v>
          </cell>
          <cell r="B2294">
            <v>432.13</v>
          </cell>
          <cell r="C2294">
            <v>0.61334500000000003</v>
          </cell>
          <cell r="D2294" t="str">
            <v>buy</v>
          </cell>
          <cell r="E2294">
            <v>432.12</v>
          </cell>
          <cell r="F2294">
            <v>432.13000000000011</v>
          </cell>
        </row>
        <row r="2295">
          <cell r="A2295">
            <v>43296.110628414353</v>
          </cell>
          <cell r="B2295">
            <v>432.13</v>
          </cell>
          <cell r="C2295">
            <v>0.26942786000000002</v>
          </cell>
          <cell r="D2295" t="str">
            <v>buy</v>
          </cell>
          <cell r="E2295">
            <v>432.12</v>
          </cell>
          <cell r="F2295">
            <v>432.13</v>
          </cell>
        </row>
        <row r="2296">
          <cell r="A2296">
            <v>43296.110771574073</v>
          </cell>
          <cell r="B2296">
            <v>432.12</v>
          </cell>
          <cell r="C2296">
            <v>6.9029770000000004E-2</v>
          </cell>
          <cell r="D2296" t="str">
            <v>sell</v>
          </cell>
          <cell r="E2296">
            <v>432.12</v>
          </cell>
          <cell r="F2296">
            <v>432.13</v>
          </cell>
        </row>
        <row r="2297">
          <cell r="A2297">
            <v>43296.110832812497</v>
          </cell>
          <cell r="B2297">
            <v>432.12</v>
          </cell>
          <cell r="C2297">
            <v>1.27</v>
          </cell>
          <cell r="D2297" t="str">
            <v>sell</v>
          </cell>
          <cell r="E2297">
            <v>432.12</v>
          </cell>
          <cell r="F2297">
            <v>432.13</v>
          </cell>
        </row>
        <row r="2298">
          <cell r="A2298">
            <v>43296.110943437503</v>
          </cell>
          <cell r="B2298">
            <v>432.12</v>
          </cell>
          <cell r="C2298">
            <v>2.3814596799999999</v>
          </cell>
          <cell r="D2298" t="str">
            <v>sell</v>
          </cell>
          <cell r="E2298">
            <v>432.12</v>
          </cell>
          <cell r="F2298">
            <v>432.13</v>
          </cell>
        </row>
        <row r="2299">
          <cell r="A2299">
            <v>43296.110943437503</v>
          </cell>
          <cell r="B2299">
            <v>432.12</v>
          </cell>
          <cell r="C2299">
            <v>0.98154032000000002</v>
          </cell>
          <cell r="D2299" t="str">
            <v>sell</v>
          </cell>
          <cell r="E2299">
            <v>432.11999999999989</v>
          </cell>
          <cell r="F2299">
            <v>432.13</v>
          </cell>
        </row>
        <row r="2300">
          <cell r="A2300">
            <v>43296.110947037043</v>
          </cell>
          <cell r="B2300">
            <v>432.12</v>
          </cell>
          <cell r="C2300">
            <v>0.53970319</v>
          </cell>
          <cell r="D2300" t="str">
            <v>sell</v>
          </cell>
          <cell r="E2300">
            <v>432.12</v>
          </cell>
          <cell r="F2300">
            <v>432.13</v>
          </cell>
        </row>
        <row r="2301">
          <cell r="A2301">
            <v>43296.110947037043</v>
          </cell>
          <cell r="B2301">
            <v>432.12</v>
          </cell>
          <cell r="C2301">
            <v>0.17379681</v>
          </cell>
          <cell r="D2301" t="str">
            <v>sell</v>
          </cell>
          <cell r="E2301">
            <v>432.12</v>
          </cell>
          <cell r="F2301">
            <v>432.13</v>
          </cell>
        </row>
        <row r="2302">
          <cell r="A2302">
            <v>43296.110964247688</v>
          </cell>
          <cell r="B2302">
            <v>432.13</v>
          </cell>
          <cell r="C2302">
            <v>2.3026049999999999E-2</v>
          </cell>
          <cell r="D2302" t="str">
            <v>buy</v>
          </cell>
          <cell r="E2302">
            <v>432.12</v>
          </cell>
          <cell r="F2302">
            <v>432.13</v>
          </cell>
        </row>
        <row r="2303">
          <cell r="A2303">
            <v>43296.110968009263</v>
          </cell>
          <cell r="B2303">
            <v>432.12</v>
          </cell>
          <cell r="C2303">
            <v>0.82620318999999998</v>
          </cell>
          <cell r="D2303" t="str">
            <v>sell</v>
          </cell>
          <cell r="E2303">
            <v>432.12</v>
          </cell>
          <cell r="F2303">
            <v>432.13</v>
          </cell>
        </row>
        <row r="2304">
          <cell r="A2304">
            <v>43296.110968009263</v>
          </cell>
          <cell r="B2304">
            <v>432.12</v>
          </cell>
          <cell r="C2304">
            <v>1.53690068</v>
          </cell>
          <cell r="D2304" t="str">
            <v>sell</v>
          </cell>
          <cell r="E2304">
            <v>432.12</v>
          </cell>
          <cell r="F2304">
            <v>432.13</v>
          </cell>
        </row>
        <row r="2305">
          <cell r="A2305">
            <v>43296.110968009263</v>
          </cell>
          <cell r="B2305">
            <v>432.12</v>
          </cell>
          <cell r="C2305">
            <v>2.41689613</v>
          </cell>
          <cell r="D2305" t="str">
            <v>sell</v>
          </cell>
          <cell r="E2305">
            <v>432.12</v>
          </cell>
          <cell r="F2305">
            <v>432.13</v>
          </cell>
        </row>
        <row r="2306">
          <cell r="A2306">
            <v>43296.11098041667</v>
          </cell>
          <cell r="B2306">
            <v>432.12</v>
          </cell>
          <cell r="C2306">
            <v>3.45540387</v>
          </cell>
          <cell r="D2306" t="str">
            <v>sell</v>
          </cell>
          <cell r="E2306">
            <v>432.12</v>
          </cell>
          <cell r="F2306">
            <v>432.13</v>
          </cell>
        </row>
        <row r="2307">
          <cell r="A2307">
            <v>43296.11098041667</v>
          </cell>
          <cell r="B2307">
            <v>432.12</v>
          </cell>
          <cell r="C2307">
            <v>2.5675961300000001</v>
          </cell>
          <cell r="D2307" t="str">
            <v>sell</v>
          </cell>
          <cell r="E2307">
            <v>432.12</v>
          </cell>
          <cell r="F2307">
            <v>432.13</v>
          </cell>
        </row>
        <row r="2308">
          <cell r="A2308">
            <v>43296.111055254631</v>
          </cell>
          <cell r="B2308">
            <v>432.12</v>
          </cell>
          <cell r="C2308">
            <v>0.43240387000000002</v>
          </cell>
          <cell r="D2308" t="str">
            <v>sell</v>
          </cell>
          <cell r="E2308">
            <v>432.12</v>
          </cell>
          <cell r="F2308">
            <v>432.13</v>
          </cell>
        </row>
        <row r="2309">
          <cell r="A2309">
            <v>43296.111055254631</v>
          </cell>
          <cell r="B2309">
            <v>432.12</v>
          </cell>
          <cell r="C2309">
            <v>1.5875961300000001</v>
          </cell>
          <cell r="D2309" t="str">
            <v>sell</v>
          </cell>
          <cell r="E2309">
            <v>432.12</v>
          </cell>
          <cell r="F2309">
            <v>432.13</v>
          </cell>
        </row>
        <row r="2310">
          <cell r="A2310">
            <v>43296.111069155093</v>
          </cell>
          <cell r="B2310">
            <v>432.13</v>
          </cell>
          <cell r="C2310">
            <v>16.7629056</v>
          </cell>
          <cell r="D2310" t="str">
            <v>buy</v>
          </cell>
          <cell r="E2310">
            <v>432.12</v>
          </cell>
          <cell r="F2310">
            <v>432.13</v>
          </cell>
        </row>
        <row r="2311">
          <cell r="A2311">
            <v>43296.111071134263</v>
          </cell>
          <cell r="B2311">
            <v>432.12</v>
          </cell>
          <cell r="C2311">
            <v>4.6599399999999996E-3</v>
          </cell>
          <cell r="D2311" t="str">
            <v>sell</v>
          </cell>
          <cell r="E2311">
            <v>432.12</v>
          </cell>
          <cell r="F2311">
            <v>432.13</v>
          </cell>
        </row>
        <row r="2312">
          <cell r="A2312">
            <v>43296.111071134263</v>
          </cell>
          <cell r="B2312">
            <v>432.12</v>
          </cell>
          <cell r="C2312">
            <v>0.01</v>
          </cell>
          <cell r="D2312" t="str">
            <v>sell</v>
          </cell>
          <cell r="E2312">
            <v>432.12</v>
          </cell>
          <cell r="F2312">
            <v>432.13</v>
          </cell>
        </row>
        <row r="2313">
          <cell r="A2313">
            <v>43296.111071134263</v>
          </cell>
          <cell r="B2313">
            <v>432.12</v>
          </cell>
          <cell r="C2313">
            <v>0.02</v>
          </cell>
          <cell r="D2313" t="str">
            <v>sell</v>
          </cell>
          <cell r="E2313">
            <v>432.12</v>
          </cell>
          <cell r="F2313">
            <v>432.13</v>
          </cell>
        </row>
        <row r="2314">
          <cell r="A2314">
            <v>43296.111071134263</v>
          </cell>
          <cell r="B2314">
            <v>432.12</v>
          </cell>
          <cell r="C2314">
            <v>1.65594631</v>
          </cell>
          <cell r="D2314" t="str">
            <v>sell</v>
          </cell>
          <cell r="E2314">
            <v>432.12</v>
          </cell>
          <cell r="F2314">
            <v>432.13</v>
          </cell>
        </row>
        <row r="2315">
          <cell r="A2315">
            <v>43296.111071134263</v>
          </cell>
          <cell r="B2315">
            <v>432.12</v>
          </cell>
          <cell r="C2315">
            <v>1.3984195699999999</v>
          </cell>
          <cell r="D2315" t="str">
            <v>sell</v>
          </cell>
          <cell r="E2315">
            <v>432.58228000000003</v>
          </cell>
          <cell r="F2315">
            <v>432.13</v>
          </cell>
        </row>
        <row r="2316">
          <cell r="A2316">
            <v>43296.111121122682</v>
          </cell>
          <cell r="B2316">
            <v>432.13</v>
          </cell>
          <cell r="C2316">
            <v>4.2621230000000003E-2</v>
          </cell>
          <cell r="D2316" t="str">
            <v>buy</v>
          </cell>
          <cell r="E2316">
            <v>432.58228000000003</v>
          </cell>
          <cell r="F2316">
            <v>432.13</v>
          </cell>
        </row>
        <row r="2317">
          <cell r="A2317">
            <v>43296.111127349533</v>
          </cell>
          <cell r="B2317">
            <v>432.13</v>
          </cell>
          <cell r="C2317">
            <v>2.3071959999999999E-2</v>
          </cell>
          <cell r="D2317" t="str">
            <v>buy</v>
          </cell>
          <cell r="E2317">
            <v>432.58228000000003</v>
          </cell>
          <cell r="F2317">
            <v>432.13</v>
          </cell>
        </row>
        <row r="2318">
          <cell r="A2318">
            <v>43296.111214687502</v>
          </cell>
          <cell r="B2318">
            <v>432.13</v>
          </cell>
          <cell r="C2318">
            <v>2.0746469999999999E-2</v>
          </cell>
          <cell r="D2318" t="str">
            <v>buy</v>
          </cell>
          <cell r="E2318">
            <v>432.58228000000003</v>
          </cell>
          <cell r="F2318">
            <v>432.12999999999988</v>
          </cell>
        </row>
        <row r="2319">
          <cell r="A2319">
            <v>43296.111216620367</v>
          </cell>
          <cell r="B2319">
            <v>432.13</v>
          </cell>
          <cell r="C2319">
            <v>5.4134250000000002E-2</v>
          </cell>
          <cell r="D2319" t="str">
            <v>buy</v>
          </cell>
          <cell r="E2319">
            <v>432.58228000000003</v>
          </cell>
          <cell r="F2319">
            <v>432.13</v>
          </cell>
        </row>
        <row r="2320">
          <cell r="A2320">
            <v>43296.111237129633</v>
          </cell>
          <cell r="B2320">
            <v>432.13</v>
          </cell>
          <cell r="C2320">
            <v>0.45363629</v>
          </cell>
          <cell r="D2320" t="str">
            <v>buy</v>
          </cell>
          <cell r="E2320">
            <v>432.58228000000003</v>
          </cell>
          <cell r="F2320">
            <v>432.13</v>
          </cell>
        </row>
        <row r="2321">
          <cell r="A2321">
            <v>43296.111313344911</v>
          </cell>
          <cell r="B2321">
            <v>432.13</v>
          </cell>
          <cell r="C2321">
            <v>1.8370584999999999</v>
          </cell>
          <cell r="D2321" t="str">
            <v>buy</v>
          </cell>
          <cell r="E2321">
            <v>432.58228000000003</v>
          </cell>
          <cell r="F2321">
            <v>432.13</v>
          </cell>
        </row>
        <row r="2322">
          <cell r="A2322">
            <v>43296.111325532409</v>
          </cell>
          <cell r="B2322">
            <v>432.13</v>
          </cell>
          <cell r="C2322">
            <v>48.162941500000002</v>
          </cell>
          <cell r="D2322" t="str">
            <v>buy</v>
          </cell>
          <cell r="E2322">
            <v>432.58228000000003</v>
          </cell>
          <cell r="F2322">
            <v>432.13</v>
          </cell>
        </row>
        <row r="2323">
          <cell r="A2323">
            <v>43296.111337060189</v>
          </cell>
          <cell r="B2323">
            <v>432.13</v>
          </cell>
          <cell r="C2323">
            <v>29</v>
          </cell>
          <cell r="D2323" t="str">
            <v>buy</v>
          </cell>
          <cell r="E2323">
            <v>432.58228000000003</v>
          </cell>
          <cell r="F2323">
            <v>432.13</v>
          </cell>
        </row>
        <row r="2324">
          <cell r="A2324">
            <v>43296.111338113427</v>
          </cell>
          <cell r="B2324">
            <v>432.13</v>
          </cell>
          <cell r="C2324">
            <v>21</v>
          </cell>
          <cell r="D2324" t="str">
            <v>buy</v>
          </cell>
          <cell r="E2324">
            <v>432.58228000000003</v>
          </cell>
          <cell r="F2324">
            <v>432.12999999999988</v>
          </cell>
        </row>
        <row r="2325">
          <cell r="A2325">
            <v>43296.111338333343</v>
          </cell>
          <cell r="B2325">
            <v>432.13</v>
          </cell>
          <cell r="C2325">
            <v>0.75800000000000001</v>
          </cell>
          <cell r="D2325" t="str">
            <v>buy</v>
          </cell>
          <cell r="E2325">
            <v>432.58228000000003</v>
          </cell>
          <cell r="F2325">
            <v>432.13</v>
          </cell>
        </row>
        <row r="2326">
          <cell r="A2326">
            <v>43296.111338402778</v>
          </cell>
          <cell r="B2326">
            <v>432.12</v>
          </cell>
          <cell r="C2326">
            <v>5.3400000000000003E-2</v>
          </cell>
          <cell r="D2326" t="str">
            <v>sell</v>
          </cell>
          <cell r="E2326">
            <v>432.61004800000001</v>
          </cell>
          <cell r="F2326">
            <v>432.13</v>
          </cell>
        </row>
        <row r="2327">
          <cell r="A2327">
            <v>43296.111469618052</v>
          </cell>
          <cell r="B2327">
            <v>432.13</v>
          </cell>
          <cell r="C2327">
            <v>5.7565140000000001E-2</v>
          </cell>
          <cell r="D2327" t="str">
            <v>buy</v>
          </cell>
          <cell r="E2327">
            <v>432.61004800000001</v>
          </cell>
          <cell r="F2327">
            <v>432.13</v>
          </cell>
        </row>
        <row r="2328">
          <cell r="A2328">
            <v>43296.111475868063</v>
          </cell>
          <cell r="B2328">
            <v>432.12</v>
          </cell>
          <cell r="C2328">
            <v>5.7599999999999998E-2</v>
          </cell>
          <cell r="D2328" t="str">
            <v>sell</v>
          </cell>
          <cell r="E2328">
            <v>432.64</v>
          </cell>
          <cell r="F2328">
            <v>432.13</v>
          </cell>
        </row>
        <row r="2329">
          <cell r="A2329">
            <v>43296.111574699084</v>
          </cell>
          <cell r="B2329">
            <v>432.13</v>
          </cell>
          <cell r="C2329">
            <v>6.7324355499999999</v>
          </cell>
          <cell r="D2329" t="str">
            <v>buy</v>
          </cell>
          <cell r="E2329">
            <v>432.64</v>
          </cell>
          <cell r="F2329">
            <v>432.13</v>
          </cell>
        </row>
        <row r="2330">
          <cell r="A2330">
            <v>43296.111574699084</v>
          </cell>
          <cell r="B2330">
            <v>432.13</v>
          </cell>
          <cell r="C2330">
            <v>1.9947999999999999</v>
          </cell>
          <cell r="D2330" t="str">
            <v>buy</v>
          </cell>
          <cell r="E2330">
            <v>432.64</v>
          </cell>
          <cell r="F2330">
            <v>432.12999999999988</v>
          </cell>
        </row>
        <row r="2331">
          <cell r="A2331">
            <v>43296.111574699084</v>
          </cell>
          <cell r="B2331">
            <v>432.13</v>
          </cell>
          <cell r="C2331">
            <v>0.71715700000000004</v>
          </cell>
          <cell r="D2331" t="str">
            <v>buy</v>
          </cell>
          <cell r="E2331">
            <v>432.64</v>
          </cell>
          <cell r="F2331">
            <v>432.12999999999988</v>
          </cell>
        </row>
        <row r="2332">
          <cell r="A2332">
            <v>43296.11160689815</v>
          </cell>
          <cell r="B2332">
            <v>432.13</v>
          </cell>
          <cell r="C2332">
            <v>5.9200000000000003E-2</v>
          </cell>
          <cell r="D2332" t="str">
            <v>buy</v>
          </cell>
          <cell r="E2332">
            <v>432.64</v>
          </cell>
          <cell r="F2332">
            <v>432.13</v>
          </cell>
        </row>
        <row r="2333">
          <cell r="A2333">
            <v>43296.111656921297</v>
          </cell>
          <cell r="B2333">
            <v>432.13</v>
          </cell>
          <cell r="C2333">
            <v>1.8428264000000001</v>
          </cell>
          <cell r="D2333" t="str">
            <v>buy</v>
          </cell>
          <cell r="E2333">
            <v>432.64</v>
          </cell>
          <cell r="F2333">
            <v>432.32476109200002</v>
          </cell>
        </row>
        <row r="2334">
          <cell r="A2334">
            <v>43296.11171326389</v>
          </cell>
          <cell r="B2334">
            <v>432.13</v>
          </cell>
          <cell r="C2334">
            <v>0.38081660000000001</v>
          </cell>
          <cell r="D2334" t="str">
            <v>buy</v>
          </cell>
          <cell r="E2334">
            <v>432.64</v>
          </cell>
          <cell r="F2334">
            <v>432.47581289999988</v>
          </cell>
        </row>
        <row r="2335">
          <cell r="A2335">
            <v>43296.11171326389</v>
          </cell>
          <cell r="B2335">
            <v>432.13</v>
          </cell>
          <cell r="C2335">
            <v>0.01</v>
          </cell>
          <cell r="D2335" t="str">
            <v>buy</v>
          </cell>
          <cell r="E2335">
            <v>432.64</v>
          </cell>
          <cell r="F2335">
            <v>432.4807128999999</v>
          </cell>
        </row>
        <row r="2336">
          <cell r="A2336">
            <v>43296.11171326389</v>
          </cell>
          <cell r="B2336">
            <v>432.13</v>
          </cell>
          <cell r="C2336">
            <v>1.069E-2</v>
          </cell>
          <cell r="D2336" t="str">
            <v>buy</v>
          </cell>
          <cell r="E2336">
            <v>432.64</v>
          </cell>
          <cell r="F2336">
            <v>432.48595099999989</v>
          </cell>
        </row>
        <row r="2337">
          <cell r="A2337">
            <v>43296.11171326389</v>
          </cell>
          <cell r="B2337">
            <v>432.31</v>
          </cell>
          <cell r="C2337">
            <v>4.4499999999999998E-2</v>
          </cell>
          <cell r="D2337" t="str">
            <v>buy</v>
          </cell>
          <cell r="E2337">
            <v>432.64</v>
          </cell>
          <cell r="F2337">
            <v>432.4997459999999</v>
          </cell>
        </row>
        <row r="2338">
          <cell r="A2338">
            <v>43296.11171326389</v>
          </cell>
          <cell r="B2338">
            <v>432.31</v>
          </cell>
          <cell r="C2338">
            <v>0.02</v>
          </cell>
          <cell r="D2338" t="str">
            <v>buy</v>
          </cell>
          <cell r="E2338">
            <v>432.64</v>
          </cell>
          <cell r="F2338">
            <v>432.50594599999999</v>
          </cell>
        </row>
        <row r="2339">
          <cell r="A2339">
            <v>43296.11171326389</v>
          </cell>
          <cell r="B2339">
            <v>432.44</v>
          </cell>
          <cell r="C2339">
            <v>0.01</v>
          </cell>
          <cell r="D2339" t="str">
            <v>buy</v>
          </cell>
          <cell r="E2339">
            <v>432.64</v>
          </cell>
          <cell r="F2339">
            <v>432.50774599999988</v>
          </cell>
        </row>
        <row r="2340">
          <cell r="A2340">
            <v>43296.11171326389</v>
          </cell>
          <cell r="B2340">
            <v>432.45</v>
          </cell>
          <cell r="C2340">
            <v>3.4000000000000002E-2</v>
          </cell>
          <cell r="D2340" t="str">
            <v>buy</v>
          </cell>
          <cell r="E2340">
            <v>432.64</v>
          </cell>
          <cell r="F2340">
            <v>432.51366279999979</v>
          </cell>
        </row>
        <row r="2341">
          <cell r="A2341">
            <v>43296.11171326389</v>
          </cell>
          <cell r="B2341">
            <v>432.47</v>
          </cell>
          <cell r="C2341">
            <v>0.34316000000000002</v>
          </cell>
          <cell r="D2341" t="str">
            <v>buy</v>
          </cell>
          <cell r="E2341">
            <v>432.64</v>
          </cell>
          <cell r="F2341">
            <v>432.57200000000012</v>
          </cell>
        </row>
        <row r="2342">
          <cell r="A2342">
            <v>43296.11171326389</v>
          </cell>
          <cell r="B2342">
            <v>432.48</v>
          </cell>
          <cell r="C2342">
            <v>0.05</v>
          </cell>
          <cell r="D2342" t="str">
            <v>buy</v>
          </cell>
          <cell r="E2342">
            <v>432.64</v>
          </cell>
          <cell r="F2342">
            <v>432.58</v>
          </cell>
        </row>
        <row r="2343">
          <cell r="A2343">
            <v>43296.11171326389</v>
          </cell>
          <cell r="B2343">
            <v>432.48</v>
          </cell>
          <cell r="C2343">
            <v>0.03</v>
          </cell>
          <cell r="D2343" t="str">
            <v>buy</v>
          </cell>
          <cell r="E2343">
            <v>432.64</v>
          </cell>
          <cell r="F2343">
            <v>432.58480000000009</v>
          </cell>
        </row>
        <row r="2344">
          <cell r="A2344">
            <v>43296.11171326389</v>
          </cell>
          <cell r="B2344">
            <v>432.48</v>
          </cell>
          <cell r="C2344">
            <v>0.03</v>
          </cell>
          <cell r="D2344" t="str">
            <v>buy</v>
          </cell>
          <cell r="E2344">
            <v>432.64</v>
          </cell>
          <cell r="F2344">
            <v>432.5895999999999</v>
          </cell>
        </row>
        <row r="2345">
          <cell r="A2345">
            <v>43296.11171326389</v>
          </cell>
          <cell r="B2345">
            <v>432.51</v>
          </cell>
          <cell r="C2345">
            <v>0.15</v>
          </cell>
          <cell r="D2345" t="str">
            <v>buy</v>
          </cell>
          <cell r="E2345">
            <v>432.64</v>
          </cell>
          <cell r="F2345">
            <v>432.6090999999999</v>
          </cell>
        </row>
        <row r="2346">
          <cell r="A2346">
            <v>43296.11171326389</v>
          </cell>
          <cell r="B2346">
            <v>432.51</v>
          </cell>
          <cell r="C2346">
            <v>0.15</v>
          </cell>
          <cell r="D2346" t="str">
            <v>buy</v>
          </cell>
          <cell r="E2346">
            <v>432.64</v>
          </cell>
          <cell r="F2346">
            <v>432.62860000000001</v>
          </cell>
        </row>
        <row r="2347">
          <cell r="A2347">
            <v>43296.11171326389</v>
          </cell>
          <cell r="B2347">
            <v>432.51</v>
          </cell>
          <cell r="C2347">
            <v>0.06</v>
          </cell>
          <cell r="D2347" t="str">
            <v>buy</v>
          </cell>
          <cell r="E2347">
            <v>432.64</v>
          </cell>
          <cell r="F2347">
            <v>432.63639999999998</v>
          </cell>
        </row>
        <row r="2348">
          <cell r="A2348">
            <v>43296.11171326389</v>
          </cell>
          <cell r="B2348">
            <v>432.62</v>
          </cell>
          <cell r="C2348">
            <v>0.17</v>
          </cell>
          <cell r="D2348" t="str">
            <v>buy</v>
          </cell>
          <cell r="E2348">
            <v>432.64</v>
          </cell>
          <cell r="F2348">
            <v>432.63979999999998</v>
          </cell>
        </row>
        <row r="2349">
          <cell r="A2349">
            <v>43296.11171326389</v>
          </cell>
          <cell r="B2349">
            <v>432.62</v>
          </cell>
          <cell r="C2349">
            <v>0.01</v>
          </cell>
          <cell r="D2349" t="str">
            <v>buy</v>
          </cell>
          <cell r="E2349">
            <v>432.64</v>
          </cell>
          <cell r="F2349">
            <v>432.64</v>
          </cell>
        </row>
        <row r="2350">
          <cell r="A2350">
            <v>43296.11171326389</v>
          </cell>
          <cell r="B2350">
            <v>432.64</v>
          </cell>
          <cell r="C2350">
            <v>3.4000000000000002E-2</v>
          </cell>
          <cell r="D2350" t="str">
            <v>buy</v>
          </cell>
          <cell r="E2350">
            <v>432.64</v>
          </cell>
          <cell r="F2350">
            <v>432.64</v>
          </cell>
        </row>
        <row r="2351">
          <cell r="A2351">
            <v>43296.11171326389</v>
          </cell>
          <cell r="B2351">
            <v>432.64</v>
          </cell>
          <cell r="C2351">
            <v>5.1999999999999998E-2</v>
          </cell>
          <cell r="D2351" t="str">
            <v>buy</v>
          </cell>
          <cell r="E2351">
            <v>432.64</v>
          </cell>
          <cell r="F2351">
            <v>432.64</v>
          </cell>
        </row>
        <row r="2352">
          <cell r="A2352">
            <v>43296.11171326389</v>
          </cell>
          <cell r="B2352">
            <v>432.64</v>
          </cell>
          <cell r="C2352">
            <v>1.2E-2</v>
          </cell>
          <cell r="D2352" t="str">
            <v>buy</v>
          </cell>
          <cell r="E2352">
            <v>432.64</v>
          </cell>
          <cell r="F2352">
            <v>432.64</v>
          </cell>
        </row>
        <row r="2353">
          <cell r="A2353">
            <v>43296.11171326389</v>
          </cell>
          <cell r="B2353">
            <v>432.64</v>
          </cell>
          <cell r="C2353">
            <v>1.7994990799999999</v>
          </cell>
          <cell r="D2353" t="str">
            <v>buy</v>
          </cell>
          <cell r="E2353">
            <v>432.64</v>
          </cell>
          <cell r="F2353">
            <v>432.59511453509998</v>
          </cell>
        </row>
        <row r="2354">
          <cell r="A2354">
            <v>43296.111715694453</v>
          </cell>
          <cell r="B2354">
            <v>432.64</v>
          </cell>
          <cell r="C2354">
            <v>1.8908762100000001</v>
          </cell>
          <cell r="D2354" t="str">
            <v>sell</v>
          </cell>
          <cell r="E2354">
            <v>432.53</v>
          </cell>
          <cell r="F2354">
            <v>432.59511453509998</v>
          </cell>
        </row>
        <row r="2355">
          <cell r="A2355">
            <v>43296.111895532413</v>
          </cell>
          <cell r="B2355">
            <v>432.64</v>
          </cell>
          <cell r="C2355">
            <v>1.152219E-2</v>
          </cell>
          <cell r="D2355" t="str">
            <v>buy</v>
          </cell>
          <cell r="E2355">
            <v>432.53</v>
          </cell>
          <cell r="F2355">
            <v>432.59522975700003</v>
          </cell>
        </row>
        <row r="2356">
          <cell r="A2356">
            <v>43296.112021724533</v>
          </cell>
          <cell r="B2356">
            <v>432.54</v>
          </cell>
          <cell r="C2356">
            <v>0.17019999999999999</v>
          </cell>
          <cell r="D2356" t="str">
            <v>buy</v>
          </cell>
          <cell r="E2356">
            <v>432.53</v>
          </cell>
          <cell r="F2356">
            <v>432.61395175699988</v>
          </cell>
        </row>
        <row r="2357">
          <cell r="A2357">
            <v>43296.112210277781</v>
          </cell>
          <cell r="B2357">
            <v>432.53</v>
          </cell>
          <cell r="C2357">
            <v>6.5189049999999998E-2</v>
          </cell>
          <cell r="D2357" t="str">
            <v>sell</v>
          </cell>
          <cell r="E2357">
            <v>432.53</v>
          </cell>
          <cell r="F2357">
            <v>432.61395175699988</v>
          </cell>
        </row>
        <row r="2358">
          <cell r="A2358">
            <v>43296.112339548607</v>
          </cell>
          <cell r="B2358">
            <v>432.54</v>
          </cell>
          <cell r="C2358">
            <v>0.11044329999999999</v>
          </cell>
          <cell r="D2358" t="str">
            <v>buy</v>
          </cell>
          <cell r="E2358">
            <v>432.53</v>
          </cell>
          <cell r="F2358">
            <v>432.62610052000002</v>
          </cell>
        </row>
        <row r="2359">
          <cell r="A2359">
            <v>43296.112440694436</v>
          </cell>
          <cell r="B2359">
            <v>432.54</v>
          </cell>
          <cell r="C2359">
            <v>1.001E-2</v>
          </cell>
          <cell r="D2359" t="str">
            <v>buy</v>
          </cell>
          <cell r="E2359">
            <v>432.53</v>
          </cell>
          <cell r="F2359">
            <v>432.62720161999999</v>
          </cell>
        </row>
        <row r="2360">
          <cell r="A2360">
            <v>43296.112440694436</v>
          </cell>
          <cell r="B2360">
            <v>432.54</v>
          </cell>
          <cell r="C2360">
            <v>0.06</v>
          </cell>
          <cell r="D2360" t="str">
            <v>buy</v>
          </cell>
          <cell r="E2360">
            <v>432.53</v>
          </cell>
          <cell r="F2360">
            <v>432.63380161999999</v>
          </cell>
        </row>
        <row r="2361">
          <cell r="A2361">
            <v>43296.112440694436</v>
          </cell>
          <cell r="B2361">
            <v>432.54</v>
          </cell>
          <cell r="C2361">
            <v>0.116358</v>
          </cell>
          <cell r="D2361" t="str">
            <v>buy</v>
          </cell>
          <cell r="E2361">
            <v>432.53</v>
          </cell>
          <cell r="F2361">
            <v>432.64660099999998</v>
          </cell>
        </row>
        <row r="2362">
          <cell r="A2362">
            <v>43296.112440694436</v>
          </cell>
          <cell r="B2362">
            <v>432.55</v>
          </cell>
          <cell r="C2362">
            <v>3.3989999999999999E-2</v>
          </cell>
          <cell r="D2362" t="str">
            <v>buy</v>
          </cell>
          <cell r="E2362">
            <v>432.53</v>
          </cell>
          <cell r="F2362">
            <v>432.65</v>
          </cell>
        </row>
        <row r="2363">
          <cell r="A2363">
            <v>43296.112440694436</v>
          </cell>
          <cell r="B2363">
            <v>432.65</v>
          </cell>
          <cell r="C2363">
            <v>8.5066000000000004E-4</v>
          </cell>
          <cell r="D2363" t="str">
            <v>buy</v>
          </cell>
          <cell r="E2363">
            <v>432.53</v>
          </cell>
          <cell r="F2363">
            <v>432.65</v>
          </cell>
        </row>
        <row r="2364">
          <cell r="A2364">
            <v>43296.112463391197</v>
          </cell>
          <cell r="B2364">
            <v>432.65</v>
          </cell>
          <cell r="C2364">
            <v>1</v>
          </cell>
          <cell r="D2364" t="str">
            <v>buy</v>
          </cell>
          <cell r="E2364">
            <v>432.53</v>
          </cell>
          <cell r="F2364">
            <v>432.64619807570011</v>
          </cell>
        </row>
        <row r="2365">
          <cell r="A2365">
            <v>43296.112619803243</v>
          </cell>
          <cell r="B2365">
            <v>432.53</v>
          </cell>
          <cell r="C2365">
            <v>3.5</v>
          </cell>
          <cell r="D2365" t="str">
            <v>sell</v>
          </cell>
          <cell r="E2365">
            <v>432.53</v>
          </cell>
          <cell r="F2365">
            <v>432.64619807570011</v>
          </cell>
        </row>
        <row r="2366">
          <cell r="A2366">
            <v>43296.112619803243</v>
          </cell>
          <cell r="B2366">
            <v>432.53</v>
          </cell>
          <cell r="C2366">
            <v>1.2149000000000001</v>
          </cell>
          <cell r="D2366" t="str">
            <v>sell</v>
          </cell>
          <cell r="E2366">
            <v>432.54</v>
          </cell>
          <cell r="F2366">
            <v>432.64619807570011</v>
          </cell>
        </row>
        <row r="2367">
          <cell r="A2367">
            <v>43296.112934675934</v>
          </cell>
          <cell r="B2367">
            <v>432.64</v>
          </cell>
          <cell r="C2367">
            <v>0.04</v>
          </cell>
          <cell r="D2367" t="str">
            <v>buy</v>
          </cell>
          <cell r="E2367">
            <v>432.54</v>
          </cell>
          <cell r="F2367">
            <v>432.6461980757</v>
          </cell>
        </row>
        <row r="2368">
          <cell r="A2368">
            <v>43296.112934675934</v>
          </cell>
          <cell r="B2368">
            <v>432.65</v>
          </cell>
          <cell r="C2368">
            <v>1.749595E-2</v>
          </cell>
          <cell r="D2368" t="str">
            <v>buy</v>
          </cell>
          <cell r="E2368">
            <v>432.54</v>
          </cell>
          <cell r="F2368">
            <v>432.64602311620001</v>
          </cell>
        </row>
        <row r="2369">
          <cell r="A2369">
            <v>43296.112945300927</v>
          </cell>
          <cell r="B2369">
            <v>432.64</v>
          </cell>
          <cell r="C2369">
            <v>0.03</v>
          </cell>
          <cell r="D2369" t="str">
            <v>buy</v>
          </cell>
          <cell r="E2369">
            <v>432.54</v>
          </cell>
          <cell r="F2369">
            <v>432.64602311620001</v>
          </cell>
        </row>
        <row r="2370">
          <cell r="A2370">
            <v>43296.112945300927</v>
          </cell>
          <cell r="B2370">
            <v>432.65</v>
          </cell>
          <cell r="C2370">
            <v>0.19998378999999999</v>
          </cell>
          <cell r="D2370" t="str">
            <v>buy</v>
          </cell>
          <cell r="E2370">
            <v>432.54</v>
          </cell>
          <cell r="F2370">
            <v>432.64402327829998</v>
          </cell>
        </row>
        <row r="2371">
          <cell r="A2371">
            <v>43296.112948541668</v>
          </cell>
          <cell r="B2371">
            <v>432.64</v>
          </cell>
          <cell r="C2371">
            <v>0.01</v>
          </cell>
          <cell r="D2371" t="str">
            <v>buy</v>
          </cell>
          <cell r="E2371">
            <v>432.54</v>
          </cell>
          <cell r="F2371">
            <v>432.64402327829998</v>
          </cell>
        </row>
        <row r="2372">
          <cell r="A2372">
            <v>43296.112948541668</v>
          </cell>
          <cell r="B2372">
            <v>432.64</v>
          </cell>
          <cell r="C2372">
            <v>0.03</v>
          </cell>
          <cell r="D2372" t="str">
            <v>buy</v>
          </cell>
          <cell r="E2372">
            <v>432.54</v>
          </cell>
          <cell r="F2372">
            <v>432.64402327829998</v>
          </cell>
        </row>
        <row r="2373">
          <cell r="A2373">
            <v>43296.112948541668</v>
          </cell>
          <cell r="B2373">
            <v>432.65</v>
          </cell>
          <cell r="C2373">
            <v>0.40232783</v>
          </cell>
          <cell r="D2373" t="str">
            <v>buy</v>
          </cell>
          <cell r="E2373">
            <v>432.54</v>
          </cell>
          <cell r="F2373">
            <v>432.64</v>
          </cell>
        </row>
        <row r="2374">
          <cell r="A2374">
            <v>43296.113057326387</v>
          </cell>
          <cell r="B2374">
            <v>432.64</v>
          </cell>
          <cell r="C2374">
            <v>1.9462148399999999</v>
          </cell>
          <cell r="D2374" t="str">
            <v>buy</v>
          </cell>
          <cell r="E2374">
            <v>432.54</v>
          </cell>
          <cell r="F2374">
            <v>432.62053504900001</v>
          </cell>
        </row>
        <row r="2375">
          <cell r="A2375">
            <v>43296.113120162037</v>
          </cell>
          <cell r="B2375">
            <v>432.54</v>
          </cell>
          <cell r="C2375">
            <v>5.0408700000000001E-2</v>
          </cell>
          <cell r="D2375" t="str">
            <v>sell</v>
          </cell>
          <cell r="E2375">
            <v>432.54</v>
          </cell>
          <cell r="F2375">
            <v>432.62053504900001</v>
          </cell>
        </row>
        <row r="2376">
          <cell r="A2376">
            <v>43296.113120162037</v>
          </cell>
          <cell r="B2376">
            <v>432.54</v>
          </cell>
          <cell r="C2376">
            <v>1.8865913000000001</v>
          </cell>
          <cell r="D2376" t="str">
            <v>sell</v>
          </cell>
          <cell r="E2376">
            <v>432.66076828169997</v>
          </cell>
          <cell r="F2376">
            <v>432.62053504900001</v>
          </cell>
        </row>
        <row r="2377">
          <cell r="A2377">
            <v>43296.113211990742</v>
          </cell>
          <cell r="B2377">
            <v>432.63</v>
          </cell>
          <cell r="C2377">
            <v>0.02</v>
          </cell>
          <cell r="D2377" t="str">
            <v>buy</v>
          </cell>
          <cell r="E2377">
            <v>432.66076828169997</v>
          </cell>
          <cell r="F2377">
            <v>432.61953504899998</v>
          </cell>
        </row>
        <row r="2378">
          <cell r="A2378">
            <v>43296.113211990742</v>
          </cell>
          <cell r="B2378">
            <v>432.64</v>
          </cell>
          <cell r="C2378">
            <v>0.49278516</v>
          </cell>
          <cell r="D2378" t="str">
            <v>buy</v>
          </cell>
          <cell r="E2378">
            <v>432.66076828169997</v>
          </cell>
          <cell r="F2378">
            <v>432.58996793940003</v>
          </cell>
        </row>
        <row r="2379">
          <cell r="A2379">
            <v>43296.113211990742</v>
          </cell>
          <cell r="B2379">
            <v>432.64</v>
          </cell>
          <cell r="C2379">
            <v>5.8179000000000002E-2</v>
          </cell>
          <cell r="D2379" t="str">
            <v>buy</v>
          </cell>
          <cell r="E2379">
            <v>432.66076828169997</v>
          </cell>
          <cell r="F2379">
            <v>432.58647719940001</v>
          </cell>
        </row>
        <row r="2380">
          <cell r="A2380">
            <v>43296.113211990742</v>
          </cell>
          <cell r="B2380">
            <v>432.65</v>
          </cell>
          <cell r="C2380">
            <v>9.2531420000000003E-2</v>
          </cell>
          <cell r="D2380" t="str">
            <v>buy</v>
          </cell>
          <cell r="E2380">
            <v>432.66076828169997</v>
          </cell>
          <cell r="F2380">
            <v>432.57999999999993</v>
          </cell>
        </row>
        <row r="2381">
          <cell r="A2381">
            <v>43296.113232638891</v>
          </cell>
          <cell r="B2381">
            <v>432.58</v>
          </cell>
          <cell r="C2381">
            <v>0.01</v>
          </cell>
          <cell r="D2381" t="str">
            <v>sell</v>
          </cell>
          <cell r="E2381">
            <v>432.66176828170001</v>
          </cell>
          <cell r="F2381">
            <v>432.57999999999993</v>
          </cell>
        </row>
        <row r="2382">
          <cell r="A2382">
            <v>43296.113232638891</v>
          </cell>
          <cell r="B2382">
            <v>432.58</v>
          </cell>
          <cell r="C2382">
            <v>0.01</v>
          </cell>
          <cell r="D2382" t="str">
            <v>sell</v>
          </cell>
          <cell r="E2382">
            <v>432.66276828169998</v>
          </cell>
          <cell r="F2382">
            <v>432.57999999999993</v>
          </cell>
        </row>
        <row r="2383">
          <cell r="A2383">
            <v>43296.113232638891</v>
          </cell>
          <cell r="B2383">
            <v>432.57</v>
          </cell>
          <cell r="C2383">
            <v>2.8098290000000001E-2</v>
          </cell>
          <cell r="D2383" t="str">
            <v>sell</v>
          </cell>
          <cell r="E2383">
            <v>432.66585909359998</v>
          </cell>
          <cell r="F2383">
            <v>432.57999999999993</v>
          </cell>
        </row>
        <row r="2384">
          <cell r="A2384">
            <v>43296.113429120371</v>
          </cell>
          <cell r="B2384">
            <v>432.58</v>
          </cell>
          <cell r="C2384">
            <v>0.01</v>
          </cell>
          <cell r="D2384" t="str">
            <v>buy</v>
          </cell>
          <cell r="E2384">
            <v>432.66585909359998</v>
          </cell>
          <cell r="F2384">
            <v>432.58</v>
          </cell>
        </row>
        <row r="2385">
          <cell r="A2385">
            <v>43296.113429120371</v>
          </cell>
          <cell r="B2385">
            <v>432.58</v>
          </cell>
          <cell r="C2385">
            <v>0.01</v>
          </cell>
          <cell r="D2385" t="str">
            <v>buy</v>
          </cell>
          <cell r="E2385">
            <v>432.66585909359998</v>
          </cell>
          <cell r="F2385">
            <v>432.58</v>
          </cell>
        </row>
        <row r="2386">
          <cell r="A2386">
            <v>43296.113429120371</v>
          </cell>
          <cell r="B2386">
            <v>432.58</v>
          </cell>
          <cell r="C2386">
            <v>1.8546814199999999</v>
          </cell>
          <cell r="D2386" t="str">
            <v>buy</v>
          </cell>
          <cell r="E2386">
            <v>432.66585909359998</v>
          </cell>
          <cell r="F2386">
            <v>432.64855590000002</v>
          </cell>
        </row>
        <row r="2387">
          <cell r="A2387">
            <v>43296.113429120371</v>
          </cell>
          <cell r="B2387">
            <v>432.58</v>
          </cell>
          <cell r="C2387">
            <v>1.0630000000000001E-2</v>
          </cell>
          <cell r="D2387" t="str">
            <v>buy</v>
          </cell>
          <cell r="E2387">
            <v>432.66585909359998</v>
          </cell>
          <cell r="F2387">
            <v>432.64929999999993</v>
          </cell>
        </row>
        <row r="2388">
          <cell r="A2388">
            <v>43296.113429120371</v>
          </cell>
          <cell r="B2388">
            <v>432.58</v>
          </cell>
          <cell r="C2388">
            <v>0.01</v>
          </cell>
          <cell r="D2388" t="str">
            <v>buy</v>
          </cell>
          <cell r="E2388">
            <v>432.66585909359998</v>
          </cell>
          <cell r="F2388">
            <v>432.65</v>
          </cell>
        </row>
        <row r="2389">
          <cell r="A2389">
            <v>43296.113429120371</v>
          </cell>
          <cell r="B2389">
            <v>432.65</v>
          </cell>
          <cell r="C2389">
            <v>0.37076579999999998</v>
          </cell>
          <cell r="D2389" t="str">
            <v>buy</v>
          </cell>
          <cell r="E2389">
            <v>432.66585909359998</v>
          </cell>
          <cell r="F2389">
            <v>432.64999999999992</v>
          </cell>
        </row>
        <row r="2390">
          <cell r="A2390">
            <v>43296.113723032409</v>
          </cell>
          <cell r="B2390">
            <v>432.65</v>
          </cell>
          <cell r="C2390">
            <v>3.3959999999999997E-2</v>
          </cell>
          <cell r="D2390" t="str">
            <v>buy</v>
          </cell>
          <cell r="E2390">
            <v>432.66585909359998</v>
          </cell>
          <cell r="F2390">
            <v>432.64999999999992</v>
          </cell>
        </row>
        <row r="2391">
          <cell r="A2391">
            <v>43296.113723032409</v>
          </cell>
          <cell r="B2391">
            <v>432.65</v>
          </cell>
          <cell r="C2391">
            <v>0.02</v>
          </cell>
          <cell r="D2391" t="str">
            <v>buy</v>
          </cell>
          <cell r="E2391">
            <v>432.66585909359998</v>
          </cell>
          <cell r="F2391">
            <v>432.65</v>
          </cell>
        </row>
        <row r="2392">
          <cell r="A2392">
            <v>43296.113723032409</v>
          </cell>
          <cell r="B2392">
            <v>432.65</v>
          </cell>
          <cell r="C2392">
            <v>0.01</v>
          </cell>
          <cell r="D2392" t="str">
            <v>buy</v>
          </cell>
          <cell r="E2392">
            <v>432.66585909359998</v>
          </cell>
          <cell r="F2392">
            <v>432.65</v>
          </cell>
        </row>
        <row r="2393">
          <cell r="A2393">
            <v>43296.113723032409</v>
          </cell>
          <cell r="B2393">
            <v>432.65</v>
          </cell>
          <cell r="C2393">
            <v>0.01</v>
          </cell>
          <cell r="D2393" t="str">
            <v>buy</v>
          </cell>
          <cell r="E2393">
            <v>432.66585909359998</v>
          </cell>
          <cell r="F2393">
            <v>432.65</v>
          </cell>
        </row>
        <row r="2394">
          <cell r="A2394">
            <v>43296.113723032409</v>
          </cell>
          <cell r="B2394">
            <v>432.65</v>
          </cell>
          <cell r="C2394">
            <v>2.4390000000000001</v>
          </cell>
          <cell r="D2394" t="str">
            <v>buy</v>
          </cell>
          <cell r="E2394">
            <v>432.66585909359998</v>
          </cell>
          <cell r="F2394">
            <v>432.65</v>
          </cell>
        </row>
        <row r="2395">
          <cell r="A2395">
            <v>43296.113723032409</v>
          </cell>
          <cell r="B2395">
            <v>432.65</v>
          </cell>
          <cell r="C2395">
            <v>0.48959340000000001</v>
          </cell>
          <cell r="D2395" t="str">
            <v>buy</v>
          </cell>
          <cell r="E2395">
            <v>432.66585909359998</v>
          </cell>
          <cell r="F2395">
            <v>432.65</v>
          </cell>
        </row>
        <row r="2396">
          <cell r="A2396">
            <v>43296.113781689812</v>
          </cell>
          <cell r="B2396">
            <v>432.65</v>
          </cell>
          <cell r="C2396">
            <v>1.3100000000000001E-2</v>
          </cell>
          <cell r="D2396" t="str">
            <v>buy</v>
          </cell>
          <cell r="E2396">
            <v>432.66585909359998</v>
          </cell>
          <cell r="F2396">
            <v>432.65</v>
          </cell>
        </row>
        <row r="2397">
          <cell r="A2397">
            <v>43296.113917152783</v>
          </cell>
          <cell r="B2397">
            <v>432.65</v>
          </cell>
          <cell r="C2397">
            <v>0.91300000000000003</v>
          </cell>
          <cell r="D2397" t="str">
            <v>buy</v>
          </cell>
          <cell r="E2397">
            <v>432.66585909359998</v>
          </cell>
          <cell r="F2397">
            <v>432.65</v>
          </cell>
        </row>
        <row r="2398">
          <cell r="A2398">
            <v>43296.114138750003</v>
          </cell>
          <cell r="B2398">
            <v>432.65</v>
          </cell>
          <cell r="C2398">
            <v>4.2569999999999997E-2</v>
          </cell>
          <cell r="D2398" t="str">
            <v>buy</v>
          </cell>
          <cell r="E2398">
            <v>432.66585909359998</v>
          </cell>
          <cell r="F2398">
            <v>432.65</v>
          </cell>
        </row>
        <row r="2399">
          <cell r="A2399">
            <v>43296.114448136577</v>
          </cell>
          <cell r="B2399">
            <v>432.65</v>
          </cell>
          <cell r="C2399">
            <v>1.6408</v>
          </cell>
          <cell r="D2399" t="str">
            <v>buy</v>
          </cell>
          <cell r="E2399">
            <v>432.66585909359998</v>
          </cell>
          <cell r="F2399">
            <v>432.65</v>
          </cell>
        </row>
        <row r="2400">
          <cell r="A2400">
            <v>43296.114459965283</v>
          </cell>
          <cell r="B2400">
            <v>432.65</v>
          </cell>
          <cell r="C2400">
            <v>0.92885854000000001</v>
          </cell>
          <cell r="D2400" t="str">
            <v>buy</v>
          </cell>
          <cell r="E2400">
            <v>432.66585909359998</v>
          </cell>
          <cell r="F2400">
            <v>432.65</v>
          </cell>
        </row>
        <row r="2401">
          <cell r="A2401">
            <v>43296.114487071762</v>
          </cell>
          <cell r="B2401">
            <v>432.65</v>
          </cell>
          <cell r="C2401">
            <v>0.01</v>
          </cell>
          <cell r="D2401" t="str">
            <v>buy</v>
          </cell>
          <cell r="E2401">
            <v>432.66585909359998</v>
          </cell>
          <cell r="F2401">
            <v>432.65</v>
          </cell>
        </row>
        <row r="2402">
          <cell r="A2402">
            <v>43296.114487071762</v>
          </cell>
          <cell r="B2402">
            <v>432.65</v>
          </cell>
          <cell r="C2402">
            <v>0.01</v>
          </cell>
          <cell r="D2402" t="str">
            <v>buy</v>
          </cell>
          <cell r="E2402">
            <v>432.66585909359998</v>
          </cell>
          <cell r="F2402">
            <v>432.65</v>
          </cell>
        </row>
        <row r="2403">
          <cell r="A2403">
            <v>43296.114487071762</v>
          </cell>
          <cell r="B2403">
            <v>432.65</v>
          </cell>
          <cell r="C2403">
            <v>1.0160000000000001E-2</v>
          </cell>
          <cell r="D2403" t="str">
            <v>buy</v>
          </cell>
          <cell r="E2403">
            <v>432.66585909359998</v>
          </cell>
          <cell r="F2403">
            <v>432.65</v>
          </cell>
        </row>
        <row r="2404">
          <cell r="A2404">
            <v>43296.114487071762</v>
          </cell>
          <cell r="B2404">
            <v>432.65</v>
          </cell>
          <cell r="C2404">
            <v>6.1592558000000004</v>
          </cell>
          <cell r="D2404" t="str">
            <v>buy</v>
          </cell>
          <cell r="E2404">
            <v>432.66585909359998</v>
          </cell>
          <cell r="F2404">
            <v>432.68014731559998</v>
          </cell>
        </row>
        <row r="2405">
          <cell r="A2405">
            <v>43296.114744004633</v>
          </cell>
          <cell r="B2405">
            <v>432.65</v>
          </cell>
          <cell r="C2405">
            <v>0.01</v>
          </cell>
          <cell r="D2405" t="str">
            <v>buy</v>
          </cell>
          <cell r="E2405">
            <v>432.66585909359998</v>
          </cell>
          <cell r="F2405">
            <v>432.68054731560011</v>
          </cell>
        </row>
        <row r="2406">
          <cell r="A2406">
            <v>43296.114744004633</v>
          </cell>
          <cell r="B2406">
            <v>432.65</v>
          </cell>
          <cell r="C2406">
            <v>0.21540711000000001</v>
          </cell>
          <cell r="D2406" t="str">
            <v>buy</v>
          </cell>
          <cell r="E2406">
            <v>432.66585909359998</v>
          </cell>
          <cell r="F2406">
            <v>432.68916359999997</v>
          </cell>
        </row>
        <row r="2407">
          <cell r="A2407">
            <v>43296.114794803238</v>
          </cell>
          <cell r="B2407">
            <v>432.64</v>
          </cell>
          <cell r="C2407">
            <v>0.35352265999999999</v>
          </cell>
          <cell r="D2407" t="str">
            <v>sell</v>
          </cell>
          <cell r="E2407">
            <v>432.68</v>
          </cell>
          <cell r="F2407">
            <v>432.68916359999997</v>
          </cell>
        </row>
        <row r="2408">
          <cell r="A2408">
            <v>43296.114813993052</v>
          </cell>
          <cell r="B2408">
            <v>432.65</v>
          </cell>
          <cell r="C2408">
            <v>1.091E-2</v>
          </cell>
          <cell r="D2408" t="str">
            <v>buy</v>
          </cell>
          <cell r="E2408">
            <v>432.68</v>
          </cell>
          <cell r="F2408">
            <v>432.68959999999998</v>
          </cell>
        </row>
        <row r="2409">
          <cell r="A2409">
            <v>43296.114813993052</v>
          </cell>
          <cell r="B2409">
            <v>432.65</v>
          </cell>
          <cell r="C2409">
            <v>0.01</v>
          </cell>
          <cell r="D2409" t="str">
            <v>buy</v>
          </cell>
          <cell r="E2409">
            <v>432.68</v>
          </cell>
          <cell r="F2409">
            <v>432.69</v>
          </cell>
        </row>
        <row r="2410">
          <cell r="A2410">
            <v>43296.114813993052</v>
          </cell>
          <cell r="B2410">
            <v>432.69</v>
          </cell>
          <cell r="C2410">
            <v>0.66221085999999996</v>
          </cell>
          <cell r="D2410" t="str">
            <v>buy</v>
          </cell>
          <cell r="E2410">
            <v>432.68</v>
          </cell>
          <cell r="F2410">
            <v>432.69</v>
          </cell>
        </row>
        <row r="2411">
          <cell r="A2411">
            <v>43296.114818587957</v>
          </cell>
          <cell r="B2411">
            <v>432.68</v>
          </cell>
          <cell r="C2411">
            <v>0.68310000000000004</v>
          </cell>
          <cell r="D2411" t="str">
            <v>sell</v>
          </cell>
          <cell r="E2411">
            <v>432.68000000000012</v>
          </cell>
          <cell r="F2411">
            <v>432.69</v>
          </cell>
        </row>
        <row r="2412">
          <cell r="A2412">
            <v>43296.114889722223</v>
          </cell>
          <cell r="B2412">
            <v>432.69</v>
          </cell>
          <cell r="C2412">
            <v>0.49853586999999999</v>
          </cell>
          <cell r="D2412" t="str">
            <v>buy</v>
          </cell>
          <cell r="E2412">
            <v>432.68000000000012</v>
          </cell>
          <cell r="F2412">
            <v>432.69</v>
          </cell>
        </row>
        <row r="2413">
          <cell r="A2413">
            <v>43296.114944259258</v>
          </cell>
          <cell r="B2413">
            <v>432.69</v>
          </cell>
          <cell r="C2413">
            <v>0.68310000000000004</v>
          </cell>
          <cell r="D2413" t="str">
            <v>buy</v>
          </cell>
          <cell r="E2413">
            <v>432.68000000000012</v>
          </cell>
          <cell r="F2413">
            <v>432.68999999999988</v>
          </cell>
        </row>
        <row r="2414">
          <cell r="A2414">
            <v>43296.114956469908</v>
          </cell>
          <cell r="B2414">
            <v>432.68</v>
          </cell>
          <cell r="C2414">
            <v>0.32045147000000002</v>
          </cell>
          <cell r="D2414" t="str">
            <v>sell</v>
          </cell>
          <cell r="E2414">
            <v>432.68</v>
          </cell>
          <cell r="F2414">
            <v>432.68999999999988</v>
          </cell>
        </row>
        <row r="2415">
          <cell r="A2415">
            <v>43296.114967546288</v>
          </cell>
          <cell r="B2415">
            <v>432.69</v>
          </cell>
          <cell r="C2415">
            <v>8.7409769999999998E-2</v>
          </cell>
          <cell r="D2415" t="str">
            <v>buy</v>
          </cell>
          <cell r="E2415">
            <v>432.68</v>
          </cell>
          <cell r="F2415">
            <v>432.69</v>
          </cell>
        </row>
        <row r="2416">
          <cell r="A2416">
            <v>43296.115023287042</v>
          </cell>
          <cell r="B2416">
            <v>432.69</v>
          </cell>
          <cell r="C2416">
            <v>0.34563161999999997</v>
          </cell>
          <cell r="D2416" t="str">
            <v>buy</v>
          </cell>
          <cell r="E2416">
            <v>432.68</v>
          </cell>
          <cell r="F2416">
            <v>432.69</v>
          </cell>
        </row>
        <row r="2417">
          <cell r="A2417">
            <v>43296.115058761578</v>
          </cell>
          <cell r="B2417">
            <v>432.68</v>
          </cell>
          <cell r="C2417">
            <v>3.1546770000000002E-2</v>
          </cell>
          <cell r="D2417" t="str">
            <v>sell</v>
          </cell>
          <cell r="E2417">
            <v>432.68</v>
          </cell>
          <cell r="F2417">
            <v>432.69</v>
          </cell>
        </row>
        <row r="2418">
          <cell r="A2418">
            <v>43296.115491817131</v>
          </cell>
          <cell r="B2418">
            <v>432.69</v>
          </cell>
          <cell r="C2418">
            <v>2.9090000000000001E-2</v>
          </cell>
          <cell r="D2418" t="str">
            <v>buy</v>
          </cell>
          <cell r="E2418">
            <v>432.68</v>
          </cell>
          <cell r="F2418">
            <v>432.69</v>
          </cell>
        </row>
        <row r="2419">
          <cell r="A2419">
            <v>43296.115491817131</v>
          </cell>
          <cell r="B2419">
            <v>432.69</v>
          </cell>
          <cell r="C2419">
            <v>1.043E-2</v>
          </cell>
          <cell r="D2419" t="str">
            <v>buy</v>
          </cell>
          <cell r="E2419">
            <v>432.68</v>
          </cell>
          <cell r="F2419">
            <v>432.69</v>
          </cell>
        </row>
        <row r="2420">
          <cell r="A2420">
            <v>43296.115491817131</v>
          </cell>
          <cell r="B2420">
            <v>432.69</v>
          </cell>
          <cell r="C2420">
            <v>0.19175332</v>
          </cell>
          <cell r="D2420" t="str">
            <v>buy</v>
          </cell>
          <cell r="E2420">
            <v>432.68</v>
          </cell>
          <cell r="F2420">
            <v>432.68999999999988</v>
          </cell>
        </row>
        <row r="2421">
          <cell r="A2421">
            <v>43296.115533923607</v>
          </cell>
          <cell r="B2421">
            <v>432.68</v>
          </cell>
          <cell r="C2421">
            <v>5.5920930000000001E-2</v>
          </cell>
          <cell r="D2421" t="str">
            <v>sell</v>
          </cell>
          <cell r="E2421">
            <v>432.68</v>
          </cell>
          <cell r="F2421">
            <v>432.68999999999988</v>
          </cell>
        </row>
        <row r="2422">
          <cell r="A2422">
            <v>43296.115533923607</v>
          </cell>
          <cell r="B2422">
            <v>432.68</v>
          </cell>
          <cell r="C2422">
            <v>0.14827531999999999</v>
          </cell>
          <cell r="D2422" t="str">
            <v>sell</v>
          </cell>
          <cell r="E2422">
            <v>432.68</v>
          </cell>
          <cell r="F2422">
            <v>432.68999999999988</v>
          </cell>
        </row>
        <row r="2423">
          <cell r="A2423">
            <v>43296.115606261577</v>
          </cell>
          <cell r="B2423">
            <v>432.69</v>
          </cell>
          <cell r="C2423">
            <v>1.4545000000000001E-2</v>
          </cell>
          <cell r="D2423" t="str">
            <v>buy</v>
          </cell>
          <cell r="E2423">
            <v>432.68</v>
          </cell>
          <cell r="F2423">
            <v>432.69</v>
          </cell>
        </row>
        <row r="2424">
          <cell r="A2424">
            <v>43296.115606261577</v>
          </cell>
          <cell r="B2424">
            <v>432.69</v>
          </cell>
          <cell r="C2424">
            <v>2.00861665</v>
          </cell>
          <cell r="D2424" t="str">
            <v>buy</v>
          </cell>
          <cell r="E2424">
            <v>432.68</v>
          </cell>
          <cell r="F2424">
            <v>432.68999999999988</v>
          </cell>
        </row>
        <row r="2425">
          <cell r="A2425">
            <v>43296.11573060185</v>
          </cell>
          <cell r="B2425">
            <v>432.69</v>
          </cell>
          <cell r="C2425">
            <v>0.35439999999999999</v>
          </cell>
          <cell r="D2425" t="str">
            <v>buy</v>
          </cell>
          <cell r="E2425">
            <v>432.68</v>
          </cell>
          <cell r="F2425">
            <v>432.69</v>
          </cell>
        </row>
        <row r="2426">
          <cell r="A2426">
            <v>43296.115787152783</v>
          </cell>
          <cell r="B2426">
            <v>432.69</v>
          </cell>
          <cell r="C2426">
            <v>6.4412499999999998E-2</v>
          </cell>
          <cell r="D2426" t="str">
            <v>buy</v>
          </cell>
          <cell r="E2426">
            <v>432.68</v>
          </cell>
          <cell r="F2426">
            <v>432.69</v>
          </cell>
        </row>
        <row r="2427">
          <cell r="A2427">
            <v>43296.115800868058</v>
          </cell>
          <cell r="B2427">
            <v>432.68</v>
          </cell>
          <cell r="C2427">
            <v>2.8517246799999998</v>
          </cell>
          <cell r="D2427" t="str">
            <v>sell</v>
          </cell>
          <cell r="E2427">
            <v>432.68</v>
          </cell>
          <cell r="F2427">
            <v>432.69</v>
          </cell>
        </row>
        <row r="2428">
          <cell r="A2428">
            <v>43296.115800868058</v>
          </cell>
          <cell r="B2428">
            <v>432.68</v>
          </cell>
          <cell r="C2428">
            <v>3.2382753200000001</v>
          </cell>
          <cell r="D2428" t="str">
            <v>sell</v>
          </cell>
          <cell r="E2428">
            <v>432.68</v>
          </cell>
          <cell r="F2428">
            <v>432.69</v>
          </cell>
        </row>
        <row r="2429">
          <cell r="A2429">
            <v>43296.116047650466</v>
          </cell>
          <cell r="B2429">
            <v>432.68</v>
          </cell>
          <cell r="C2429">
            <v>2.0106050199999999</v>
          </cell>
          <cell r="D2429" t="str">
            <v>sell</v>
          </cell>
          <cell r="E2429">
            <v>432.67999999999989</v>
          </cell>
          <cell r="F2429">
            <v>432.69</v>
          </cell>
        </row>
        <row r="2430">
          <cell r="A2430">
            <v>43296.116322499998</v>
          </cell>
          <cell r="B2430">
            <v>432.68</v>
          </cell>
          <cell r="C2430">
            <v>0.23922423000000001</v>
          </cell>
          <cell r="D2430" t="str">
            <v>sell</v>
          </cell>
          <cell r="E2430">
            <v>432.68</v>
          </cell>
          <cell r="F2430">
            <v>432.69</v>
          </cell>
        </row>
        <row r="2431">
          <cell r="A2431">
            <v>43296.116367418981</v>
          </cell>
          <cell r="B2431">
            <v>432.69</v>
          </cell>
          <cell r="C2431">
            <v>0.13107089</v>
          </cell>
          <cell r="D2431" t="str">
            <v>buy</v>
          </cell>
          <cell r="E2431">
            <v>432.68</v>
          </cell>
          <cell r="F2431">
            <v>432.69</v>
          </cell>
        </row>
        <row r="2432">
          <cell r="A2432">
            <v>43296.116392048607</v>
          </cell>
          <cell r="B2432">
            <v>432.69</v>
          </cell>
          <cell r="C2432">
            <v>1.01E-2</v>
          </cell>
          <cell r="D2432" t="str">
            <v>buy</v>
          </cell>
          <cell r="E2432">
            <v>432.68</v>
          </cell>
          <cell r="F2432">
            <v>432.69</v>
          </cell>
        </row>
        <row r="2433">
          <cell r="A2433">
            <v>43296.116930104166</v>
          </cell>
          <cell r="B2433">
            <v>432.68</v>
          </cell>
          <cell r="C2433">
            <v>1.4079999999999999</v>
          </cell>
          <cell r="D2433" t="str">
            <v>sell</v>
          </cell>
          <cell r="E2433">
            <v>432.68</v>
          </cell>
          <cell r="F2433">
            <v>432.69</v>
          </cell>
        </row>
        <row r="2434">
          <cell r="A2434">
            <v>43296.116933969897</v>
          </cell>
          <cell r="B2434">
            <v>432.69</v>
          </cell>
          <cell r="C2434">
            <v>2.26509626</v>
          </cell>
          <cell r="D2434" t="str">
            <v>buy</v>
          </cell>
          <cell r="E2434">
            <v>432.68</v>
          </cell>
          <cell r="F2434">
            <v>432.69</v>
          </cell>
        </row>
        <row r="2435">
          <cell r="A2435">
            <v>43296.116938842591</v>
          </cell>
          <cell r="B2435">
            <v>432.68</v>
          </cell>
          <cell r="C2435">
            <v>2.2650999999999999</v>
          </cell>
          <cell r="D2435" t="str">
            <v>sell</v>
          </cell>
          <cell r="E2435">
            <v>432.67999999999989</v>
          </cell>
          <cell r="F2435">
            <v>432.69</v>
          </cell>
        </row>
        <row r="2436">
          <cell r="A2436">
            <v>43296.116946296293</v>
          </cell>
          <cell r="B2436">
            <v>432.69</v>
          </cell>
          <cell r="C2436">
            <v>0.14259976999999999</v>
          </cell>
          <cell r="D2436" t="str">
            <v>buy</v>
          </cell>
          <cell r="E2436">
            <v>432.67999999999989</v>
          </cell>
          <cell r="F2436">
            <v>432.69</v>
          </cell>
        </row>
        <row r="2437">
          <cell r="A2437">
            <v>43296.117071354172</v>
          </cell>
          <cell r="B2437">
            <v>432.69</v>
          </cell>
          <cell r="C2437">
            <v>2.2650999999999999</v>
          </cell>
          <cell r="D2437" t="str">
            <v>buy</v>
          </cell>
          <cell r="E2437">
            <v>432.67999999999989</v>
          </cell>
          <cell r="F2437">
            <v>432.69</v>
          </cell>
        </row>
        <row r="2438">
          <cell r="A2438">
            <v>43296.117218391213</v>
          </cell>
          <cell r="B2438">
            <v>432.68</v>
          </cell>
          <cell r="C2438">
            <v>4.2095189999999998E-2</v>
          </cell>
          <cell r="D2438" t="str">
            <v>sell</v>
          </cell>
          <cell r="E2438">
            <v>432.68</v>
          </cell>
          <cell r="F2438">
            <v>432.69</v>
          </cell>
        </row>
        <row r="2439">
          <cell r="A2439">
            <v>43296.117289502312</v>
          </cell>
          <cell r="B2439">
            <v>432.68</v>
          </cell>
          <cell r="C2439">
            <v>0.14863538000000001</v>
          </cell>
          <cell r="D2439" t="str">
            <v>sell</v>
          </cell>
          <cell r="E2439">
            <v>432.67999999999989</v>
          </cell>
          <cell r="F2439">
            <v>432.69</v>
          </cell>
        </row>
        <row r="2440">
          <cell r="A2440">
            <v>43296.117385798607</v>
          </cell>
          <cell r="B2440">
            <v>432.68</v>
          </cell>
          <cell r="C2440">
            <v>0.21974300999999999</v>
          </cell>
          <cell r="D2440" t="str">
            <v>sell</v>
          </cell>
          <cell r="E2440">
            <v>432.68000000000012</v>
          </cell>
          <cell r="F2440">
            <v>432.69</v>
          </cell>
        </row>
        <row r="2441">
          <cell r="A2441">
            <v>43296.117557488433</v>
          </cell>
          <cell r="B2441">
            <v>432.69</v>
          </cell>
          <cell r="C2441">
            <v>1.14992764</v>
          </cell>
          <cell r="D2441" t="str">
            <v>buy</v>
          </cell>
          <cell r="E2441">
            <v>432.68000000000012</v>
          </cell>
          <cell r="F2441">
            <v>432.69</v>
          </cell>
        </row>
        <row r="2442">
          <cell r="A2442">
            <v>43296.117566273148</v>
          </cell>
          <cell r="B2442">
            <v>432.69</v>
          </cell>
          <cell r="C2442">
            <v>0.11498127</v>
          </cell>
          <cell r="D2442" t="str">
            <v>buy</v>
          </cell>
          <cell r="E2442">
            <v>432.68000000000012</v>
          </cell>
          <cell r="F2442">
            <v>432.69</v>
          </cell>
        </row>
        <row r="2443">
          <cell r="A2443">
            <v>43296.117568923612</v>
          </cell>
          <cell r="B2443">
            <v>432.69</v>
          </cell>
          <cell r="C2443">
            <v>4.2566060000000003E-2</v>
          </cell>
          <cell r="D2443" t="str">
            <v>buy</v>
          </cell>
          <cell r="E2443">
            <v>432.68000000000012</v>
          </cell>
          <cell r="F2443">
            <v>432.69</v>
          </cell>
        </row>
        <row r="2444">
          <cell r="A2444">
            <v>43296.117775775463</v>
          </cell>
          <cell r="B2444">
            <v>432.68</v>
          </cell>
          <cell r="C2444">
            <v>0.46455816</v>
          </cell>
          <cell r="D2444" t="str">
            <v>sell</v>
          </cell>
          <cell r="E2444">
            <v>432.68</v>
          </cell>
          <cell r="F2444">
            <v>432.69</v>
          </cell>
        </row>
        <row r="2445">
          <cell r="A2445">
            <v>43296.117868506954</v>
          </cell>
          <cell r="B2445">
            <v>432.69</v>
          </cell>
          <cell r="C2445">
            <v>3.39880022</v>
          </cell>
          <cell r="D2445" t="str">
            <v>buy</v>
          </cell>
          <cell r="E2445">
            <v>432.68</v>
          </cell>
          <cell r="F2445">
            <v>432.69</v>
          </cell>
        </row>
        <row r="2446">
          <cell r="A2446">
            <v>43296.117983576391</v>
          </cell>
          <cell r="B2446">
            <v>432.68</v>
          </cell>
          <cell r="C2446">
            <v>0.50173352000000004</v>
          </cell>
          <cell r="D2446" t="str">
            <v>sell</v>
          </cell>
          <cell r="E2446">
            <v>432.68</v>
          </cell>
          <cell r="F2446">
            <v>432.69</v>
          </cell>
        </row>
        <row r="2447">
          <cell r="A2447">
            <v>43296.117983576391</v>
          </cell>
          <cell r="B2447">
            <v>432.68</v>
          </cell>
          <cell r="C2447">
            <v>0.99826647999999996</v>
          </cell>
          <cell r="D2447" t="str">
            <v>sell</v>
          </cell>
          <cell r="E2447">
            <v>432.68000000000012</v>
          </cell>
          <cell r="F2447">
            <v>432.69</v>
          </cell>
        </row>
        <row r="2448">
          <cell r="A2448">
            <v>43296.118086215283</v>
          </cell>
          <cell r="B2448">
            <v>432.69</v>
          </cell>
          <cell r="C2448">
            <v>1.60119978</v>
          </cell>
          <cell r="D2448" t="str">
            <v>buy</v>
          </cell>
          <cell r="E2448">
            <v>432.68000000000012</v>
          </cell>
          <cell r="F2448">
            <v>432.69</v>
          </cell>
        </row>
        <row r="2449">
          <cell r="A2449">
            <v>43296.118086215283</v>
          </cell>
          <cell r="B2449">
            <v>432.69</v>
          </cell>
          <cell r="C2449">
            <v>0.91700492</v>
          </cell>
          <cell r="D2449" t="str">
            <v>buy</v>
          </cell>
          <cell r="E2449">
            <v>432.68000000000012</v>
          </cell>
          <cell r="F2449">
            <v>432.69</v>
          </cell>
        </row>
        <row r="2450">
          <cell r="A2450">
            <v>43296.118316481479</v>
          </cell>
          <cell r="B2450">
            <v>432.69</v>
          </cell>
          <cell r="C2450">
            <v>0.45304918</v>
          </cell>
          <cell r="D2450" t="str">
            <v>buy</v>
          </cell>
          <cell r="E2450">
            <v>432.68000000000012</v>
          </cell>
          <cell r="F2450">
            <v>432.69000000000011</v>
          </cell>
        </row>
        <row r="2451">
          <cell r="A2451">
            <v>43296.118519629628</v>
          </cell>
          <cell r="B2451">
            <v>432.69</v>
          </cell>
          <cell r="C2451">
            <v>0.44100963999999998</v>
          </cell>
          <cell r="D2451" t="str">
            <v>buy</v>
          </cell>
          <cell r="E2451">
            <v>432.68000000000012</v>
          </cell>
          <cell r="F2451">
            <v>432.69000000000011</v>
          </cell>
        </row>
        <row r="2452">
          <cell r="A2452">
            <v>43296.118519629628</v>
          </cell>
          <cell r="B2452">
            <v>432.69</v>
          </cell>
          <cell r="C2452">
            <v>0.23875959999999999</v>
          </cell>
          <cell r="D2452" t="str">
            <v>buy</v>
          </cell>
          <cell r="E2452">
            <v>432.68000000000012</v>
          </cell>
          <cell r="F2452">
            <v>432.69</v>
          </cell>
        </row>
        <row r="2453">
          <cell r="A2453">
            <v>43296.118645995368</v>
          </cell>
          <cell r="B2453">
            <v>432.69</v>
          </cell>
          <cell r="C2453">
            <v>0.22113197000000001</v>
          </cell>
          <cell r="D2453" t="str">
            <v>buy</v>
          </cell>
          <cell r="E2453">
            <v>432.68000000000012</v>
          </cell>
          <cell r="F2453">
            <v>432.69</v>
          </cell>
        </row>
        <row r="2454">
          <cell r="A2454">
            <v>43296.118723206018</v>
          </cell>
          <cell r="B2454">
            <v>432.69</v>
          </cell>
          <cell r="C2454">
            <v>2.2658668099999999</v>
          </cell>
          <cell r="D2454" t="str">
            <v>buy</v>
          </cell>
          <cell r="E2454">
            <v>432.68000000000012</v>
          </cell>
          <cell r="F2454">
            <v>432.69</v>
          </cell>
        </row>
        <row r="2455">
          <cell r="A2455">
            <v>43296.118735555552</v>
          </cell>
          <cell r="B2455">
            <v>432.69</v>
          </cell>
          <cell r="C2455">
            <v>0.22996253</v>
          </cell>
          <cell r="D2455" t="str">
            <v>buy</v>
          </cell>
          <cell r="E2455">
            <v>432.68000000000012</v>
          </cell>
          <cell r="F2455">
            <v>432.69</v>
          </cell>
        </row>
        <row r="2456">
          <cell r="A2456">
            <v>43296.118740740741</v>
          </cell>
          <cell r="B2456">
            <v>432.69</v>
          </cell>
          <cell r="C2456">
            <v>0.5</v>
          </cell>
          <cell r="D2456" t="str">
            <v>buy</v>
          </cell>
          <cell r="E2456">
            <v>432.68000000000012</v>
          </cell>
          <cell r="F2456">
            <v>432.69000000000011</v>
          </cell>
        </row>
        <row r="2457">
          <cell r="A2457">
            <v>43296.118769849527</v>
          </cell>
          <cell r="B2457">
            <v>432.69</v>
          </cell>
          <cell r="C2457">
            <v>0.22308665</v>
          </cell>
          <cell r="D2457" t="str">
            <v>buy</v>
          </cell>
          <cell r="E2457">
            <v>432.68000000000012</v>
          </cell>
          <cell r="F2457">
            <v>432.69000000000011</v>
          </cell>
        </row>
        <row r="2458">
          <cell r="A2458">
            <v>43296.118818483803</v>
          </cell>
          <cell r="B2458">
            <v>432.68</v>
          </cell>
          <cell r="C2458">
            <v>1.303086E-2</v>
          </cell>
          <cell r="D2458" t="str">
            <v>sell</v>
          </cell>
          <cell r="E2458">
            <v>432.68000000000012</v>
          </cell>
          <cell r="F2458">
            <v>432.69000000000011</v>
          </cell>
        </row>
        <row r="2459">
          <cell r="A2459">
            <v>43296.118853472217</v>
          </cell>
          <cell r="B2459">
            <v>432.68</v>
          </cell>
          <cell r="C2459">
            <v>0.22839999999999999</v>
          </cell>
          <cell r="D2459" t="str">
            <v>sell</v>
          </cell>
          <cell r="E2459">
            <v>432.68</v>
          </cell>
          <cell r="F2459">
            <v>432.69000000000011</v>
          </cell>
        </row>
        <row r="2460">
          <cell r="A2460">
            <v>43296.118879953698</v>
          </cell>
          <cell r="B2460">
            <v>432.69</v>
          </cell>
          <cell r="C2460">
            <v>6.4412499999999998E-2</v>
          </cell>
          <cell r="D2460" t="str">
            <v>buy</v>
          </cell>
          <cell r="E2460">
            <v>432.68</v>
          </cell>
          <cell r="F2460">
            <v>432.69000000000011</v>
          </cell>
        </row>
        <row r="2461">
          <cell r="A2461">
            <v>43296.118924259259</v>
          </cell>
          <cell r="B2461">
            <v>432.69</v>
          </cell>
          <cell r="C2461">
            <v>0.43780005</v>
          </cell>
          <cell r="D2461" t="str">
            <v>buy</v>
          </cell>
          <cell r="E2461">
            <v>432.68</v>
          </cell>
          <cell r="F2461">
            <v>432.69</v>
          </cell>
        </row>
        <row r="2462">
          <cell r="A2462">
            <v>43296.118980451392</v>
          </cell>
          <cell r="B2462">
            <v>432.68</v>
          </cell>
          <cell r="C2462">
            <v>0.32834971000000002</v>
          </cell>
          <cell r="D2462" t="str">
            <v>sell</v>
          </cell>
          <cell r="E2462">
            <v>432.68</v>
          </cell>
          <cell r="F2462">
            <v>432.69</v>
          </cell>
        </row>
        <row r="2463">
          <cell r="A2463">
            <v>43296.118983472217</v>
          </cell>
          <cell r="B2463">
            <v>432.69</v>
          </cell>
          <cell r="C2463">
            <v>0.32990000000000003</v>
          </cell>
          <cell r="D2463" t="str">
            <v>buy</v>
          </cell>
          <cell r="E2463">
            <v>432.68</v>
          </cell>
          <cell r="F2463">
            <v>432.69000000000011</v>
          </cell>
        </row>
        <row r="2464">
          <cell r="A2464">
            <v>43296.119121226853</v>
          </cell>
          <cell r="B2464">
            <v>432.69</v>
          </cell>
          <cell r="C2464">
            <v>1.2257000000000001E-2</v>
          </cell>
          <cell r="D2464" t="str">
            <v>buy</v>
          </cell>
          <cell r="E2464">
            <v>432.68</v>
          </cell>
          <cell r="F2464">
            <v>432.69000000000011</v>
          </cell>
        </row>
        <row r="2465">
          <cell r="A2465">
            <v>43296.119128275473</v>
          </cell>
          <cell r="B2465">
            <v>432.68</v>
          </cell>
          <cell r="C2465">
            <v>0.33050000000000002</v>
          </cell>
          <cell r="D2465" t="str">
            <v>sell</v>
          </cell>
          <cell r="E2465">
            <v>432.69750399999998</v>
          </cell>
          <cell r="F2465">
            <v>432.69000000000011</v>
          </cell>
        </row>
        <row r="2466">
          <cell r="A2466">
            <v>43296.119210983787</v>
          </cell>
          <cell r="B2466">
            <v>432.69</v>
          </cell>
          <cell r="C2466">
            <v>5.7513630000000003E-2</v>
          </cell>
          <cell r="D2466" t="str">
            <v>buy</v>
          </cell>
          <cell r="E2466">
            <v>432.69750399999998</v>
          </cell>
          <cell r="F2466">
            <v>432.69000000000011</v>
          </cell>
        </row>
        <row r="2467">
          <cell r="A2467">
            <v>43296.119271249998</v>
          </cell>
          <cell r="B2467">
            <v>432.69</v>
          </cell>
          <cell r="C2467">
            <v>0.67976924000000005</v>
          </cell>
          <cell r="D2467" t="str">
            <v>buy</v>
          </cell>
          <cell r="E2467">
            <v>432.69750399999998</v>
          </cell>
          <cell r="F2467">
            <v>432.69000000000011</v>
          </cell>
        </row>
        <row r="2468">
          <cell r="A2468">
            <v>43296.119273321761</v>
          </cell>
          <cell r="B2468">
            <v>432.69</v>
          </cell>
          <cell r="C2468">
            <v>0.22308665</v>
          </cell>
          <cell r="D2468" t="str">
            <v>buy</v>
          </cell>
          <cell r="E2468">
            <v>432.69750399999998</v>
          </cell>
          <cell r="F2468">
            <v>432.69</v>
          </cell>
        </row>
        <row r="2469">
          <cell r="A2469">
            <v>43296.119276840283</v>
          </cell>
          <cell r="B2469">
            <v>432.68</v>
          </cell>
          <cell r="C2469">
            <v>0.89059999999999995</v>
          </cell>
          <cell r="D2469" t="str">
            <v>sell</v>
          </cell>
          <cell r="E2469">
            <v>432.87507661279989</v>
          </cell>
          <cell r="F2469">
            <v>432.69</v>
          </cell>
        </row>
        <row r="2470">
          <cell r="A2470">
            <v>43296.119398414347</v>
          </cell>
          <cell r="B2470">
            <v>432.69</v>
          </cell>
          <cell r="C2470">
            <v>0.89439999999999997</v>
          </cell>
          <cell r="D2470" t="str">
            <v>buy</v>
          </cell>
          <cell r="E2470">
            <v>432.87507661279989</v>
          </cell>
          <cell r="F2470">
            <v>432.69</v>
          </cell>
        </row>
        <row r="2471">
          <cell r="A2471">
            <v>43296.119402743047</v>
          </cell>
          <cell r="B2471">
            <v>432.69</v>
          </cell>
          <cell r="C2471">
            <v>2.7608129699999999</v>
          </cell>
          <cell r="D2471" t="str">
            <v>buy</v>
          </cell>
          <cell r="E2471">
            <v>432.87507661279989</v>
          </cell>
          <cell r="F2471">
            <v>432.69</v>
          </cell>
        </row>
        <row r="2472">
          <cell r="A2472">
            <v>43296.119402743047</v>
          </cell>
          <cell r="B2472">
            <v>432.69</v>
          </cell>
          <cell r="C2472">
            <v>4.2300000000000004</v>
          </cell>
          <cell r="D2472" t="str">
            <v>buy</v>
          </cell>
          <cell r="E2472">
            <v>432.87507661279989</v>
          </cell>
          <cell r="F2472">
            <v>432.69</v>
          </cell>
        </row>
        <row r="2473">
          <cell r="A2473">
            <v>43296.119402743047</v>
          </cell>
          <cell r="B2473">
            <v>432.69</v>
          </cell>
          <cell r="C2473">
            <v>1.013E-2</v>
          </cell>
          <cell r="D2473" t="str">
            <v>buy</v>
          </cell>
          <cell r="E2473">
            <v>432.87507661279989</v>
          </cell>
          <cell r="F2473">
            <v>432.69</v>
          </cell>
        </row>
        <row r="2474">
          <cell r="A2474">
            <v>43296.119402743047</v>
          </cell>
          <cell r="B2474">
            <v>432.69</v>
          </cell>
          <cell r="C2474">
            <v>3.1349999999999998</v>
          </cell>
          <cell r="D2474" t="str">
            <v>buy</v>
          </cell>
          <cell r="E2474">
            <v>432.87507661279989</v>
          </cell>
          <cell r="F2474">
            <v>432.84451919999998</v>
          </cell>
        </row>
        <row r="2475">
          <cell r="A2475">
            <v>43296.119402743047</v>
          </cell>
          <cell r="B2475">
            <v>432.77</v>
          </cell>
          <cell r="C2475">
            <v>3.4009999999999999E-2</v>
          </cell>
          <cell r="D2475" t="str">
            <v>buy</v>
          </cell>
          <cell r="E2475">
            <v>432.87507661279989</v>
          </cell>
          <cell r="F2475">
            <v>432.84724000000011</v>
          </cell>
        </row>
        <row r="2476">
          <cell r="A2476">
            <v>43296.119402743047</v>
          </cell>
          <cell r="B2476">
            <v>432.77</v>
          </cell>
          <cell r="C2476">
            <v>3.4500000000000003E-2</v>
          </cell>
          <cell r="D2476" t="str">
            <v>buy</v>
          </cell>
          <cell r="E2476">
            <v>432.87507661279989</v>
          </cell>
          <cell r="F2476">
            <v>432.85</v>
          </cell>
        </row>
        <row r="2477">
          <cell r="A2477">
            <v>43296.119402743047</v>
          </cell>
          <cell r="B2477">
            <v>432.85</v>
          </cell>
          <cell r="C2477">
            <v>16.97880615</v>
          </cell>
          <cell r="D2477" t="str">
            <v>buy</v>
          </cell>
          <cell r="E2477">
            <v>432.87507661279989</v>
          </cell>
          <cell r="F2477">
            <v>432.85</v>
          </cell>
        </row>
        <row r="2478">
          <cell r="A2478">
            <v>43296.119432754633</v>
          </cell>
          <cell r="B2478">
            <v>432.84</v>
          </cell>
          <cell r="C2478">
            <v>0.12308468</v>
          </cell>
          <cell r="D2478" t="str">
            <v>sell</v>
          </cell>
          <cell r="E2478">
            <v>432.88</v>
          </cell>
          <cell r="F2478">
            <v>432.85</v>
          </cell>
        </row>
        <row r="2479">
          <cell r="A2479">
            <v>43296.119490752317</v>
          </cell>
          <cell r="B2479">
            <v>432.85</v>
          </cell>
          <cell r="C2479">
            <v>3</v>
          </cell>
          <cell r="D2479" t="str">
            <v>buy</v>
          </cell>
          <cell r="E2479">
            <v>432.88</v>
          </cell>
          <cell r="F2479">
            <v>432.88520679999999</v>
          </cell>
        </row>
        <row r="2480">
          <cell r="A2480">
            <v>43296.119574131953</v>
          </cell>
          <cell r="B2480">
            <v>432.85</v>
          </cell>
          <cell r="C2480">
            <v>1.0840000000000001E-2</v>
          </cell>
          <cell r="D2480" t="str">
            <v>buy</v>
          </cell>
          <cell r="E2480">
            <v>432.88</v>
          </cell>
          <cell r="F2480">
            <v>432.88564039999989</v>
          </cell>
        </row>
        <row r="2481">
          <cell r="A2481">
            <v>43296.119574131953</v>
          </cell>
          <cell r="B2481">
            <v>432.85</v>
          </cell>
          <cell r="C2481">
            <v>3.3989999999999999E-2</v>
          </cell>
          <cell r="D2481" t="str">
            <v>buy</v>
          </cell>
          <cell r="E2481">
            <v>432.88</v>
          </cell>
          <cell r="F2481">
            <v>432.887</v>
          </cell>
        </row>
        <row r="2482">
          <cell r="A2482">
            <v>43296.119574131953</v>
          </cell>
          <cell r="B2482">
            <v>432.86</v>
          </cell>
          <cell r="C2482">
            <v>0.1</v>
          </cell>
          <cell r="D2482" t="str">
            <v>buy</v>
          </cell>
          <cell r="E2482">
            <v>432.88</v>
          </cell>
          <cell r="F2482">
            <v>432.88999999999987</v>
          </cell>
        </row>
        <row r="2483">
          <cell r="A2483">
            <v>43296.119574131953</v>
          </cell>
          <cell r="B2483">
            <v>432.89</v>
          </cell>
          <cell r="C2483">
            <v>0.31949961999999998</v>
          </cell>
          <cell r="D2483" t="str">
            <v>buy</v>
          </cell>
          <cell r="E2483">
            <v>432.88</v>
          </cell>
          <cell r="F2483">
            <v>432.89</v>
          </cell>
        </row>
        <row r="2484">
          <cell r="A2484">
            <v>43296.119582824067</v>
          </cell>
          <cell r="B2484">
            <v>432.89</v>
          </cell>
          <cell r="C2484">
            <v>0.1103642</v>
          </cell>
          <cell r="D2484" t="str">
            <v>buy</v>
          </cell>
          <cell r="E2484">
            <v>432.88</v>
          </cell>
          <cell r="F2484">
            <v>432.88999999999987</v>
          </cell>
        </row>
        <row r="2485">
          <cell r="A2485">
            <v>43296.11967644676</v>
          </cell>
          <cell r="B2485">
            <v>432.88</v>
          </cell>
          <cell r="C2485">
            <v>5.7500000000000002E-2</v>
          </cell>
          <cell r="D2485" t="str">
            <v>sell</v>
          </cell>
          <cell r="E2485">
            <v>432.88</v>
          </cell>
          <cell r="F2485">
            <v>432.88999999999987</v>
          </cell>
        </row>
        <row r="2486">
          <cell r="A2486">
            <v>43296.119712997694</v>
          </cell>
          <cell r="B2486">
            <v>432.89</v>
          </cell>
          <cell r="C2486">
            <v>1.001E-2</v>
          </cell>
          <cell r="D2486" t="str">
            <v>buy</v>
          </cell>
          <cell r="E2486">
            <v>432.88</v>
          </cell>
          <cell r="F2486">
            <v>432.89</v>
          </cell>
        </row>
        <row r="2487">
          <cell r="A2487">
            <v>43296.119712997694</v>
          </cell>
          <cell r="B2487">
            <v>432.89</v>
          </cell>
          <cell r="C2487">
            <v>0.12998999999999999</v>
          </cell>
          <cell r="D2487" t="str">
            <v>buy</v>
          </cell>
          <cell r="E2487">
            <v>432.88</v>
          </cell>
          <cell r="F2487">
            <v>432.89</v>
          </cell>
        </row>
        <row r="2488">
          <cell r="A2488">
            <v>43296.119847766196</v>
          </cell>
          <cell r="B2488">
            <v>432.89</v>
          </cell>
          <cell r="C2488">
            <v>5.748706E-2</v>
          </cell>
          <cell r="D2488" t="str">
            <v>buy</v>
          </cell>
          <cell r="E2488">
            <v>432.88</v>
          </cell>
          <cell r="F2488">
            <v>432.8900000000001</v>
          </cell>
        </row>
        <row r="2489">
          <cell r="A2489">
            <v>43296.120426574067</v>
          </cell>
          <cell r="B2489">
            <v>432.88</v>
          </cell>
          <cell r="C2489">
            <v>1.482515E-2</v>
          </cell>
          <cell r="D2489" t="str">
            <v>sell</v>
          </cell>
          <cell r="E2489">
            <v>432.88000000000011</v>
          </cell>
          <cell r="F2489">
            <v>432.8900000000001</v>
          </cell>
        </row>
        <row r="2490">
          <cell r="A2490">
            <v>43296.120572256943</v>
          </cell>
          <cell r="B2490">
            <v>432.89</v>
          </cell>
          <cell r="C2490">
            <v>0.21245616000000001</v>
          </cell>
          <cell r="D2490" t="str">
            <v>buy</v>
          </cell>
          <cell r="E2490">
            <v>432.88000000000011</v>
          </cell>
          <cell r="F2490">
            <v>432.89</v>
          </cell>
        </row>
        <row r="2491">
          <cell r="A2491">
            <v>43296.120594664353</v>
          </cell>
          <cell r="B2491">
            <v>432.88</v>
          </cell>
          <cell r="C2491">
            <v>2.5174849999999999E-2</v>
          </cell>
          <cell r="D2491" t="str">
            <v>sell</v>
          </cell>
          <cell r="E2491">
            <v>432.88</v>
          </cell>
          <cell r="F2491">
            <v>432.89</v>
          </cell>
        </row>
        <row r="2492">
          <cell r="A2492">
            <v>43296.120594664353</v>
          </cell>
          <cell r="B2492">
            <v>432.88</v>
          </cell>
          <cell r="C2492">
            <v>0.19</v>
          </cell>
          <cell r="D2492" t="str">
            <v>sell</v>
          </cell>
          <cell r="E2492">
            <v>432.88000000000011</v>
          </cell>
          <cell r="F2492">
            <v>432.89</v>
          </cell>
        </row>
        <row r="2493">
          <cell r="A2493">
            <v>43296.120594664353</v>
          </cell>
          <cell r="B2493">
            <v>432.88</v>
          </cell>
          <cell r="C2493">
            <v>0.19</v>
          </cell>
          <cell r="D2493" t="str">
            <v>sell</v>
          </cell>
          <cell r="E2493">
            <v>432.88</v>
          </cell>
          <cell r="F2493">
            <v>432.89</v>
          </cell>
        </row>
        <row r="2494">
          <cell r="A2494">
            <v>43296.120594664353</v>
          </cell>
          <cell r="B2494">
            <v>432.88</v>
          </cell>
          <cell r="C2494">
            <v>0.05</v>
          </cell>
          <cell r="D2494" t="str">
            <v>sell</v>
          </cell>
          <cell r="E2494">
            <v>432.88</v>
          </cell>
          <cell r="F2494">
            <v>432.89</v>
          </cell>
        </row>
        <row r="2495">
          <cell r="A2495">
            <v>43296.120594664353</v>
          </cell>
          <cell r="B2495">
            <v>432.88</v>
          </cell>
          <cell r="C2495">
            <v>0.01</v>
          </cell>
          <cell r="D2495" t="str">
            <v>sell</v>
          </cell>
          <cell r="E2495">
            <v>432.88</v>
          </cell>
          <cell r="F2495">
            <v>432.89</v>
          </cell>
        </row>
        <row r="2496">
          <cell r="A2496">
            <v>43296.120594664353</v>
          </cell>
          <cell r="B2496">
            <v>432.88</v>
          </cell>
          <cell r="C2496">
            <v>0.01</v>
          </cell>
          <cell r="D2496" t="str">
            <v>sell</v>
          </cell>
          <cell r="E2496">
            <v>432.88</v>
          </cell>
          <cell r="F2496">
            <v>432.89</v>
          </cell>
        </row>
        <row r="2497">
          <cell r="A2497">
            <v>43296.120594664353</v>
          </cell>
          <cell r="B2497">
            <v>432.88</v>
          </cell>
          <cell r="C2497">
            <v>0.70323614999999995</v>
          </cell>
          <cell r="D2497" t="str">
            <v>sell</v>
          </cell>
          <cell r="E2497">
            <v>432.88</v>
          </cell>
          <cell r="F2497">
            <v>432.89</v>
          </cell>
        </row>
        <row r="2498">
          <cell r="A2498">
            <v>43296.120891550927</v>
          </cell>
          <cell r="B2498">
            <v>432.89</v>
          </cell>
          <cell r="C2498">
            <v>1.37E-2</v>
          </cell>
          <cell r="D2498" t="str">
            <v>buy</v>
          </cell>
          <cell r="E2498">
            <v>432.88</v>
          </cell>
          <cell r="F2498">
            <v>432.89</v>
          </cell>
        </row>
        <row r="2499">
          <cell r="A2499">
            <v>43296.120942824084</v>
          </cell>
          <cell r="B2499">
            <v>432.89</v>
          </cell>
          <cell r="C2499">
            <v>6.4382750000000002E-2</v>
          </cell>
          <cell r="D2499" t="str">
            <v>buy</v>
          </cell>
          <cell r="E2499">
            <v>432.88</v>
          </cell>
          <cell r="F2499">
            <v>432.89</v>
          </cell>
        </row>
        <row r="2500">
          <cell r="A2500">
            <v>43296.120976331018</v>
          </cell>
          <cell r="B2500">
            <v>432.89</v>
          </cell>
          <cell r="C2500">
            <v>0.22298357999999999</v>
          </cell>
          <cell r="D2500" t="str">
            <v>buy</v>
          </cell>
          <cell r="E2500">
            <v>432.88</v>
          </cell>
          <cell r="F2500">
            <v>432.89</v>
          </cell>
        </row>
        <row r="2501">
          <cell r="A2501">
            <v>43296.121083981481</v>
          </cell>
          <cell r="B2501">
            <v>432.89</v>
          </cell>
          <cell r="C2501">
            <v>0.22024084999999999</v>
          </cell>
          <cell r="D2501" t="str">
            <v>buy</v>
          </cell>
          <cell r="E2501">
            <v>432.88</v>
          </cell>
          <cell r="F2501">
            <v>432.89</v>
          </cell>
        </row>
        <row r="2502">
          <cell r="A2502">
            <v>43296.121083981481</v>
          </cell>
          <cell r="B2502">
            <v>432.89</v>
          </cell>
          <cell r="C2502">
            <v>0.24393092999999999</v>
          </cell>
          <cell r="D2502" t="str">
            <v>buy</v>
          </cell>
          <cell r="E2502">
            <v>432.88</v>
          </cell>
          <cell r="F2502">
            <v>432.89</v>
          </cell>
        </row>
        <row r="2503">
          <cell r="A2503">
            <v>43296.121158761584</v>
          </cell>
          <cell r="B2503">
            <v>432.89</v>
          </cell>
          <cell r="C2503">
            <v>0.11035399999999999</v>
          </cell>
          <cell r="D2503" t="str">
            <v>buy</v>
          </cell>
          <cell r="E2503">
            <v>432.88</v>
          </cell>
          <cell r="F2503">
            <v>432.88999999999987</v>
          </cell>
        </row>
        <row r="2504">
          <cell r="A2504">
            <v>43296.12127275463</v>
          </cell>
          <cell r="B2504">
            <v>432.88</v>
          </cell>
          <cell r="C2504">
            <v>0.1751848</v>
          </cell>
          <cell r="D2504" t="str">
            <v>sell</v>
          </cell>
          <cell r="E2504">
            <v>432.88</v>
          </cell>
          <cell r="F2504">
            <v>432.88999999999987</v>
          </cell>
        </row>
        <row r="2505">
          <cell r="A2505">
            <v>43296.12127275463</v>
          </cell>
          <cell r="B2505">
            <v>432.88</v>
          </cell>
          <cell r="C2505">
            <v>1.0500000000000001E-2</v>
          </cell>
          <cell r="D2505" t="str">
            <v>sell</v>
          </cell>
          <cell r="E2505">
            <v>432.88</v>
          </cell>
          <cell r="F2505">
            <v>432.88999999999987</v>
          </cell>
        </row>
        <row r="2506">
          <cell r="A2506">
            <v>43296.12127275463</v>
          </cell>
          <cell r="B2506">
            <v>432.88</v>
          </cell>
          <cell r="C2506">
            <v>25.094575840000001</v>
          </cell>
          <cell r="D2506" t="str">
            <v>sell</v>
          </cell>
          <cell r="E2506">
            <v>432.88</v>
          </cell>
          <cell r="F2506">
            <v>432.88999999999987</v>
          </cell>
        </row>
        <row r="2507">
          <cell r="A2507">
            <v>43296.12127275463</v>
          </cell>
          <cell r="B2507">
            <v>432.88</v>
          </cell>
          <cell r="C2507">
            <v>3.23205206</v>
          </cell>
          <cell r="D2507" t="str">
            <v>sell</v>
          </cell>
          <cell r="E2507">
            <v>432.88000000000011</v>
          </cell>
          <cell r="F2507">
            <v>432.88999999999987</v>
          </cell>
        </row>
        <row r="2508">
          <cell r="A2508">
            <v>43296.12127275463</v>
          </cell>
          <cell r="B2508">
            <v>432.88</v>
          </cell>
          <cell r="C2508">
            <v>1.023E-2</v>
          </cell>
          <cell r="D2508" t="str">
            <v>sell</v>
          </cell>
          <cell r="E2508">
            <v>432.88</v>
          </cell>
          <cell r="F2508">
            <v>432.88999999999987</v>
          </cell>
        </row>
        <row r="2509">
          <cell r="A2509">
            <v>43296.12127275463</v>
          </cell>
          <cell r="B2509">
            <v>432.88</v>
          </cell>
          <cell r="C2509">
            <v>0.76184067</v>
          </cell>
          <cell r="D2509" t="str">
            <v>sell</v>
          </cell>
          <cell r="E2509">
            <v>432.88000000000011</v>
          </cell>
          <cell r="F2509">
            <v>432.88999999999987</v>
          </cell>
        </row>
        <row r="2510">
          <cell r="A2510">
            <v>43296.12127275463</v>
          </cell>
          <cell r="B2510">
            <v>432.88</v>
          </cell>
          <cell r="C2510">
            <v>0.01</v>
          </cell>
          <cell r="D2510" t="str">
            <v>sell</v>
          </cell>
          <cell r="E2510">
            <v>432.88000000000011</v>
          </cell>
          <cell r="F2510">
            <v>432.88999999999987</v>
          </cell>
        </row>
        <row r="2511">
          <cell r="A2511">
            <v>43296.12127275463</v>
          </cell>
          <cell r="B2511">
            <v>432.88</v>
          </cell>
          <cell r="C2511">
            <v>0.02</v>
          </cell>
          <cell r="D2511" t="str">
            <v>sell</v>
          </cell>
          <cell r="E2511">
            <v>432.88</v>
          </cell>
          <cell r="F2511">
            <v>432.88999999999987</v>
          </cell>
        </row>
        <row r="2512">
          <cell r="A2512">
            <v>43296.12127275463</v>
          </cell>
          <cell r="B2512">
            <v>432.88</v>
          </cell>
          <cell r="C2512">
            <v>0.01</v>
          </cell>
          <cell r="D2512" t="str">
            <v>sell</v>
          </cell>
          <cell r="E2512">
            <v>432.88</v>
          </cell>
          <cell r="F2512">
            <v>432.88999999999987</v>
          </cell>
        </row>
        <row r="2513">
          <cell r="A2513">
            <v>43296.12127275463</v>
          </cell>
          <cell r="B2513">
            <v>432.88</v>
          </cell>
          <cell r="C2513">
            <v>0.01</v>
          </cell>
          <cell r="D2513" t="str">
            <v>sell</v>
          </cell>
          <cell r="E2513">
            <v>432.88</v>
          </cell>
          <cell r="F2513">
            <v>432.88999999999987</v>
          </cell>
        </row>
        <row r="2514">
          <cell r="A2514">
            <v>43296.12127275463</v>
          </cell>
          <cell r="B2514">
            <v>432.88</v>
          </cell>
          <cell r="C2514">
            <v>0.01</v>
          </cell>
          <cell r="D2514" t="str">
            <v>sell</v>
          </cell>
          <cell r="E2514">
            <v>432.88</v>
          </cell>
          <cell r="F2514">
            <v>432.88999999999987</v>
          </cell>
        </row>
        <row r="2515">
          <cell r="A2515">
            <v>43296.12127275463</v>
          </cell>
          <cell r="B2515">
            <v>432.88</v>
          </cell>
          <cell r="C2515">
            <v>0.01</v>
          </cell>
          <cell r="D2515" t="str">
            <v>sell</v>
          </cell>
          <cell r="E2515">
            <v>432.88</v>
          </cell>
          <cell r="F2515">
            <v>432.88999999999987</v>
          </cell>
        </row>
        <row r="2516">
          <cell r="A2516">
            <v>43296.12127275463</v>
          </cell>
          <cell r="B2516">
            <v>432.88</v>
          </cell>
          <cell r="C2516">
            <v>0.01</v>
          </cell>
          <cell r="D2516" t="str">
            <v>sell</v>
          </cell>
          <cell r="E2516">
            <v>432.88</v>
          </cell>
          <cell r="F2516">
            <v>432.88999999999987</v>
          </cell>
        </row>
        <row r="2517">
          <cell r="A2517">
            <v>43296.12127275463</v>
          </cell>
          <cell r="B2517">
            <v>432.88</v>
          </cell>
          <cell r="C2517">
            <v>0.63561663000000002</v>
          </cell>
          <cell r="D2517" t="str">
            <v>sell</v>
          </cell>
          <cell r="E2517">
            <v>432.88</v>
          </cell>
          <cell r="F2517">
            <v>432.88999999999987</v>
          </cell>
        </row>
        <row r="2518">
          <cell r="A2518">
            <v>43296.1214946412</v>
          </cell>
          <cell r="B2518">
            <v>432.89</v>
          </cell>
          <cell r="C2518">
            <v>0.56620499000000002</v>
          </cell>
          <cell r="D2518" t="str">
            <v>buy</v>
          </cell>
          <cell r="E2518">
            <v>432.88</v>
          </cell>
          <cell r="F2518">
            <v>432.89</v>
          </cell>
        </row>
        <row r="2519">
          <cell r="A2519">
            <v>43296.121570023148</v>
          </cell>
          <cell r="B2519">
            <v>432.89</v>
          </cell>
          <cell r="C2519">
            <v>4.597126E-2</v>
          </cell>
          <cell r="D2519" t="str">
            <v>buy</v>
          </cell>
          <cell r="E2519">
            <v>432.88</v>
          </cell>
          <cell r="F2519">
            <v>432.89</v>
          </cell>
        </row>
        <row r="2520">
          <cell r="A2520">
            <v>43296.121615127318</v>
          </cell>
          <cell r="B2520">
            <v>432.89</v>
          </cell>
          <cell r="C2520">
            <v>0.2210298</v>
          </cell>
          <cell r="D2520" t="str">
            <v>buy</v>
          </cell>
          <cell r="E2520">
            <v>432.88</v>
          </cell>
          <cell r="F2520">
            <v>432.89</v>
          </cell>
        </row>
        <row r="2521">
          <cell r="A2521">
            <v>43296.121946608793</v>
          </cell>
          <cell r="B2521">
            <v>432.89</v>
          </cell>
          <cell r="C2521">
            <v>1.3588873800000001</v>
          </cell>
          <cell r="D2521" t="str">
            <v>buy</v>
          </cell>
          <cell r="E2521">
            <v>432.88</v>
          </cell>
          <cell r="F2521">
            <v>432.89</v>
          </cell>
        </row>
        <row r="2522">
          <cell r="A2522">
            <v>43296.122139594911</v>
          </cell>
          <cell r="B2522">
            <v>432.89</v>
          </cell>
          <cell r="C2522">
            <v>1.13240998</v>
          </cell>
          <cell r="D2522" t="str">
            <v>buy</v>
          </cell>
          <cell r="E2522">
            <v>432.88</v>
          </cell>
          <cell r="F2522">
            <v>432.89</v>
          </cell>
        </row>
        <row r="2523">
          <cell r="A2523">
            <v>43296.12216165509</v>
          </cell>
          <cell r="B2523">
            <v>432.89</v>
          </cell>
          <cell r="C2523">
            <v>1.15158E-2</v>
          </cell>
          <cell r="D2523" t="str">
            <v>buy</v>
          </cell>
          <cell r="E2523">
            <v>432.88</v>
          </cell>
          <cell r="F2523">
            <v>432.89</v>
          </cell>
        </row>
        <row r="2524">
          <cell r="A2524">
            <v>43296.122163472217</v>
          </cell>
          <cell r="B2524">
            <v>432.89</v>
          </cell>
          <cell r="C2524">
            <v>0.2210298</v>
          </cell>
          <cell r="D2524" t="str">
            <v>buy</v>
          </cell>
          <cell r="E2524">
            <v>432.88</v>
          </cell>
          <cell r="F2524">
            <v>432.89</v>
          </cell>
        </row>
        <row r="2525">
          <cell r="A2525">
            <v>43296.122217071759</v>
          </cell>
          <cell r="B2525">
            <v>432.88</v>
          </cell>
          <cell r="C2525">
            <v>0.21190000000000001</v>
          </cell>
          <cell r="D2525" t="str">
            <v>sell</v>
          </cell>
          <cell r="E2525">
            <v>432.88</v>
          </cell>
          <cell r="F2525">
            <v>432.89</v>
          </cell>
        </row>
        <row r="2526">
          <cell r="A2526">
            <v>43296.122244525461</v>
          </cell>
          <cell r="B2526">
            <v>432.89</v>
          </cell>
          <cell r="C2526">
            <v>3.016473</v>
          </cell>
          <cell r="D2526" t="str">
            <v>buy</v>
          </cell>
          <cell r="E2526">
            <v>432.88</v>
          </cell>
          <cell r="F2526">
            <v>432.88999999999987</v>
          </cell>
        </row>
        <row r="2527">
          <cell r="A2527">
            <v>43296.12241304398</v>
          </cell>
          <cell r="B2527">
            <v>432.89</v>
          </cell>
          <cell r="C2527">
            <v>0.01</v>
          </cell>
          <cell r="D2527" t="str">
            <v>buy</v>
          </cell>
          <cell r="E2527">
            <v>432.88</v>
          </cell>
          <cell r="F2527">
            <v>432.88999999999982</v>
          </cell>
        </row>
        <row r="2528">
          <cell r="A2528">
            <v>43296.12241304398</v>
          </cell>
          <cell r="B2528">
            <v>432.89</v>
          </cell>
          <cell r="C2528">
            <v>0.48734005000000002</v>
          </cell>
          <cell r="D2528" t="str">
            <v>buy</v>
          </cell>
          <cell r="E2528">
            <v>432.88</v>
          </cell>
          <cell r="F2528">
            <v>432.89</v>
          </cell>
        </row>
        <row r="2529">
          <cell r="A2529">
            <v>43296.122451932868</v>
          </cell>
          <cell r="B2529">
            <v>432.89</v>
          </cell>
          <cell r="C2529">
            <v>0.25360043999999998</v>
          </cell>
          <cell r="D2529" t="str">
            <v>buy</v>
          </cell>
          <cell r="E2529">
            <v>432.88</v>
          </cell>
          <cell r="F2529">
            <v>432.89</v>
          </cell>
        </row>
        <row r="2530">
          <cell r="A2530">
            <v>43296.122507581022</v>
          </cell>
          <cell r="B2530">
            <v>432.89</v>
          </cell>
          <cell r="C2530">
            <v>1.77E-2</v>
          </cell>
          <cell r="D2530" t="str">
            <v>buy</v>
          </cell>
          <cell r="E2530">
            <v>432.88</v>
          </cell>
          <cell r="F2530">
            <v>432.89</v>
          </cell>
        </row>
        <row r="2531">
          <cell r="A2531">
            <v>43296.122645428237</v>
          </cell>
          <cell r="B2531">
            <v>432.89</v>
          </cell>
          <cell r="C2531">
            <v>2.2259600000000001E-2</v>
          </cell>
          <cell r="D2531" t="str">
            <v>buy</v>
          </cell>
          <cell r="E2531">
            <v>432.88</v>
          </cell>
          <cell r="F2531">
            <v>432.89</v>
          </cell>
        </row>
        <row r="2532">
          <cell r="A2532">
            <v>43296.122645428237</v>
          </cell>
          <cell r="B2532">
            <v>432.89</v>
          </cell>
          <cell r="C2532">
            <v>1.1277803500000001</v>
          </cell>
          <cell r="D2532" t="str">
            <v>buy</v>
          </cell>
          <cell r="E2532">
            <v>432.88</v>
          </cell>
          <cell r="F2532">
            <v>432.89</v>
          </cell>
        </row>
        <row r="2533">
          <cell r="A2533">
            <v>43296.122649178244</v>
          </cell>
          <cell r="B2533">
            <v>432.88</v>
          </cell>
          <cell r="C2533">
            <v>1.1465000000000001</v>
          </cell>
          <cell r="D2533" t="str">
            <v>sell</v>
          </cell>
          <cell r="E2533">
            <v>432.88</v>
          </cell>
          <cell r="F2533">
            <v>432.89</v>
          </cell>
        </row>
        <row r="2534">
          <cell r="A2534">
            <v>43296.122659699067</v>
          </cell>
          <cell r="B2534">
            <v>432.89</v>
          </cell>
          <cell r="C2534">
            <v>0.2210298</v>
          </cell>
          <cell r="D2534" t="str">
            <v>buy</v>
          </cell>
          <cell r="E2534">
            <v>432.88</v>
          </cell>
          <cell r="F2534">
            <v>432.89</v>
          </cell>
        </row>
        <row r="2535">
          <cell r="A2535">
            <v>43296.12278366898</v>
          </cell>
          <cell r="B2535">
            <v>432.89</v>
          </cell>
          <cell r="C2535">
            <v>1.1500999999999999</v>
          </cell>
          <cell r="D2535" t="str">
            <v>buy</v>
          </cell>
          <cell r="E2535">
            <v>432.88</v>
          </cell>
          <cell r="F2535">
            <v>432.71859860000001</v>
          </cell>
        </row>
        <row r="2536">
          <cell r="A2536">
            <v>43296.122904849537</v>
          </cell>
          <cell r="B2536">
            <v>432.88</v>
          </cell>
          <cell r="C2536">
            <v>0.77398336999999995</v>
          </cell>
          <cell r="D2536" t="str">
            <v>sell</v>
          </cell>
          <cell r="E2536">
            <v>432.8750071</v>
          </cell>
          <cell r="F2536">
            <v>432.71859860000001</v>
          </cell>
        </row>
        <row r="2537">
          <cell r="A2537">
            <v>43296.122904849537</v>
          </cell>
          <cell r="B2537">
            <v>432.88</v>
          </cell>
          <cell r="C2537">
            <v>0.45</v>
          </cell>
          <cell r="D2537" t="str">
            <v>sell</v>
          </cell>
          <cell r="E2537">
            <v>432.81958070000007</v>
          </cell>
          <cell r="F2537">
            <v>432.71859860000001</v>
          </cell>
        </row>
        <row r="2538">
          <cell r="A2538">
            <v>43296.122904849537</v>
          </cell>
          <cell r="B2538">
            <v>432.88</v>
          </cell>
          <cell r="C2538">
            <v>1.0500000000000001E-2</v>
          </cell>
          <cell r="D2538" t="str">
            <v>sell</v>
          </cell>
          <cell r="E2538">
            <v>432.81779570000009</v>
          </cell>
          <cell r="F2538">
            <v>432.71859860000001</v>
          </cell>
        </row>
        <row r="2539">
          <cell r="A2539">
            <v>43296.122904849537</v>
          </cell>
          <cell r="B2539">
            <v>432.88</v>
          </cell>
          <cell r="C2539">
            <v>1.021E-2</v>
          </cell>
          <cell r="D2539" t="str">
            <v>sell</v>
          </cell>
          <cell r="E2539">
            <v>432.81606000000011</v>
          </cell>
          <cell r="F2539">
            <v>432.71859860000001</v>
          </cell>
        </row>
        <row r="2540">
          <cell r="A2540">
            <v>43296.122904849537</v>
          </cell>
          <cell r="B2540">
            <v>432.88</v>
          </cell>
          <cell r="C2540">
            <v>0.01</v>
          </cell>
          <cell r="D2540" t="str">
            <v>sell</v>
          </cell>
          <cell r="E2540">
            <v>432.81436000000008</v>
          </cell>
          <cell r="F2540">
            <v>432.71859860000001</v>
          </cell>
        </row>
        <row r="2541">
          <cell r="A2541">
            <v>43296.122904849537</v>
          </cell>
          <cell r="B2541">
            <v>432.88</v>
          </cell>
          <cell r="C2541">
            <v>0.01</v>
          </cell>
          <cell r="D2541" t="str">
            <v>sell</v>
          </cell>
          <cell r="E2541">
            <v>432.81266000000011</v>
          </cell>
          <cell r="F2541">
            <v>432.71859860000001</v>
          </cell>
        </row>
        <row r="2542">
          <cell r="A2542">
            <v>43296.122904849537</v>
          </cell>
          <cell r="B2542">
            <v>432.88</v>
          </cell>
          <cell r="C2542">
            <v>0.01</v>
          </cell>
          <cell r="D2542" t="str">
            <v>sell</v>
          </cell>
          <cell r="E2542">
            <v>432.81096000000008</v>
          </cell>
          <cell r="F2542">
            <v>432.71859860000001</v>
          </cell>
        </row>
        <row r="2543">
          <cell r="A2543">
            <v>43296.122904849537</v>
          </cell>
          <cell r="B2543">
            <v>432.87</v>
          </cell>
          <cell r="C2543">
            <v>0.41599999999999998</v>
          </cell>
          <cell r="D2543" t="str">
            <v>sell</v>
          </cell>
          <cell r="E2543">
            <v>432.74439999999993</v>
          </cell>
          <cell r="F2543">
            <v>432.71859860000001</v>
          </cell>
        </row>
        <row r="2544">
          <cell r="A2544">
            <v>43296.122904849537</v>
          </cell>
          <cell r="B2544">
            <v>432.87</v>
          </cell>
          <cell r="C2544">
            <v>0.2</v>
          </cell>
          <cell r="D2544" t="str">
            <v>sell</v>
          </cell>
          <cell r="E2544">
            <v>432.7124</v>
          </cell>
          <cell r="F2544">
            <v>432.71859860000001</v>
          </cell>
        </row>
        <row r="2545">
          <cell r="A2545">
            <v>43296.122904849537</v>
          </cell>
          <cell r="B2545">
            <v>432.83</v>
          </cell>
          <cell r="C2545">
            <v>0.01</v>
          </cell>
          <cell r="D2545" t="str">
            <v>sell</v>
          </cell>
          <cell r="E2545">
            <v>432.71120000000002</v>
          </cell>
          <cell r="F2545">
            <v>432.71859860000001</v>
          </cell>
        </row>
        <row r="2546">
          <cell r="A2546">
            <v>43296.122904849537</v>
          </cell>
          <cell r="B2546">
            <v>432.83</v>
          </cell>
          <cell r="C2546">
            <v>0.01</v>
          </cell>
          <cell r="D2546" t="str">
            <v>sell</v>
          </cell>
          <cell r="E2546">
            <v>432.71</v>
          </cell>
          <cell r="F2546">
            <v>432.71859860000001</v>
          </cell>
        </row>
        <row r="2547">
          <cell r="A2547">
            <v>43296.123299305553</v>
          </cell>
          <cell r="B2547">
            <v>432.65</v>
          </cell>
          <cell r="C2547">
            <v>1.0019999999999999E-2</v>
          </cell>
          <cell r="D2547" t="str">
            <v>buy</v>
          </cell>
          <cell r="E2547">
            <v>432.71</v>
          </cell>
          <cell r="F2547">
            <v>432.71929999999998</v>
          </cell>
        </row>
        <row r="2548">
          <cell r="A2548">
            <v>43296.123299305553</v>
          </cell>
          <cell r="B2548">
            <v>432.65</v>
          </cell>
          <cell r="C2548">
            <v>0.01</v>
          </cell>
          <cell r="D2548" t="str">
            <v>buy</v>
          </cell>
          <cell r="E2548">
            <v>432.71</v>
          </cell>
          <cell r="F2548">
            <v>432.72</v>
          </cell>
        </row>
        <row r="2549">
          <cell r="A2549">
            <v>43296.123299305553</v>
          </cell>
          <cell r="B2549">
            <v>432.72</v>
          </cell>
          <cell r="C2549">
            <v>0.14638000000000001</v>
          </cell>
          <cell r="D2549" t="str">
            <v>buy</v>
          </cell>
          <cell r="E2549">
            <v>432.71</v>
          </cell>
          <cell r="F2549">
            <v>432.72</v>
          </cell>
        </row>
        <row r="2550">
          <cell r="A2550">
            <v>43296.123469756953</v>
          </cell>
          <cell r="B2550">
            <v>432.72</v>
          </cell>
          <cell r="C2550">
            <v>0.01</v>
          </cell>
          <cell r="D2550" t="str">
            <v>buy</v>
          </cell>
          <cell r="E2550">
            <v>432.71</v>
          </cell>
          <cell r="F2550">
            <v>432.72</v>
          </cell>
        </row>
        <row r="2551">
          <cell r="A2551">
            <v>43296.123469756953</v>
          </cell>
          <cell r="B2551">
            <v>432.72</v>
          </cell>
          <cell r="C2551">
            <v>0.66972374000000001</v>
          </cell>
          <cell r="D2551" t="str">
            <v>buy</v>
          </cell>
          <cell r="E2551">
            <v>432.71</v>
          </cell>
          <cell r="F2551">
            <v>432.72</v>
          </cell>
        </row>
        <row r="2552">
          <cell r="A2552">
            <v>43296.123591307871</v>
          </cell>
          <cell r="B2552">
            <v>432.72</v>
          </cell>
          <cell r="C2552">
            <v>3.45607658</v>
          </cell>
          <cell r="D2552" t="str">
            <v>buy</v>
          </cell>
          <cell r="E2552">
            <v>432.71</v>
          </cell>
          <cell r="F2552">
            <v>432.72000000000008</v>
          </cell>
        </row>
        <row r="2553">
          <cell r="A2553">
            <v>43296.123631435177</v>
          </cell>
          <cell r="B2553">
            <v>432.72</v>
          </cell>
          <cell r="C2553">
            <v>0.13109255</v>
          </cell>
          <cell r="D2553" t="str">
            <v>buy</v>
          </cell>
          <cell r="E2553">
            <v>432.71</v>
          </cell>
          <cell r="F2553">
            <v>432.72</v>
          </cell>
        </row>
        <row r="2554">
          <cell r="A2554">
            <v>43296.123779583337</v>
          </cell>
          <cell r="B2554">
            <v>432.72</v>
          </cell>
          <cell r="C2554">
            <v>0.30957709</v>
          </cell>
          <cell r="D2554" t="str">
            <v>buy</v>
          </cell>
          <cell r="E2554">
            <v>432.71</v>
          </cell>
          <cell r="F2554">
            <v>432.72</v>
          </cell>
        </row>
        <row r="2555">
          <cell r="A2555">
            <v>43296.123800706016</v>
          </cell>
          <cell r="B2555">
            <v>432.72</v>
          </cell>
          <cell r="C2555">
            <v>0.22307119</v>
          </cell>
          <cell r="D2555" t="str">
            <v>buy</v>
          </cell>
          <cell r="E2555">
            <v>432.71</v>
          </cell>
          <cell r="F2555">
            <v>432.72</v>
          </cell>
        </row>
        <row r="2556">
          <cell r="A2556">
            <v>43296.124123981477</v>
          </cell>
          <cell r="B2556">
            <v>432.72</v>
          </cell>
          <cell r="C2556">
            <v>0.46081021</v>
          </cell>
          <cell r="D2556" t="str">
            <v>buy</v>
          </cell>
          <cell r="E2556">
            <v>432.71</v>
          </cell>
          <cell r="F2556">
            <v>432.71999999999991</v>
          </cell>
        </row>
        <row r="2557">
          <cell r="A2557">
            <v>43296.124125995368</v>
          </cell>
          <cell r="B2557">
            <v>432.72</v>
          </cell>
          <cell r="C2557">
            <v>1.4417650000000001E-2</v>
          </cell>
          <cell r="D2557" t="str">
            <v>buy</v>
          </cell>
          <cell r="E2557">
            <v>432.71</v>
          </cell>
          <cell r="F2557">
            <v>432.72</v>
          </cell>
        </row>
        <row r="2558">
          <cell r="A2558">
            <v>43296.124203726853</v>
          </cell>
          <cell r="B2558">
            <v>432.72</v>
          </cell>
          <cell r="C2558">
            <v>4.0263649999999998E-2</v>
          </cell>
          <cell r="D2558" t="str">
            <v>buy</v>
          </cell>
          <cell r="E2558">
            <v>432.71</v>
          </cell>
          <cell r="F2558">
            <v>432.72</v>
          </cell>
        </row>
        <row r="2559">
          <cell r="A2559">
            <v>43296.124391516198</v>
          </cell>
          <cell r="B2559">
            <v>432.72</v>
          </cell>
          <cell r="C2559">
            <v>0.45301776999999999</v>
          </cell>
          <cell r="D2559" t="str">
            <v>buy</v>
          </cell>
          <cell r="E2559">
            <v>432.71</v>
          </cell>
          <cell r="F2559">
            <v>432.72</v>
          </cell>
        </row>
        <row r="2560">
          <cell r="A2560">
            <v>43296.124543449077</v>
          </cell>
          <cell r="B2560">
            <v>432.72</v>
          </cell>
          <cell r="C2560">
            <v>0.26906049999999998</v>
          </cell>
          <cell r="D2560" t="str">
            <v>buy</v>
          </cell>
          <cell r="E2560">
            <v>432.71</v>
          </cell>
          <cell r="F2560">
            <v>432.72</v>
          </cell>
        </row>
        <row r="2561">
          <cell r="A2561">
            <v>43296.124638958332</v>
          </cell>
          <cell r="B2561">
            <v>432.72</v>
          </cell>
          <cell r="C2561">
            <v>0.44225627000000001</v>
          </cell>
          <cell r="D2561" t="str">
            <v>buy</v>
          </cell>
          <cell r="E2561">
            <v>432.71</v>
          </cell>
          <cell r="F2561">
            <v>432.72</v>
          </cell>
        </row>
        <row r="2562">
          <cell r="A2562">
            <v>43296.124667280092</v>
          </cell>
          <cell r="B2562">
            <v>432.72</v>
          </cell>
          <cell r="C2562">
            <v>0.35414074000000001</v>
          </cell>
          <cell r="D2562" t="str">
            <v>buy</v>
          </cell>
          <cell r="E2562">
            <v>432.71</v>
          </cell>
          <cell r="F2562">
            <v>432.72</v>
          </cell>
        </row>
        <row r="2563">
          <cell r="A2563">
            <v>43296.124708206022</v>
          </cell>
          <cell r="B2563">
            <v>432.72</v>
          </cell>
          <cell r="C2563">
            <v>0.71370822</v>
          </cell>
          <cell r="D2563" t="str">
            <v>buy</v>
          </cell>
          <cell r="E2563">
            <v>432.71</v>
          </cell>
          <cell r="F2563">
            <v>432.72</v>
          </cell>
        </row>
        <row r="2564">
          <cell r="A2564">
            <v>43296.124719756946</v>
          </cell>
          <cell r="B2564">
            <v>432.71</v>
          </cell>
          <cell r="C2564">
            <v>0.26158120000000001</v>
          </cell>
          <cell r="D2564" t="str">
            <v>sell</v>
          </cell>
          <cell r="E2564">
            <v>432.71</v>
          </cell>
          <cell r="F2564">
            <v>432.72</v>
          </cell>
        </row>
        <row r="2565">
          <cell r="A2565">
            <v>43296.124799687503</v>
          </cell>
          <cell r="B2565">
            <v>432.71</v>
          </cell>
          <cell r="C2565">
            <v>0.43990000000000001</v>
          </cell>
          <cell r="D2565" t="str">
            <v>sell</v>
          </cell>
          <cell r="E2565">
            <v>432.71</v>
          </cell>
          <cell r="F2565">
            <v>432.72</v>
          </cell>
        </row>
        <row r="2566">
          <cell r="A2566">
            <v>43296.124808958331</v>
          </cell>
          <cell r="B2566">
            <v>432.72</v>
          </cell>
          <cell r="C2566">
            <v>0.99504786999999995</v>
          </cell>
          <cell r="D2566" t="str">
            <v>buy</v>
          </cell>
          <cell r="E2566">
            <v>432.71</v>
          </cell>
          <cell r="F2566">
            <v>432.72</v>
          </cell>
        </row>
        <row r="2567">
          <cell r="A2567">
            <v>43296.125089606481</v>
          </cell>
          <cell r="B2567">
            <v>432.72</v>
          </cell>
          <cell r="C2567">
            <v>3.2881999999999998</v>
          </cell>
          <cell r="D2567" t="str">
            <v>buy</v>
          </cell>
          <cell r="E2567">
            <v>432.71</v>
          </cell>
          <cell r="F2567">
            <v>432.72</v>
          </cell>
        </row>
        <row r="2568">
          <cell r="A2568">
            <v>43296.125172534717</v>
          </cell>
          <cell r="B2568">
            <v>432.72</v>
          </cell>
          <cell r="C2568">
            <v>1.5</v>
          </cell>
          <cell r="D2568" t="str">
            <v>buy</v>
          </cell>
          <cell r="E2568">
            <v>432.71</v>
          </cell>
          <cell r="F2568">
            <v>432.72</v>
          </cell>
        </row>
        <row r="2569">
          <cell r="A2569">
            <v>43296.125395393523</v>
          </cell>
          <cell r="B2569">
            <v>432.72</v>
          </cell>
          <cell r="C2569">
            <v>4.2563110000000001E-2</v>
          </cell>
          <cell r="D2569" t="str">
            <v>buy</v>
          </cell>
          <cell r="E2569">
            <v>432.71</v>
          </cell>
          <cell r="F2569">
            <v>432.72</v>
          </cell>
        </row>
        <row r="2570">
          <cell r="A2570">
            <v>43296.125586574068</v>
          </cell>
          <cell r="B2570">
            <v>432.72</v>
          </cell>
          <cell r="C2570">
            <v>1</v>
          </cell>
          <cell r="D2570" t="str">
            <v>buy</v>
          </cell>
          <cell r="E2570">
            <v>432.71</v>
          </cell>
          <cell r="F2570">
            <v>432.72</v>
          </cell>
        </row>
        <row r="2571">
          <cell r="A2571">
            <v>43296.125741840267</v>
          </cell>
          <cell r="B2571">
            <v>432.72</v>
          </cell>
          <cell r="C2571">
            <v>0.11039736</v>
          </cell>
          <cell r="D2571" t="str">
            <v>buy</v>
          </cell>
          <cell r="E2571">
            <v>432.71</v>
          </cell>
          <cell r="F2571">
            <v>432.72</v>
          </cell>
        </row>
        <row r="2572">
          <cell r="A2572">
            <v>43296.125784884258</v>
          </cell>
          <cell r="B2572">
            <v>432.72</v>
          </cell>
          <cell r="C2572">
            <v>5.9786119999999998E-2</v>
          </cell>
          <cell r="D2572" t="str">
            <v>buy</v>
          </cell>
          <cell r="E2572">
            <v>432.71</v>
          </cell>
          <cell r="F2572">
            <v>432.72</v>
          </cell>
        </row>
        <row r="2573">
          <cell r="A2573">
            <v>43296.125790833343</v>
          </cell>
          <cell r="B2573">
            <v>432.72</v>
          </cell>
          <cell r="C2573">
            <v>0.22994659000000001</v>
          </cell>
          <cell r="D2573" t="str">
            <v>buy</v>
          </cell>
          <cell r="E2573">
            <v>432.71</v>
          </cell>
          <cell r="F2573">
            <v>432.72000000000008</v>
          </cell>
        </row>
        <row r="2574">
          <cell r="A2574">
            <v>43296.12581928241</v>
          </cell>
          <cell r="B2574">
            <v>432.71</v>
          </cell>
          <cell r="C2574">
            <v>0.47156352000000001</v>
          </cell>
          <cell r="D2574" t="str">
            <v>sell</v>
          </cell>
          <cell r="E2574">
            <v>432.71</v>
          </cell>
          <cell r="F2574">
            <v>432.72000000000008</v>
          </cell>
        </row>
        <row r="2575">
          <cell r="A2575">
            <v>43296.125863136571</v>
          </cell>
          <cell r="B2575">
            <v>432.72</v>
          </cell>
          <cell r="C2575">
            <v>0.11497329000000001</v>
          </cell>
          <cell r="D2575" t="str">
            <v>buy</v>
          </cell>
          <cell r="E2575">
            <v>432.71</v>
          </cell>
          <cell r="F2575">
            <v>432.72</v>
          </cell>
        </row>
        <row r="2576">
          <cell r="A2576">
            <v>43296.126070439823</v>
          </cell>
          <cell r="B2576">
            <v>432.72</v>
          </cell>
          <cell r="C2576">
            <v>4.2563110000000001E-2</v>
          </cell>
          <cell r="D2576" t="str">
            <v>buy</v>
          </cell>
          <cell r="E2576">
            <v>432.71</v>
          </cell>
          <cell r="F2576">
            <v>432.72</v>
          </cell>
        </row>
        <row r="2577">
          <cell r="A2577">
            <v>43296.126097199071</v>
          </cell>
          <cell r="B2577">
            <v>432.71</v>
          </cell>
          <cell r="C2577">
            <v>0.14071987</v>
          </cell>
          <cell r="D2577" t="str">
            <v>sell</v>
          </cell>
          <cell r="E2577">
            <v>432.71</v>
          </cell>
          <cell r="F2577">
            <v>432.72</v>
          </cell>
        </row>
        <row r="2578">
          <cell r="A2578">
            <v>43296.126161979169</v>
          </cell>
          <cell r="B2578">
            <v>432.71</v>
          </cell>
          <cell r="C2578">
            <v>0.20961484999999999</v>
          </cell>
          <cell r="D2578" t="str">
            <v>sell</v>
          </cell>
          <cell r="E2578">
            <v>432.71</v>
          </cell>
          <cell r="F2578">
            <v>432.72</v>
          </cell>
        </row>
        <row r="2579">
          <cell r="A2579">
            <v>43296.126407361109</v>
          </cell>
          <cell r="B2579">
            <v>432.71</v>
          </cell>
          <cell r="C2579">
            <v>4.5266205599999996</v>
          </cell>
          <cell r="D2579" t="str">
            <v>sell</v>
          </cell>
          <cell r="E2579">
            <v>432.71</v>
          </cell>
          <cell r="F2579">
            <v>432.72</v>
          </cell>
        </row>
        <row r="2580">
          <cell r="A2580">
            <v>43296.126407361109</v>
          </cell>
          <cell r="B2580">
            <v>432.71</v>
          </cell>
          <cell r="C2580">
            <v>1.0500000000000001E-2</v>
          </cell>
          <cell r="D2580" t="str">
            <v>sell</v>
          </cell>
          <cell r="E2580">
            <v>432.71</v>
          </cell>
          <cell r="F2580">
            <v>432.72</v>
          </cell>
        </row>
        <row r="2581">
          <cell r="A2581">
            <v>43296.126407361109</v>
          </cell>
          <cell r="B2581">
            <v>432.71</v>
          </cell>
          <cell r="C2581">
            <v>11.661469439999999</v>
          </cell>
          <cell r="D2581" t="str">
            <v>sell</v>
          </cell>
          <cell r="E2581">
            <v>432.712288</v>
          </cell>
          <cell r="F2581">
            <v>432.72</v>
          </cell>
        </row>
        <row r="2582">
          <cell r="A2582">
            <v>43296.126460208332</v>
          </cell>
          <cell r="B2582">
            <v>432.72</v>
          </cell>
          <cell r="C2582">
            <v>0.63599653</v>
          </cell>
          <cell r="D2582" t="str">
            <v>buy</v>
          </cell>
          <cell r="E2582">
            <v>432.712288</v>
          </cell>
          <cell r="F2582">
            <v>432.72</v>
          </cell>
        </row>
        <row r="2583">
          <cell r="A2583">
            <v>43296.126460208332</v>
          </cell>
          <cell r="B2583">
            <v>432.72</v>
          </cell>
          <cell r="C2583">
            <v>0.8</v>
          </cell>
          <cell r="D2583" t="str">
            <v>buy</v>
          </cell>
          <cell r="E2583">
            <v>432.712288</v>
          </cell>
          <cell r="F2583">
            <v>432.72</v>
          </cell>
        </row>
        <row r="2584">
          <cell r="A2584">
            <v>43296.126460208332</v>
          </cell>
          <cell r="B2584">
            <v>432.72</v>
          </cell>
          <cell r="C2584">
            <v>0.87462189000000001</v>
          </cell>
          <cell r="D2584" t="str">
            <v>buy</v>
          </cell>
          <cell r="E2584">
            <v>432.712288</v>
          </cell>
          <cell r="F2584">
            <v>432.73279059999999</v>
          </cell>
        </row>
        <row r="2585">
          <cell r="A2585">
            <v>43296.126460208332</v>
          </cell>
          <cell r="B2585">
            <v>432.72</v>
          </cell>
          <cell r="C2585">
            <v>0.25</v>
          </cell>
          <cell r="D2585" t="str">
            <v>buy</v>
          </cell>
          <cell r="E2585">
            <v>432.712288</v>
          </cell>
          <cell r="F2585">
            <v>432.73779059999998</v>
          </cell>
        </row>
        <row r="2586">
          <cell r="A2586">
            <v>43296.126460208332</v>
          </cell>
          <cell r="B2586">
            <v>432.72</v>
          </cell>
          <cell r="C2586">
            <v>0.1</v>
          </cell>
          <cell r="D2586" t="str">
            <v>buy</v>
          </cell>
          <cell r="E2586">
            <v>432.712288</v>
          </cell>
          <cell r="F2586">
            <v>432.73979059999999</v>
          </cell>
        </row>
        <row r="2587">
          <cell r="A2587">
            <v>43296.126460208332</v>
          </cell>
          <cell r="B2587">
            <v>432.72</v>
          </cell>
          <cell r="C2587">
            <v>1.047E-2</v>
          </cell>
          <cell r="D2587" t="str">
            <v>buy</v>
          </cell>
          <cell r="E2587">
            <v>432.712288</v>
          </cell>
          <cell r="F2587">
            <v>432.74</v>
          </cell>
        </row>
        <row r="2588">
          <cell r="A2588">
            <v>43296.126460208332</v>
          </cell>
          <cell r="B2588">
            <v>432.74</v>
          </cell>
          <cell r="C2588">
            <v>4</v>
          </cell>
          <cell r="D2588" t="str">
            <v>buy</v>
          </cell>
          <cell r="E2588">
            <v>432.712288</v>
          </cell>
          <cell r="F2588">
            <v>432.74425505440001</v>
          </cell>
        </row>
        <row r="2589">
          <cell r="A2589">
            <v>43296.126460208332</v>
          </cell>
          <cell r="B2589">
            <v>432.75</v>
          </cell>
          <cell r="C2589">
            <v>0.32891157999999998</v>
          </cell>
          <cell r="D2589" t="str">
            <v>buy</v>
          </cell>
          <cell r="E2589">
            <v>432.712288</v>
          </cell>
          <cell r="F2589">
            <v>432.74310277889998</v>
          </cell>
        </row>
        <row r="2590">
          <cell r="A2590">
            <v>43296.126573344911</v>
          </cell>
          <cell r="B2590">
            <v>432.75</v>
          </cell>
          <cell r="C2590">
            <v>9.6593860000000004E-2</v>
          </cell>
          <cell r="D2590" t="str">
            <v>buy</v>
          </cell>
          <cell r="E2590">
            <v>432.712288</v>
          </cell>
          <cell r="F2590">
            <v>432.74310277889998</v>
          </cell>
        </row>
        <row r="2591">
          <cell r="A2591">
            <v>43296.126577893519</v>
          </cell>
          <cell r="B2591">
            <v>432.74</v>
          </cell>
          <cell r="C2591">
            <v>0.01</v>
          </cell>
          <cell r="D2591" t="str">
            <v>sell</v>
          </cell>
          <cell r="E2591">
            <v>432.71198800000002</v>
          </cell>
          <cell r="F2591">
            <v>432.74310277889998</v>
          </cell>
        </row>
        <row r="2592">
          <cell r="A2592">
            <v>43296.126577893519</v>
          </cell>
          <cell r="B2592">
            <v>432.74</v>
          </cell>
          <cell r="C2592">
            <v>0.01</v>
          </cell>
          <cell r="D2592" t="str">
            <v>sell</v>
          </cell>
          <cell r="E2592">
            <v>432.71168799999998</v>
          </cell>
          <cell r="F2592">
            <v>432.74310277889998</v>
          </cell>
        </row>
        <row r="2593">
          <cell r="A2593">
            <v>43296.126577893519</v>
          </cell>
          <cell r="B2593">
            <v>432.74</v>
          </cell>
          <cell r="C2593">
            <v>0.02</v>
          </cell>
          <cell r="D2593" t="str">
            <v>sell</v>
          </cell>
          <cell r="E2593">
            <v>432.71108800000002</v>
          </cell>
          <cell r="F2593">
            <v>432.74310277889998</v>
          </cell>
        </row>
        <row r="2594">
          <cell r="A2594">
            <v>43296.126577893519</v>
          </cell>
          <cell r="B2594">
            <v>432.74</v>
          </cell>
          <cell r="C2594">
            <v>0.01</v>
          </cell>
          <cell r="D2594" t="str">
            <v>sell</v>
          </cell>
          <cell r="E2594">
            <v>432.71078799999998</v>
          </cell>
          <cell r="F2594">
            <v>432.74310277889998</v>
          </cell>
        </row>
        <row r="2595">
          <cell r="A2595">
            <v>43296.126577893519</v>
          </cell>
          <cell r="B2595">
            <v>432.73</v>
          </cell>
          <cell r="C2595">
            <v>0.01</v>
          </cell>
          <cell r="D2595" t="str">
            <v>sell</v>
          </cell>
          <cell r="E2595">
            <v>432.71058799999997</v>
          </cell>
          <cell r="F2595">
            <v>432.74310277889998</v>
          </cell>
        </row>
        <row r="2596">
          <cell r="A2596">
            <v>43296.126577893519</v>
          </cell>
          <cell r="B2596">
            <v>432.73</v>
          </cell>
          <cell r="C2596">
            <v>0.01</v>
          </cell>
          <cell r="D2596" t="str">
            <v>sell</v>
          </cell>
          <cell r="E2596">
            <v>432.71038800000002</v>
          </cell>
          <cell r="F2596">
            <v>432.74310277889998</v>
          </cell>
        </row>
        <row r="2597">
          <cell r="A2597">
            <v>43296.126577893519</v>
          </cell>
          <cell r="B2597">
            <v>432.73</v>
          </cell>
          <cell r="C2597">
            <v>0.01</v>
          </cell>
          <cell r="D2597" t="str">
            <v>sell</v>
          </cell>
          <cell r="E2597">
            <v>432.71018800000002</v>
          </cell>
          <cell r="F2597">
            <v>432.74310277889998</v>
          </cell>
        </row>
        <row r="2598">
          <cell r="A2598">
            <v>43296.126577893519</v>
          </cell>
          <cell r="B2598">
            <v>432.73</v>
          </cell>
          <cell r="C2598">
            <v>9.4000000000000004E-3</v>
          </cell>
          <cell r="D2598" t="str">
            <v>sell</v>
          </cell>
          <cell r="E2598">
            <v>432.71</v>
          </cell>
          <cell r="F2598">
            <v>432.74310277889998</v>
          </cell>
        </row>
        <row r="2599">
          <cell r="A2599">
            <v>43296.126582916673</v>
          </cell>
          <cell r="B2599">
            <v>432.74</v>
          </cell>
          <cell r="C2599">
            <v>0.67972211000000005</v>
          </cell>
          <cell r="D2599" t="str">
            <v>buy</v>
          </cell>
          <cell r="E2599">
            <v>432.71</v>
          </cell>
          <cell r="F2599">
            <v>432.74147618659998</v>
          </cell>
        </row>
        <row r="2600">
          <cell r="A2600">
            <v>43296.126615011577</v>
          </cell>
          <cell r="B2600">
            <v>432.75</v>
          </cell>
          <cell r="C2600">
            <v>9.3144909999999997E-2</v>
          </cell>
          <cell r="D2600" t="str">
            <v>buy</v>
          </cell>
          <cell r="E2600">
            <v>432.71</v>
          </cell>
          <cell r="F2600">
            <v>432.73868183929989</v>
          </cell>
        </row>
        <row r="2601">
          <cell r="A2601">
            <v>43296.126693622682</v>
          </cell>
          <cell r="B2601">
            <v>432.74</v>
          </cell>
          <cell r="C2601">
            <v>0.01</v>
          </cell>
          <cell r="D2601" t="str">
            <v>buy</v>
          </cell>
          <cell r="E2601">
            <v>432.71</v>
          </cell>
          <cell r="F2601">
            <v>432.73848183929999</v>
          </cell>
        </row>
        <row r="2602">
          <cell r="A2602">
            <v>43296.126693622682</v>
          </cell>
          <cell r="B2602">
            <v>432.75</v>
          </cell>
          <cell r="C2602">
            <v>1.2418240000000001E-2</v>
          </cell>
          <cell r="D2602" t="str">
            <v>buy</v>
          </cell>
          <cell r="E2602">
            <v>432.71</v>
          </cell>
          <cell r="F2602">
            <v>432.73810929209998</v>
          </cell>
        </row>
        <row r="2603">
          <cell r="A2603">
            <v>43296.126693935177</v>
          </cell>
          <cell r="B2603">
            <v>432.75</v>
          </cell>
          <cell r="C2603">
            <v>0.50704307000000004</v>
          </cell>
          <cell r="D2603" t="str">
            <v>buy</v>
          </cell>
          <cell r="E2603">
            <v>432.71</v>
          </cell>
          <cell r="F2603">
            <v>432.72289799999999</v>
          </cell>
        </row>
        <row r="2604">
          <cell r="A2604">
            <v>43296.126723784721</v>
          </cell>
          <cell r="B2604">
            <v>432.75</v>
          </cell>
          <cell r="C2604">
            <v>9.6600000000000005E-2</v>
          </cell>
          <cell r="D2604" t="str">
            <v>buy</v>
          </cell>
          <cell r="E2604">
            <v>432.71</v>
          </cell>
          <cell r="F2604">
            <v>432.72</v>
          </cell>
        </row>
        <row r="2605">
          <cell r="A2605">
            <v>43296.126854374997</v>
          </cell>
          <cell r="B2605">
            <v>432.71</v>
          </cell>
          <cell r="C2605">
            <v>0.36000760999999998</v>
          </cell>
          <cell r="D2605" t="str">
            <v>sell</v>
          </cell>
          <cell r="E2605">
            <v>432.71</v>
          </cell>
          <cell r="F2605">
            <v>432.72</v>
          </cell>
        </row>
        <row r="2606">
          <cell r="A2606">
            <v>43296.126960706017</v>
          </cell>
          <cell r="B2606">
            <v>432.72</v>
          </cell>
          <cell r="C2606">
            <v>0.01</v>
          </cell>
          <cell r="D2606" t="str">
            <v>buy</v>
          </cell>
          <cell r="E2606">
            <v>432.71</v>
          </cell>
          <cell r="F2606">
            <v>432.72</v>
          </cell>
        </row>
        <row r="2607">
          <cell r="A2607">
            <v>43296.126960706017</v>
          </cell>
          <cell r="B2607">
            <v>432.72</v>
          </cell>
          <cell r="C2607">
            <v>1.14202552</v>
          </cell>
          <cell r="D2607" t="str">
            <v>buy</v>
          </cell>
          <cell r="E2607">
            <v>432.71</v>
          </cell>
          <cell r="F2607">
            <v>432.70771431510008</v>
          </cell>
        </row>
        <row r="2608">
          <cell r="A2608">
            <v>43296.126961238428</v>
          </cell>
          <cell r="B2608">
            <v>432.72</v>
          </cell>
          <cell r="C2608">
            <v>0.73890513000000002</v>
          </cell>
          <cell r="D2608" t="str">
            <v>buy</v>
          </cell>
          <cell r="E2608">
            <v>432.71</v>
          </cell>
          <cell r="F2608">
            <v>432.72094131400002</v>
          </cell>
        </row>
        <row r="2609">
          <cell r="A2609">
            <v>43296.126966620373</v>
          </cell>
          <cell r="B2609">
            <v>432.71</v>
          </cell>
          <cell r="C2609">
            <v>7.9785229500000003</v>
          </cell>
          <cell r="D2609" t="str">
            <v>sell</v>
          </cell>
          <cell r="E2609">
            <v>432.64308559999989</v>
          </cell>
          <cell r="F2609">
            <v>432.72094131400002</v>
          </cell>
        </row>
        <row r="2610">
          <cell r="A2610">
            <v>43296.126966620373</v>
          </cell>
          <cell r="B2610">
            <v>432.71</v>
          </cell>
          <cell r="C2610">
            <v>3.4000000000000002E-2</v>
          </cell>
          <cell r="D2610" t="str">
            <v>sell</v>
          </cell>
          <cell r="E2610">
            <v>432.64070559999999</v>
          </cell>
          <cell r="F2610">
            <v>432.72094131400002</v>
          </cell>
        </row>
        <row r="2611">
          <cell r="A2611">
            <v>43296.126966620373</v>
          </cell>
          <cell r="B2611">
            <v>432.71</v>
          </cell>
          <cell r="C2611">
            <v>1.008E-2</v>
          </cell>
          <cell r="D2611" t="str">
            <v>sell</v>
          </cell>
          <cell r="E2611">
            <v>432.64</v>
          </cell>
          <cell r="F2611">
            <v>432.72094131400002</v>
          </cell>
        </row>
        <row r="2612">
          <cell r="A2612">
            <v>43296.126966620373</v>
          </cell>
          <cell r="B2612">
            <v>432.64</v>
          </cell>
          <cell r="C2612">
            <v>1</v>
          </cell>
          <cell r="D2612" t="str">
            <v>sell</v>
          </cell>
          <cell r="E2612">
            <v>432.31737500000003</v>
          </cell>
          <cell r="F2612">
            <v>432.72094131400002</v>
          </cell>
        </row>
        <row r="2613">
          <cell r="A2613">
            <v>43296.126966620373</v>
          </cell>
          <cell r="B2613">
            <v>432.64</v>
          </cell>
          <cell r="C2613">
            <v>1.0500000000000001E-2</v>
          </cell>
          <cell r="D2613" t="str">
            <v>sell</v>
          </cell>
          <cell r="E2613">
            <v>432.31369999999998</v>
          </cell>
          <cell r="F2613">
            <v>432.72094131400002</v>
          </cell>
        </row>
        <row r="2614">
          <cell r="A2614">
            <v>43296.126966620373</v>
          </cell>
          <cell r="B2614">
            <v>432.56</v>
          </cell>
          <cell r="C2614">
            <v>0.04</v>
          </cell>
          <cell r="D2614" t="str">
            <v>sell</v>
          </cell>
          <cell r="E2614">
            <v>432.30290000000002</v>
          </cell>
          <cell r="F2614">
            <v>432.72094131400002</v>
          </cell>
        </row>
        <row r="2615">
          <cell r="A2615">
            <v>43296.126966620373</v>
          </cell>
          <cell r="B2615">
            <v>432.56</v>
          </cell>
          <cell r="C2615">
            <v>0.02</v>
          </cell>
          <cell r="D2615" t="str">
            <v>sell</v>
          </cell>
          <cell r="E2615">
            <v>432.29750000000001</v>
          </cell>
          <cell r="F2615">
            <v>432.72094131400002</v>
          </cell>
        </row>
        <row r="2616">
          <cell r="A2616">
            <v>43296.126966620373</v>
          </cell>
          <cell r="B2616">
            <v>432.54</v>
          </cell>
          <cell r="C2616">
            <v>0.02</v>
          </cell>
          <cell r="D2616" t="str">
            <v>sell</v>
          </cell>
          <cell r="E2616">
            <v>432.29250000000002</v>
          </cell>
          <cell r="F2616">
            <v>432.72094131400002</v>
          </cell>
        </row>
        <row r="2617">
          <cell r="A2617">
            <v>43296.126966620373</v>
          </cell>
          <cell r="B2617">
            <v>432.54</v>
          </cell>
          <cell r="C2617">
            <v>0.01</v>
          </cell>
          <cell r="D2617" t="str">
            <v>sell</v>
          </cell>
          <cell r="E2617">
            <v>432.29</v>
          </cell>
          <cell r="F2617">
            <v>432.72094131400002</v>
          </cell>
        </row>
        <row r="2618">
          <cell r="A2618">
            <v>43296.126966620373</v>
          </cell>
          <cell r="B2618">
            <v>432.29</v>
          </cell>
          <cell r="C2618">
            <v>4.0202000299999998</v>
          </cell>
          <cell r="D2618" t="str">
            <v>sell</v>
          </cell>
          <cell r="E2618">
            <v>432.20021295999987</v>
          </cell>
          <cell r="F2618">
            <v>432.72094131400002</v>
          </cell>
        </row>
        <row r="2619">
          <cell r="A2619">
            <v>43296.126966620373</v>
          </cell>
          <cell r="B2619">
            <v>432.28</v>
          </cell>
          <cell r="C2619">
            <v>0.14193600000000001</v>
          </cell>
          <cell r="D2619" t="str">
            <v>sell</v>
          </cell>
          <cell r="E2619">
            <v>432.18459999999988</v>
          </cell>
          <cell r="F2619">
            <v>432.72094131400002</v>
          </cell>
        </row>
        <row r="2620">
          <cell r="A2620">
            <v>43296.126966620373</v>
          </cell>
          <cell r="B2620">
            <v>432.24</v>
          </cell>
          <cell r="C2620">
            <v>0.01</v>
          </cell>
          <cell r="D2620" t="str">
            <v>sell</v>
          </cell>
          <cell r="E2620">
            <v>432.18389999999999</v>
          </cell>
          <cell r="F2620">
            <v>432.72094131400002</v>
          </cell>
        </row>
        <row r="2621">
          <cell r="A2621">
            <v>43296.126966620373</v>
          </cell>
          <cell r="B2621">
            <v>432.24</v>
          </cell>
          <cell r="C2621">
            <v>0.01</v>
          </cell>
          <cell r="D2621" t="str">
            <v>sell</v>
          </cell>
          <cell r="E2621">
            <v>432.1832</v>
          </cell>
          <cell r="F2621">
            <v>432.72094131400002</v>
          </cell>
        </row>
        <row r="2622">
          <cell r="A2622">
            <v>43296.126966620373</v>
          </cell>
          <cell r="B2622">
            <v>432.24</v>
          </cell>
          <cell r="C2622">
            <v>0.01</v>
          </cell>
          <cell r="D2622" t="str">
            <v>sell</v>
          </cell>
          <cell r="E2622">
            <v>432.1825</v>
          </cell>
          <cell r="F2622">
            <v>432.72094131400002</v>
          </cell>
        </row>
        <row r="2623">
          <cell r="A2623">
            <v>43296.126966620373</v>
          </cell>
          <cell r="B2623">
            <v>432.22</v>
          </cell>
          <cell r="C2623">
            <v>0.01</v>
          </cell>
          <cell r="D2623" t="str">
            <v>sell</v>
          </cell>
          <cell r="E2623">
            <v>432.18200000000002</v>
          </cell>
          <cell r="F2623">
            <v>432.72094131400002</v>
          </cell>
        </row>
        <row r="2624">
          <cell r="A2624">
            <v>43296.126966620373</v>
          </cell>
          <cell r="B2624">
            <v>432.21</v>
          </cell>
          <cell r="C2624">
            <v>1.4999999999999999E-2</v>
          </cell>
          <cell r="D2624" t="str">
            <v>sell</v>
          </cell>
          <cell r="E2624">
            <v>432.1814</v>
          </cell>
          <cell r="F2624">
            <v>432.72094131400002</v>
          </cell>
        </row>
        <row r="2625">
          <cell r="A2625">
            <v>43296.126966620373</v>
          </cell>
          <cell r="B2625">
            <v>432.19</v>
          </cell>
          <cell r="C2625">
            <v>0.56999999999999995</v>
          </cell>
          <cell r="D2625" t="str">
            <v>sell</v>
          </cell>
          <cell r="E2625">
            <v>432.17</v>
          </cell>
          <cell r="F2625">
            <v>432.72094131400002</v>
          </cell>
        </row>
        <row r="2626">
          <cell r="A2626">
            <v>43296.126966620373</v>
          </cell>
          <cell r="B2626">
            <v>432.17</v>
          </cell>
          <cell r="C2626">
            <v>14.5</v>
          </cell>
          <cell r="D2626" t="str">
            <v>sell</v>
          </cell>
          <cell r="E2626">
            <v>432.12</v>
          </cell>
          <cell r="F2626">
            <v>432.72094131400002</v>
          </cell>
        </row>
        <row r="2627">
          <cell r="A2627">
            <v>43296.126966620373</v>
          </cell>
          <cell r="B2627">
            <v>432.12</v>
          </cell>
          <cell r="C2627">
            <v>16.589761020000001</v>
          </cell>
          <cell r="D2627" t="str">
            <v>sell</v>
          </cell>
          <cell r="E2627">
            <v>432.74</v>
          </cell>
          <cell r="F2627">
            <v>432.72094131400002</v>
          </cell>
        </row>
        <row r="2628">
          <cell r="A2628">
            <v>43296.127374629628</v>
          </cell>
          <cell r="B2628">
            <v>432.65</v>
          </cell>
          <cell r="C2628">
            <v>5.4069190000000003E-2</v>
          </cell>
          <cell r="D2628" t="str">
            <v>buy</v>
          </cell>
          <cell r="E2628">
            <v>432.74</v>
          </cell>
          <cell r="F2628">
            <v>432.72634823300001</v>
          </cell>
        </row>
        <row r="2629">
          <cell r="A2629">
            <v>43296.127409039349</v>
          </cell>
          <cell r="B2629">
            <v>432.65</v>
          </cell>
          <cell r="C2629">
            <v>6.1528560000000003E-2</v>
          </cell>
          <cell r="D2629" t="str">
            <v>buy</v>
          </cell>
          <cell r="E2629">
            <v>432.74</v>
          </cell>
          <cell r="F2629">
            <v>432.73250108899998</v>
          </cell>
        </row>
        <row r="2630">
          <cell r="A2630">
            <v>43296.127409039349</v>
          </cell>
          <cell r="B2630">
            <v>432.65</v>
          </cell>
          <cell r="C2630">
            <v>1.0030000000000001E-2</v>
          </cell>
          <cell r="D2630" t="str">
            <v>buy</v>
          </cell>
          <cell r="E2630">
            <v>432.74</v>
          </cell>
          <cell r="F2630">
            <v>432.73350408900001</v>
          </cell>
        </row>
        <row r="2631">
          <cell r="A2631">
            <v>43296.127409039349</v>
          </cell>
          <cell r="B2631">
            <v>432.69</v>
          </cell>
          <cell r="C2631">
            <v>7.8240000000000004E-2</v>
          </cell>
          <cell r="D2631" t="str">
            <v>buy</v>
          </cell>
          <cell r="E2631">
            <v>432.74</v>
          </cell>
          <cell r="F2631">
            <v>432.73819848900001</v>
          </cell>
        </row>
        <row r="2632">
          <cell r="A2632">
            <v>43296.127409039349</v>
          </cell>
          <cell r="B2632">
            <v>432.7</v>
          </cell>
          <cell r="C2632">
            <v>0.2</v>
          </cell>
          <cell r="D2632" t="str">
            <v>buy</v>
          </cell>
          <cell r="E2632">
            <v>432.74</v>
          </cell>
          <cell r="F2632">
            <v>432.748198489</v>
          </cell>
        </row>
        <row r="2633">
          <cell r="A2633">
            <v>43296.127409039349</v>
          </cell>
          <cell r="B2633">
            <v>432.74</v>
          </cell>
          <cell r="C2633">
            <v>0.18015110000000001</v>
          </cell>
          <cell r="D2633" t="str">
            <v>buy</v>
          </cell>
          <cell r="E2633">
            <v>432.74</v>
          </cell>
          <cell r="F2633">
            <v>432.75</v>
          </cell>
        </row>
        <row r="2634">
          <cell r="A2634">
            <v>43296.127480567127</v>
          </cell>
          <cell r="B2634">
            <v>432.75</v>
          </cell>
          <cell r="C2634">
            <v>1.14985051</v>
          </cell>
          <cell r="D2634" t="str">
            <v>buy</v>
          </cell>
          <cell r="E2634">
            <v>432.74</v>
          </cell>
          <cell r="F2634">
            <v>432.75</v>
          </cell>
        </row>
        <row r="2635">
          <cell r="A2635">
            <v>43296.127529745369</v>
          </cell>
          <cell r="B2635">
            <v>432.75</v>
          </cell>
          <cell r="C2635">
            <v>1.0200000000000001E-2</v>
          </cell>
          <cell r="D2635" t="str">
            <v>buy</v>
          </cell>
          <cell r="E2635">
            <v>432.74</v>
          </cell>
          <cell r="F2635">
            <v>432.75</v>
          </cell>
        </row>
        <row r="2636">
          <cell r="A2636">
            <v>43296.127573923608</v>
          </cell>
          <cell r="B2636">
            <v>432.75</v>
          </cell>
          <cell r="C2636">
            <v>1.1608278700000001</v>
          </cell>
          <cell r="D2636" t="str">
            <v>buy</v>
          </cell>
          <cell r="E2636">
            <v>432.74</v>
          </cell>
          <cell r="F2636">
            <v>432.75</v>
          </cell>
        </row>
        <row r="2637">
          <cell r="A2637">
            <v>43296.127705902778</v>
          </cell>
          <cell r="B2637">
            <v>432.75</v>
          </cell>
          <cell r="C2637">
            <v>2.3658713900000001</v>
          </cell>
          <cell r="D2637" t="str">
            <v>buy</v>
          </cell>
          <cell r="E2637">
            <v>432.74</v>
          </cell>
          <cell r="F2637">
            <v>432.75</v>
          </cell>
        </row>
        <row r="2638">
          <cell r="A2638">
            <v>43296.128526793982</v>
          </cell>
          <cell r="B2638">
            <v>432.75</v>
          </cell>
          <cell r="C2638">
            <v>1.13277633</v>
          </cell>
          <cell r="D2638" t="str">
            <v>buy</v>
          </cell>
          <cell r="E2638">
            <v>432.74</v>
          </cell>
          <cell r="F2638">
            <v>432.61736875560001</v>
          </cell>
        </row>
        <row r="2639">
          <cell r="A2639">
            <v>43296.128561469908</v>
          </cell>
          <cell r="B2639">
            <v>432.74</v>
          </cell>
          <cell r="C2639">
            <v>4.1804439999999998E-2</v>
          </cell>
          <cell r="D2639" t="str">
            <v>sell</v>
          </cell>
          <cell r="E2639">
            <v>432.74</v>
          </cell>
          <cell r="F2639">
            <v>432.61736875560001</v>
          </cell>
        </row>
        <row r="2640">
          <cell r="A2640">
            <v>43296.128572824076</v>
          </cell>
          <cell r="B2640">
            <v>432.74</v>
          </cell>
          <cell r="C2640">
            <v>0.17833014999999999</v>
          </cell>
          <cell r="D2640" t="str">
            <v>sell</v>
          </cell>
          <cell r="E2640">
            <v>432.74</v>
          </cell>
          <cell r="F2640">
            <v>432.61736875560001</v>
          </cell>
        </row>
        <row r="2641">
          <cell r="A2641">
            <v>43296.128594837966</v>
          </cell>
          <cell r="B2641">
            <v>432.75</v>
          </cell>
          <cell r="C2641">
            <v>0.16557305999999999</v>
          </cell>
          <cell r="D2641" t="str">
            <v>buy</v>
          </cell>
          <cell r="E2641">
            <v>432.74</v>
          </cell>
          <cell r="F2641">
            <v>432.57431975999998</v>
          </cell>
        </row>
        <row r="2642">
          <cell r="A2642">
            <v>43296.128669502323</v>
          </cell>
          <cell r="B2642">
            <v>432.74</v>
          </cell>
          <cell r="C2642">
            <v>0.11034125</v>
          </cell>
          <cell r="D2642" t="str">
            <v>sell</v>
          </cell>
          <cell r="E2642">
            <v>432.74000000000012</v>
          </cell>
          <cell r="F2642">
            <v>432.57431975999998</v>
          </cell>
        </row>
        <row r="2643">
          <cell r="A2643">
            <v>43296.128669502323</v>
          </cell>
          <cell r="B2643">
            <v>432.74</v>
          </cell>
          <cell r="C2643">
            <v>1.077E-2</v>
          </cell>
          <cell r="D2643" t="str">
            <v>sell</v>
          </cell>
          <cell r="E2643">
            <v>432.74</v>
          </cell>
          <cell r="F2643">
            <v>432.57431975999998</v>
          </cell>
        </row>
        <row r="2644">
          <cell r="A2644">
            <v>43296.128669502323</v>
          </cell>
          <cell r="B2644">
            <v>432.74</v>
          </cell>
          <cell r="C2644">
            <v>0.25185141999999999</v>
          </cell>
          <cell r="D2644" t="str">
            <v>sell</v>
          </cell>
          <cell r="E2644">
            <v>432.74</v>
          </cell>
          <cell r="F2644">
            <v>432.57431975999998</v>
          </cell>
        </row>
        <row r="2645">
          <cell r="A2645">
            <v>43296.128669502323</v>
          </cell>
          <cell r="B2645">
            <v>432.74</v>
          </cell>
          <cell r="C2645">
            <v>1.4934186199999999</v>
          </cell>
          <cell r="D2645" t="str">
            <v>sell</v>
          </cell>
          <cell r="E2645">
            <v>432.64237587100001</v>
          </cell>
          <cell r="F2645">
            <v>432.57431975999998</v>
          </cell>
        </row>
        <row r="2646">
          <cell r="A2646">
            <v>43296.128669502323</v>
          </cell>
          <cell r="B2646">
            <v>432.74</v>
          </cell>
          <cell r="C2646">
            <v>0.01</v>
          </cell>
          <cell r="D2646" t="str">
            <v>sell</v>
          </cell>
          <cell r="E2646">
            <v>432.64137587099998</v>
          </cell>
          <cell r="F2646">
            <v>432.57431975999998</v>
          </cell>
        </row>
        <row r="2647">
          <cell r="A2647">
            <v>43296.128669502323</v>
          </cell>
          <cell r="B2647">
            <v>432.74</v>
          </cell>
          <cell r="C2647">
            <v>3.6187099999999998E-3</v>
          </cell>
          <cell r="D2647" t="str">
            <v>sell</v>
          </cell>
          <cell r="E2647">
            <v>432.6410140000001</v>
          </cell>
          <cell r="F2647">
            <v>432.57431975999998</v>
          </cell>
        </row>
        <row r="2648">
          <cell r="A2648">
            <v>43296.128721990739</v>
          </cell>
          <cell r="B2648">
            <v>432.74</v>
          </cell>
          <cell r="C2648">
            <v>1.014E-2</v>
          </cell>
          <cell r="D2648" t="str">
            <v>sell</v>
          </cell>
          <cell r="E2648">
            <v>432.63999999999987</v>
          </cell>
          <cell r="F2648">
            <v>432.57431975999998</v>
          </cell>
        </row>
        <row r="2649">
          <cell r="A2649">
            <v>43296.128721990739</v>
          </cell>
          <cell r="B2649">
            <v>432.64</v>
          </cell>
          <cell r="C2649">
            <v>0.18492415000000001</v>
          </cell>
          <cell r="D2649" t="str">
            <v>sell</v>
          </cell>
          <cell r="E2649">
            <v>432.64</v>
          </cell>
          <cell r="F2649">
            <v>432.57431975999998</v>
          </cell>
        </row>
        <row r="2650">
          <cell r="A2650">
            <v>43296.129068958333</v>
          </cell>
          <cell r="B2650">
            <v>432.64</v>
          </cell>
          <cell r="C2650">
            <v>0.52036426000000002</v>
          </cell>
          <cell r="D2650" t="str">
            <v>sell</v>
          </cell>
          <cell r="E2650">
            <v>432.64</v>
          </cell>
          <cell r="F2650">
            <v>432.57431975999998</v>
          </cell>
        </row>
        <row r="2651">
          <cell r="A2651">
            <v>43296.129428206019</v>
          </cell>
          <cell r="B2651">
            <v>432.64</v>
          </cell>
          <cell r="C2651">
            <v>0.13504973000000001</v>
          </cell>
          <cell r="D2651" t="str">
            <v>sell</v>
          </cell>
          <cell r="E2651">
            <v>432.64</v>
          </cell>
          <cell r="F2651">
            <v>432.57431975999998</v>
          </cell>
        </row>
        <row r="2652">
          <cell r="A2652">
            <v>43296.129489293977</v>
          </cell>
          <cell r="B2652">
            <v>432.65</v>
          </cell>
          <cell r="C2652">
            <v>0.5</v>
          </cell>
          <cell r="D2652" t="str">
            <v>buy</v>
          </cell>
          <cell r="E2652">
            <v>432.64</v>
          </cell>
          <cell r="F2652">
            <v>432.51198240999997</v>
          </cell>
        </row>
        <row r="2653">
          <cell r="A2653">
            <v>43296.129688472232</v>
          </cell>
          <cell r="B2653">
            <v>432.65</v>
          </cell>
          <cell r="C2653">
            <v>1.01E-2</v>
          </cell>
          <cell r="D2653" t="str">
            <v>buy</v>
          </cell>
          <cell r="E2653">
            <v>432.64</v>
          </cell>
          <cell r="F2653">
            <v>432.51137641000003</v>
          </cell>
        </row>
        <row r="2654">
          <cell r="A2654">
            <v>43296.129766435188</v>
          </cell>
          <cell r="B2654">
            <v>432.65</v>
          </cell>
          <cell r="C2654">
            <v>2.1273500000000001E-2</v>
          </cell>
          <cell r="D2654" t="str">
            <v>buy</v>
          </cell>
          <cell r="E2654">
            <v>432.64</v>
          </cell>
          <cell r="F2654">
            <v>432.51010000000002</v>
          </cell>
        </row>
        <row r="2655">
          <cell r="A2655">
            <v>43296.129978935183</v>
          </cell>
          <cell r="B2655">
            <v>432.64</v>
          </cell>
          <cell r="C2655">
            <v>19.15966186</v>
          </cell>
          <cell r="D2655" t="str">
            <v>sell</v>
          </cell>
          <cell r="E2655">
            <v>432.64</v>
          </cell>
          <cell r="F2655">
            <v>432.51010000000002</v>
          </cell>
        </row>
        <row r="2656">
          <cell r="A2656">
            <v>43296.129978935183</v>
          </cell>
          <cell r="B2656">
            <v>432.64</v>
          </cell>
          <cell r="C2656">
            <v>1.0500000000000001E-2</v>
          </cell>
          <cell r="D2656" t="str">
            <v>sell</v>
          </cell>
          <cell r="E2656">
            <v>432.64</v>
          </cell>
          <cell r="F2656">
            <v>432.51010000000002</v>
          </cell>
        </row>
        <row r="2657">
          <cell r="A2657">
            <v>43296.129978935183</v>
          </cell>
          <cell r="B2657">
            <v>432.64</v>
          </cell>
          <cell r="C2657">
            <v>1.0500000000000001E-2</v>
          </cell>
          <cell r="D2657" t="str">
            <v>sell</v>
          </cell>
          <cell r="E2657">
            <v>432.64</v>
          </cell>
          <cell r="F2657">
            <v>432.51010000000002</v>
          </cell>
        </row>
        <row r="2658">
          <cell r="A2658">
            <v>43296.129978935183</v>
          </cell>
          <cell r="B2658">
            <v>432.64</v>
          </cell>
          <cell r="C2658">
            <v>1.4934186199999999</v>
          </cell>
          <cell r="D2658" t="str">
            <v>sell</v>
          </cell>
          <cell r="E2658">
            <v>432.64</v>
          </cell>
          <cell r="F2658">
            <v>432.51010000000002</v>
          </cell>
        </row>
        <row r="2659">
          <cell r="A2659">
            <v>43296.129978935183</v>
          </cell>
          <cell r="B2659">
            <v>432.64</v>
          </cell>
          <cell r="C2659">
            <v>1.52008681</v>
          </cell>
          <cell r="D2659" t="str">
            <v>sell</v>
          </cell>
          <cell r="E2659">
            <v>432.36759999999998</v>
          </cell>
          <cell r="F2659">
            <v>432.51010000000002</v>
          </cell>
        </row>
        <row r="2660">
          <cell r="A2660">
            <v>43296.129978935183</v>
          </cell>
          <cell r="B2660">
            <v>432.64</v>
          </cell>
          <cell r="C2660">
            <v>0.01</v>
          </cell>
          <cell r="D2660" t="str">
            <v>sell</v>
          </cell>
          <cell r="E2660">
            <v>432.3648</v>
          </cell>
          <cell r="F2660">
            <v>432.51010000000002</v>
          </cell>
        </row>
        <row r="2661">
          <cell r="A2661">
            <v>43296.129978935183</v>
          </cell>
          <cell r="B2661">
            <v>432.64</v>
          </cell>
          <cell r="C2661">
            <v>0.01</v>
          </cell>
          <cell r="D2661" t="str">
            <v>sell</v>
          </cell>
          <cell r="E2661">
            <v>432.36200000000002</v>
          </cell>
          <cell r="F2661">
            <v>432.51010000000002</v>
          </cell>
        </row>
        <row r="2662">
          <cell r="A2662">
            <v>43296.129978935183</v>
          </cell>
          <cell r="B2662">
            <v>432.46</v>
          </cell>
          <cell r="C2662">
            <v>0.02</v>
          </cell>
          <cell r="D2662" t="str">
            <v>sell</v>
          </cell>
          <cell r="E2662">
            <v>432.36</v>
          </cell>
          <cell r="F2662">
            <v>432.51010000000002</v>
          </cell>
        </row>
        <row r="2663">
          <cell r="A2663">
            <v>43296.129978935183</v>
          </cell>
          <cell r="B2663">
            <v>432.36</v>
          </cell>
          <cell r="C2663">
            <v>1</v>
          </cell>
          <cell r="D2663" t="str">
            <v>sell</v>
          </cell>
          <cell r="E2663">
            <v>432.25</v>
          </cell>
          <cell r="F2663">
            <v>432.51010000000002</v>
          </cell>
        </row>
        <row r="2664">
          <cell r="A2664">
            <v>43296.129978935183</v>
          </cell>
          <cell r="B2664">
            <v>432.25</v>
          </cell>
          <cell r="C2664">
            <v>7.92</v>
          </cell>
          <cell r="D2664" t="str">
            <v>sell</v>
          </cell>
          <cell r="E2664">
            <v>432.13077126000002</v>
          </cell>
          <cell r="F2664">
            <v>432.51010000000002</v>
          </cell>
        </row>
        <row r="2665">
          <cell r="A2665">
            <v>43296.129978935183</v>
          </cell>
          <cell r="B2665">
            <v>432.21</v>
          </cell>
          <cell r="C2665">
            <v>9.3013999999999999E-2</v>
          </cell>
          <cell r="D2665" t="str">
            <v>sell</v>
          </cell>
          <cell r="E2665">
            <v>432.12240000000003</v>
          </cell>
          <cell r="F2665">
            <v>432.51010000000002</v>
          </cell>
        </row>
        <row r="2666">
          <cell r="A2666">
            <v>43296.129978935183</v>
          </cell>
          <cell r="B2666">
            <v>432.15</v>
          </cell>
          <cell r="C2666">
            <v>0.06</v>
          </cell>
          <cell r="D2666" t="str">
            <v>sell</v>
          </cell>
          <cell r="E2666">
            <v>432.12060000000002</v>
          </cell>
          <cell r="F2666">
            <v>432.51010000000002</v>
          </cell>
        </row>
        <row r="2667">
          <cell r="A2667">
            <v>43296.129978935183</v>
          </cell>
          <cell r="B2667">
            <v>432.15</v>
          </cell>
          <cell r="C2667">
            <v>0.02</v>
          </cell>
          <cell r="D2667" t="str">
            <v>sell</v>
          </cell>
          <cell r="E2667">
            <v>432.12</v>
          </cell>
          <cell r="F2667">
            <v>432.51010000000002</v>
          </cell>
        </row>
        <row r="2668">
          <cell r="A2668">
            <v>43296.129978935183</v>
          </cell>
          <cell r="B2668">
            <v>432.12</v>
          </cell>
          <cell r="C2668">
            <v>3.4102389799999999</v>
          </cell>
          <cell r="D2668" t="str">
            <v>sell</v>
          </cell>
          <cell r="E2668">
            <v>432.1</v>
          </cell>
          <cell r="F2668">
            <v>432.51010000000002</v>
          </cell>
        </row>
        <row r="2669">
          <cell r="A2669">
            <v>43296.129978935183</v>
          </cell>
          <cell r="B2669">
            <v>432.1</v>
          </cell>
          <cell r="C2669">
            <v>2</v>
          </cell>
          <cell r="D2669" t="str">
            <v>sell</v>
          </cell>
          <cell r="E2669">
            <v>432</v>
          </cell>
          <cell r="F2669">
            <v>432.51010000000002</v>
          </cell>
        </row>
        <row r="2670">
          <cell r="A2670">
            <v>43296.129978935183</v>
          </cell>
          <cell r="B2670">
            <v>432</v>
          </cell>
          <cell r="C2670">
            <v>0.5</v>
          </cell>
          <cell r="D2670" t="str">
            <v>sell</v>
          </cell>
          <cell r="E2670">
            <v>432</v>
          </cell>
          <cell r="F2670">
            <v>432.51010000000002</v>
          </cell>
        </row>
        <row r="2671">
          <cell r="A2671">
            <v>43296.129978935183</v>
          </cell>
          <cell r="B2671">
            <v>432</v>
          </cell>
          <cell r="C2671">
            <v>4.6300000000000001E-2</v>
          </cell>
          <cell r="D2671" t="str">
            <v>sell</v>
          </cell>
          <cell r="E2671">
            <v>432</v>
          </cell>
          <cell r="F2671">
            <v>432.51010000000002</v>
          </cell>
        </row>
        <row r="2672">
          <cell r="A2672">
            <v>43296.129978935183</v>
          </cell>
          <cell r="B2672">
            <v>432</v>
          </cell>
          <cell r="C2672">
            <v>1</v>
          </cell>
          <cell r="D2672" t="str">
            <v>sell</v>
          </cell>
          <cell r="E2672">
            <v>432</v>
          </cell>
          <cell r="F2672">
            <v>432.51010000000002</v>
          </cell>
        </row>
        <row r="2673">
          <cell r="A2673">
            <v>43296.129978935183</v>
          </cell>
          <cell r="B2673">
            <v>432</v>
          </cell>
          <cell r="C2673">
            <v>7.9806828200000002</v>
          </cell>
          <cell r="D2673" t="str">
            <v>sell</v>
          </cell>
          <cell r="E2673">
            <v>431.97</v>
          </cell>
          <cell r="F2673">
            <v>432.51010000000002</v>
          </cell>
        </row>
        <row r="2674">
          <cell r="A2674">
            <v>43296.129978935183</v>
          </cell>
          <cell r="B2674">
            <v>431.97</v>
          </cell>
          <cell r="C2674">
            <v>10</v>
          </cell>
          <cell r="D2674" t="str">
            <v>sell</v>
          </cell>
          <cell r="E2674">
            <v>431.94</v>
          </cell>
          <cell r="F2674">
            <v>432.51010000000002</v>
          </cell>
        </row>
        <row r="2675">
          <cell r="A2675">
            <v>43296.129978935183</v>
          </cell>
          <cell r="B2675">
            <v>431.94</v>
          </cell>
          <cell r="C2675">
            <v>17</v>
          </cell>
          <cell r="D2675" t="str">
            <v>sell</v>
          </cell>
          <cell r="E2675">
            <v>431.8800244286</v>
          </cell>
          <cell r="F2675">
            <v>432.51010000000002</v>
          </cell>
        </row>
        <row r="2676">
          <cell r="A2676">
            <v>43296.129978935183</v>
          </cell>
          <cell r="B2676">
            <v>431.89</v>
          </cell>
          <cell r="C2676">
            <v>4.6308090000000003E-2</v>
          </cell>
          <cell r="D2676" t="str">
            <v>sell</v>
          </cell>
          <cell r="E2676">
            <v>431.87909826679999</v>
          </cell>
          <cell r="F2676">
            <v>432.51010000000002</v>
          </cell>
        </row>
        <row r="2677">
          <cell r="A2677">
            <v>43296.129978935183</v>
          </cell>
          <cell r="B2677">
            <v>431.89</v>
          </cell>
          <cell r="C2677">
            <v>0.45491334</v>
          </cell>
          <cell r="D2677" t="str">
            <v>sell</v>
          </cell>
          <cell r="E2677">
            <v>431.87</v>
          </cell>
          <cell r="F2677">
            <v>432.51010000000002</v>
          </cell>
        </row>
        <row r="2678">
          <cell r="A2678">
            <v>43296.129978935183</v>
          </cell>
          <cell r="B2678">
            <v>431.87</v>
          </cell>
          <cell r="C2678">
            <v>2.1420490000000001</v>
          </cell>
          <cell r="D2678" t="str">
            <v>sell</v>
          </cell>
          <cell r="E2678">
            <v>431.85</v>
          </cell>
          <cell r="F2678">
            <v>432.51010000000002</v>
          </cell>
        </row>
        <row r="2679">
          <cell r="A2679">
            <v>43296.129978935183</v>
          </cell>
          <cell r="B2679">
            <v>431.85</v>
          </cell>
          <cell r="C2679">
            <v>8.3088222900000002</v>
          </cell>
          <cell r="D2679" t="str">
            <v>sell</v>
          </cell>
          <cell r="E2679">
            <v>432.3847396000001</v>
          </cell>
          <cell r="F2679">
            <v>432.51010000000002</v>
          </cell>
        </row>
        <row r="2680">
          <cell r="A2680">
            <v>43296.1300294213</v>
          </cell>
          <cell r="B2680">
            <v>432.42</v>
          </cell>
          <cell r="C2680">
            <v>0.01</v>
          </cell>
          <cell r="D2680" t="str">
            <v>buy</v>
          </cell>
          <cell r="E2680">
            <v>432.3847396000001</v>
          </cell>
          <cell r="F2680">
            <v>432.51179999999988</v>
          </cell>
        </row>
        <row r="2681">
          <cell r="A2681">
            <v>43296.1300294213</v>
          </cell>
          <cell r="B2681">
            <v>432.49</v>
          </cell>
          <cell r="C2681">
            <v>0.78</v>
          </cell>
          <cell r="D2681" t="str">
            <v>buy</v>
          </cell>
          <cell r="E2681">
            <v>432.3847396000001</v>
          </cell>
          <cell r="F2681">
            <v>432.58980000000003</v>
          </cell>
        </row>
        <row r="2682">
          <cell r="A2682">
            <v>43296.1300294213</v>
          </cell>
          <cell r="B2682">
            <v>432.58</v>
          </cell>
          <cell r="C2682">
            <v>0.02</v>
          </cell>
          <cell r="D2682" t="str">
            <v>buy</v>
          </cell>
          <cell r="E2682">
            <v>432.3847396000001</v>
          </cell>
          <cell r="F2682">
            <v>432.59</v>
          </cell>
        </row>
        <row r="2683">
          <cell r="A2683">
            <v>43296.1300294213</v>
          </cell>
          <cell r="B2683">
            <v>432.59</v>
          </cell>
          <cell r="C2683">
            <v>1.19</v>
          </cell>
          <cell r="D2683" t="str">
            <v>buy</v>
          </cell>
          <cell r="E2683">
            <v>432.3847396000001</v>
          </cell>
          <cell r="F2683">
            <v>432.59</v>
          </cell>
        </row>
        <row r="2684">
          <cell r="A2684">
            <v>43296.130071944448</v>
          </cell>
          <cell r="B2684">
            <v>432.58</v>
          </cell>
          <cell r="C2684">
            <v>2.6538780000000001E-2</v>
          </cell>
          <cell r="D2684" t="str">
            <v>sell</v>
          </cell>
          <cell r="E2684">
            <v>432.37863568059993</v>
          </cell>
          <cell r="F2684">
            <v>432.59</v>
          </cell>
        </row>
        <row r="2685">
          <cell r="A2685">
            <v>43296.13007752315</v>
          </cell>
          <cell r="B2685">
            <v>432.59</v>
          </cell>
          <cell r="C2685">
            <v>0.11041521999999999</v>
          </cell>
          <cell r="D2685" t="str">
            <v>buy</v>
          </cell>
          <cell r="E2685">
            <v>432.37863568059993</v>
          </cell>
          <cell r="F2685">
            <v>432.58999999999992</v>
          </cell>
        </row>
        <row r="2686">
          <cell r="A2686">
            <v>43296.130121469912</v>
          </cell>
          <cell r="B2686">
            <v>432.59</v>
          </cell>
          <cell r="C2686">
            <v>1.3926249999999999E-2</v>
          </cell>
          <cell r="D2686" t="str">
            <v>buy</v>
          </cell>
          <cell r="E2686">
            <v>432.37863568059993</v>
          </cell>
          <cell r="F2686">
            <v>432.59</v>
          </cell>
        </row>
        <row r="2687">
          <cell r="A2687">
            <v>43296.13014105324</v>
          </cell>
          <cell r="B2687">
            <v>432.59</v>
          </cell>
          <cell r="C2687">
            <v>4.0825092400000003</v>
          </cell>
          <cell r="D2687" t="str">
            <v>buy</v>
          </cell>
          <cell r="E2687">
            <v>432.37863568059993</v>
          </cell>
          <cell r="F2687">
            <v>432.58312000000001</v>
          </cell>
        </row>
        <row r="2688">
          <cell r="A2688">
            <v>43296.130168611111</v>
          </cell>
          <cell r="B2688">
            <v>432.59</v>
          </cell>
          <cell r="C2688">
            <v>7.0000000000000007E-2</v>
          </cell>
          <cell r="D2688" t="str">
            <v>buy</v>
          </cell>
          <cell r="E2688">
            <v>432.37863568059993</v>
          </cell>
          <cell r="F2688">
            <v>432.58312000000001</v>
          </cell>
        </row>
        <row r="2689">
          <cell r="A2689">
            <v>43296.130168611111</v>
          </cell>
          <cell r="B2689">
            <v>432.59</v>
          </cell>
          <cell r="C2689">
            <v>4.0430529999999999E-2</v>
          </cell>
          <cell r="D2689" t="str">
            <v>buy</v>
          </cell>
          <cell r="E2689">
            <v>432.37863568059993</v>
          </cell>
          <cell r="F2689">
            <v>432.58312000000001</v>
          </cell>
        </row>
        <row r="2690">
          <cell r="A2690">
            <v>43296.130258877318</v>
          </cell>
          <cell r="B2690">
            <v>432.58</v>
          </cell>
          <cell r="C2690">
            <v>7.4612200000000002E-3</v>
          </cell>
          <cell r="D2690" t="str">
            <v>sell</v>
          </cell>
          <cell r="E2690">
            <v>432.37691960000001</v>
          </cell>
          <cell r="F2690">
            <v>432.58312000000001</v>
          </cell>
        </row>
        <row r="2691">
          <cell r="A2691">
            <v>43296.130258877318</v>
          </cell>
          <cell r="B2691">
            <v>432.58</v>
          </cell>
          <cell r="C2691">
            <v>1.042E-2</v>
          </cell>
          <cell r="D2691" t="str">
            <v>sell</v>
          </cell>
          <cell r="E2691">
            <v>432.37452300000012</v>
          </cell>
          <cell r="F2691">
            <v>432.58312000000001</v>
          </cell>
        </row>
        <row r="2692">
          <cell r="A2692">
            <v>43296.130258877318</v>
          </cell>
          <cell r="B2692">
            <v>432.58</v>
          </cell>
          <cell r="C2692">
            <v>0.01</v>
          </cell>
          <cell r="D2692" t="str">
            <v>sell</v>
          </cell>
          <cell r="E2692">
            <v>432.37222300000002</v>
          </cell>
          <cell r="F2692">
            <v>432.58312000000001</v>
          </cell>
        </row>
        <row r="2693">
          <cell r="A2693">
            <v>43296.130258877318</v>
          </cell>
          <cell r="B2693">
            <v>432.35</v>
          </cell>
          <cell r="C2693">
            <v>5.8105869999999997E-2</v>
          </cell>
          <cell r="D2693" t="str">
            <v>sell</v>
          </cell>
          <cell r="E2693">
            <v>432.37222300000002</v>
          </cell>
          <cell r="F2693">
            <v>432.58312000000001</v>
          </cell>
        </row>
        <row r="2694">
          <cell r="A2694">
            <v>43296.130276562501</v>
          </cell>
          <cell r="B2694">
            <v>432.36</v>
          </cell>
          <cell r="C2694">
            <v>0.01</v>
          </cell>
          <cell r="D2694" t="str">
            <v>buy</v>
          </cell>
          <cell r="E2694">
            <v>432.37222300000002</v>
          </cell>
          <cell r="F2694">
            <v>432.58542000000011</v>
          </cell>
        </row>
        <row r="2695">
          <cell r="A2695">
            <v>43296.130276562501</v>
          </cell>
          <cell r="B2695">
            <v>432.36</v>
          </cell>
          <cell r="C2695">
            <v>0.01</v>
          </cell>
          <cell r="D2695" t="str">
            <v>buy</v>
          </cell>
          <cell r="E2695">
            <v>432.37222300000002</v>
          </cell>
          <cell r="F2695">
            <v>432.58771999999999</v>
          </cell>
        </row>
        <row r="2696">
          <cell r="A2696">
            <v>43296.130276562501</v>
          </cell>
          <cell r="B2696">
            <v>432.56</v>
          </cell>
          <cell r="C2696">
            <v>0.06</v>
          </cell>
          <cell r="D2696" t="str">
            <v>buy</v>
          </cell>
          <cell r="E2696">
            <v>432.37222300000002</v>
          </cell>
          <cell r="F2696">
            <v>432.58951999999988</v>
          </cell>
        </row>
        <row r="2697">
          <cell r="A2697">
            <v>43296.130276562501</v>
          </cell>
          <cell r="B2697">
            <v>432.56</v>
          </cell>
          <cell r="C2697">
            <v>6.0000000000000001E-3</v>
          </cell>
          <cell r="D2697" t="str">
            <v>buy</v>
          </cell>
          <cell r="E2697">
            <v>432.37222300000002</v>
          </cell>
          <cell r="F2697">
            <v>432.58969999999999</v>
          </cell>
        </row>
        <row r="2698">
          <cell r="A2698">
            <v>43296.130297766213</v>
          </cell>
          <cell r="B2698">
            <v>432.56</v>
          </cell>
          <cell r="C2698">
            <v>0.01</v>
          </cell>
          <cell r="D2698" t="str">
            <v>buy</v>
          </cell>
          <cell r="E2698">
            <v>432.37222300000002</v>
          </cell>
          <cell r="F2698">
            <v>432.59</v>
          </cell>
        </row>
        <row r="2699">
          <cell r="A2699">
            <v>43296.130297766213</v>
          </cell>
          <cell r="B2699">
            <v>432.59</v>
          </cell>
          <cell r="C2699">
            <v>2.2563906</v>
          </cell>
          <cell r="D2699" t="str">
            <v>buy</v>
          </cell>
          <cell r="E2699">
            <v>432.37222300000002</v>
          </cell>
          <cell r="F2699">
            <v>432.64549723969992</v>
          </cell>
        </row>
        <row r="2700">
          <cell r="A2700">
            <v>43296.130422453702</v>
          </cell>
          <cell r="B2700">
            <v>432.55</v>
          </cell>
          <cell r="C2700">
            <v>3.4000000000000002E-2</v>
          </cell>
          <cell r="D2700" t="str">
            <v>sell</v>
          </cell>
          <cell r="E2700">
            <v>432.36542300000002</v>
          </cell>
          <cell r="F2700">
            <v>432.64549723969992</v>
          </cell>
        </row>
        <row r="2701">
          <cell r="A2701">
            <v>43296.130422453702</v>
          </cell>
          <cell r="B2701">
            <v>432.55</v>
          </cell>
          <cell r="C2701">
            <v>1.055E-2</v>
          </cell>
          <cell r="D2701" t="str">
            <v>sell</v>
          </cell>
          <cell r="E2701">
            <v>432.36331300000001</v>
          </cell>
          <cell r="F2701">
            <v>432.64549723969992</v>
          </cell>
        </row>
        <row r="2702">
          <cell r="A2702">
            <v>43296.130422453702</v>
          </cell>
          <cell r="B2702">
            <v>432.55</v>
          </cell>
          <cell r="C2702">
            <v>0.01</v>
          </cell>
          <cell r="D2702" t="str">
            <v>sell</v>
          </cell>
          <cell r="E2702">
            <v>432.36131300000011</v>
          </cell>
          <cell r="F2702">
            <v>432.64549723969992</v>
          </cell>
        </row>
        <row r="2703">
          <cell r="A2703">
            <v>43296.130422453702</v>
          </cell>
          <cell r="B2703">
            <v>432.37</v>
          </cell>
          <cell r="C2703">
            <v>1.5650000000000001E-2</v>
          </cell>
          <cell r="D2703" t="str">
            <v>sell</v>
          </cell>
          <cell r="E2703">
            <v>432.36549616970012</v>
          </cell>
          <cell r="F2703">
            <v>432.64549723969992</v>
          </cell>
        </row>
        <row r="2704">
          <cell r="A2704">
            <v>43296.130440104163</v>
          </cell>
          <cell r="B2704">
            <v>432.56</v>
          </cell>
          <cell r="C2704">
            <v>0.01</v>
          </cell>
          <cell r="D2704" t="str">
            <v>buy</v>
          </cell>
          <cell r="E2704">
            <v>432.36549616970012</v>
          </cell>
          <cell r="F2704">
            <v>432.64639723969992</v>
          </cell>
        </row>
        <row r="2705">
          <cell r="A2705">
            <v>43296.130440104163</v>
          </cell>
          <cell r="B2705">
            <v>432.62</v>
          </cell>
          <cell r="C2705">
            <v>2.6726900000000001E-3</v>
          </cell>
          <cell r="D2705" t="str">
            <v>buy</v>
          </cell>
          <cell r="E2705">
            <v>432.36549616970012</v>
          </cell>
          <cell r="F2705">
            <v>432.64647742040012</v>
          </cell>
        </row>
        <row r="2706">
          <cell r="A2706">
            <v>43296.130567766202</v>
          </cell>
          <cell r="B2706">
            <v>432.63</v>
          </cell>
          <cell r="C2706">
            <v>0.16561898</v>
          </cell>
          <cell r="D2706" t="str">
            <v>buy</v>
          </cell>
          <cell r="E2706">
            <v>432.36549616970012</v>
          </cell>
          <cell r="F2706">
            <v>432.64978980000001</v>
          </cell>
        </row>
        <row r="2707">
          <cell r="A2707">
            <v>43296.130602604157</v>
          </cell>
          <cell r="B2707">
            <v>432.55</v>
          </cell>
          <cell r="C2707">
            <v>0.01</v>
          </cell>
          <cell r="D2707" t="str">
            <v>sell</v>
          </cell>
          <cell r="E2707">
            <v>432.36719616969998</v>
          </cell>
          <cell r="F2707">
            <v>432.64978980000001</v>
          </cell>
        </row>
        <row r="2708">
          <cell r="A2708">
            <v>43296.130602604157</v>
          </cell>
          <cell r="B2708">
            <v>432.45</v>
          </cell>
          <cell r="C2708">
            <v>0.02</v>
          </cell>
          <cell r="D2708" t="str">
            <v>sell</v>
          </cell>
          <cell r="E2708">
            <v>432.37259616969999</v>
          </cell>
          <cell r="F2708">
            <v>432.64978980000001</v>
          </cell>
        </row>
        <row r="2709">
          <cell r="A2709">
            <v>43296.130602604157</v>
          </cell>
          <cell r="B2709">
            <v>432.37</v>
          </cell>
          <cell r="C2709">
            <v>0.14000000000000001</v>
          </cell>
          <cell r="D2709" t="str">
            <v>sell</v>
          </cell>
          <cell r="E2709">
            <v>432.42159616970008</v>
          </cell>
          <cell r="F2709">
            <v>432.64978980000001</v>
          </cell>
        </row>
        <row r="2710">
          <cell r="A2710">
            <v>43296.130602604157</v>
          </cell>
          <cell r="B2710">
            <v>432.37</v>
          </cell>
          <cell r="C2710">
            <v>0.13</v>
          </cell>
          <cell r="D2710" t="str">
            <v>sell</v>
          </cell>
          <cell r="E2710">
            <v>432.47668431450001</v>
          </cell>
          <cell r="F2710">
            <v>432.64978980000001</v>
          </cell>
        </row>
        <row r="2711">
          <cell r="A2711">
            <v>43296.130602604157</v>
          </cell>
          <cell r="B2711">
            <v>432.37</v>
          </cell>
          <cell r="C2711">
            <v>0.06</v>
          </cell>
          <cell r="D2711" t="str">
            <v>sell</v>
          </cell>
          <cell r="E2711">
            <v>432.5024843144999</v>
          </cell>
          <cell r="F2711">
            <v>432.64978980000001</v>
          </cell>
        </row>
        <row r="2712">
          <cell r="A2712">
            <v>43296.130602604157</v>
          </cell>
          <cell r="B2712">
            <v>432.37</v>
          </cell>
          <cell r="C2712">
            <v>0.02</v>
          </cell>
          <cell r="D2712" t="str">
            <v>sell</v>
          </cell>
          <cell r="E2712">
            <v>432.51108431450001</v>
          </cell>
          <cell r="F2712">
            <v>432.64978980000001</v>
          </cell>
        </row>
        <row r="2713">
          <cell r="A2713">
            <v>43296.130602604157</v>
          </cell>
          <cell r="B2713">
            <v>432.35</v>
          </cell>
          <cell r="C2713">
            <v>0.60784819000000001</v>
          </cell>
          <cell r="D2713" t="str">
            <v>sell</v>
          </cell>
          <cell r="E2713">
            <v>432.77438493599999</v>
          </cell>
          <cell r="F2713">
            <v>432.64978980000001</v>
          </cell>
        </row>
        <row r="2714">
          <cell r="A2714">
            <v>43296.131073414363</v>
          </cell>
          <cell r="B2714">
            <v>432.63</v>
          </cell>
          <cell r="C2714">
            <v>1.051E-2</v>
          </cell>
          <cell r="D2714" t="str">
            <v>buy</v>
          </cell>
          <cell r="E2714">
            <v>432.77438493599999</v>
          </cell>
          <cell r="F2714">
            <v>432.65</v>
          </cell>
        </row>
        <row r="2715">
          <cell r="A2715">
            <v>43296.131073414363</v>
          </cell>
          <cell r="B2715">
            <v>432.65</v>
          </cell>
          <cell r="C2715">
            <v>0.19395692</v>
          </cell>
          <cell r="D2715" t="str">
            <v>buy</v>
          </cell>
          <cell r="E2715">
            <v>432.77438493599999</v>
          </cell>
          <cell r="F2715">
            <v>432.65</v>
          </cell>
        </row>
        <row r="2716">
          <cell r="A2716">
            <v>43296.131073414363</v>
          </cell>
          <cell r="B2716">
            <v>432.65</v>
          </cell>
          <cell r="C2716">
            <v>1.6695720000000001E-2</v>
          </cell>
          <cell r="D2716" t="str">
            <v>buy</v>
          </cell>
          <cell r="E2716">
            <v>432.77438493599999</v>
          </cell>
          <cell r="F2716">
            <v>432.65</v>
          </cell>
        </row>
        <row r="2717">
          <cell r="A2717">
            <v>43296.131235590277</v>
          </cell>
          <cell r="B2717">
            <v>432.65</v>
          </cell>
          <cell r="C2717">
            <v>0.98330428000000003</v>
          </cell>
          <cell r="D2717" t="str">
            <v>buy</v>
          </cell>
          <cell r="E2717">
            <v>432.77438493599999</v>
          </cell>
          <cell r="F2717">
            <v>432.71487246940012</v>
          </cell>
        </row>
        <row r="2718">
          <cell r="A2718">
            <v>43296.131235590277</v>
          </cell>
          <cell r="B2718">
            <v>432.65</v>
          </cell>
          <cell r="C2718">
            <v>1.0070000000000001E-2</v>
          </cell>
          <cell r="D2718" t="str">
            <v>buy</v>
          </cell>
          <cell r="E2718">
            <v>432.77438493599999</v>
          </cell>
          <cell r="F2718">
            <v>432.71567806939993</v>
          </cell>
        </row>
        <row r="2719">
          <cell r="A2719">
            <v>43296.131235590277</v>
          </cell>
          <cell r="B2719">
            <v>432.65</v>
          </cell>
          <cell r="C2719">
            <v>0.01</v>
          </cell>
          <cell r="D2719" t="str">
            <v>buy</v>
          </cell>
          <cell r="E2719">
            <v>432.77438493599999</v>
          </cell>
          <cell r="F2719">
            <v>432.71656776819992</v>
          </cell>
        </row>
        <row r="2720">
          <cell r="A2720">
            <v>43296.131235590277</v>
          </cell>
          <cell r="B2720">
            <v>432.65</v>
          </cell>
          <cell r="C2720">
            <v>0.01</v>
          </cell>
          <cell r="D2720" t="str">
            <v>buy</v>
          </cell>
          <cell r="E2720">
            <v>432.77438493599999</v>
          </cell>
          <cell r="F2720">
            <v>432.71756776820001</v>
          </cell>
        </row>
        <row r="2721">
          <cell r="A2721">
            <v>43296.131235590277</v>
          </cell>
          <cell r="B2721">
            <v>432.67</v>
          </cell>
          <cell r="C2721">
            <v>0.11953560000000001</v>
          </cell>
          <cell r="D2721" t="str">
            <v>buy</v>
          </cell>
          <cell r="E2721">
            <v>432.77438493599999</v>
          </cell>
          <cell r="F2721">
            <v>432.72713061619987</v>
          </cell>
        </row>
        <row r="2722">
          <cell r="A2722">
            <v>43296.131358854167</v>
          </cell>
          <cell r="B2722">
            <v>432.72</v>
          </cell>
          <cell r="C2722">
            <v>0.33811479999999999</v>
          </cell>
          <cell r="D2722" t="str">
            <v>buy</v>
          </cell>
          <cell r="E2722">
            <v>432.77438493599999</v>
          </cell>
          <cell r="F2722">
            <v>432.73727406019998</v>
          </cell>
        </row>
        <row r="2723">
          <cell r="A2723">
            <v>43296.131628298608</v>
          </cell>
          <cell r="B2723">
            <v>432.72</v>
          </cell>
          <cell r="C2723">
            <v>2.299466E-2</v>
          </cell>
          <cell r="D2723" t="str">
            <v>buy</v>
          </cell>
          <cell r="E2723">
            <v>432.77438493599999</v>
          </cell>
          <cell r="F2723">
            <v>432.73796390000001</v>
          </cell>
        </row>
        <row r="2724">
          <cell r="A2724">
            <v>43296.131731782407</v>
          </cell>
          <cell r="B2724">
            <v>432.72</v>
          </cell>
          <cell r="C2724">
            <v>0.18321000000000001</v>
          </cell>
          <cell r="D2724" t="str">
            <v>buy</v>
          </cell>
          <cell r="E2724">
            <v>432.77438493599999</v>
          </cell>
          <cell r="F2724">
            <v>432.74346020000002</v>
          </cell>
        </row>
        <row r="2725">
          <cell r="A2725">
            <v>43296.131731782407</v>
          </cell>
          <cell r="B2725">
            <v>432.72</v>
          </cell>
          <cell r="C2725">
            <v>1.0659999999999999E-2</v>
          </cell>
          <cell r="D2725" t="str">
            <v>buy</v>
          </cell>
          <cell r="E2725">
            <v>432.77438493599999</v>
          </cell>
          <cell r="F2725">
            <v>432.74378000000002</v>
          </cell>
        </row>
        <row r="2726">
          <cell r="A2726">
            <v>43296.131731782407</v>
          </cell>
          <cell r="B2726">
            <v>432.73</v>
          </cell>
          <cell r="C2726">
            <v>2.7246639999999999E-2</v>
          </cell>
          <cell r="D2726" t="str">
            <v>buy</v>
          </cell>
          <cell r="E2726">
            <v>432.77438493599999</v>
          </cell>
          <cell r="F2726">
            <v>432.7443249328</v>
          </cell>
        </row>
        <row r="2727">
          <cell r="A2727">
            <v>43296.131735532414</v>
          </cell>
          <cell r="B2727">
            <v>432.72</v>
          </cell>
          <cell r="C2727">
            <v>0.1923</v>
          </cell>
          <cell r="D2727" t="str">
            <v>sell</v>
          </cell>
          <cell r="E2727">
            <v>432.78592293600002</v>
          </cell>
          <cell r="F2727">
            <v>432.7443249328</v>
          </cell>
        </row>
        <row r="2728">
          <cell r="A2728">
            <v>43296.131765046302</v>
          </cell>
          <cell r="B2728">
            <v>432.73</v>
          </cell>
          <cell r="C2728">
            <v>9.2753360000000007E-2</v>
          </cell>
          <cell r="D2728" t="str">
            <v>buy</v>
          </cell>
          <cell r="E2728">
            <v>432.78592293600002</v>
          </cell>
          <cell r="F2728">
            <v>432.74617999999998</v>
          </cell>
        </row>
        <row r="2729">
          <cell r="A2729">
            <v>43296.131765046302</v>
          </cell>
          <cell r="B2729">
            <v>432.73</v>
          </cell>
          <cell r="C2729">
            <v>0.12</v>
          </cell>
          <cell r="D2729" t="str">
            <v>buy</v>
          </cell>
          <cell r="E2729">
            <v>432.78592293600002</v>
          </cell>
          <cell r="F2729">
            <v>432.74858</v>
          </cell>
        </row>
        <row r="2730">
          <cell r="A2730">
            <v>43296.131765046302</v>
          </cell>
          <cell r="B2730">
            <v>432.73</v>
          </cell>
          <cell r="C2730">
            <v>0.06</v>
          </cell>
          <cell r="D2730" t="str">
            <v>buy</v>
          </cell>
          <cell r="E2730">
            <v>432.78592293600002</v>
          </cell>
          <cell r="F2730">
            <v>432.74977999999999</v>
          </cell>
        </row>
        <row r="2731">
          <cell r="A2731">
            <v>43296.131765057871</v>
          </cell>
          <cell r="B2731">
            <v>432.73</v>
          </cell>
          <cell r="C2731">
            <v>1.0999999999999999E-2</v>
          </cell>
          <cell r="D2731" t="str">
            <v>buy</v>
          </cell>
          <cell r="E2731">
            <v>432.78592293600002</v>
          </cell>
          <cell r="F2731">
            <v>432.75</v>
          </cell>
        </row>
        <row r="2732">
          <cell r="A2732">
            <v>43296.131765057871</v>
          </cell>
          <cell r="B2732">
            <v>432.75</v>
          </cell>
          <cell r="C2732">
            <v>3.4000000000000002E-2</v>
          </cell>
          <cell r="D2732" t="str">
            <v>buy</v>
          </cell>
          <cell r="E2732">
            <v>432.78592293600002</v>
          </cell>
          <cell r="F2732">
            <v>432.74999999999989</v>
          </cell>
        </row>
        <row r="2733">
          <cell r="A2733">
            <v>43296.131765057871</v>
          </cell>
          <cell r="B2733">
            <v>432.75</v>
          </cell>
          <cell r="C2733">
            <v>0.01</v>
          </cell>
          <cell r="D2733" t="str">
            <v>buy</v>
          </cell>
          <cell r="E2733">
            <v>432.78592293600002</v>
          </cell>
          <cell r="F2733">
            <v>432.75</v>
          </cell>
        </row>
        <row r="2734">
          <cell r="A2734">
            <v>43296.131765057871</v>
          </cell>
          <cell r="B2734">
            <v>432.75</v>
          </cell>
          <cell r="C2734">
            <v>0.98351706000000005</v>
          </cell>
          <cell r="D2734" t="str">
            <v>buy</v>
          </cell>
          <cell r="E2734">
            <v>432.78592293600002</v>
          </cell>
          <cell r="F2734">
            <v>432.75117080989997</v>
          </cell>
        </row>
        <row r="2735">
          <cell r="A2735">
            <v>43296.131854548606</v>
          </cell>
          <cell r="B2735">
            <v>432.75</v>
          </cell>
          <cell r="C2735">
            <v>3.4000000000000002E-2</v>
          </cell>
          <cell r="D2735" t="str">
            <v>buy</v>
          </cell>
          <cell r="E2735">
            <v>432.78592293600002</v>
          </cell>
          <cell r="F2735">
            <v>432.75117080989997</v>
          </cell>
        </row>
        <row r="2736">
          <cell r="A2736">
            <v>43296.131854548606</v>
          </cell>
          <cell r="B2736">
            <v>432.75</v>
          </cell>
          <cell r="C2736">
            <v>3.4000000000000002E-2</v>
          </cell>
          <cell r="D2736" t="str">
            <v>buy</v>
          </cell>
          <cell r="E2736">
            <v>432.78592293600002</v>
          </cell>
          <cell r="F2736">
            <v>432.75117080989997</v>
          </cell>
        </row>
        <row r="2737">
          <cell r="A2737">
            <v>43296.131854548606</v>
          </cell>
          <cell r="B2737">
            <v>432.75</v>
          </cell>
          <cell r="C2737">
            <v>1.0279999999999999E-2</v>
          </cell>
          <cell r="D2737" t="str">
            <v>buy</v>
          </cell>
          <cell r="E2737">
            <v>432.78592293600002</v>
          </cell>
          <cell r="F2737">
            <v>432.75117080989997</v>
          </cell>
        </row>
        <row r="2738">
          <cell r="A2738">
            <v>43296.131854548606</v>
          </cell>
          <cell r="B2738">
            <v>432.75</v>
          </cell>
          <cell r="C2738">
            <v>6.8232299999999996E-3</v>
          </cell>
          <cell r="D2738" t="str">
            <v>buy</v>
          </cell>
          <cell r="E2738">
            <v>432.78592293600002</v>
          </cell>
          <cell r="F2738">
            <v>432.75117080989997</v>
          </cell>
        </row>
        <row r="2739">
          <cell r="A2739">
            <v>43296.131859780093</v>
          </cell>
          <cell r="B2739">
            <v>432.75</v>
          </cell>
          <cell r="C2739">
            <v>7.8803769999999995E-2</v>
          </cell>
          <cell r="D2739" t="str">
            <v>buy</v>
          </cell>
          <cell r="E2739">
            <v>432.78592293600002</v>
          </cell>
          <cell r="F2739">
            <v>432.75117080989997</v>
          </cell>
        </row>
        <row r="2740">
          <cell r="A2740">
            <v>43296.131859780093</v>
          </cell>
          <cell r="B2740">
            <v>432.75</v>
          </cell>
          <cell r="C2740">
            <v>1.0290000000000001E-2</v>
          </cell>
          <cell r="D2740" t="str">
            <v>buy</v>
          </cell>
          <cell r="E2740">
            <v>432.78592293600002</v>
          </cell>
          <cell r="F2740">
            <v>432.75117080989997</v>
          </cell>
        </row>
        <row r="2741">
          <cell r="A2741">
            <v>43296.131859780093</v>
          </cell>
          <cell r="B2741">
            <v>432.88</v>
          </cell>
          <cell r="C2741">
            <v>9.0062300000000005E-3</v>
          </cell>
          <cell r="D2741" t="str">
            <v>buy</v>
          </cell>
          <cell r="E2741">
            <v>432.78592293600002</v>
          </cell>
          <cell r="F2741">
            <v>432.75</v>
          </cell>
        </row>
        <row r="2742">
          <cell r="A2742">
            <v>43296.131972430558</v>
          </cell>
          <cell r="B2742">
            <v>432.75</v>
          </cell>
          <cell r="C2742">
            <v>2.2000000000000002</v>
          </cell>
          <cell r="D2742" t="str">
            <v>buy</v>
          </cell>
          <cell r="E2742">
            <v>432.78592293600002</v>
          </cell>
          <cell r="F2742">
            <v>432.79723319520008</v>
          </cell>
        </row>
        <row r="2743">
          <cell r="A2743">
            <v>43296.131983969914</v>
          </cell>
          <cell r="B2743">
            <v>432.89</v>
          </cell>
          <cell r="C2743">
            <v>8.5099999999999995E-2</v>
          </cell>
          <cell r="D2743" t="str">
            <v>buy</v>
          </cell>
          <cell r="E2743">
            <v>432.78592293600002</v>
          </cell>
          <cell r="F2743">
            <v>432.78872319520008</v>
          </cell>
        </row>
        <row r="2744">
          <cell r="A2744">
            <v>43296.13209215278</v>
          </cell>
          <cell r="B2744">
            <v>432.76</v>
          </cell>
          <cell r="C2744">
            <v>3.3989999999999999E-2</v>
          </cell>
          <cell r="D2744" t="str">
            <v>buy</v>
          </cell>
          <cell r="E2744">
            <v>432.78592293600002</v>
          </cell>
          <cell r="F2744">
            <v>432.78974289519999</v>
          </cell>
        </row>
        <row r="2745">
          <cell r="A2745">
            <v>43296.13209215278</v>
          </cell>
          <cell r="B2745">
            <v>432.76</v>
          </cell>
          <cell r="C2745">
            <v>8.5701600000000003E-3</v>
          </cell>
          <cell r="D2745" t="str">
            <v>buy</v>
          </cell>
          <cell r="E2745">
            <v>432.78592293600002</v>
          </cell>
          <cell r="F2745">
            <v>432.79</v>
          </cell>
        </row>
        <row r="2746">
          <cell r="A2746">
            <v>43296.132136180553</v>
          </cell>
          <cell r="B2746">
            <v>432.79</v>
          </cell>
          <cell r="C2746">
            <v>1</v>
          </cell>
          <cell r="D2746" t="str">
            <v>buy</v>
          </cell>
          <cell r="E2746">
            <v>432.78592293600002</v>
          </cell>
          <cell r="F2746">
            <v>432.80280014149997</v>
          </cell>
        </row>
        <row r="2747">
          <cell r="A2747">
            <v>43296.132177500003</v>
          </cell>
          <cell r="B2747">
            <v>432.79</v>
          </cell>
          <cell r="C2747">
            <v>4.2813999999999998E-2</v>
          </cell>
          <cell r="D2747" t="str">
            <v>buy</v>
          </cell>
          <cell r="E2747">
            <v>432.78592293600002</v>
          </cell>
          <cell r="F2747">
            <v>432.80322828150003</v>
          </cell>
        </row>
        <row r="2748">
          <cell r="A2748">
            <v>43296.132177500003</v>
          </cell>
          <cell r="B2748">
            <v>432.82</v>
          </cell>
          <cell r="C2748">
            <v>6.7568199999999995E-2</v>
          </cell>
          <cell r="D2748" t="str">
            <v>buy</v>
          </cell>
          <cell r="E2748">
            <v>432.78592293600002</v>
          </cell>
          <cell r="F2748">
            <v>432.80187691750012</v>
          </cell>
        </row>
        <row r="2749">
          <cell r="A2749">
            <v>43296.132178877313</v>
          </cell>
          <cell r="B2749">
            <v>432.79</v>
          </cell>
          <cell r="C2749">
            <v>0.01</v>
          </cell>
          <cell r="D2749" t="str">
            <v>buy</v>
          </cell>
          <cell r="E2749">
            <v>432.78592293600002</v>
          </cell>
          <cell r="F2749">
            <v>432.80197691749999</v>
          </cell>
        </row>
        <row r="2750">
          <cell r="A2750">
            <v>43296.132178877313</v>
          </cell>
          <cell r="B2750">
            <v>432.83</v>
          </cell>
          <cell r="C2750">
            <v>6.5897250000000004E-2</v>
          </cell>
          <cell r="D2750" t="str">
            <v>buy</v>
          </cell>
          <cell r="E2750">
            <v>432.78592293600002</v>
          </cell>
          <cell r="F2750">
            <v>432.80000000000013</v>
          </cell>
        </row>
        <row r="2751">
          <cell r="A2751">
            <v>43296.132667893522</v>
          </cell>
          <cell r="B2751">
            <v>432.8</v>
          </cell>
          <cell r="C2751">
            <v>0.03</v>
          </cell>
          <cell r="D2751" t="str">
            <v>sell</v>
          </cell>
          <cell r="E2751">
            <v>432.785322936</v>
          </cell>
          <cell r="F2751">
            <v>432.80000000000013</v>
          </cell>
        </row>
        <row r="2752">
          <cell r="A2752">
            <v>43296.132667893522</v>
          </cell>
          <cell r="B2752">
            <v>432.8</v>
          </cell>
          <cell r="C2752">
            <v>0.03</v>
          </cell>
          <cell r="D2752" t="str">
            <v>sell</v>
          </cell>
          <cell r="E2752">
            <v>432.78472293599998</v>
          </cell>
          <cell r="F2752">
            <v>432.80000000000013</v>
          </cell>
        </row>
        <row r="2753">
          <cell r="A2753">
            <v>43296.132667893522</v>
          </cell>
          <cell r="B2753">
            <v>432.8</v>
          </cell>
          <cell r="C2753">
            <v>0.01</v>
          </cell>
          <cell r="D2753" t="str">
            <v>sell</v>
          </cell>
          <cell r="E2753">
            <v>432.78452293599997</v>
          </cell>
          <cell r="F2753">
            <v>432.80000000000013</v>
          </cell>
        </row>
        <row r="2754">
          <cell r="A2754">
            <v>43296.132667893522</v>
          </cell>
          <cell r="B2754">
            <v>432.8</v>
          </cell>
          <cell r="C2754">
            <v>0.04</v>
          </cell>
          <cell r="D2754" t="str">
            <v>sell</v>
          </cell>
          <cell r="E2754">
            <v>432.78372293599989</v>
          </cell>
          <cell r="F2754">
            <v>432.80000000000013</v>
          </cell>
        </row>
        <row r="2755">
          <cell r="A2755">
            <v>43296.132667893522</v>
          </cell>
          <cell r="B2755">
            <v>432.8</v>
          </cell>
          <cell r="C2755">
            <v>0.1155268</v>
          </cell>
          <cell r="D2755" t="str">
            <v>sell</v>
          </cell>
          <cell r="E2755">
            <v>432.78141240000002</v>
          </cell>
          <cell r="F2755">
            <v>432.80000000000013</v>
          </cell>
        </row>
        <row r="2756">
          <cell r="A2756">
            <v>43296.132667893522</v>
          </cell>
          <cell r="B2756">
            <v>432.8</v>
          </cell>
          <cell r="C2756">
            <v>0.01</v>
          </cell>
          <cell r="D2756" t="str">
            <v>sell</v>
          </cell>
          <cell r="E2756">
            <v>432.78121240000002</v>
          </cell>
          <cell r="F2756">
            <v>432.80000000000013</v>
          </cell>
        </row>
        <row r="2757">
          <cell r="A2757">
            <v>43296.132667893522</v>
          </cell>
          <cell r="B2757">
            <v>432.8</v>
          </cell>
          <cell r="C2757">
            <v>0.02</v>
          </cell>
          <cell r="D2757" t="str">
            <v>sell</v>
          </cell>
          <cell r="E2757">
            <v>432.78081239999989</v>
          </cell>
          <cell r="F2757">
            <v>432.80000000000013</v>
          </cell>
        </row>
        <row r="2758">
          <cell r="A2758">
            <v>43296.132667893522</v>
          </cell>
          <cell r="B2758">
            <v>432.8</v>
          </cell>
          <cell r="C2758">
            <v>1.0120000000000001E-2</v>
          </cell>
          <cell r="D2758" t="str">
            <v>sell</v>
          </cell>
          <cell r="E2758">
            <v>432.78061000000002</v>
          </cell>
          <cell r="F2758">
            <v>432.80000000000013</v>
          </cell>
        </row>
        <row r="2759">
          <cell r="A2759">
            <v>43296.132667893522</v>
          </cell>
          <cell r="B2759">
            <v>432.8</v>
          </cell>
          <cell r="C2759">
            <v>1.0500000000000001E-2</v>
          </cell>
          <cell r="D2759" t="str">
            <v>sell</v>
          </cell>
          <cell r="E2759">
            <v>432.78039999999999</v>
          </cell>
          <cell r="F2759">
            <v>432.80000000000013</v>
          </cell>
        </row>
        <row r="2760">
          <cell r="A2760">
            <v>43296.132667893522</v>
          </cell>
          <cell r="B2760">
            <v>432.8</v>
          </cell>
          <cell r="C2760">
            <v>0.01</v>
          </cell>
          <cell r="D2760" t="str">
            <v>sell</v>
          </cell>
          <cell r="E2760">
            <v>432.78019999999992</v>
          </cell>
          <cell r="F2760">
            <v>432.80000000000013</v>
          </cell>
        </row>
        <row r="2761">
          <cell r="A2761">
            <v>43296.132667893522</v>
          </cell>
          <cell r="B2761">
            <v>432.8</v>
          </cell>
          <cell r="C2761">
            <v>0.01</v>
          </cell>
          <cell r="D2761" t="str">
            <v>sell</v>
          </cell>
          <cell r="E2761">
            <v>432.78</v>
          </cell>
          <cell r="F2761">
            <v>432.80000000000013</v>
          </cell>
        </row>
        <row r="2762">
          <cell r="A2762">
            <v>43296.132667893522</v>
          </cell>
          <cell r="B2762">
            <v>432.78</v>
          </cell>
          <cell r="C2762">
            <v>3.4000000000000002E-2</v>
          </cell>
          <cell r="D2762" t="str">
            <v>sell</v>
          </cell>
          <cell r="E2762">
            <v>432.77999999999992</v>
          </cell>
          <cell r="F2762">
            <v>432.80000000000013</v>
          </cell>
        </row>
        <row r="2763">
          <cell r="A2763">
            <v>43296.132667893522</v>
          </cell>
          <cell r="B2763">
            <v>432.78</v>
          </cell>
          <cell r="C2763">
            <v>2.5121170000000002E-2</v>
          </cell>
          <cell r="D2763" t="str">
            <v>sell</v>
          </cell>
          <cell r="E2763">
            <v>432.78</v>
          </cell>
          <cell r="F2763">
            <v>432.80000000000013</v>
          </cell>
        </row>
        <row r="2764">
          <cell r="A2764">
            <v>43296.132768912037</v>
          </cell>
          <cell r="B2764">
            <v>432.8</v>
          </cell>
          <cell r="C2764">
            <v>2.1406999999999999E-2</v>
          </cell>
          <cell r="D2764" t="str">
            <v>buy</v>
          </cell>
          <cell r="E2764">
            <v>432.78</v>
          </cell>
          <cell r="F2764">
            <v>432.8</v>
          </cell>
        </row>
        <row r="2765">
          <cell r="A2765">
            <v>43296.132768912037</v>
          </cell>
          <cell r="B2765">
            <v>432.8</v>
          </cell>
          <cell r="C2765">
            <v>0.83139503000000003</v>
          </cell>
          <cell r="D2765" t="str">
            <v>buy</v>
          </cell>
          <cell r="E2765">
            <v>432.78</v>
          </cell>
          <cell r="F2765">
            <v>432.79568104820009</v>
          </cell>
        </row>
        <row r="2766">
          <cell r="A2766">
            <v>43296.132865983796</v>
          </cell>
          <cell r="B2766">
            <v>432.78</v>
          </cell>
          <cell r="C2766">
            <v>1</v>
          </cell>
          <cell r="D2766" t="str">
            <v>sell</v>
          </cell>
          <cell r="E2766">
            <v>432.77999999999992</v>
          </cell>
          <cell r="F2766">
            <v>432.79568104820009</v>
          </cell>
        </row>
        <row r="2767">
          <cell r="A2767">
            <v>43296.132909340267</v>
          </cell>
          <cell r="B2767">
            <v>432.8</v>
          </cell>
          <cell r="C2767">
            <v>0.45292357</v>
          </cell>
          <cell r="D2767" t="str">
            <v>buy</v>
          </cell>
          <cell r="E2767">
            <v>432.77999999999992</v>
          </cell>
          <cell r="F2767">
            <v>432.7911518125</v>
          </cell>
        </row>
        <row r="2768">
          <cell r="A2768">
            <v>43296.133030462966</v>
          </cell>
          <cell r="B2768">
            <v>432.8</v>
          </cell>
          <cell r="C2768">
            <v>0.11518125</v>
          </cell>
          <cell r="D2768" t="str">
            <v>buy</v>
          </cell>
          <cell r="E2768">
            <v>432.77999999999992</v>
          </cell>
          <cell r="F2768">
            <v>432.79</v>
          </cell>
        </row>
        <row r="2769">
          <cell r="A2769">
            <v>43296.133074594909</v>
          </cell>
          <cell r="B2769">
            <v>432.78</v>
          </cell>
          <cell r="C2769">
            <v>1.0500000000000001E-2</v>
          </cell>
          <cell r="D2769" t="str">
            <v>sell</v>
          </cell>
          <cell r="E2769">
            <v>432.78</v>
          </cell>
          <cell r="F2769">
            <v>432.79</v>
          </cell>
        </row>
        <row r="2770">
          <cell r="A2770">
            <v>43296.133074594909</v>
          </cell>
          <cell r="B2770">
            <v>432.78</v>
          </cell>
          <cell r="C2770">
            <v>3.95E-2</v>
          </cell>
          <cell r="D2770" t="str">
            <v>sell</v>
          </cell>
          <cell r="E2770">
            <v>432.78</v>
          </cell>
          <cell r="F2770">
            <v>432.79</v>
          </cell>
        </row>
        <row r="2771">
          <cell r="A2771">
            <v>43296.133160810183</v>
          </cell>
          <cell r="B2771">
            <v>432.79</v>
          </cell>
          <cell r="C2771">
            <v>7.5891340000000002E-2</v>
          </cell>
          <cell r="D2771" t="str">
            <v>buy</v>
          </cell>
          <cell r="E2771">
            <v>432.78</v>
          </cell>
          <cell r="F2771">
            <v>432.79000000000008</v>
          </cell>
        </row>
        <row r="2772">
          <cell r="A2772">
            <v>43296.133381064807</v>
          </cell>
          <cell r="B2772">
            <v>432.79</v>
          </cell>
          <cell r="C2772">
            <v>2.0714840000000002E-2</v>
          </cell>
          <cell r="D2772" t="str">
            <v>buy</v>
          </cell>
          <cell r="E2772">
            <v>432.78</v>
          </cell>
          <cell r="F2772">
            <v>432.79000000000008</v>
          </cell>
        </row>
        <row r="2773">
          <cell r="A2773">
            <v>43296.13354978009</v>
          </cell>
          <cell r="B2773">
            <v>432.79</v>
          </cell>
          <cell r="C2773">
            <v>1.9285159999999999E-2</v>
          </cell>
          <cell r="D2773" t="str">
            <v>buy</v>
          </cell>
          <cell r="E2773">
            <v>432.78</v>
          </cell>
          <cell r="F2773">
            <v>432.79000000000008</v>
          </cell>
        </row>
        <row r="2774">
          <cell r="A2774">
            <v>43296.13354978009</v>
          </cell>
          <cell r="B2774">
            <v>432.79</v>
          </cell>
          <cell r="C2774">
            <v>9.1094339999999996E-2</v>
          </cell>
          <cell r="D2774" t="str">
            <v>buy</v>
          </cell>
          <cell r="E2774">
            <v>432.78</v>
          </cell>
          <cell r="F2774">
            <v>432.79</v>
          </cell>
        </row>
        <row r="2775">
          <cell r="A2775">
            <v>43296.133602789349</v>
          </cell>
          <cell r="B2775">
            <v>432.79</v>
          </cell>
          <cell r="C2775">
            <v>1.32E-2</v>
          </cell>
          <cell r="D2775" t="str">
            <v>buy</v>
          </cell>
          <cell r="E2775">
            <v>432.78</v>
          </cell>
          <cell r="F2775">
            <v>432.79</v>
          </cell>
        </row>
        <row r="2776">
          <cell r="A2776">
            <v>43296.133614537037</v>
          </cell>
          <cell r="B2776">
            <v>432.79</v>
          </cell>
          <cell r="C2776">
            <v>2.21087773</v>
          </cell>
          <cell r="D2776" t="str">
            <v>buy</v>
          </cell>
          <cell r="E2776">
            <v>432.78</v>
          </cell>
          <cell r="F2776">
            <v>432.79000000000008</v>
          </cell>
        </row>
        <row r="2777">
          <cell r="A2777">
            <v>43296.133815104156</v>
          </cell>
          <cell r="B2777">
            <v>432.79</v>
          </cell>
          <cell r="C2777">
            <v>1.0703000000000001E-2</v>
          </cell>
          <cell r="D2777" t="str">
            <v>buy</v>
          </cell>
          <cell r="E2777">
            <v>432.78</v>
          </cell>
          <cell r="F2777">
            <v>432.79</v>
          </cell>
        </row>
        <row r="2778">
          <cell r="A2778">
            <v>43296.133815104156</v>
          </cell>
          <cell r="B2778">
            <v>432.79</v>
          </cell>
          <cell r="C2778">
            <v>0.01</v>
          </cell>
          <cell r="D2778" t="str">
            <v>buy</v>
          </cell>
          <cell r="E2778">
            <v>432.78</v>
          </cell>
          <cell r="F2778">
            <v>432.79</v>
          </cell>
        </row>
        <row r="2779">
          <cell r="A2779">
            <v>43296.133815104156</v>
          </cell>
          <cell r="B2779">
            <v>432.79</v>
          </cell>
          <cell r="C2779">
            <v>0.20233211000000001</v>
          </cell>
          <cell r="D2779" t="str">
            <v>buy</v>
          </cell>
          <cell r="E2779">
            <v>432.78</v>
          </cell>
          <cell r="F2779">
            <v>432.79</v>
          </cell>
        </row>
        <row r="2780">
          <cell r="A2780">
            <v>43296.134096145834</v>
          </cell>
          <cell r="B2780">
            <v>432.79</v>
          </cell>
          <cell r="C2780">
            <v>1.7840809999999999E-2</v>
          </cell>
          <cell r="D2780" t="str">
            <v>buy</v>
          </cell>
          <cell r="E2780">
            <v>432.78</v>
          </cell>
          <cell r="F2780">
            <v>432.79</v>
          </cell>
        </row>
        <row r="2781">
          <cell r="A2781">
            <v>43296.13419809028</v>
          </cell>
          <cell r="B2781">
            <v>432.79</v>
          </cell>
          <cell r="C2781">
            <v>4.255623E-2</v>
          </cell>
          <cell r="D2781" t="str">
            <v>buy</v>
          </cell>
          <cell r="E2781">
            <v>432.78</v>
          </cell>
          <cell r="F2781">
            <v>432.79</v>
          </cell>
        </row>
        <row r="2782">
          <cell r="A2782">
            <v>43296.134347106483</v>
          </cell>
          <cell r="B2782">
            <v>432.79</v>
          </cell>
          <cell r="C2782">
            <v>0.44218474000000002</v>
          </cell>
          <cell r="D2782" t="str">
            <v>buy</v>
          </cell>
          <cell r="E2782">
            <v>432.78</v>
          </cell>
          <cell r="F2782">
            <v>432.79</v>
          </cell>
        </row>
        <row r="2783">
          <cell r="A2783">
            <v>43296.134590787027</v>
          </cell>
          <cell r="B2783">
            <v>432.78</v>
          </cell>
          <cell r="C2783">
            <v>0.23916894999999999</v>
          </cell>
          <cell r="D2783" t="str">
            <v>sell</v>
          </cell>
          <cell r="E2783">
            <v>432.78000000000009</v>
          </cell>
          <cell r="F2783">
            <v>432.79</v>
          </cell>
        </row>
        <row r="2784">
          <cell r="A2784">
            <v>43296.134673912027</v>
          </cell>
          <cell r="B2784">
            <v>432.78</v>
          </cell>
          <cell r="C2784">
            <v>0.44763770000000003</v>
          </cell>
          <cell r="D2784" t="str">
            <v>sell</v>
          </cell>
          <cell r="E2784">
            <v>432.78</v>
          </cell>
          <cell r="F2784">
            <v>432.79</v>
          </cell>
        </row>
        <row r="2785">
          <cell r="A2785">
            <v>43296.134907025473</v>
          </cell>
          <cell r="B2785">
            <v>432.79</v>
          </cell>
          <cell r="C2785">
            <v>0.01</v>
          </cell>
          <cell r="D2785" t="str">
            <v>buy</v>
          </cell>
          <cell r="E2785">
            <v>432.78</v>
          </cell>
          <cell r="F2785">
            <v>432.79</v>
          </cell>
        </row>
        <row r="2786">
          <cell r="A2786">
            <v>43296.134907025473</v>
          </cell>
          <cell r="B2786">
            <v>432.79</v>
          </cell>
          <cell r="C2786">
            <v>0.99000100000000002</v>
          </cell>
          <cell r="D2786" t="str">
            <v>buy</v>
          </cell>
          <cell r="E2786">
            <v>432.78</v>
          </cell>
          <cell r="F2786">
            <v>432.79</v>
          </cell>
        </row>
        <row r="2787">
          <cell r="A2787">
            <v>43296.134919398151</v>
          </cell>
          <cell r="B2787">
            <v>432.79</v>
          </cell>
          <cell r="C2787">
            <v>2.0714840000000002E-2</v>
          </cell>
          <cell r="D2787" t="str">
            <v>buy</v>
          </cell>
          <cell r="E2787">
            <v>432.78</v>
          </cell>
          <cell r="F2787">
            <v>432.79</v>
          </cell>
        </row>
        <row r="2788">
          <cell r="A2788">
            <v>43296.135078298612</v>
          </cell>
          <cell r="B2788">
            <v>432.79</v>
          </cell>
          <cell r="C2788">
            <v>0.22303511000000001</v>
          </cell>
          <cell r="D2788" t="str">
            <v>buy</v>
          </cell>
          <cell r="E2788">
            <v>432.78</v>
          </cell>
          <cell r="F2788">
            <v>432.79</v>
          </cell>
        </row>
        <row r="2789">
          <cell r="A2789">
            <v>43296.135417453697</v>
          </cell>
          <cell r="B2789">
            <v>432.79</v>
          </cell>
          <cell r="C2789">
            <v>0.6</v>
          </cell>
          <cell r="D2789" t="str">
            <v>buy</v>
          </cell>
          <cell r="E2789">
            <v>432.78</v>
          </cell>
          <cell r="F2789">
            <v>432.79</v>
          </cell>
        </row>
        <row r="2790">
          <cell r="A2790">
            <v>43296.135604097217</v>
          </cell>
          <cell r="B2790">
            <v>432.78</v>
          </cell>
          <cell r="C2790">
            <v>0.19272386999999999</v>
          </cell>
          <cell r="D2790" t="str">
            <v>sell</v>
          </cell>
          <cell r="E2790">
            <v>432.78</v>
          </cell>
          <cell r="F2790">
            <v>432.79</v>
          </cell>
        </row>
        <row r="2791">
          <cell r="A2791">
            <v>43296.135690405092</v>
          </cell>
          <cell r="B2791">
            <v>432.79</v>
          </cell>
          <cell r="C2791">
            <v>6.4397620000000003E-2</v>
          </cell>
          <cell r="D2791" t="str">
            <v>buy</v>
          </cell>
          <cell r="E2791">
            <v>432.78</v>
          </cell>
          <cell r="F2791">
            <v>432.79</v>
          </cell>
        </row>
        <row r="2792">
          <cell r="A2792">
            <v>43296.136186145843</v>
          </cell>
          <cell r="B2792">
            <v>432.78</v>
          </cell>
          <cell r="C2792">
            <v>0.29997499</v>
          </cell>
          <cell r="D2792" t="str">
            <v>sell</v>
          </cell>
          <cell r="E2792">
            <v>432.78</v>
          </cell>
          <cell r="F2792">
            <v>432.79</v>
          </cell>
        </row>
        <row r="2793">
          <cell r="A2793">
            <v>43296.136827592592</v>
          </cell>
          <cell r="B2793">
            <v>432.78</v>
          </cell>
          <cell r="C2793">
            <v>5.7799999999999997E-2</v>
          </cell>
          <cell r="D2793" t="str">
            <v>sell</v>
          </cell>
          <cell r="E2793">
            <v>432.78</v>
          </cell>
          <cell r="F2793">
            <v>432.79</v>
          </cell>
        </row>
        <row r="2794">
          <cell r="A2794">
            <v>43296.136897326389</v>
          </cell>
          <cell r="B2794">
            <v>432.79</v>
          </cell>
          <cell r="C2794">
            <v>4.6073567899999999</v>
          </cell>
          <cell r="D2794" t="str">
            <v>buy</v>
          </cell>
          <cell r="E2794">
            <v>432.78</v>
          </cell>
          <cell r="F2794">
            <v>432.89467250000013</v>
          </cell>
        </row>
        <row r="2795">
          <cell r="A2795">
            <v>43296.137093263889</v>
          </cell>
          <cell r="B2795">
            <v>432.78</v>
          </cell>
          <cell r="C2795">
            <v>1.3774999999999999</v>
          </cell>
          <cell r="D2795" t="str">
            <v>sell</v>
          </cell>
          <cell r="E2795">
            <v>432.94000000000011</v>
          </cell>
          <cell r="F2795">
            <v>432.89467250000013</v>
          </cell>
        </row>
        <row r="2796">
          <cell r="A2796">
            <v>43296.137099421299</v>
          </cell>
          <cell r="B2796">
            <v>432.79</v>
          </cell>
          <cell r="C2796">
            <v>1.025E-2</v>
          </cell>
          <cell r="D2796" t="str">
            <v>buy</v>
          </cell>
          <cell r="E2796">
            <v>432.94000000000011</v>
          </cell>
          <cell r="F2796">
            <v>432.89580000000001</v>
          </cell>
        </row>
        <row r="2797">
          <cell r="A2797">
            <v>43296.137099421299</v>
          </cell>
          <cell r="B2797">
            <v>432.88</v>
          </cell>
          <cell r="C2797">
            <v>0.09</v>
          </cell>
          <cell r="D2797" t="str">
            <v>buy</v>
          </cell>
          <cell r="E2797">
            <v>432.94000000000011</v>
          </cell>
          <cell r="F2797">
            <v>432.89760000000001</v>
          </cell>
        </row>
        <row r="2798">
          <cell r="A2798">
            <v>43296.137099421299</v>
          </cell>
          <cell r="B2798">
            <v>432.88</v>
          </cell>
          <cell r="C2798">
            <v>0.1</v>
          </cell>
          <cell r="D2798" t="str">
            <v>buy</v>
          </cell>
          <cell r="E2798">
            <v>432.94000000000011</v>
          </cell>
          <cell r="F2798">
            <v>432.89960000000002</v>
          </cell>
        </row>
        <row r="2799">
          <cell r="A2799">
            <v>43296.137099421299</v>
          </cell>
          <cell r="B2799">
            <v>432.88</v>
          </cell>
          <cell r="C2799">
            <v>0.01</v>
          </cell>
          <cell r="D2799" t="str">
            <v>buy</v>
          </cell>
          <cell r="E2799">
            <v>432.94000000000011</v>
          </cell>
          <cell r="F2799">
            <v>432.89980000000003</v>
          </cell>
        </row>
        <row r="2800">
          <cell r="A2800">
            <v>43296.137099421299</v>
          </cell>
          <cell r="B2800">
            <v>432.88</v>
          </cell>
          <cell r="C2800">
            <v>0.01</v>
          </cell>
          <cell r="D2800" t="str">
            <v>buy</v>
          </cell>
          <cell r="E2800">
            <v>432.94000000000011</v>
          </cell>
          <cell r="F2800">
            <v>432.9</v>
          </cell>
        </row>
        <row r="2801">
          <cell r="A2801">
            <v>43296.137099421299</v>
          </cell>
          <cell r="B2801">
            <v>432.9</v>
          </cell>
          <cell r="C2801">
            <v>1.43790255</v>
          </cell>
          <cell r="D2801" t="str">
            <v>buy</v>
          </cell>
          <cell r="E2801">
            <v>432.94000000000011</v>
          </cell>
          <cell r="F2801">
            <v>432.9</v>
          </cell>
        </row>
        <row r="2802">
          <cell r="A2802">
            <v>43296.137276932866</v>
          </cell>
          <cell r="B2802">
            <v>432.9</v>
          </cell>
          <cell r="C2802">
            <v>1</v>
          </cell>
          <cell r="D2802" t="str">
            <v>buy</v>
          </cell>
          <cell r="E2802">
            <v>432.94000000000011</v>
          </cell>
          <cell r="F2802">
            <v>432.9</v>
          </cell>
        </row>
        <row r="2803">
          <cell r="A2803">
            <v>43296.13732696759</v>
          </cell>
          <cell r="B2803">
            <v>432.9</v>
          </cell>
          <cell r="C2803">
            <v>1</v>
          </cell>
          <cell r="D2803" t="str">
            <v>buy</v>
          </cell>
          <cell r="E2803">
            <v>432.94000000000011</v>
          </cell>
          <cell r="F2803">
            <v>432.9</v>
          </cell>
        </row>
        <row r="2804">
          <cell r="A2804">
            <v>43296.137528761567</v>
          </cell>
          <cell r="B2804">
            <v>432.9</v>
          </cell>
          <cell r="C2804">
            <v>1.56209745</v>
          </cell>
          <cell r="D2804" t="str">
            <v>buy</v>
          </cell>
          <cell r="E2804">
            <v>432.94000000000011</v>
          </cell>
          <cell r="F2804">
            <v>432.9</v>
          </cell>
        </row>
        <row r="2805">
          <cell r="A2805">
            <v>43296.137528761567</v>
          </cell>
          <cell r="B2805">
            <v>432.9</v>
          </cell>
          <cell r="C2805">
            <v>1</v>
          </cell>
          <cell r="D2805" t="str">
            <v>buy</v>
          </cell>
          <cell r="E2805">
            <v>432.94000000000011</v>
          </cell>
          <cell r="F2805">
            <v>432.9</v>
          </cell>
        </row>
        <row r="2806">
          <cell r="A2806">
            <v>43296.137528761567</v>
          </cell>
          <cell r="B2806">
            <v>432.9</v>
          </cell>
          <cell r="C2806">
            <v>1.9672118199999999</v>
          </cell>
          <cell r="D2806" t="str">
            <v>buy</v>
          </cell>
          <cell r="E2806">
            <v>432.94000000000011</v>
          </cell>
          <cell r="F2806">
            <v>432.94947150000002</v>
          </cell>
        </row>
        <row r="2807">
          <cell r="A2807">
            <v>43296.1375496412</v>
          </cell>
          <cell r="B2807">
            <v>432.9</v>
          </cell>
          <cell r="C2807">
            <v>1.057E-2</v>
          </cell>
          <cell r="D2807" t="str">
            <v>buy</v>
          </cell>
          <cell r="E2807">
            <v>432.94000000000011</v>
          </cell>
          <cell r="F2807">
            <v>432.95</v>
          </cell>
        </row>
        <row r="2808">
          <cell r="A2808">
            <v>43296.1375496412</v>
          </cell>
          <cell r="B2808">
            <v>432.95</v>
          </cell>
          <cell r="C2808">
            <v>0.48942999999999998</v>
          </cell>
          <cell r="D2808" t="str">
            <v>buy</v>
          </cell>
          <cell r="E2808">
            <v>432.94000000000011</v>
          </cell>
          <cell r="F2808">
            <v>432.95</v>
          </cell>
        </row>
        <row r="2809">
          <cell r="A2809">
            <v>43296.137617824083</v>
          </cell>
          <cell r="B2809">
            <v>432.95</v>
          </cell>
          <cell r="C2809">
            <v>0.49732855999999998</v>
          </cell>
          <cell r="D2809" t="str">
            <v>buy</v>
          </cell>
          <cell r="E2809">
            <v>432.94000000000011</v>
          </cell>
          <cell r="F2809">
            <v>432.95</v>
          </cell>
        </row>
        <row r="2810">
          <cell r="A2810">
            <v>43296.137825196762</v>
          </cell>
          <cell r="B2810">
            <v>432.94</v>
          </cell>
          <cell r="C2810">
            <v>1.0449999999999999E-2</v>
          </cell>
          <cell r="D2810" t="str">
            <v>sell</v>
          </cell>
          <cell r="E2810">
            <v>432.94</v>
          </cell>
          <cell r="F2810">
            <v>432.95</v>
          </cell>
        </row>
        <row r="2811">
          <cell r="A2811">
            <v>43296.137825196762</v>
          </cell>
          <cell r="B2811">
            <v>432.94</v>
          </cell>
          <cell r="C2811">
            <v>4.222675E-2</v>
          </cell>
          <cell r="D2811" t="str">
            <v>sell</v>
          </cell>
          <cell r="E2811">
            <v>432.94</v>
          </cell>
          <cell r="F2811">
            <v>432.95</v>
          </cell>
        </row>
        <row r="2812">
          <cell r="A2812">
            <v>43296.137843715267</v>
          </cell>
          <cell r="B2812">
            <v>432.95</v>
          </cell>
          <cell r="C2812">
            <v>5</v>
          </cell>
          <cell r="D2812" t="str">
            <v>buy</v>
          </cell>
          <cell r="E2812">
            <v>432.94</v>
          </cell>
          <cell r="F2812">
            <v>432.95</v>
          </cell>
        </row>
        <row r="2813">
          <cell r="A2813">
            <v>43296.137843715267</v>
          </cell>
          <cell r="B2813">
            <v>432.95</v>
          </cell>
          <cell r="C2813">
            <v>4.0564525600000003</v>
          </cell>
          <cell r="D2813" t="str">
            <v>buy</v>
          </cell>
          <cell r="E2813">
            <v>432.94</v>
          </cell>
          <cell r="F2813">
            <v>432.95</v>
          </cell>
        </row>
        <row r="2814">
          <cell r="A2814">
            <v>43296.137867592603</v>
          </cell>
          <cell r="B2814">
            <v>432.95</v>
          </cell>
          <cell r="C2814">
            <v>1</v>
          </cell>
          <cell r="D2814" t="str">
            <v>buy</v>
          </cell>
          <cell r="E2814">
            <v>432.94</v>
          </cell>
          <cell r="F2814">
            <v>432.95</v>
          </cell>
        </row>
        <row r="2815">
          <cell r="A2815">
            <v>43296.138040034719</v>
          </cell>
          <cell r="B2815">
            <v>432.95</v>
          </cell>
          <cell r="C2815">
            <v>0.11033871000000001</v>
          </cell>
          <cell r="D2815" t="str">
            <v>buy</v>
          </cell>
          <cell r="E2815">
            <v>432.94</v>
          </cell>
          <cell r="F2815">
            <v>432.95</v>
          </cell>
        </row>
        <row r="2816">
          <cell r="A2816">
            <v>43296.138181539347</v>
          </cell>
          <cell r="B2816">
            <v>432.95</v>
          </cell>
          <cell r="C2816">
            <v>1.3702362400000001</v>
          </cell>
          <cell r="D2816" t="str">
            <v>buy</v>
          </cell>
          <cell r="E2816">
            <v>432.94</v>
          </cell>
          <cell r="F2816">
            <v>432.95</v>
          </cell>
        </row>
        <row r="2817">
          <cell r="A2817">
            <v>43296.13842275463</v>
          </cell>
          <cell r="B2817">
            <v>432.95</v>
          </cell>
          <cell r="C2817">
            <v>3.397E-2</v>
          </cell>
          <cell r="D2817" t="str">
            <v>buy</v>
          </cell>
          <cell r="E2817">
            <v>432.94</v>
          </cell>
          <cell r="F2817">
            <v>432.95</v>
          </cell>
        </row>
        <row r="2818">
          <cell r="A2818">
            <v>43296.13842275463</v>
          </cell>
          <cell r="B2818">
            <v>432.95</v>
          </cell>
          <cell r="C2818">
            <v>3.4000000000000002E-2</v>
          </cell>
          <cell r="D2818" t="str">
            <v>buy</v>
          </cell>
          <cell r="E2818">
            <v>432.94</v>
          </cell>
          <cell r="F2818">
            <v>432.95</v>
          </cell>
        </row>
        <row r="2819">
          <cell r="A2819">
            <v>43296.13842275463</v>
          </cell>
          <cell r="B2819">
            <v>432.95</v>
          </cell>
          <cell r="C2819">
            <v>0.15498268000000001</v>
          </cell>
          <cell r="D2819" t="str">
            <v>buy</v>
          </cell>
          <cell r="E2819">
            <v>432.94</v>
          </cell>
          <cell r="F2819">
            <v>432.95</v>
          </cell>
        </row>
        <row r="2820">
          <cell r="A2820">
            <v>43296.138438344897</v>
          </cell>
          <cell r="B2820">
            <v>432.94</v>
          </cell>
          <cell r="C2820">
            <v>0.45777325000000002</v>
          </cell>
          <cell r="D2820" t="str">
            <v>sell</v>
          </cell>
          <cell r="E2820">
            <v>432.94</v>
          </cell>
          <cell r="F2820">
            <v>432.95</v>
          </cell>
        </row>
        <row r="2821">
          <cell r="A2821">
            <v>43296.138438344897</v>
          </cell>
          <cell r="B2821">
            <v>432.94</v>
          </cell>
          <cell r="C2821">
            <v>0.08</v>
          </cell>
          <cell r="D2821" t="str">
            <v>sell</v>
          </cell>
          <cell r="E2821">
            <v>432.94</v>
          </cell>
          <cell r="F2821">
            <v>432.95</v>
          </cell>
        </row>
        <row r="2822">
          <cell r="A2822">
            <v>43296.138438344897</v>
          </cell>
          <cell r="B2822">
            <v>432.94</v>
          </cell>
          <cell r="C2822">
            <v>1.5226267499999999</v>
          </cell>
          <cell r="D2822" t="str">
            <v>sell</v>
          </cell>
          <cell r="E2822">
            <v>432.94</v>
          </cell>
          <cell r="F2822">
            <v>432.95</v>
          </cell>
        </row>
        <row r="2823">
          <cell r="A2823">
            <v>43296.138844027781</v>
          </cell>
          <cell r="B2823">
            <v>432.95</v>
          </cell>
          <cell r="C2823">
            <v>8.0799999999999997E-2</v>
          </cell>
          <cell r="D2823" t="str">
            <v>buy</v>
          </cell>
          <cell r="E2823">
            <v>432.94</v>
          </cell>
          <cell r="F2823">
            <v>432.95</v>
          </cell>
        </row>
        <row r="2824">
          <cell r="A2824">
            <v>43296.138937905103</v>
          </cell>
          <cell r="B2824">
            <v>432.94</v>
          </cell>
          <cell r="C2824">
            <v>2.2233622199999998</v>
          </cell>
          <cell r="D2824" t="str">
            <v>sell</v>
          </cell>
          <cell r="E2824">
            <v>432.94</v>
          </cell>
          <cell r="F2824">
            <v>432.95</v>
          </cell>
        </row>
        <row r="2825">
          <cell r="A2825">
            <v>43296.139066979173</v>
          </cell>
          <cell r="B2825">
            <v>432.94</v>
          </cell>
          <cell r="C2825">
            <v>1</v>
          </cell>
          <cell r="D2825" t="str">
            <v>sell</v>
          </cell>
          <cell r="E2825">
            <v>432.94</v>
          </cell>
          <cell r="F2825">
            <v>432.95</v>
          </cell>
        </row>
        <row r="2826">
          <cell r="A2826">
            <v>43296.139194039351</v>
          </cell>
          <cell r="B2826">
            <v>432.95</v>
          </cell>
          <cell r="C2826">
            <v>0.66302050000000001</v>
          </cell>
          <cell r="D2826" t="str">
            <v>buy</v>
          </cell>
          <cell r="E2826">
            <v>432.94</v>
          </cell>
          <cell r="F2826">
            <v>432.95</v>
          </cell>
        </row>
        <row r="2827">
          <cell r="A2827">
            <v>43296.139219502307</v>
          </cell>
          <cell r="B2827">
            <v>432.95</v>
          </cell>
          <cell r="C2827">
            <v>0.11033871000000001</v>
          </cell>
          <cell r="D2827" t="str">
            <v>buy</v>
          </cell>
          <cell r="E2827">
            <v>432.94</v>
          </cell>
          <cell r="F2827">
            <v>432.95</v>
          </cell>
        </row>
        <row r="2828">
          <cell r="A2828">
            <v>43296.139280925927</v>
          </cell>
          <cell r="B2828">
            <v>432.94</v>
          </cell>
          <cell r="C2828">
            <v>0.70046193999999995</v>
          </cell>
          <cell r="D2828" t="str">
            <v>sell</v>
          </cell>
          <cell r="E2828">
            <v>432.94000000000011</v>
          </cell>
          <cell r="F2828">
            <v>432.95</v>
          </cell>
        </row>
        <row r="2829">
          <cell r="A2829">
            <v>43296.13931903935</v>
          </cell>
          <cell r="B2829">
            <v>432.95</v>
          </cell>
          <cell r="C2829">
            <v>2.82984079</v>
          </cell>
          <cell r="D2829" t="str">
            <v>buy</v>
          </cell>
          <cell r="E2829">
            <v>432.94000000000011</v>
          </cell>
          <cell r="F2829">
            <v>432.95</v>
          </cell>
        </row>
        <row r="2830">
          <cell r="A2830">
            <v>43296.13931903935</v>
          </cell>
          <cell r="B2830">
            <v>432.95</v>
          </cell>
          <cell r="C2830">
            <v>0.56691833999999997</v>
          </cell>
          <cell r="D2830" t="str">
            <v>buy</v>
          </cell>
          <cell r="E2830">
            <v>432.94000000000011</v>
          </cell>
          <cell r="F2830">
            <v>432.95</v>
          </cell>
        </row>
        <row r="2831">
          <cell r="A2831">
            <v>43296.139360358793</v>
          </cell>
          <cell r="B2831">
            <v>432.94</v>
          </cell>
          <cell r="C2831">
            <v>0.39693548000000001</v>
          </cell>
          <cell r="D2831" t="str">
            <v>sell</v>
          </cell>
          <cell r="E2831">
            <v>432.94</v>
          </cell>
          <cell r="F2831">
            <v>432.95</v>
          </cell>
        </row>
        <row r="2832">
          <cell r="A2832">
            <v>43296.13937222222</v>
          </cell>
          <cell r="B2832">
            <v>432.95</v>
          </cell>
          <cell r="C2832">
            <v>1.091666E-2</v>
          </cell>
          <cell r="D2832" t="str">
            <v>buy</v>
          </cell>
          <cell r="E2832">
            <v>432.94</v>
          </cell>
          <cell r="F2832">
            <v>432.95</v>
          </cell>
        </row>
        <row r="2833">
          <cell r="A2833">
            <v>43296.139472407413</v>
          </cell>
          <cell r="B2833">
            <v>432.95</v>
          </cell>
          <cell r="C2833">
            <v>0.23028270000000001</v>
          </cell>
          <cell r="D2833" t="str">
            <v>buy</v>
          </cell>
          <cell r="E2833">
            <v>432.94</v>
          </cell>
          <cell r="F2833">
            <v>432.94999999999987</v>
          </cell>
        </row>
        <row r="2834">
          <cell r="A2834">
            <v>43296.139524027778</v>
          </cell>
          <cell r="B2834">
            <v>432.95</v>
          </cell>
          <cell r="C2834">
            <v>0.4</v>
          </cell>
          <cell r="D2834" t="str">
            <v>buy</v>
          </cell>
          <cell r="E2834">
            <v>432.94</v>
          </cell>
          <cell r="F2834">
            <v>432.95</v>
          </cell>
        </row>
        <row r="2835">
          <cell r="A2835">
            <v>43296.139547627317</v>
          </cell>
          <cell r="B2835">
            <v>432.95</v>
          </cell>
          <cell r="C2835">
            <v>1.1900000000000001E-2</v>
          </cell>
          <cell r="D2835" t="str">
            <v>buy</v>
          </cell>
          <cell r="E2835">
            <v>432.94</v>
          </cell>
          <cell r="F2835">
            <v>432.95</v>
          </cell>
        </row>
        <row r="2836">
          <cell r="A2836">
            <v>43296.139683969908</v>
          </cell>
          <cell r="B2836">
            <v>432.95</v>
          </cell>
          <cell r="C2836">
            <v>0.11033871000000001</v>
          </cell>
          <cell r="D2836" t="str">
            <v>buy</v>
          </cell>
          <cell r="E2836">
            <v>432.94</v>
          </cell>
          <cell r="F2836">
            <v>432.94999999999987</v>
          </cell>
        </row>
        <row r="2837">
          <cell r="A2837">
            <v>43296.139751006936</v>
          </cell>
          <cell r="B2837">
            <v>432.95</v>
          </cell>
          <cell r="C2837">
            <v>2.0707179999999999E-2</v>
          </cell>
          <cell r="D2837" t="str">
            <v>buy</v>
          </cell>
          <cell r="E2837">
            <v>432.94</v>
          </cell>
          <cell r="F2837">
            <v>432.95</v>
          </cell>
        </row>
        <row r="2838">
          <cell r="A2838">
            <v>43296.139754108794</v>
          </cell>
          <cell r="B2838">
            <v>432.94</v>
          </cell>
          <cell r="C2838">
            <v>2.667284E-2</v>
          </cell>
          <cell r="D2838" t="str">
            <v>sell</v>
          </cell>
          <cell r="E2838">
            <v>432.94000000000011</v>
          </cell>
          <cell r="F2838">
            <v>432.95</v>
          </cell>
        </row>
        <row r="2839">
          <cell r="A2839">
            <v>43296.139773541669</v>
          </cell>
          <cell r="B2839">
            <v>432.95</v>
          </cell>
          <cell r="C2839">
            <v>0.5</v>
          </cell>
          <cell r="D2839" t="str">
            <v>buy</v>
          </cell>
          <cell r="E2839">
            <v>432.94000000000011</v>
          </cell>
          <cell r="F2839">
            <v>432.95</v>
          </cell>
        </row>
        <row r="2840">
          <cell r="A2840">
            <v>43296.139811446759</v>
          </cell>
          <cell r="B2840">
            <v>432.94</v>
          </cell>
          <cell r="C2840">
            <v>2.07E-2</v>
          </cell>
          <cell r="D2840" t="str">
            <v>sell</v>
          </cell>
          <cell r="E2840">
            <v>432.94000000000011</v>
          </cell>
          <cell r="F2840">
            <v>432.95</v>
          </cell>
        </row>
        <row r="2841">
          <cell r="A2841">
            <v>43296.139863854172</v>
          </cell>
          <cell r="B2841">
            <v>432.95</v>
          </cell>
          <cell r="C2841">
            <v>0.77352008999999999</v>
          </cell>
          <cell r="D2841" t="str">
            <v>buy</v>
          </cell>
          <cell r="E2841">
            <v>432.94000000000011</v>
          </cell>
          <cell r="F2841">
            <v>432.95</v>
          </cell>
        </row>
        <row r="2842">
          <cell r="A2842">
            <v>43296.140036261582</v>
          </cell>
          <cell r="B2842">
            <v>432.94</v>
          </cell>
          <cell r="C2842">
            <v>0.19658814999999999</v>
          </cell>
          <cell r="D2842" t="str">
            <v>sell</v>
          </cell>
          <cell r="E2842">
            <v>432.94</v>
          </cell>
          <cell r="F2842">
            <v>432.95</v>
          </cell>
        </row>
        <row r="2843">
          <cell r="A2843">
            <v>43296.140103773148</v>
          </cell>
          <cell r="B2843">
            <v>432.95</v>
          </cell>
          <cell r="C2843">
            <v>5.4031719999999998E-2</v>
          </cell>
          <cell r="D2843" t="str">
            <v>buy</v>
          </cell>
          <cell r="E2843">
            <v>432.94</v>
          </cell>
          <cell r="F2843">
            <v>432.95</v>
          </cell>
        </row>
        <row r="2844">
          <cell r="A2844">
            <v>43296.140598888887</v>
          </cell>
          <cell r="B2844">
            <v>432.95</v>
          </cell>
          <cell r="C2844">
            <v>2.9731974800000001</v>
          </cell>
          <cell r="D2844" t="str">
            <v>buy</v>
          </cell>
          <cell r="E2844">
            <v>432.94</v>
          </cell>
          <cell r="F2844">
            <v>432.95</v>
          </cell>
        </row>
        <row r="2845">
          <cell r="A2845">
            <v>43296.140598888887</v>
          </cell>
          <cell r="B2845">
            <v>432.95</v>
          </cell>
          <cell r="C2845">
            <v>2.6389999999999998</v>
          </cell>
          <cell r="D2845" t="str">
            <v>buy</v>
          </cell>
          <cell r="E2845">
            <v>432.94</v>
          </cell>
          <cell r="F2845">
            <v>432.95</v>
          </cell>
        </row>
        <row r="2846">
          <cell r="A2846">
            <v>43296.140598888887</v>
          </cell>
          <cell r="B2846">
            <v>432.95</v>
          </cell>
          <cell r="C2846">
            <v>4.9067739999999999E-2</v>
          </cell>
          <cell r="D2846" t="str">
            <v>buy</v>
          </cell>
          <cell r="E2846">
            <v>432.94</v>
          </cell>
          <cell r="F2846">
            <v>432.94999999999987</v>
          </cell>
        </row>
        <row r="2847">
          <cell r="A2847">
            <v>43296.140618437501</v>
          </cell>
          <cell r="B2847">
            <v>432.94</v>
          </cell>
          <cell r="C2847">
            <v>1.61420583</v>
          </cell>
          <cell r="D2847" t="str">
            <v>sell</v>
          </cell>
          <cell r="E2847">
            <v>432.94</v>
          </cell>
          <cell r="F2847">
            <v>432.94999999999987</v>
          </cell>
        </row>
        <row r="2848">
          <cell r="A2848">
            <v>43296.140877835649</v>
          </cell>
          <cell r="B2848">
            <v>432.95</v>
          </cell>
          <cell r="C2848">
            <v>0.01</v>
          </cell>
          <cell r="D2848" t="str">
            <v>buy</v>
          </cell>
          <cell r="E2848">
            <v>432.94</v>
          </cell>
          <cell r="F2848">
            <v>432.94999999999987</v>
          </cell>
        </row>
        <row r="2849">
          <cell r="A2849">
            <v>43296.140877835649</v>
          </cell>
          <cell r="B2849">
            <v>432.95</v>
          </cell>
          <cell r="C2849">
            <v>0.46991102000000001</v>
          </cell>
          <cell r="D2849" t="str">
            <v>buy</v>
          </cell>
          <cell r="E2849">
            <v>432.94</v>
          </cell>
          <cell r="F2849">
            <v>432.95</v>
          </cell>
        </row>
        <row r="2850">
          <cell r="A2850">
            <v>43296.140877835649</v>
          </cell>
          <cell r="B2850">
            <v>432.95</v>
          </cell>
          <cell r="C2850">
            <v>1.5200889799999999</v>
          </cell>
          <cell r="D2850" t="str">
            <v>buy</v>
          </cell>
          <cell r="E2850">
            <v>432.94</v>
          </cell>
          <cell r="F2850">
            <v>432.95</v>
          </cell>
        </row>
        <row r="2851">
          <cell r="A2851">
            <v>43296.140968391213</v>
          </cell>
          <cell r="B2851">
            <v>432.94</v>
          </cell>
          <cell r="C2851">
            <v>0.56984608999999997</v>
          </cell>
          <cell r="D2851" t="str">
            <v>sell</v>
          </cell>
          <cell r="E2851">
            <v>432.94</v>
          </cell>
          <cell r="F2851">
            <v>432.95</v>
          </cell>
        </row>
        <row r="2852">
          <cell r="A2852">
            <v>43296.140976145827</v>
          </cell>
          <cell r="B2852">
            <v>432.94</v>
          </cell>
          <cell r="C2852">
            <v>1.2651758099999999</v>
          </cell>
          <cell r="D2852" t="str">
            <v>sell</v>
          </cell>
          <cell r="E2852">
            <v>433.05011204930003</v>
          </cell>
          <cell r="F2852">
            <v>432.95</v>
          </cell>
        </row>
        <row r="2853">
          <cell r="A2853">
            <v>43296.141256550924</v>
          </cell>
          <cell r="B2853">
            <v>432.95</v>
          </cell>
          <cell r="C2853">
            <v>0.22099916999999999</v>
          </cell>
          <cell r="D2853" t="str">
            <v>buy</v>
          </cell>
          <cell r="E2853">
            <v>433.05011204930003</v>
          </cell>
          <cell r="F2853">
            <v>432.95</v>
          </cell>
        </row>
        <row r="2854">
          <cell r="A2854">
            <v>43296.141256747687</v>
          </cell>
          <cell r="B2854">
            <v>432.95</v>
          </cell>
          <cell r="C2854">
            <v>1.3</v>
          </cell>
          <cell r="D2854" t="str">
            <v>buy</v>
          </cell>
          <cell r="E2854">
            <v>433.05011204930003</v>
          </cell>
          <cell r="F2854">
            <v>432.95</v>
          </cell>
        </row>
        <row r="2855">
          <cell r="A2855">
            <v>43296.141362546303</v>
          </cell>
          <cell r="B2855">
            <v>432.95</v>
          </cell>
          <cell r="C2855">
            <v>1.09E-2</v>
          </cell>
          <cell r="D2855" t="str">
            <v>buy</v>
          </cell>
          <cell r="E2855">
            <v>433.05011204930003</v>
          </cell>
          <cell r="F2855">
            <v>432.94999999999987</v>
          </cell>
        </row>
        <row r="2856">
          <cell r="A2856">
            <v>43296.141532974543</v>
          </cell>
          <cell r="B2856">
            <v>432.95</v>
          </cell>
          <cell r="C2856">
            <v>0.23869565000000001</v>
          </cell>
          <cell r="D2856" t="str">
            <v>buy</v>
          </cell>
          <cell r="E2856">
            <v>433.05011204930003</v>
          </cell>
          <cell r="F2856">
            <v>432.95135756139979</v>
          </cell>
        </row>
        <row r="2857">
          <cell r="A2857">
            <v>43296.141746145833</v>
          </cell>
          <cell r="B2857">
            <v>432.95</v>
          </cell>
          <cell r="C2857">
            <v>0.19891305000000001</v>
          </cell>
          <cell r="D2857" t="str">
            <v>buy</v>
          </cell>
          <cell r="E2857">
            <v>433.05011204930003</v>
          </cell>
          <cell r="F2857">
            <v>432.9553358224</v>
          </cell>
        </row>
        <row r="2858">
          <cell r="A2858">
            <v>43296.141885011573</v>
          </cell>
          <cell r="B2858">
            <v>432.95</v>
          </cell>
          <cell r="C2858">
            <v>0.69066837999999997</v>
          </cell>
          <cell r="D2858" t="str">
            <v>buy</v>
          </cell>
          <cell r="E2858">
            <v>433.05011204930003</v>
          </cell>
          <cell r="F2858">
            <v>432.96914919000011</v>
          </cell>
        </row>
        <row r="2859">
          <cell r="A2859">
            <v>43296.142051215284</v>
          </cell>
          <cell r="B2859">
            <v>432.95</v>
          </cell>
          <cell r="C2859">
            <v>1.0070000000000001E-2</v>
          </cell>
          <cell r="D2859" t="str">
            <v>buy</v>
          </cell>
          <cell r="E2859">
            <v>433.05011204930003</v>
          </cell>
          <cell r="F2859">
            <v>432.96935059000009</v>
          </cell>
        </row>
        <row r="2860">
          <cell r="A2860">
            <v>43296.142051215284</v>
          </cell>
          <cell r="B2860">
            <v>432.95</v>
          </cell>
          <cell r="C2860">
            <v>1.009E-2</v>
          </cell>
          <cell r="D2860" t="str">
            <v>buy</v>
          </cell>
          <cell r="E2860">
            <v>433.05011204930003</v>
          </cell>
          <cell r="F2860">
            <v>432.9695523900001</v>
          </cell>
        </row>
        <row r="2861">
          <cell r="A2861">
            <v>43296.142051215284</v>
          </cell>
          <cell r="B2861">
            <v>432.95</v>
          </cell>
          <cell r="C2861">
            <v>2.2380500000000001E-2</v>
          </cell>
          <cell r="D2861" t="str">
            <v>buy</v>
          </cell>
          <cell r="E2861">
            <v>433.05011204930003</v>
          </cell>
          <cell r="F2861">
            <v>432.97000000000008</v>
          </cell>
        </row>
        <row r="2862">
          <cell r="A2862">
            <v>43296.142072997682</v>
          </cell>
          <cell r="B2862">
            <v>432.97</v>
          </cell>
          <cell r="C2862">
            <v>0.01</v>
          </cell>
          <cell r="D2862" t="str">
            <v>buy</v>
          </cell>
          <cell r="E2862">
            <v>433.05011204930003</v>
          </cell>
          <cell r="F2862">
            <v>432.97000000000008</v>
          </cell>
        </row>
        <row r="2863">
          <cell r="A2863">
            <v>43296.142072997682</v>
          </cell>
          <cell r="B2863">
            <v>432.97</v>
          </cell>
          <cell r="C2863">
            <v>0.01</v>
          </cell>
          <cell r="D2863" t="str">
            <v>buy</v>
          </cell>
          <cell r="E2863">
            <v>433.05011204930003</v>
          </cell>
          <cell r="F2863">
            <v>432.97000000000008</v>
          </cell>
        </row>
        <row r="2864">
          <cell r="A2864">
            <v>43296.142072997682</v>
          </cell>
          <cell r="B2864">
            <v>432.97</v>
          </cell>
          <cell r="C2864">
            <v>0.01</v>
          </cell>
          <cell r="D2864" t="str">
            <v>buy</v>
          </cell>
          <cell r="E2864">
            <v>433.05011204930003</v>
          </cell>
          <cell r="F2864">
            <v>432.97000000000008</v>
          </cell>
        </row>
        <row r="2865">
          <cell r="A2865">
            <v>43296.142072997682</v>
          </cell>
          <cell r="B2865">
            <v>432.97</v>
          </cell>
          <cell r="C2865">
            <v>0.01</v>
          </cell>
          <cell r="D2865" t="str">
            <v>buy</v>
          </cell>
          <cell r="E2865">
            <v>433.05011204930003</v>
          </cell>
          <cell r="F2865">
            <v>432.97000000000008</v>
          </cell>
        </row>
        <row r="2866">
          <cell r="A2866">
            <v>43296.142072997682</v>
          </cell>
          <cell r="B2866">
            <v>432.97</v>
          </cell>
          <cell r="C2866">
            <v>0.01</v>
          </cell>
          <cell r="D2866" t="str">
            <v>buy</v>
          </cell>
          <cell r="E2866">
            <v>433.05011204930003</v>
          </cell>
          <cell r="F2866">
            <v>432.97000000000008</v>
          </cell>
        </row>
        <row r="2867">
          <cell r="A2867">
            <v>43296.142072997682</v>
          </cell>
          <cell r="B2867">
            <v>432.97</v>
          </cell>
          <cell r="C2867">
            <v>0.01</v>
          </cell>
          <cell r="D2867" t="str">
            <v>buy</v>
          </cell>
          <cell r="E2867">
            <v>433.05011204930003</v>
          </cell>
          <cell r="F2867">
            <v>432.97000000000008</v>
          </cell>
        </row>
        <row r="2868">
          <cell r="A2868">
            <v>43296.142072997682</v>
          </cell>
          <cell r="B2868">
            <v>432.97</v>
          </cell>
          <cell r="C2868">
            <v>0.01</v>
          </cell>
          <cell r="D2868" t="str">
            <v>buy</v>
          </cell>
          <cell r="E2868">
            <v>433.05011204930003</v>
          </cell>
          <cell r="F2868">
            <v>432.97000000000008</v>
          </cell>
        </row>
        <row r="2869">
          <cell r="A2869">
            <v>43296.142072997682</v>
          </cell>
          <cell r="B2869">
            <v>432.97</v>
          </cell>
          <cell r="C2869">
            <v>0.01</v>
          </cell>
          <cell r="D2869" t="str">
            <v>buy</v>
          </cell>
          <cell r="E2869">
            <v>433.05011204930003</v>
          </cell>
          <cell r="F2869">
            <v>432.97000000000008</v>
          </cell>
        </row>
        <row r="2870">
          <cell r="A2870">
            <v>43296.142072997682</v>
          </cell>
          <cell r="B2870">
            <v>432.97</v>
          </cell>
          <cell r="C2870">
            <v>0.01</v>
          </cell>
          <cell r="D2870" t="str">
            <v>buy</v>
          </cell>
          <cell r="E2870">
            <v>433.05011204930003</v>
          </cell>
          <cell r="F2870">
            <v>432.97</v>
          </cell>
        </row>
        <row r="2871">
          <cell r="A2871">
            <v>43296.142072997682</v>
          </cell>
          <cell r="B2871">
            <v>432.97</v>
          </cell>
          <cell r="C2871">
            <v>0.01</v>
          </cell>
          <cell r="D2871" t="str">
            <v>buy</v>
          </cell>
          <cell r="E2871">
            <v>433.05011204930003</v>
          </cell>
          <cell r="F2871">
            <v>432.97</v>
          </cell>
        </row>
        <row r="2872">
          <cell r="A2872">
            <v>43296.142072997682</v>
          </cell>
          <cell r="B2872">
            <v>432.97</v>
          </cell>
          <cell r="C2872">
            <v>0.01</v>
          </cell>
          <cell r="D2872" t="str">
            <v>buy</v>
          </cell>
          <cell r="E2872">
            <v>433.05011204930003</v>
          </cell>
          <cell r="F2872">
            <v>432.97</v>
          </cell>
        </row>
        <row r="2873">
          <cell r="A2873">
            <v>43296.142072997682</v>
          </cell>
          <cell r="B2873">
            <v>432.97</v>
          </cell>
          <cell r="C2873">
            <v>3.3870999999999999E-4</v>
          </cell>
          <cell r="D2873" t="str">
            <v>buy</v>
          </cell>
          <cell r="E2873">
            <v>433.05011204930003</v>
          </cell>
          <cell r="F2873">
            <v>432.97000000000008</v>
          </cell>
        </row>
        <row r="2874">
          <cell r="A2874">
            <v>43296.142221620372</v>
          </cell>
          <cell r="B2874">
            <v>432.97</v>
          </cell>
          <cell r="C2874">
            <v>9.6612899999999995E-3</v>
          </cell>
          <cell r="D2874" t="str">
            <v>buy</v>
          </cell>
          <cell r="E2874">
            <v>433.05011204930003</v>
          </cell>
          <cell r="F2874">
            <v>432.97</v>
          </cell>
        </row>
        <row r="2875">
          <cell r="A2875">
            <v>43296.142221620372</v>
          </cell>
          <cell r="B2875">
            <v>432.97</v>
          </cell>
          <cell r="C2875">
            <v>0.01</v>
          </cell>
          <cell r="D2875" t="str">
            <v>buy</v>
          </cell>
          <cell r="E2875">
            <v>433.05011204930003</v>
          </cell>
          <cell r="F2875">
            <v>432.97</v>
          </cell>
        </row>
        <row r="2876">
          <cell r="A2876">
            <v>43296.142221620372</v>
          </cell>
          <cell r="B2876">
            <v>432.97</v>
          </cell>
          <cell r="C2876">
            <v>0.01</v>
          </cell>
          <cell r="D2876" t="str">
            <v>buy</v>
          </cell>
          <cell r="E2876">
            <v>433.05011204930003</v>
          </cell>
          <cell r="F2876">
            <v>432.97</v>
          </cell>
        </row>
        <row r="2877">
          <cell r="A2877">
            <v>43296.142221620372</v>
          </cell>
          <cell r="B2877">
            <v>432.97</v>
          </cell>
          <cell r="C2877">
            <v>0.01</v>
          </cell>
          <cell r="D2877" t="str">
            <v>buy</v>
          </cell>
          <cell r="E2877">
            <v>433.05011204930003</v>
          </cell>
          <cell r="F2877">
            <v>432.97</v>
          </cell>
        </row>
        <row r="2878">
          <cell r="A2878">
            <v>43296.142221620372</v>
          </cell>
          <cell r="B2878">
            <v>432.97</v>
          </cell>
          <cell r="C2878">
            <v>0.01</v>
          </cell>
          <cell r="D2878" t="str">
            <v>buy</v>
          </cell>
          <cell r="E2878">
            <v>433.05011204930003</v>
          </cell>
          <cell r="F2878">
            <v>432.97</v>
          </cell>
        </row>
        <row r="2879">
          <cell r="A2879">
            <v>43296.142221620372</v>
          </cell>
          <cell r="B2879">
            <v>432.97</v>
          </cell>
          <cell r="C2879">
            <v>20</v>
          </cell>
          <cell r="D2879" t="str">
            <v>buy</v>
          </cell>
          <cell r="E2879">
            <v>433.05011204930003</v>
          </cell>
          <cell r="F2879">
            <v>432.9993862</v>
          </cell>
        </row>
        <row r="2880">
          <cell r="A2880">
            <v>43296.142221620372</v>
          </cell>
          <cell r="B2880">
            <v>432.97</v>
          </cell>
          <cell r="C2880">
            <v>1.0460000000000001E-2</v>
          </cell>
          <cell r="D2880" t="str">
            <v>buy</v>
          </cell>
          <cell r="E2880">
            <v>433.05011204930003</v>
          </cell>
          <cell r="F2880">
            <v>432.99970000000002</v>
          </cell>
        </row>
        <row r="2881">
          <cell r="A2881">
            <v>43296.142221620372</v>
          </cell>
          <cell r="B2881">
            <v>432.97</v>
          </cell>
          <cell r="C2881">
            <v>0.01</v>
          </cell>
          <cell r="D2881" t="str">
            <v>buy</v>
          </cell>
          <cell r="E2881">
            <v>433.05011204930003</v>
          </cell>
          <cell r="F2881">
            <v>433</v>
          </cell>
        </row>
        <row r="2882">
          <cell r="A2882">
            <v>43296.142221620372</v>
          </cell>
          <cell r="B2882">
            <v>433</v>
          </cell>
          <cell r="C2882">
            <v>0.01</v>
          </cell>
          <cell r="D2882" t="str">
            <v>buy</v>
          </cell>
          <cell r="E2882">
            <v>433.05011204930003</v>
          </cell>
          <cell r="F2882">
            <v>433</v>
          </cell>
        </row>
        <row r="2883">
          <cell r="A2883">
            <v>43296.142221620372</v>
          </cell>
          <cell r="B2883">
            <v>433</v>
          </cell>
          <cell r="C2883">
            <v>2</v>
          </cell>
          <cell r="D2883" t="str">
            <v>buy</v>
          </cell>
          <cell r="E2883">
            <v>433.05011204930003</v>
          </cell>
          <cell r="F2883">
            <v>433.0094502</v>
          </cell>
        </row>
        <row r="2884">
          <cell r="A2884">
            <v>43296.142221620372</v>
          </cell>
          <cell r="B2884">
            <v>433</v>
          </cell>
          <cell r="C2884">
            <v>0.5</v>
          </cell>
          <cell r="D2884" t="str">
            <v>buy</v>
          </cell>
          <cell r="E2884">
            <v>433.05011204930003</v>
          </cell>
          <cell r="F2884">
            <v>433.01945020000011</v>
          </cell>
        </row>
        <row r="2885">
          <cell r="A2885">
            <v>43296.142221620372</v>
          </cell>
          <cell r="B2885">
            <v>433.02</v>
          </cell>
          <cell r="C2885">
            <v>5.9568610000000001E-2</v>
          </cell>
          <cell r="D2885" t="str">
            <v>buy</v>
          </cell>
          <cell r="E2885">
            <v>433.05011204930003</v>
          </cell>
          <cell r="F2885">
            <v>433.01945020000011</v>
          </cell>
        </row>
        <row r="2886">
          <cell r="A2886">
            <v>43296.142294675927</v>
          </cell>
          <cell r="B2886">
            <v>433</v>
          </cell>
          <cell r="C2886">
            <v>1.0500000000000001E-2</v>
          </cell>
          <cell r="D2886" t="str">
            <v>buy</v>
          </cell>
          <cell r="E2886">
            <v>433.05011204930003</v>
          </cell>
          <cell r="F2886">
            <v>433.01966019999998</v>
          </cell>
        </row>
        <row r="2887">
          <cell r="A2887">
            <v>43296.142358564823</v>
          </cell>
          <cell r="B2887">
            <v>433.01</v>
          </cell>
          <cell r="C2887">
            <v>3.3980000000000003E-2</v>
          </cell>
          <cell r="D2887" t="str">
            <v>buy</v>
          </cell>
          <cell r="E2887">
            <v>433.05011204930003</v>
          </cell>
          <cell r="F2887">
            <v>433.02</v>
          </cell>
        </row>
        <row r="2888">
          <cell r="A2888">
            <v>43296.142358564823</v>
          </cell>
          <cell r="B2888">
            <v>433.02</v>
          </cell>
          <cell r="C2888">
            <v>2.9313899999999999E-3</v>
          </cell>
          <cell r="D2888" t="str">
            <v>buy</v>
          </cell>
          <cell r="E2888">
            <v>433.05011204930003</v>
          </cell>
          <cell r="F2888">
            <v>433.02</v>
          </cell>
        </row>
        <row r="2889">
          <cell r="A2889">
            <v>43296.142358564823</v>
          </cell>
          <cell r="B2889">
            <v>433.02</v>
          </cell>
          <cell r="C2889">
            <v>1.09521091</v>
          </cell>
          <cell r="D2889" t="str">
            <v>buy</v>
          </cell>
          <cell r="E2889">
            <v>433.05011204930003</v>
          </cell>
          <cell r="F2889">
            <v>433.01571551289999</v>
          </cell>
        </row>
        <row r="2890">
          <cell r="A2890">
            <v>43296.142401226847</v>
          </cell>
          <cell r="B2890">
            <v>432.98</v>
          </cell>
          <cell r="C2890">
            <v>0.04</v>
          </cell>
          <cell r="D2890" t="str">
            <v>sell</v>
          </cell>
          <cell r="E2890">
            <v>433.05411204929999</v>
          </cell>
          <cell r="F2890">
            <v>433.01571551289999</v>
          </cell>
        </row>
        <row r="2891">
          <cell r="A2891">
            <v>43296.142401226847</v>
          </cell>
          <cell r="B2891">
            <v>432.98</v>
          </cell>
          <cell r="C2891">
            <v>0.02</v>
          </cell>
          <cell r="D2891" t="str">
            <v>sell</v>
          </cell>
          <cell r="E2891">
            <v>433.05611204929988</v>
          </cell>
          <cell r="F2891">
            <v>433.01571551289999</v>
          </cell>
        </row>
        <row r="2892">
          <cell r="A2892">
            <v>43296.142401226847</v>
          </cell>
          <cell r="B2892">
            <v>432.98</v>
          </cell>
          <cell r="C2892">
            <v>2.64869E-3</v>
          </cell>
          <cell r="D2892" t="str">
            <v>sell</v>
          </cell>
          <cell r="E2892">
            <v>433.05637691829997</v>
          </cell>
          <cell r="F2892">
            <v>433.01571551289999</v>
          </cell>
        </row>
        <row r="2893">
          <cell r="A2893">
            <v>43296.14279380787</v>
          </cell>
          <cell r="B2893">
            <v>433</v>
          </cell>
          <cell r="C2893">
            <v>0.01</v>
          </cell>
          <cell r="D2893" t="str">
            <v>buy</v>
          </cell>
          <cell r="E2893">
            <v>433.05637691829997</v>
          </cell>
          <cell r="F2893">
            <v>433.01571551289999</v>
          </cell>
        </row>
        <row r="2894">
          <cell r="A2894">
            <v>43296.14279380787</v>
          </cell>
          <cell r="B2894">
            <v>433</v>
          </cell>
          <cell r="C2894">
            <v>0.01</v>
          </cell>
          <cell r="D2894" t="str">
            <v>buy</v>
          </cell>
          <cell r="E2894">
            <v>433.05637691829997</v>
          </cell>
          <cell r="F2894">
            <v>433.01571551289999</v>
          </cell>
        </row>
        <row r="2895">
          <cell r="A2895">
            <v>43296.14279380787</v>
          </cell>
          <cell r="B2895">
            <v>433</v>
          </cell>
          <cell r="C2895">
            <v>0.01</v>
          </cell>
          <cell r="D2895" t="str">
            <v>buy</v>
          </cell>
          <cell r="E2895">
            <v>433.05637691829997</v>
          </cell>
          <cell r="F2895">
            <v>433.01571551289999</v>
          </cell>
        </row>
        <row r="2896">
          <cell r="A2896">
            <v>43296.14279380787</v>
          </cell>
          <cell r="B2896">
            <v>433.02</v>
          </cell>
          <cell r="C2896">
            <v>0.15782811999999999</v>
          </cell>
          <cell r="D2896" t="str">
            <v>buy</v>
          </cell>
          <cell r="E2896">
            <v>433.05637691829997</v>
          </cell>
          <cell r="F2896">
            <v>433.01255895050002</v>
          </cell>
        </row>
        <row r="2897">
          <cell r="A2897">
            <v>43296.142835462961</v>
          </cell>
          <cell r="B2897">
            <v>432.98</v>
          </cell>
          <cell r="C2897">
            <v>7.3513099999999998E-3</v>
          </cell>
          <cell r="D2897" t="str">
            <v>sell</v>
          </cell>
          <cell r="E2897">
            <v>433.05711204929997</v>
          </cell>
          <cell r="F2897">
            <v>433.01255895050002</v>
          </cell>
        </row>
        <row r="2898">
          <cell r="A2898">
            <v>43296.142835462961</v>
          </cell>
          <cell r="B2898">
            <v>432.98</v>
          </cell>
          <cell r="C2898">
            <v>0.01</v>
          </cell>
          <cell r="D2898" t="str">
            <v>sell</v>
          </cell>
          <cell r="E2898">
            <v>433.05811204930001</v>
          </cell>
          <cell r="F2898">
            <v>433.01255895050002</v>
          </cell>
        </row>
        <row r="2899">
          <cell r="A2899">
            <v>43296.142835462961</v>
          </cell>
          <cell r="B2899">
            <v>432.98</v>
          </cell>
          <cell r="C2899">
            <v>0.01</v>
          </cell>
          <cell r="D2899" t="str">
            <v>sell</v>
          </cell>
          <cell r="E2899">
            <v>433.05911204929998</v>
          </cell>
          <cell r="F2899">
            <v>433.01255895050002</v>
          </cell>
        </row>
        <row r="2900">
          <cell r="A2900">
            <v>43296.142835462961</v>
          </cell>
          <cell r="B2900">
            <v>432.98</v>
          </cell>
          <cell r="C2900">
            <v>1.0500000000000001E-2</v>
          </cell>
          <cell r="D2900" t="str">
            <v>sell</v>
          </cell>
          <cell r="E2900">
            <v>433.06016204929989</v>
          </cell>
          <cell r="F2900">
            <v>433.01255895050002</v>
          </cell>
        </row>
        <row r="2901">
          <cell r="A2901">
            <v>43296.142835462961</v>
          </cell>
          <cell r="B2901">
            <v>432.98</v>
          </cell>
          <cell r="C2901">
            <v>0.01</v>
          </cell>
          <cell r="D2901" t="str">
            <v>sell</v>
          </cell>
          <cell r="E2901">
            <v>433.06116204929998</v>
          </cell>
          <cell r="F2901">
            <v>433.01255895050002</v>
          </cell>
        </row>
        <row r="2902">
          <cell r="A2902">
            <v>43296.142835462961</v>
          </cell>
          <cell r="B2902">
            <v>432.98</v>
          </cell>
          <cell r="C2902">
            <v>0.01</v>
          </cell>
          <cell r="D2902" t="str">
            <v>sell</v>
          </cell>
          <cell r="E2902">
            <v>433.06216204930001</v>
          </cell>
          <cell r="F2902">
            <v>433.01255895050002</v>
          </cell>
        </row>
        <row r="2903">
          <cell r="A2903">
            <v>43296.142835462961</v>
          </cell>
          <cell r="B2903">
            <v>432.98</v>
          </cell>
          <cell r="C2903">
            <v>0.02</v>
          </cell>
          <cell r="D2903" t="str">
            <v>sell</v>
          </cell>
          <cell r="E2903">
            <v>433.06416204930002</v>
          </cell>
          <cell r="F2903">
            <v>433.01255895050002</v>
          </cell>
        </row>
        <row r="2904">
          <cell r="A2904">
            <v>43296.142835462961</v>
          </cell>
          <cell r="B2904">
            <v>432.98</v>
          </cell>
          <cell r="C2904">
            <v>0.01</v>
          </cell>
          <cell r="D2904" t="str">
            <v>sell</v>
          </cell>
          <cell r="E2904">
            <v>433.06516204930011</v>
          </cell>
          <cell r="F2904">
            <v>433.01255895050002</v>
          </cell>
        </row>
        <row r="2905">
          <cell r="A2905">
            <v>43296.142835462961</v>
          </cell>
          <cell r="B2905">
            <v>432.98</v>
          </cell>
          <cell r="C2905">
            <v>0.10332674</v>
          </cell>
          <cell r="D2905" t="str">
            <v>sell</v>
          </cell>
          <cell r="E2905">
            <v>433.07549472329998</v>
          </cell>
          <cell r="F2905">
            <v>433.01255895050002</v>
          </cell>
        </row>
        <row r="2906">
          <cell r="A2906">
            <v>43296.143093125</v>
          </cell>
          <cell r="B2906">
            <v>433</v>
          </cell>
          <cell r="C2906">
            <v>1.0330000000000001E-2</v>
          </cell>
          <cell r="D2906" t="str">
            <v>buy</v>
          </cell>
          <cell r="E2906">
            <v>433.07549472329998</v>
          </cell>
          <cell r="F2906">
            <v>433.01255895050002</v>
          </cell>
        </row>
        <row r="2907">
          <cell r="A2907">
            <v>43296.143093125</v>
          </cell>
          <cell r="B2907">
            <v>433.02</v>
          </cell>
          <cell r="C2907">
            <v>0.55570918000000002</v>
          </cell>
          <cell r="D2907" t="str">
            <v>buy</v>
          </cell>
          <cell r="E2907">
            <v>433.07549472329998</v>
          </cell>
          <cell r="F2907">
            <v>433.00144476690002</v>
          </cell>
        </row>
        <row r="2908">
          <cell r="A2908">
            <v>43296.143245879633</v>
          </cell>
          <cell r="B2908">
            <v>433.01</v>
          </cell>
          <cell r="C2908">
            <v>2.1853270000000001E-2</v>
          </cell>
          <cell r="D2908" t="str">
            <v>buy</v>
          </cell>
          <cell r="E2908">
            <v>433.07549472329998</v>
          </cell>
          <cell r="F2908">
            <v>433.00122623419998</v>
          </cell>
        </row>
        <row r="2909">
          <cell r="A2909">
            <v>43296.143273900459</v>
          </cell>
          <cell r="B2909">
            <v>433.01</v>
          </cell>
          <cell r="C2909">
            <v>1.23E-2</v>
          </cell>
          <cell r="D2909" t="str">
            <v>buy</v>
          </cell>
          <cell r="E2909">
            <v>433.07549472329998</v>
          </cell>
          <cell r="F2909">
            <v>433.00110323419989</v>
          </cell>
        </row>
        <row r="2910">
          <cell r="A2910">
            <v>43296.143306412043</v>
          </cell>
          <cell r="B2910">
            <v>432.99</v>
          </cell>
          <cell r="C2910">
            <v>5.005863E-2</v>
          </cell>
          <cell r="D2910" t="str">
            <v>sell</v>
          </cell>
          <cell r="E2910">
            <v>433.08</v>
          </cell>
          <cell r="F2910">
            <v>433.00110323419989</v>
          </cell>
        </row>
        <row r="2911">
          <cell r="A2911">
            <v>43296.143346157412</v>
          </cell>
          <cell r="B2911">
            <v>433.01</v>
          </cell>
          <cell r="C2911">
            <v>0.11032342000000001</v>
          </cell>
          <cell r="D2911" t="str">
            <v>buy</v>
          </cell>
          <cell r="E2911">
            <v>433.08</v>
          </cell>
          <cell r="F2911">
            <v>433</v>
          </cell>
        </row>
        <row r="2912">
          <cell r="A2912">
            <v>43296.143569155087</v>
          </cell>
          <cell r="B2912">
            <v>433</v>
          </cell>
          <cell r="C2912">
            <v>1.8114048700000001</v>
          </cell>
          <cell r="D2912" t="str">
            <v>buy</v>
          </cell>
          <cell r="E2912">
            <v>433.08</v>
          </cell>
          <cell r="F2912">
            <v>433.04350170980013</v>
          </cell>
        </row>
        <row r="2913">
          <cell r="A2913">
            <v>43296.14385064815</v>
          </cell>
          <cell r="B2913">
            <v>433.01</v>
          </cell>
          <cell r="C2913">
            <v>0.22292179000000001</v>
          </cell>
          <cell r="D2913" t="str">
            <v>buy</v>
          </cell>
          <cell r="E2913">
            <v>433.08</v>
          </cell>
          <cell r="F2913">
            <v>433.07025232459989</v>
          </cell>
        </row>
        <row r="2914">
          <cell r="A2914">
            <v>43296.14419121528</v>
          </cell>
          <cell r="B2914">
            <v>433.01</v>
          </cell>
          <cell r="C2914">
            <v>1.29E-2</v>
          </cell>
          <cell r="D2914" t="str">
            <v>buy</v>
          </cell>
          <cell r="E2914">
            <v>433.08</v>
          </cell>
          <cell r="F2914">
            <v>433.07180032460002</v>
          </cell>
        </row>
        <row r="2915">
          <cell r="A2915">
            <v>43296.144466423611</v>
          </cell>
          <cell r="B2915">
            <v>433.01</v>
          </cell>
          <cell r="C2915">
            <v>0.13100475</v>
          </cell>
          <cell r="D2915" t="str">
            <v>buy</v>
          </cell>
          <cell r="E2915">
            <v>433.08</v>
          </cell>
          <cell r="F2915">
            <v>433.08752089459989</v>
          </cell>
        </row>
        <row r="2916">
          <cell r="A2916">
            <v>43296.144486157413</v>
          </cell>
          <cell r="B2916">
            <v>433.01</v>
          </cell>
          <cell r="C2916">
            <v>8.8696769999999994E-2</v>
          </cell>
          <cell r="D2916" t="str">
            <v>buy</v>
          </cell>
          <cell r="E2916">
            <v>433.08</v>
          </cell>
          <cell r="F2916">
            <v>433.09816450699998</v>
          </cell>
        </row>
        <row r="2917">
          <cell r="A2917">
            <v>43296.144486157413</v>
          </cell>
          <cell r="B2917">
            <v>433.01</v>
          </cell>
          <cell r="C2917">
            <v>2.1626650000000001E-2</v>
          </cell>
          <cell r="D2917" t="str">
            <v>buy</v>
          </cell>
          <cell r="E2917">
            <v>433.08</v>
          </cell>
          <cell r="F2917">
            <v>433.10075970499997</v>
          </cell>
        </row>
        <row r="2918">
          <cell r="A2918">
            <v>43296.144841956018</v>
          </cell>
          <cell r="B2918">
            <v>433.01</v>
          </cell>
          <cell r="C2918">
            <v>4.253461E-2</v>
          </cell>
          <cell r="D2918" t="str">
            <v>buy</v>
          </cell>
          <cell r="E2918">
            <v>433.08</v>
          </cell>
          <cell r="F2918">
            <v>433.10586385819988</v>
          </cell>
        </row>
        <row r="2919">
          <cell r="A2919">
            <v>43296.145180740743</v>
          </cell>
          <cell r="B2919">
            <v>433.01</v>
          </cell>
          <cell r="C2919">
            <v>5.4024240000000001E-2</v>
          </cell>
          <cell r="D2919" t="str">
            <v>buy</v>
          </cell>
          <cell r="E2919">
            <v>433.08</v>
          </cell>
          <cell r="F2919">
            <v>433.11234676700002</v>
          </cell>
        </row>
        <row r="2920">
          <cell r="A2920">
            <v>43296.145460474538</v>
          </cell>
          <cell r="B2920">
            <v>433.01</v>
          </cell>
          <cell r="C2920">
            <v>8.1814499999999998E-2</v>
          </cell>
          <cell r="D2920" t="str">
            <v>buy</v>
          </cell>
          <cell r="E2920">
            <v>433.08</v>
          </cell>
          <cell r="F2920">
            <v>433.12114444939988</v>
          </cell>
        </row>
        <row r="2921">
          <cell r="A2921">
            <v>43296.145460474538</v>
          </cell>
          <cell r="B2921">
            <v>433.01</v>
          </cell>
          <cell r="C2921">
            <v>0.01</v>
          </cell>
          <cell r="D2921" t="str">
            <v>buy</v>
          </cell>
          <cell r="E2921">
            <v>433.08</v>
          </cell>
          <cell r="F2921">
            <v>433.1219444493999</v>
          </cell>
        </row>
        <row r="2922">
          <cell r="A2922">
            <v>43296.145460474538</v>
          </cell>
          <cell r="B2922">
            <v>433.01</v>
          </cell>
          <cell r="C2922">
            <v>1.022E-2</v>
          </cell>
          <cell r="D2922" t="str">
            <v>buy</v>
          </cell>
          <cell r="E2922">
            <v>433.08</v>
          </cell>
          <cell r="F2922">
            <v>433.12276204940002</v>
          </cell>
        </row>
        <row r="2923">
          <cell r="A2923">
            <v>43296.145460474538</v>
          </cell>
          <cell r="B2923">
            <v>433.02</v>
          </cell>
          <cell r="C2923">
            <v>0.01</v>
          </cell>
          <cell r="D2923" t="str">
            <v>buy</v>
          </cell>
          <cell r="E2923">
            <v>433.08</v>
          </cell>
          <cell r="F2923">
            <v>433.12346204940008</v>
          </cell>
        </row>
        <row r="2924">
          <cell r="A2924">
            <v>43296.145460474538</v>
          </cell>
          <cell r="B2924">
            <v>433.03</v>
          </cell>
          <cell r="C2924">
            <v>2.2090930000000002E-2</v>
          </cell>
          <cell r="D2924" t="str">
            <v>buy</v>
          </cell>
          <cell r="E2924">
            <v>433.08</v>
          </cell>
          <cell r="F2924">
            <v>433.12478750519989</v>
          </cell>
        </row>
        <row r="2925">
          <cell r="A2925">
            <v>43296.145460474538</v>
          </cell>
          <cell r="B2925">
            <v>433.12</v>
          </cell>
          <cell r="C2925">
            <v>0.08</v>
          </cell>
          <cell r="D2925" t="str">
            <v>buy</v>
          </cell>
          <cell r="E2925">
            <v>433.08</v>
          </cell>
          <cell r="F2925">
            <v>433.12238750519998</v>
          </cell>
        </row>
        <row r="2926">
          <cell r="A2926">
            <v>43296.145460474538</v>
          </cell>
          <cell r="B2926">
            <v>433.12</v>
          </cell>
          <cell r="C2926">
            <v>0.08</v>
          </cell>
          <cell r="D2926" t="str">
            <v>buy</v>
          </cell>
          <cell r="E2926">
            <v>433.08</v>
          </cell>
          <cell r="F2926">
            <v>433.11998750520002</v>
          </cell>
        </row>
        <row r="2927">
          <cell r="A2927">
            <v>43296.145460474538</v>
          </cell>
          <cell r="B2927">
            <v>433.12</v>
          </cell>
          <cell r="C2927">
            <v>0.05</v>
          </cell>
          <cell r="D2927" t="str">
            <v>buy</v>
          </cell>
          <cell r="E2927">
            <v>433.08</v>
          </cell>
          <cell r="F2927">
            <v>433.11848750519999</v>
          </cell>
        </row>
        <row r="2928">
          <cell r="A2928">
            <v>43296.145460474538</v>
          </cell>
          <cell r="B2928">
            <v>433.13</v>
          </cell>
          <cell r="C2928">
            <v>0.65587457000000005</v>
          </cell>
          <cell r="D2928" t="str">
            <v>buy</v>
          </cell>
          <cell r="E2928">
            <v>433.08</v>
          </cell>
          <cell r="F2928">
            <v>433.09225252239997</v>
          </cell>
        </row>
        <row r="2929">
          <cell r="A2929">
            <v>43296.145595868053</v>
          </cell>
          <cell r="B2929">
            <v>433.13</v>
          </cell>
          <cell r="C2929">
            <v>5.6313059999999998E-2</v>
          </cell>
          <cell r="D2929" t="str">
            <v>buy</v>
          </cell>
          <cell r="E2929">
            <v>433.08</v>
          </cell>
          <cell r="F2929">
            <v>433.09</v>
          </cell>
        </row>
        <row r="2930">
          <cell r="A2930">
            <v>43296.145663981479</v>
          </cell>
          <cell r="B2930">
            <v>433.09</v>
          </cell>
          <cell r="C2930">
            <v>1</v>
          </cell>
          <cell r="D2930" t="str">
            <v>buy</v>
          </cell>
          <cell r="E2930">
            <v>433.08</v>
          </cell>
          <cell r="F2930">
            <v>433.09</v>
          </cell>
        </row>
        <row r="2931">
          <cell r="A2931">
            <v>43296.145838506942</v>
          </cell>
          <cell r="B2931">
            <v>433.09</v>
          </cell>
          <cell r="C2931">
            <v>4.5950030000000003E-2</v>
          </cell>
          <cell r="D2931" t="str">
            <v>buy</v>
          </cell>
          <cell r="E2931">
            <v>433.08</v>
          </cell>
          <cell r="F2931">
            <v>433.09</v>
          </cell>
        </row>
        <row r="2932">
          <cell r="A2932">
            <v>43296.145991921287</v>
          </cell>
          <cell r="B2932">
            <v>433.09</v>
          </cell>
          <cell r="C2932">
            <v>0.36675015</v>
          </cell>
          <cell r="D2932" t="str">
            <v>buy</v>
          </cell>
          <cell r="E2932">
            <v>433.08</v>
          </cell>
          <cell r="F2932">
            <v>433.09</v>
          </cell>
        </row>
        <row r="2933">
          <cell r="A2933">
            <v>43296.145998125001</v>
          </cell>
          <cell r="B2933">
            <v>433.09</v>
          </cell>
          <cell r="C2933">
            <v>0.11</v>
          </cell>
          <cell r="D2933" t="str">
            <v>buy</v>
          </cell>
          <cell r="E2933">
            <v>433.08</v>
          </cell>
          <cell r="F2933">
            <v>433.09</v>
          </cell>
        </row>
        <row r="2934">
          <cell r="A2934">
            <v>43296.146067870373</v>
          </cell>
          <cell r="B2934">
            <v>433.09</v>
          </cell>
          <cell r="C2934">
            <v>0.23002408999999999</v>
          </cell>
          <cell r="D2934" t="str">
            <v>buy</v>
          </cell>
          <cell r="E2934">
            <v>433.08</v>
          </cell>
          <cell r="F2934">
            <v>433.09</v>
          </cell>
        </row>
        <row r="2935">
          <cell r="A2935">
            <v>43296.146165787039</v>
          </cell>
          <cell r="B2935">
            <v>433.09</v>
          </cell>
          <cell r="C2935">
            <v>1.00001045</v>
          </cell>
          <cell r="D2935" t="str">
            <v>buy</v>
          </cell>
          <cell r="E2935">
            <v>433.08</v>
          </cell>
          <cell r="F2935">
            <v>433.09</v>
          </cell>
        </row>
        <row r="2936">
          <cell r="A2936">
            <v>43296.146281574067</v>
          </cell>
          <cell r="B2936">
            <v>433.09</v>
          </cell>
          <cell r="C2936">
            <v>0.5</v>
          </cell>
          <cell r="D2936" t="str">
            <v>buy</v>
          </cell>
          <cell r="E2936">
            <v>433.08</v>
          </cell>
          <cell r="F2936">
            <v>433.09</v>
          </cell>
        </row>
        <row r="2937">
          <cell r="A2937">
            <v>43296.146363425927</v>
          </cell>
          <cell r="B2937">
            <v>433.08</v>
          </cell>
          <cell r="C2937">
            <v>1.0004</v>
          </cell>
          <cell r="D2937" t="str">
            <v>sell</v>
          </cell>
          <cell r="E2937">
            <v>433.07999999999993</v>
          </cell>
          <cell r="F2937">
            <v>433.09</v>
          </cell>
        </row>
        <row r="2938">
          <cell r="A2938">
            <v>43296.146415625</v>
          </cell>
          <cell r="B2938">
            <v>433.08</v>
          </cell>
          <cell r="C2938">
            <v>1.850806E-2</v>
          </cell>
          <cell r="D2938" t="str">
            <v>sell</v>
          </cell>
          <cell r="E2938">
            <v>433.08</v>
          </cell>
          <cell r="F2938">
            <v>433.09</v>
          </cell>
        </row>
        <row r="2939">
          <cell r="A2939">
            <v>43296.146515520843</v>
          </cell>
          <cell r="B2939">
            <v>433.09</v>
          </cell>
          <cell r="C2939">
            <v>0.25408068</v>
          </cell>
          <cell r="D2939" t="str">
            <v>buy</v>
          </cell>
          <cell r="E2939">
            <v>433.08</v>
          </cell>
          <cell r="F2939">
            <v>433.09</v>
          </cell>
        </row>
        <row r="2940">
          <cell r="A2940">
            <v>43296.146580138891</v>
          </cell>
          <cell r="B2940">
            <v>433.09</v>
          </cell>
          <cell r="C2940">
            <v>17.245919319999999</v>
          </cell>
          <cell r="D2940" t="str">
            <v>buy</v>
          </cell>
          <cell r="E2940">
            <v>433.08</v>
          </cell>
          <cell r="F2940">
            <v>433.09</v>
          </cell>
        </row>
        <row r="2941">
          <cell r="A2941">
            <v>43296.146580138891</v>
          </cell>
          <cell r="B2941">
            <v>433.09</v>
          </cell>
          <cell r="C2941">
            <v>9.9193464999999996</v>
          </cell>
          <cell r="D2941" t="str">
            <v>buy</v>
          </cell>
          <cell r="E2941">
            <v>433.08</v>
          </cell>
          <cell r="F2941">
            <v>433.09</v>
          </cell>
        </row>
        <row r="2942">
          <cell r="A2942">
            <v>43296.146580266213</v>
          </cell>
          <cell r="B2942">
            <v>433.08</v>
          </cell>
          <cell r="C2942">
            <v>0.34343232000000001</v>
          </cell>
          <cell r="D2942" t="str">
            <v>sell</v>
          </cell>
          <cell r="E2942">
            <v>433.08</v>
          </cell>
          <cell r="F2942">
            <v>433.09</v>
          </cell>
        </row>
        <row r="2943">
          <cell r="A2943">
            <v>43296.146606840281</v>
          </cell>
          <cell r="B2943">
            <v>433.09</v>
          </cell>
          <cell r="C2943">
            <v>0.22288061000000001</v>
          </cell>
          <cell r="D2943" t="str">
            <v>buy</v>
          </cell>
          <cell r="E2943">
            <v>433.08</v>
          </cell>
          <cell r="F2943">
            <v>433.09</v>
          </cell>
        </row>
        <row r="2944">
          <cell r="A2944">
            <v>43296.146643668981</v>
          </cell>
          <cell r="B2944">
            <v>433.09</v>
          </cell>
          <cell r="C2944">
            <v>0.55579999999999996</v>
          </cell>
          <cell r="D2944" t="str">
            <v>buy</v>
          </cell>
          <cell r="E2944">
            <v>433.08</v>
          </cell>
          <cell r="F2944">
            <v>433.09</v>
          </cell>
        </row>
        <row r="2945">
          <cell r="A2945">
            <v>43296.146744108803</v>
          </cell>
          <cell r="B2945">
            <v>433.09</v>
          </cell>
          <cell r="C2945">
            <v>0.10359371000000001</v>
          </cell>
          <cell r="D2945" t="str">
            <v>buy</v>
          </cell>
          <cell r="E2945">
            <v>433.08</v>
          </cell>
          <cell r="F2945">
            <v>433.09</v>
          </cell>
        </row>
        <row r="2946">
          <cell r="A2946">
            <v>43296.147026099527</v>
          </cell>
          <cell r="B2946">
            <v>433.09</v>
          </cell>
          <cell r="C2946">
            <v>7.5840519999999995E-2</v>
          </cell>
          <cell r="D2946" t="str">
            <v>buy</v>
          </cell>
          <cell r="E2946">
            <v>433.08</v>
          </cell>
          <cell r="F2946">
            <v>433.09</v>
          </cell>
        </row>
        <row r="2947">
          <cell r="A2947">
            <v>43296.147155648148</v>
          </cell>
          <cell r="B2947">
            <v>433.09</v>
          </cell>
          <cell r="C2947">
            <v>0.22092772999999999</v>
          </cell>
          <cell r="D2947" t="str">
            <v>buy</v>
          </cell>
          <cell r="E2947">
            <v>433.08</v>
          </cell>
          <cell r="F2947">
            <v>433.09</v>
          </cell>
        </row>
        <row r="2948">
          <cell r="A2948">
            <v>43296.147169895827</v>
          </cell>
          <cell r="B2948">
            <v>433.09</v>
          </cell>
          <cell r="C2948">
            <v>0.11222</v>
          </cell>
          <cell r="D2948" t="str">
            <v>buy</v>
          </cell>
          <cell r="E2948">
            <v>433.08</v>
          </cell>
          <cell r="F2948">
            <v>433.08999999999992</v>
          </cell>
        </row>
        <row r="2949">
          <cell r="A2949">
            <v>43296.147169895827</v>
          </cell>
          <cell r="B2949">
            <v>433.09</v>
          </cell>
          <cell r="C2949">
            <v>0.88778000000000001</v>
          </cell>
          <cell r="D2949" t="str">
            <v>buy</v>
          </cell>
          <cell r="E2949">
            <v>433.08</v>
          </cell>
          <cell r="F2949">
            <v>433.09</v>
          </cell>
        </row>
        <row r="2950">
          <cell r="A2950">
            <v>43296.14737392361</v>
          </cell>
          <cell r="B2950">
            <v>433.09</v>
          </cell>
          <cell r="C2950">
            <v>2.0700489999999998E-2</v>
          </cell>
          <cell r="D2950" t="str">
            <v>buy</v>
          </cell>
          <cell r="E2950">
            <v>433.08</v>
          </cell>
          <cell r="F2950">
            <v>433.08999999999992</v>
          </cell>
        </row>
        <row r="2951">
          <cell r="A2951">
            <v>43296.147432731479</v>
          </cell>
          <cell r="B2951">
            <v>433.08</v>
          </cell>
          <cell r="C2951">
            <v>1.0500000000000001E-2</v>
          </cell>
          <cell r="D2951" t="str">
            <v>sell</v>
          </cell>
          <cell r="E2951">
            <v>433.08</v>
          </cell>
          <cell r="F2951">
            <v>433.08999999999992</v>
          </cell>
        </row>
        <row r="2952">
          <cell r="A2952">
            <v>43296.147432731479</v>
          </cell>
          <cell r="B2952">
            <v>433.08</v>
          </cell>
          <cell r="C2952">
            <v>0.7611</v>
          </cell>
          <cell r="D2952" t="str">
            <v>sell</v>
          </cell>
          <cell r="E2952">
            <v>433.08</v>
          </cell>
          <cell r="F2952">
            <v>433.08999999999992</v>
          </cell>
        </row>
        <row r="2953">
          <cell r="A2953">
            <v>43296.147508831018</v>
          </cell>
          <cell r="B2953">
            <v>433.08</v>
          </cell>
          <cell r="C2953">
            <v>1.2210000000000001</v>
          </cell>
          <cell r="D2953" t="str">
            <v>sell</v>
          </cell>
          <cell r="E2953">
            <v>433.08</v>
          </cell>
          <cell r="F2953">
            <v>433.08999999999992</v>
          </cell>
        </row>
        <row r="2954">
          <cell r="A2954">
            <v>43296.147514074073</v>
          </cell>
          <cell r="B2954">
            <v>433.08</v>
          </cell>
          <cell r="C2954">
            <v>0.20772984</v>
          </cell>
          <cell r="D2954" t="str">
            <v>sell</v>
          </cell>
          <cell r="E2954">
            <v>433.08</v>
          </cell>
          <cell r="F2954">
            <v>433.08999999999992</v>
          </cell>
        </row>
        <row r="2955">
          <cell r="A2955">
            <v>43296.14752958333</v>
          </cell>
          <cell r="B2955">
            <v>433.09</v>
          </cell>
          <cell r="C2955">
            <v>0.11030304</v>
          </cell>
          <cell r="D2955" t="str">
            <v>buy</v>
          </cell>
          <cell r="E2955">
            <v>433.08</v>
          </cell>
          <cell r="F2955">
            <v>433.09</v>
          </cell>
        </row>
        <row r="2956">
          <cell r="A2956">
            <v>43296.14769863426</v>
          </cell>
          <cell r="B2956">
            <v>433.09</v>
          </cell>
          <cell r="C2956">
            <v>0.22092772999999999</v>
          </cell>
          <cell r="D2956" t="str">
            <v>buy</v>
          </cell>
          <cell r="E2956">
            <v>433.08</v>
          </cell>
          <cell r="F2956">
            <v>433.09</v>
          </cell>
        </row>
        <row r="2957">
          <cell r="A2957">
            <v>43296.147739745371</v>
          </cell>
          <cell r="B2957">
            <v>433.09</v>
          </cell>
          <cell r="C2957">
            <v>0.85117830999999999</v>
          </cell>
          <cell r="D2957" t="str">
            <v>buy</v>
          </cell>
          <cell r="E2957">
            <v>433.08</v>
          </cell>
          <cell r="F2957">
            <v>433.09</v>
          </cell>
        </row>
        <row r="2958">
          <cell r="A2958">
            <v>43296.147744062502</v>
          </cell>
          <cell r="B2958">
            <v>433.09</v>
          </cell>
          <cell r="C2958">
            <v>0.98532942000000001</v>
          </cell>
          <cell r="D2958" t="str">
            <v>buy</v>
          </cell>
          <cell r="E2958">
            <v>433.08</v>
          </cell>
          <cell r="F2958">
            <v>433.09</v>
          </cell>
        </row>
        <row r="2959">
          <cell r="A2959">
            <v>43296.147773784724</v>
          </cell>
          <cell r="B2959">
            <v>433.09</v>
          </cell>
          <cell r="C2959">
            <v>11.18277</v>
          </cell>
          <cell r="D2959" t="str">
            <v>buy</v>
          </cell>
          <cell r="E2959">
            <v>433.08</v>
          </cell>
          <cell r="F2959">
            <v>433.09</v>
          </cell>
        </row>
        <row r="2960">
          <cell r="A2960">
            <v>43296.148039618063</v>
          </cell>
          <cell r="B2960">
            <v>433.09</v>
          </cell>
          <cell r="C2960">
            <v>0.51036696000000004</v>
          </cell>
          <cell r="D2960" t="str">
            <v>buy</v>
          </cell>
          <cell r="E2960">
            <v>433.08</v>
          </cell>
          <cell r="F2960">
            <v>433.09</v>
          </cell>
        </row>
        <row r="2961">
          <cell r="A2961">
            <v>43296.148063854169</v>
          </cell>
          <cell r="B2961">
            <v>433.08</v>
          </cell>
          <cell r="C2961">
            <v>0.51215569000000005</v>
          </cell>
          <cell r="D2961" t="str">
            <v>sell</v>
          </cell>
          <cell r="E2961">
            <v>433.08</v>
          </cell>
          <cell r="F2961">
            <v>433.09</v>
          </cell>
        </row>
        <row r="2962">
          <cell r="A2962">
            <v>43296.148089502312</v>
          </cell>
          <cell r="B2962">
            <v>433.09</v>
          </cell>
          <cell r="C2962">
            <v>0.22977311</v>
          </cell>
          <cell r="D2962" t="str">
            <v>buy</v>
          </cell>
          <cell r="E2962">
            <v>433.08</v>
          </cell>
          <cell r="F2962">
            <v>433.09</v>
          </cell>
        </row>
        <row r="2963">
          <cell r="A2963">
            <v>43296.148215000001</v>
          </cell>
          <cell r="B2963">
            <v>433.08</v>
          </cell>
          <cell r="C2963">
            <v>0.61696315000000002</v>
          </cell>
          <cell r="D2963" t="str">
            <v>sell</v>
          </cell>
          <cell r="E2963">
            <v>433.08</v>
          </cell>
          <cell r="F2963">
            <v>433.09</v>
          </cell>
        </row>
        <row r="2964">
          <cell r="A2964">
            <v>43296.148234236112</v>
          </cell>
          <cell r="B2964">
            <v>433.09</v>
          </cell>
          <cell r="C2964">
            <v>1.04E-2</v>
          </cell>
          <cell r="D2964" t="str">
            <v>buy</v>
          </cell>
          <cell r="E2964">
            <v>433.08</v>
          </cell>
          <cell r="F2964">
            <v>433.09</v>
          </cell>
        </row>
        <row r="2965">
          <cell r="A2965">
            <v>43296.148348437498</v>
          </cell>
          <cell r="B2965">
            <v>433.08</v>
          </cell>
          <cell r="C2965">
            <v>0.14617746000000001</v>
          </cell>
          <cell r="D2965" t="str">
            <v>sell</v>
          </cell>
          <cell r="E2965">
            <v>433.08</v>
          </cell>
          <cell r="F2965">
            <v>433.09</v>
          </cell>
        </row>
        <row r="2966">
          <cell r="A2966">
            <v>43296.148657245372</v>
          </cell>
          <cell r="B2966">
            <v>433.09</v>
          </cell>
          <cell r="C2966">
            <v>2.0700489999999998E-2</v>
          </cell>
          <cell r="D2966" t="str">
            <v>buy</v>
          </cell>
          <cell r="E2966">
            <v>433.08</v>
          </cell>
          <cell r="F2966">
            <v>433.09</v>
          </cell>
        </row>
        <row r="2967">
          <cell r="A2967">
            <v>43296.148781608797</v>
          </cell>
          <cell r="B2967">
            <v>433.08</v>
          </cell>
          <cell r="C2967">
            <v>8.72987191</v>
          </cell>
          <cell r="D2967" t="str">
            <v>sell</v>
          </cell>
          <cell r="E2967">
            <v>433.08</v>
          </cell>
          <cell r="F2967">
            <v>433.09</v>
          </cell>
        </row>
        <row r="2968">
          <cell r="A2968">
            <v>43296.149009664347</v>
          </cell>
          <cell r="B2968">
            <v>433.09</v>
          </cell>
          <cell r="C2968">
            <v>0.1399</v>
          </cell>
          <cell r="D2968" t="str">
            <v>buy</v>
          </cell>
          <cell r="E2968">
            <v>433.08</v>
          </cell>
          <cell r="F2968">
            <v>433.09</v>
          </cell>
        </row>
        <row r="2969">
          <cell r="A2969">
            <v>43296.149095370369</v>
          </cell>
          <cell r="B2969">
            <v>433.09</v>
          </cell>
          <cell r="C2969">
            <v>1.1318870299999999</v>
          </cell>
          <cell r="D2969" t="str">
            <v>buy</v>
          </cell>
          <cell r="E2969">
            <v>433.08</v>
          </cell>
          <cell r="F2969">
            <v>433.09</v>
          </cell>
        </row>
        <row r="2970">
          <cell r="A2970">
            <v>43296.14914898148</v>
          </cell>
          <cell r="B2970">
            <v>433.08</v>
          </cell>
          <cell r="C2970">
            <v>1</v>
          </cell>
          <cell r="D2970" t="str">
            <v>sell</v>
          </cell>
          <cell r="E2970">
            <v>433.5082721096</v>
          </cell>
          <cell r="F2970">
            <v>433.09</v>
          </cell>
        </row>
        <row r="2971">
          <cell r="A2971">
            <v>43296.149787407398</v>
          </cell>
          <cell r="B2971">
            <v>433.09</v>
          </cell>
          <cell r="C2971">
            <v>1.0200000000000001E-2</v>
          </cell>
          <cell r="D2971" t="str">
            <v>buy</v>
          </cell>
          <cell r="E2971">
            <v>433.5082721096</v>
          </cell>
          <cell r="F2971">
            <v>433.09</v>
          </cell>
        </row>
        <row r="2972">
          <cell r="A2972">
            <v>43296.149787407398</v>
          </cell>
          <cell r="B2972">
            <v>433.09</v>
          </cell>
          <cell r="C2972">
            <v>0.10010304</v>
          </cell>
          <cell r="D2972" t="str">
            <v>buy</v>
          </cell>
          <cell r="E2972">
            <v>433.5082721096</v>
          </cell>
          <cell r="F2972">
            <v>433.09</v>
          </cell>
        </row>
        <row r="2973">
          <cell r="A2973">
            <v>43296.150185011567</v>
          </cell>
          <cell r="B2973">
            <v>433.09</v>
          </cell>
          <cell r="C2973">
            <v>3.3571959999999998E-2</v>
          </cell>
          <cell r="D2973" t="str">
            <v>buy</v>
          </cell>
          <cell r="E2973">
            <v>433.5082721096</v>
          </cell>
          <cell r="F2973">
            <v>433.09</v>
          </cell>
        </row>
        <row r="2974">
          <cell r="A2974">
            <v>43296.150185011567</v>
          </cell>
          <cell r="B2974">
            <v>433.09</v>
          </cell>
          <cell r="C2974">
            <v>1.044E-2</v>
          </cell>
          <cell r="D2974" t="str">
            <v>buy</v>
          </cell>
          <cell r="E2974">
            <v>433.5082721096</v>
          </cell>
          <cell r="F2974">
            <v>433.09</v>
          </cell>
        </row>
        <row r="2975">
          <cell r="A2975">
            <v>43296.150185011567</v>
          </cell>
          <cell r="B2975">
            <v>433.09</v>
          </cell>
          <cell r="C2975">
            <v>1.0500000000000001E-2</v>
          </cell>
          <cell r="D2975" t="str">
            <v>buy</v>
          </cell>
          <cell r="E2975">
            <v>433.5082721096</v>
          </cell>
          <cell r="F2975">
            <v>433.09</v>
          </cell>
        </row>
        <row r="2976">
          <cell r="A2976">
            <v>43296.150185011567</v>
          </cell>
          <cell r="B2976">
            <v>433.09</v>
          </cell>
          <cell r="C2976">
            <v>0.19513454</v>
          </cell>
          <cell r="D2976" t="str">
            <v>buy</v>
          </cell>
          <cell r="E2976">
            <v>433.5082721096</v>
          </cell>
          <cell r="F2976">
            <v>433.09</v>
          </cell>
        </row>
        <row r="2977">
          <cell r="A2977">
            <v>43296.150217893519</v>
          </cell>
          <cell r="B2977">
            <v>433.09</v>
          </cell>
          <cell r="C2977">
            <v>1.3256123500000001</v>
          </cell>
          <cell r="D2977" t="str">
            <v>buy</v>
          </cell>
          <cell r="E2977">
            <v>433.5082721096</v>
          </cell>
          <cell r="F2977">
            <v>433.08999999999992</v>
          </cell>
        </row>
        <row r="2978">
          <cell r="A2978">
            <v>43296.150280381953</v>
          </cell>
          <cell r="B2978">
            <v>433.09</v>
          </cell>
          <cell r="C2978">
            <v>0.55234231</v>
          </cell>
          <cell r="D2978" t="str">
            <v>buy</v>
          </cell>
          <cell r="E2978">
            <v>433.5082721096</v>
          </cell>
          <cell r="F2978">
            <v>433.13232998720002</v>
          </cell>
        </row>
        <row r="2979">
          <cell r="A2979">
            <v>43296.150467662039</v>
          </cell>
          <cell r="B2979">
            <v>433.09</v>
          </cell>
          <cell r="C2979">
            <v>0.11030304</v>
          </cell>
          <cell r="D2979" t="str">
            <v>buy</v>
          </cell>
          <cell r="E2979">
            <v>433.5082721096</v>
          </cell>
          <cell r="F2979">
            <v>433.15549362560012</v>
          </cell>
        </row>
        <row r="2980">
          <cell r="A2980">
            <v>43296.150505636571</v>
          </cell>
          <cell r="B2980">
            <v>433.08</v>
          </cell>
          <cell r="C2980">
            <v>7.6999999999999999E-2</v>
          </cell>
          <cell r="D2980" t="str">
            <v>sell</v>
          </cell>
          <cell r="E2980">
            <v>433.54600210960001</v>
          </cell>
          <cell r="F2980">
            <v>433.15549362560012</v>
          </cell>
        </row>
        <row r="2981">
          <cell r="A2981">
            <v>43296.150702962957</v>
          </cell>
          <cell r="B2981">
            <v>433.09</v>
          </cell>
          <cell r="C2981">
            <v>1.01E-2</v>
          </cell>
          <cell r="D2981" t="str">
            <v>buy</v>
          </cell>
          <cell r="E2981">
            <v>433.54600210960001</v>
          </cell>
          <cell r="F2981">
            <v>433.15761462559999</v>
          </cell>
        </row>
        <row r="2982">
          <cell r="A2982">
            <v>43296.150702962957</v>
          </cell>
          <cell r="B2982">
            <v>433.09</v>
          </cell>
          <cell r="C2982">
            <v>2.0939240000000001E-2</v>
          </cell>
          <cell r="D2982" t="str">
            <v>buy</v>
          </cell>
          <cell r="E2982">
            <v>433.54600210960001</v>
          </cell>
          <cell r="F2982">
            <v>433.16201186600011</v>
          </cell>
        </row>
        <row r="2983">
          <cell r="A2983">
            <v>43296.150750104163</v>
          </cell>
          <cell r="B2983">
            <v>433.09</v>
          </cell>
          <cell r="C2983">
            <v>0.37906076</v>
          </cell>
          <cell r="D2983" t="str">
            <v>buy</v>
          </cell>
          <cell r="E2983">
            <v>433.54600210960001</v>
          </cell>
          <cell r="F2983">
            <v>433.24161462559988</v>
          </cell>
        </row>
        <row r="2984">
          <cell r="A2984">
            <v>43296.150750104163</v>
          </cell>
          <cell r="B2984">
            <v>433.09</v>
          </cell>
          <cell r="C2984">
            <v>1.0919999999999999E-2</v>
          </cell>
          <cell r="D2984" t="str">
            <v>buy</v>
          </cell>
          <cell r="E2984">
            <v>433.54600210960001</v>
          </cell>
          <cell r="F2984">
            <v>433.24390782559999</v>
          </cell>
        </row>
        <row r="2985">
          <cell r="A2985">
            <v>43296.150750104163</v>
          </cell>
          <cell r="B2985">
            <v>433.1</v>
          </cell>
          <cell r="C2985">
            <v>3.4000000000000002E-2</v>
          </cell>
          <cell r="D2985" t="str">
            <v>buy</v>
          </cell>
          <cell r="E2985">
            <v>433.54600210960001</v>
          </cell>
          <cell r="F2985">
            <v>433.25070782559999</v>
          </cell>
        </row>
        <row r="2986">
          <cell r="A2986">
            <v>43296.150750104163</v>
          </cell>
          <cell r="B2986">
            <v>433.1</v>
          </cell>
          <cell r="C2986">
            <v>0.01</v>
          </cell>
          <cell r="D2986" t="str">
            <v>buy</v>
          </cell>
          <cell r="E2986">
            <v>433.54600210960001</v>
          </cell>
          <cell r="F2986">
            <v>433.2527078256</v>
          </cell>
        </row>
        <row r="2987">
          <cell r="A2987">
            <v>43296.150750104163</v>
          </cell>
          <cell r="B2987">
            <v>433.11</v>
          </cell>
          <cell r="C2987">
            <v>5.0500000000000003E-2</v>
          </cell>
          <cell r="D2987" t="str">
            <v>buy</v>
          </cell>
          <cell r="E2987">
            <v>433.54600210960001</v>
          </cell>
          <cell r="F2987">
            <v>433.26230282559999</v>
          </cell>
        </row>
        <row r="2988">
          <cell r="A2988">
            <v>43296.150750104163</v>
          </cell>
          <cell r="B2988">
            <v>433.13</v>
          </cell>
          <cell r="C2988">
            <v>0.11104221</v>
          </cell>
          <cell r="D2988" t="str">
            <v>buy</v>
          </cell>
          <cell r="E2988">
            <v>433.54600210960001</v>
          </cell>
          <cell r="F2988">
            <v>433.28118000130007</v>
          </cell>
        </row>
        <row r="2989">
          <cell r="A2989">
            <v>43296.150750104163</v>
          </cell>
          <cell r="B2989">
            <v>433.14</v>
          </cell>
          <cell r="C2989">
            <v>0.1</v>
          </cell>
          <cell r="D2989" t="str">
            <v>buy</v>
          </cell>
          <cell r="E2989">
            <v>433.54600210960001</v>
          </cell>
          <cell r="F2989">
            <v>433.29718000129998</v>
          </cell>
        </row>
        <row r="2990">
          <cell r="A2990">
            <v>43296.150750104163</v>
          </cell>
          <cell r="B2990">
            <v>433.17</v>
          </cell>
          <cell r="C2990">
            <v>1.399999E-2</v>
          </cell>
          <cell r="D2990" t="str">
            <v>buy</v>
          </cell>
          <cell r="E2990">
            <v>433.54600210960001</v>
          </cell>
          <cell r="F2990">
            <v>433.29899999999998</v>
          </cell>
        </row>
        <row r="2991">
          <cell r="A2991">
            <v>43296.150750104163</v>
          </cell>
          <cell r="B2991">
            <v>433.26</v>
          </cell>
          <cell r="C2991">
            <v>0.02</v>
          </cell>
          <cell r="D2991" t="str">
            <v>buy</v>
          </cell>
          <cell r="E2991">
            <v>433.54600210960001</v>
          </cell>
          <cell r="F2991">
            <v>433.2998</v>
          </cell>
        </row>
        <row r="2992">
          <cell r="A2992">
            <v>43296.150750104163</v>
          </cell>
          <cell r="B2992">
            <v>433.29</v>
          </cell>
          <cell r="C2992">
            <v>0.01</v>
          </cell>
          <cell r="D2992" t="str">
            <v>buy</v>
          </cell>
          <cell r="E2992">
            <v>433.54600210960001</v>
          </cell>
          <cell r="F2992">
            <v>433.29989999999998</v>
          </cell>
        </row>
        <row r="2993">
          <cell r="A2993">
            <v>43296.150750104163</v>
          </cell>
          <cell r="B2993">
            <v>433.29</v>
          </cell>
          <cell r="C2993">
            <v>0.01</v>
          </cell>
          <cell r="D2993" t="str">
            <v>buy</v>
          </cell>
          <cell r="E2993">
            <v>433.54600210960001</v>
          </cell>
          <cell r="F2993">
            <v>433.3</v>
          </cell>
        </row>
        <row r="2994">
          <cell r="A2994">
            <v>43296.150750104163</v>
          </cell>
          <cell r="B2994">
            <v>433.3</v>
          </cell>
          <cell r="C2994">
            <v>5.891</v>
          </cell>
          <cell r="D2994" t="str">
            <v>buy</v>
          </cell>
          <cell r="E2994">
            <v>433.54600210960001</v>
          </cell>
          <cell r="F2994">
            <v>433.53175794079999</v>
          </cell>
        </row>
        <row r="2995">
          <cell r="A2995">
            <v>43296.150750104163</v>
          </cell>
          <cell r="B2995">
            <v>433.31</v>
          </cell>
          <cell r="C2995">
            <v>0.01</v>
          </cell>
          <cell r="D2995" t="str">
            <v>buy</v>
          </cell>
          <cell r="E2995">
            <v>433.54600210960001</v>
          </cell>
          <cell r="F2995">
            <v>433.5344579408</v>
          </cell>
        </row>
        <row r="2996">
          <cell r="A2996">
            <v>43296.150750104163</v>
          </cell>
          <cell r="B2996">
            <v>433.34</v>
          </cell>
          <cell r="C2996">
            <v>0.14012358</v>
          </cell>
          <cell r="D2996" t="str">
            <v>buy</v>
          </cell>
          <cell r="E2996">
            <v>433.54600210960001</v>
          </cell>
          <cell r="F2996">
            <v>433.56808760000001</v>
          </cell>
        </row>
        <row r="2997">
          <cell r="A2997">
            <v>43296.151029629633</v>
          </cell>
          <cell r="B2997">
            <v>433.33</v>
          </cell>
          <cell r="C2997">
            <v>9.9991209999999997E-2</v>
          </cell>
          <cell r="D2997" t="str">
            <v>sell</v>
          </cell>
          <cell r="E2997">
            <v>433.57000000000011</v>
          </cell>
          <cell r="F2997">
            <v>433.56808760000001</v>
          </cell>
        </row>
        <row r="2998">
          <cell r="A2998">
            <v>43296.151030787027</v>
          </cell>
          <cell r="B2998">
            <v>433.34</v>
          </cell>
          <cell r="C2998">
            <v>1.013E-2</v>
          </cell>
          <cell r="D2998" t="str">
            <v>buy</v>
          </cell>
          <cell r="E2998">
            <v>433.57000000000011</v>
          </cell>
          <cell r="F2998">
            <v>433.5705188</v>
          </cell>
        </row>
        <row r="2999">
          <cell r="A2999">
            <v>43296.151030787027</v>
          </cell>
          <cell r="B2999">
            <v>433.34</v>
          </cell>
          <cell r="C2999">
            <v>1.013E-2</v>
          </cell>
          <cell r="D2999" t="str">
            <v>buy</v>
          </cell>
          <cell r="E2999">
            <v>433.57000000000011</v>
          </cell>
          <cell r="F2999">
            <v>433.57294999999999</v>
          </cell>
        </row>
        <row r="3000">
          <cell r="A3000">
            <v>43296.151030787027</v>
          </cell>
          <cell r="B3000">
            <v>433.35</v>
          </cell>
          <cell r="C3000">
            <v>0.01</v>
          </cell>
          <cell r="D3000" t="str">
            <v>buy</v>
          </cell>
          <cell r="E3000">
            <v>433.57000000000011</v>
          </cell>
          <cell r="F3000">
            <v>433.57524999999998</v>
          </cell>
        </row>
        <row r="3001">
          <cell r="A3001">
            <v>43296.151030787027</v>
          </cell>
          <cell r="B3001">
            <v>433.48</v>
          </cell>
          <cell r="C3001">
            <v>4.7500000000000001E-2</v>
          </cell>
          <cell r="D3001" t="str">
            <v>buy</v>
          </cell>
          <cell r="E3001">
            <v>433.57000000000011</v>
          </cell>
          <cell r="F3001">
            <v>433.58</v>
          </cell>
        </row>
        <row r="3002">
          <cell r="A3002">
            <v>43296.151030787027</v>
          </cell>
          <cell r="B3002">
            <v>433.58</v>
          </cell>
          <cell r="C3002">
            <v>2.2239999999999999E-2</v>
          </cell>
          <cell r="D3002" t="str">
            <v>buy</v>
          </cell>
          <cell r="E3002">
            <v>433.57000000000011</v>
          </cell>
          <cell r="F3002">
            <v>433.58</v>
          </cell>
        </row>
        <row r="3003">
          <cell r="A3003">
            <v>43296.151172685182</v>
          </cell>
          <cell r="B3003">
            <v>433.57</v>
          </cell>
          <cell r="C3003">
            <v>0.1</v>
          </cell>
          <cell r="D3003" t="str">
            <v>sell</v>
          </cell>
          <cell r="E3003">
            <v>433.57</v>
          </cell>
          <cell r="F3003">
            <v>433.58</v>
          </cell>
        </row>
        <row r="3004">
          <cell r="A3004">
            <v>43296.151320740741</v>
          </cell>
          <cell r="B3004">
            <v>433.58</v>
          </cell>
          <cell r="C3004">
            <v>4.3036200000000002E-3</v>
          </cell>
          <cell r="D3004" t="str">
            <v>buy</v>
          </cell>
          <cell r="E3004">
            <v>433.57</v>
          </cell>
          <cell r="F3004">
            <v>433.58</v>
          </cell>
        </row>
        <row r="3005">
          <cell r="A3005">
            <v>43296.151320740741</v>
          </cell>
          <cell r="B3005">
            <v>433.58</v>
          </cell>
          <cell r="C3005">
            <v>1.0070000000000001E-2</v>
          </cell>
          <cell r="D3005" t="str">
            <v>buy</v>
          </cell>
          <cell r="E3005">
            <v>433.57</v>
          </cell>
          <cell r="F3005">
            <v>433.58</v>
          </cell>
        </row>
        <row r="3006">
          <cell r="A3006">
            <v>43296.151320740741</v>
          </cell>
          <cell r="B3006">
            <v>433.58</v>
          </cell>
          <cell r="C3006">
            <v>1.0890625599999999</v>
          </cell>
          <cell r="D3006" t="str">
            <v>buy</v>
          </cell>
          <cell r="E3006">
            <v>433.57</v>
          </cell>
          <cell r="F3006">
            <v>433.82570505590002</v>
          </cell>
        </row>
        <row r="3007">
          <cell r="A3007">
            <v>43296.151427824072</v>
          </cell>
          <cell r="B3007">
            <v>433.57</v>
          </cell>
          <cell r="C3007">
            <v>1.1033999999999999</v>
          </cell>
          <cell r="D3007" t="str">
            <v>sell</v>
          </cell>
          <cell r="E3007">
            <v>433.89</v>
          </cell>
          <cell r="F3007">
            <v>433.82570505590002</v>
          </cell>
        </row>
        <row r="3008">
          <cell r="A3008">
            <v>43296.151453206017</v>
          </cell>
          <cell r="B3008">
            <v>433.58</v>
          </cell>
          <cell r="C3008">
            <v>0.10361111000000001</v>
          </cell>
          <cell r="D3008" t="str">
            <v>buy</v>
          </cell>
          <cell r="E3008">
            <v>433.89</v>
          </cell>
          <cell r="F3008">
            <v>433.8588606111</v>
          </cell>
        </row>
        <row r="3009">
          <cell r="A3009">
            <v>43296.151453206017</v>
          </cell>
          <cell r="B3009">
            <v>433.58</v>
          </cell>
          <cell r="C3009">
            <v>3.4000000000000002E-2</v>
          </cell>
          <cell r="D3009" t="str">
            <v>buy</v>
          </cell>
          <cell r="E3009">
            <v>433.89</v>
          </cell>
          <cell r="F3009">
            <v>433.86974061109993</v>
          </cell>
        </row>
        <row r="3010">
          <cell r="A3010">
            <v>43296.151453206017</v>
          </cell>
          <cell r="B3010">
            <v>433.58</v>
          </cell>
          <cell r="C3010">
            <v>5.287E-2</v>
          </cell>
          <cell r="D3010" t="str">
            <v>buy</v>
          </cell>
          <cell r="E3010">
            <v>433.89</v>
          </cell>
          <cell r="F3010">
            <v>433.88665901109988</v>
          </cell>
        </row>
        <row r="3011">
          <cell r="A3011">
            <v>43296.151453206017</v>
          </cell>
          <cell r="B3011">
            <v>433.58</v>
          </cell>
          <cell r="C3011">
            <v>1.018E-2</v>
          </cell>
          <cell r="D3011" t="str">
            <v>buy</v>
          </cell>
          <cell r="E3011">
            <v>433.89</v>
          </cell>
          <cell r="F3011">
            <v>433.88991661109998</v>
          </cell>
        </row>
        <row r="3012">
          <cell r="A3012">
            <v>43296.151453206017</v>
          </cell>
          <cell r="B3012">
            <v>433.62</v>
          </cell>
          <cell r="C3012">
            <v>0.01</v>
          </cell>
          <cell r="D3012" t="str">
            <v>buy</v>
          </cell>
          <cell r="E3012">
            <v>433.89</v>
          </cell>
          <cell r="F3012">
            <v>433.89271661110001</v>
          </cell>
        </row>
        <row r="3013">
          <cell r="A3013">
            <v>43296.151453206017</v>
          </cell>
          <cell r="B3013">
            <v>433.79</v>
          </cell>
          <cell r="C3013">
            <v>0.01</v>
          </cell>
          <cell r="D3013" t="str">
            <v>buy</v>
          </cell>
          <cell r="E3013">
            <v>433.89</v>
          </cell>
          <cell r="F3013">
            <v>433.89381661110002</v>
          </cell>
        </row>
        <row r="3014">
          <cell r="A3014">
            <v>43296.151453206017</v>
          </cell>
          <cell r="B3014">
            <v>433.83</v>
          </cell>
          <cell r="C3014">
            <v>5.6500000000000002E-2</v>
          </cell>
          <cell r="D3014" t="str">
            <v>buy</v>
          </cell>
          <cell r="E3014">
            <v>433.89</v>
          </cell>
          <cell r="F3014">
            <v>433.89777161109998</v>
          </cell>
        </row>
        <row r="3015">
          <cell r="A3015">
            <v>43296.151453206017</v>
          </cell>
          <cell r="B3015">
            <v>433.89</v>
          </cell>
          <cell r="C3015">
            <v>0.22283889000000001</v>
          </cell>
          <cell r="D3015" t="str">
            <v>buy</v>
          </cell>
          <cell r="E3015">
            <v>433.89</v>
          </cell>
          <cell r="F3015">
            <v>433.9</v>
          </cell>
        </row>
        <row r="3016">
          <cell r="A3016">
            <v>43296.151459432869</v>
          </cell>
          <cell r="B3016">
            <v>433.9</v>
          </cell>
          <cell r="C3016">
            <v>0.23408973999999999</v>
          </cell>
          <cell r="D3016" t="str">
            <v>buy</v>
          </cell>
          <cell r="E3016">
            <v>433.89</v>
          </cell>
          <cell r="F3016">
            <v>433.9</v>
          </cell>
        </row>
        <row r="3017">
          <cell r="A3017">
            <v>43296.151629375003</v>
          </cell>
          <cell r="B3017">
            <v>433.9</v>
          </cell>
          <cell r="C3017">
            <v>0.5513112</v>
          </cell>
          <cell r="D3017" t="str">
            <v>buy</v>
          </cell>
          <cell r="E3017">
            <v>433.89</v>
          </cell>
          <cell r="F3017">
            <v>433.9</v>
          </cell>
        </row>
        <row r="3018">
          <cell r="A3018">
            <v>43296.151905960651</v>
          </cell>
          <cell r="B3018">
            <v>433.9</v>
          </cell>
          <cell r="C3018">
            <v>0.10795125999999999</v>
          </cell>
          <cell r="D3018" t="str">
            <v>buy</v>
          </cell>
          <cell r="E3018">
            <v>433.89</v>
          </cell>
          <cell r="F3018">
            <v>433.9</v>
          </cell>
        </row>
        <row r="3019">
          <cell r="A3019">
            <v>43296.151905960651</v>
          </cell>
          <cell r="B3019">
            <v>433.9</v>
          </cell>
          <cell r="C3019">
            <v>0.14565510000000001</v>
          </cell>
          <cell r="D3019" t="str">
            <v>buy</v>
          </cell>
          <cell r="E3019">
            <v>433.89</v>
          </cell>
          <cell r="F3019">
            <v>433.9</v>
          </cell>
        </row>
        <row r="3020">
          <cell r="A3020">
            <v>43296.151932129629</v>
          </cell>
          <cell r="B3020">
            <v>433.9</v>
          </cell>
          <cell r="C3020">
            <v>0.33256166999999998</v>
          </cell>
          <cell r="D3020" t="str">
            <v>buy</v>
          </cell>
          <cell r="E3020">
            <v>433.89</v>
          </cell>
          <cell r="F3020">
            <v>433.9</v>
          </cell>
        </row>
        <row r="3021">
          <cell r="A3021">
            <v>43296.151973043983</v>
          </cell>
          <cell r="B3021">
            <v>433.89</v>
          </cell>
          <cell r="C3021">
            <v>0.01</v>
          </cell>
          <cell r="D3021" t="str">
            <v>sell</v>
          </cell>
          <cell r="E3021">
            <v>433.89</v>
          </cell>
          <cell r="F3021">
            <v>433.9</v>
          </cell>
        </row>
        <row r="3022">
          <cell r="A3022">
            <v>43296.151973043983</v>
          </cell>
          <cell r="B3022">
            <v>433.89</v>
          </cell>
          <cell r="C3022">
            <v>0.11</v>
          </cell>
          <cell r="D3022" t="str">
            <v>sell</v>
          </cell>
          <cell r="E3022">
            <v>433.88999999999987</v>
          </cell>
          <cell r="F3022">
            <v>433.9</v>
          </cell>
        </row>
        <row r="3023">
          <cell r="A3023">
            <v>43296.151973043983</v>
          </cell>
          <cell r="B3023">
            <v>433.89</v>
          </cell>
          <cell r="C3023">
            <v>0.11</v>
          </cell>
          <cell r="D3023" t="str">
            <v>sell</v>
          </cell>
          <cell r="E3023">
            <v>433.88999999999987</v>
          </cell>
          <cell r="F3023">
            <v>433.9</v>
          </cell>
        </row>
        <row r="3024">
          <cell r="A3024">
            <v>43296.151973043983</v>
          </cell>
          <cell r="B3024">
            <v>433.89</v>
          </cell>
          <cell r="C3024">
            <v>1.78E-2</v>
          </cell>
          <cell r="D3024" t="str">
            <v>sell</v>
          </cell>
          <cell r="E3024">
            <v>433.89</v>
          </cell>
          <cell r="F3024">
            <v>433.9</v>
          </cell>
        </row>
        <row r="3025">
          <cell r="A3025">
            <v>43296.152063622692</v>
          </cell>
          <cell r="B3025">
            <v>433.9</v>
          </cell>
          <cell r="C3025">
            <v>3.96941313</v>
          </cell>
          <cell r="D3025" t="str">
            <v>buy</v>
          </cell>
          <cell r="E3025">
            <v>433.89</v>
          </cell>
          <cell r="F3025">
            <v>433.90174062869988</v>
          </cell>
        </row>
        <row r="3026">
          <cell r="A3026">
            <v>43296.152106782407</v>
          </cell>
          <cell r="B3026">
            <v>433.9</v>
          </cell>
          <cell r="C3026">
            <v>1.065E-2</v>
          </cell>
          <cell r="D3026" t="str">
            <v>buy</v>
          </cell>
          <cell r="E3026">
            <v>433.89</v>
          </cell>
          <cell r="F3026">
            <v>433.90184712870001</v>
          </cell>
        </row>
        <row r="3027">
          <cell r="A3027">
            <v>43296.152106782407</v>
          </cell>
          <cell r="B3027">
            <v>433.9</v>
          </cell>
          <cell r="C3027">
            <v>7.2950000000000001E-2</v>
          </cell>
          <cell r="D3027" t="str">
            <v>buy</v>
          </cell>
          <cell r="E3027">
            <v>433.89</v>
          </cell>
          <cell r="F3027">
            <v>433.90257662869988</v>
          </cell>
        </row>
        <row r="3028">
          <cell r="A3028">
            <v>43296.152233900473</v>
          </cell>
          <cell r="B3028">
            <v>433.9</v>
          </cell>
          <cell r="C3028">
            <v>0.2341</v>
          </cell>
          <cell r="D3028" t="str">
            <v>buy</v>
          </cell>
          <cell r="E3028">
            <v>433.89</v>
          </cell>
          <cell r="F3028">
            <v>433.90491762869999</v>
          </cell>
        </row>
        <row r="3029">
          <cell r="A3029">
            <v>43296.152269745369</v>
          </cell>
          <cell r="B3029">
            <v>433.89</v>
          </cell>
          <cell r="C3029">
            <v>3.2199999999999999E-2</v>
          </cell>
          <cell r="D3029" t="str">
            <v>sell</v>
          </cell>
          <cell r="E3029">
            <v>433.89</v>
          </cell>
          <cell r="F3029">
            <v>433.90491762869999</v>
          </cell>
        </row>
        <row r="3030">
          <cell r="A3030">
            <v>43296.152269745369</v>
          </cell>
          <cell r="B3030">
            <v>433.89</v>
          </cell>
          <cell r="C3030">
            <v>0.01</v>
          </cell>
          <cell r="D3030" t="str">
            <v>sell</v>
          </cell>
          <cell r="E3030">
            <v>433.89</v>
          </cell>
          <cell r="F3030">
            <v>433.90491762869999</v>
          </cell>
        </row>
        <row r="3031">
          <cell r="A3031">
            <v>43296.152269745369</v>
          </cell>
          <cell r="B3031">
            <v>433.89</v>
          </cell>
          <cell r="C3031">
            <v>0.01</v>
          </cell>
          <cell r="D3031" t="str">
            <v>sell</v>
          </cell>
          <cell r="E3031">
            <v>433.89</v>
          </cell>
          <cell r="F3031">
            <v>433.90491762869999</v>
          </cell>
        </row>
        <row r="3032">
          <cell r="A3032">
            <v>43296.152269745369</v>
          </cell>
          <cell r="B3032">
            <v>433.89</v>
          </cell>
          <cell r="C3032">
            <v>1.31306696</v>
          </cell>
          <cell r="D3032" t="str">
            <v>sell</v>
          </cell>
          <cell r="E3032">
            <v>434.04924674879999</v>
          </cell>
          <cell r="F3032">
            <v>433.90491762869999</v>
          </cell>
        </row>
        <row r="3033">
          <cell r="A3033">
            <v>43296.152356307874</v>
          </cell>
          <cell r="B3033">
            <v>433.9</v>
          </cell>
          <cell r="C3033">
            <v>2.2753579999999999E-2</v>
          </cell>
          <cell r="D3033" t="str">
            <v>buy</v>
          </cell>
          <cell r="E3033">
            <v>434.04924674879999</v>
          </cell>
          <cell r="F3033">
            <v>433.90514516450008</v>
          </cell>
        </row>
        <row r="3034">
          <cell r="A3034">
            <v>43296.152356307874</v>
          </cell>
          <cell r="B3034">
            <v>433.9</v>
          </cell>
          <cell r="C3034">
            <v>1.6226620000000001E-2</v>
          </cell>
          <cell r="D3034" t="str">
            <v>buy</v>
          </cell>
          <cell r="E3034">
            <v>434.04924674879999</v>
          </cell>
          <cell r="F3034">
            <v>433.90530743070002</v>
          </cell>
        </row>
        <row r="3035">
          <cell r="A3035">
            <v>43296.152356307874</v>
          </cell>
          <cell r="B3035">
            <v>433.9</v>
          </cell>
          <cell r="C3035">
            <v>0.1066198</v>
          </cell>
          <cell r="D3035" t="str">
            <v>buy</v>
          </cell>
          <cell r="E3035">
            <v>434.04924674879999</v>
          </cell>
          <cell r="F3035">
            <v>433.90637362870012</v>
          </cell>
        </row>
        <row r="3036">
          <cell r="A3036">
            <v>43296.152356909719</v>
          </cell>
          <cell r="B3036">
            <v>433.9</v>
          </cell>
          <cell r="C3036">
            <v>0.11009713</v>
          </cell>
          <cell r="D3036" t="str">
            <v>buy</v>
          </cell>
          <cell r="E3036">
            <v>434.04924674879999</v>
          </cell>
          <cell r="F3036">
            <v>433.90843293799998</v>
          </cell>
        </row>
        <row r="3037">
          <cell r="A3037">
            <v>43296.152518923613</v>
          </cell>
          <cell r="B3037">
            <v>433.89</v>
          </cell>
          <cell r="C3037">
            <v>8.668824E-2</v>
          </cell>
          <cell r="D3037" t="str">
            <v>sell</v>
          </cell>
          <cell r="E3037">
            <v>434.06571751439998</v>
          </cell>
          <cell r="F3037">
            <v>433.90843293799998</v>
          </cell>
        </row>
        <row r="3038">
          <cell r="A3038">
            <v>43296.152566168981</v>
          </cell>
          <cell r="B3038">
            <v>433.9</v>
          </cell>
          <cell r="C3038">
            <v>0.23100000000000001</v>
          </cell>
          <cell r="D3038" t="str">
            <v>buy</v>
          </cell>
          <cell r="E3038">
            <v>434.06571751439998</v>
          </cell>
          <cell r="F3038">
            <v>433.92871210699991</v>
          </cell>
        </row>
        <row r="3039">
          <cell r="A3039">
            <v>43296.152566168981</v>
          </cell>
          <cell r="B3039">
            <v>433.9</v>
          </cell>
          <cell r="C3039">
            <v>1.056E-2</v>
          </cell>
          <cell r="D3039" t="str">
            <v>buy</v>
          </cell>
          <cell r="E3039">
            <v>434.06571751439998</v>
          </cell>
          <cell r="F3039">
            <v>433.92976810699992</v>
          </cell>
        </row>
        <row r="3040">
          <cell r="A3040">
            <v>43296.152566168981</v>
          </cell>
          <cell r="B3040">
            <v>433.9</v>
          </cell>
          <cell r="C3040">
            <v>1.098E-2</v>
          </cell>
          <cell r="D3040" t="str">
            <v>buy</v>
          </cell>
          <cell r="E3040">
            <v>434.06571751439998</v>
          </cell>
          <cell r="F3040">
            <v>433.93086610699987</v>
          </cell>
        </row>
        <row r="3041">
          <cell r="A3041">
            <v>43296.152566168981</v>
          </cell>
          <cell r="B3041">
            <v>433.91</v>
          </cell>
          <cell r="C3041">
            <v>1.1087700000000001E-2</v>
          </cell>
          <cell r="D3041" t="str">
            <v>buy</v>
          </cell>
          <cell r="E3041">
            <v>434.06571751439998</v>
          </cell>
          <cell r="F3041">
            <v>433.9318639999999</v>
          </cell>
        </row>
        <row r="3042">
          <cell r="A3042">
            <v>43296.152661863423</v>
          </cell>
          <cell r="B3042">
            <v>433.91</v>
          </cell>
          <cell r="C3042">
            <v>1.621E-3</v>
          </cell>
          <cell r="D3042" t="str">
            <v>buy</v>
          </cell>
          <cell r="E3042">
            <v>434.06571751439998</v>
          </cell>
          <cell r="F3042">
            <v>433.9320098899999</v>
          </cell>
        </row>
        <row r="3043">
          <cell r="A3043">
            <v>43296.152661863423</v>
          </cell>
          <cell r="B3043">
            <v>433.91</v>
          </cell>
          <cell r="C3043">
            <v>0.23</v>
          </cell>
          <cell r="D3043" t="str">
            <v>buy</v>
          </cell>
          <cell r="E3043">
            <v>434.06571751439998</v>
          </cell>
          <cell r="F3043">
            <v>433.95270988999988</v>
          </cell>
        </row>
        <row r="3044">
          <cell r="A3044">
            <v>43296.152661863423</v>
          </cell>
          <cell r="B3044">
            <v>433.91</v>
          </cell>
          <cell r="C3044">
            <v>0.478379</v>
          </cell>
          <cell r="D3044" t="str">
            <v>buy</v>
          </cell>
          <cell r="E3044">
            <v>434.06571751439998</v>
          </cell>
          <cell r="F3044">
            <v>434.0112983123999</v>
          </cell>
        </row>
        <row r="3045">
          <cell r="A3045">
            <v>43296.15282275463</v>
          </cell>
          <cell r="B3045">
            <v>433.91</v>
          </cell>
          <cell r="C3045">
            <v>1.04E-2</v>
          </cell>
          <cell r="D3045" t="str">
            <v>buy</v>
          </cell>
          <cell r="E3045">
            <v>434.06571751439998</v>
          </cell>
          <cell r="F3045">
            <v>434.01265031240001</v>
          </cell>
        </row>
        <row r="3046">
          <cell r="A3046">
            <v>43296.15282275463</v>
          </cell>
          <cell r="B3046">
            <v>433.97</v>
          </cell>
          <cell r="C3046">
            <v>0.01</v>
          </cell>
          <cell r="D3046" t="str">
            <v>buy</v>
          </cell>
          <cell r="E3046">
            <v>434.06571751439998</v>
          </cell>
          <cell r="F3046">
            <v>434.01335031240001</v>
          </cell>
        </row>
        <row r="3047">
          <cell r="A3047">
            <v>43296.15282275463</v>
          </cell>
          <cell r="B3047">
            <v>433.97</v>
          </cell>
          <cell r="C3047">
            <v>0.01</v>
          </cell>
          <cell r="D3047" t="str">
            <v>buy</v>
          </cell>
          <cell r="E3047">
            <v>434.06571751439998</v>
          </cell>
          <cell r="F3047">
            <v>434.0140503124</v>
          </cell>
        </row>
        <row r="3048">
          <cell r="A3048">
            <v>43296.15282275463</v>
          </cell>
          <cell r="B3048">
            <v>433.97</v>
          </cell>
          <cell r="C3048">
            <v>0.01</v>
          </cell>
          <cell r="D3048" t="str">
            <v>buy</v>
          </cell>
          <cell r="E3048">
            <v>434.06571751439998</v>
          </cell>
          <cell r="F3048">
            <v>434.01475031240011</v>
          </cell>
        </row>
        <row r="3049">
          <cell r="A3049">
            <v>43296.15282275463</v>
          </cell>
          <cell r="B3049">
            <v>433.97</v>
          </cell>
          <cell r="C3049">
            <v>0.01</v>
          </cell>
          <cell r="D3049" t="str">
            <v>buy</v>
          </cell>
          <cell r="E3049">
            <v>434.06571751439998</v>
          </cell>
          <cell r="F3049">
            <v>434.01545031239999</v>
          </cell>
        </row>
        <row r="3050">
          <cell r="A3050">
            <v>43296.15282275463</v>
          </cell>
          <cell r="B3050">
            <v>433.97</v>
          </cell>
          <cell r="C3050">
            <v>0.01</v>
          </cell>
          <cell r="D3050" t="str">
            <v>buy</v>
          </cell>
          <cell r="E3050">
            <v>434.06571751439998</v>
          </cell>
          <cell r="F3050">
            <v>434.01615031239999</v>
          </cell>
        </row>
        <row r="3051">
          <cell r="A3051">
            <v>43296.15282275463</v>
          </cell>
          <cell r="B3051">
            <v>433.97</v>
          </cell>
          <cell r="C3051">
            <v>0.01</v>
          </cell>
          <cell r="D3051" t="str">
            <v>buy</v>
          </cell>
          <cell r="E3051">
            <v>434.06571751439998</v>
          </cell>
          <cell r="F3051">
            <v>434.01685031239998</v>
          </cell>
        </row>
        <row r="3052">
          <cell r="A3052">
            <v>43296.15282275463</v>
          </cell>
          <cell r="B3052">
            <v>433.97</v>
          </cell>
          <cell r="C3052">
            <v>0.01</v>
          </cell>
          <cell r="D3052" t="str">
            <v>buy</v>
          </cell>
          <cell r="E3052">
            <v>434.06571751439998</v>
          </cell>
          <cell r="F3052">
            <v>434.01755031239998</v>
          </cell>
        </row>
        <row r="3053">
          <cell r="A3053">
            <v>43296.15282275463</v>
          </cell>
          <cell r="B3053">
            <v>433.97</v>
          </cell>
          <cell r="C3053">
            <v>0.01</v>
          </cell>
          <cell r="D3053" t="str">
            <v>buy</v>
          </cell>
          <cell r="E3053">
            <v>434.06571751439998</v>
          </cell>
          <cell r="F3053">
            <v>434.01825031240003</v>
          </cell>
        </row>
        <row r="3054">
          <cell r="A3054">
            <v>43296.15282275463</v>
          </cell>
          <cell r="B3054">
            <v>433.97</v>
          </cell>
          <cell r="C3054">
            <v>0.01</v>
          </cell>
          <cell r="D3054" t="str">
            <v>buy</v>
          </cell>
          <cell r="E3054">
            <v>434.06571751439998</v>
          </cell>
          <cell r="F3054">
            <v>434.01895031240002</v>
          </cell>
        </row>
        <row r="3055">
          <cell r="A3055">
            <v>43296.15282275463</v>
          </cell>
          <cell r="B3055">
            <v>433.97</v>
          </cell>
          <cell r="C3055">
            <v>0.01</v>
          </cell>
          <cell r="D3055" t="str">
            <v>buy</v>
          </cell>
          <cell r="E3055">
            <v>434.06571751439998</v>
          </cell>
          <cell r="F3055">
            <v>434.01965031240002</v>
          </cell>
        </row>
        <row r="3056">
          <cell r="A3056">
            <v>43296.15282275463</v>
          </cell>
          <cell r="B3056">
            <v>433.97</v>
          </cell>
          <cell r="C3056">
            <v>0.01</v>
          </cell>
          <cell r="D3056" t="str">
            <v>buy</v>
          </cell>
          <cell r="E3056">
            <v>434.06571751439998</v>
          </cell>
          <cell r="F3056">
            <v>434.02035031240001</v>
          </cell>
        </row>
        <row r="3057">
          <cell r="A3057">
            <v>43296.15282275463</v>
          </cell>
          <cell r="B3057">
            <v>434</v>
          </cell>
          <cell r="C3057">
            <v>0.01</v>
          </cell>
          <cell r="D3057" t="str">
            <v>buy</v>
          </cell>
          <cell r="E3057">
            <v>434.06571751439998</v>
          </cell>
          <cell r="F3057">
            <v>434.02075031240003</v>
          </cell>
        </row>
        <row r="3058">
          <cell r="A3058">
            <v>43296.15282275463</v>
          </cell>
          <cell r="B3058">
            <v>434</v>
          </cell>
          <cell r="C3058">
            <v>0.2</v>
          </cell>
          <cell r="D3058" t="str">
            <v>buy</v>
          </cell>
          <cell r="E3058">
            <v>434.06571751439998</v>
          </cell>
          <cell r="F3058">
            <v>434.02875031240001</v>
          </cell>
        </row>
        <row r="3059">
          <cell r="A3059">
            <v>43296.15282275463</v>
          </cell>
          <cell r="B3059">
            <v>434</v>
          </cell>
          <cell r="C3059">
            <v>0.20150770000000001</v>
          </cell>
          <cell r="D3059" t="str">
            <v>buy</v>
          </cell>
          <cell r="E3059">
            <v>434.06571751439998</v>
          </cell>
          <cell r="F3059">
            <v>434.03681062039999</v>
          </cell>
        </row>
        <row r="3060">
          <cell r="A3060">
            <v>43296.15282275463</v>
          </cell>
          <cell r="B3060">
            <v>434.01</v>
          </cell>
          <cell r="C3060">
            <v>3.2979319999999999E-2</v>
          </cell>
          <cell r="D3060" t="str">
            <v>buy</v>
          </cell>
          <cell r="E3060">
            <v>434.06571751439998</v>
          </cell>
          <cell r="F3060">
            <v>434.03780000000012</v>
          </cell>
        </row>
        <row r="3061">
          <cell r="A3061">
            <v>43296.152831192128</v>
          </cell>
          <cell r="B3061">
            <v>434.01</v>
          </cell>
          <cell r="C3061">
            <v>0.01</v>
          </cell>
          <cell r="D3061" t="str">
            <v>sell</v>
          </cell>
          <cell r="E3061">
            <v>434.06641751439997</v>
          </cell>
          <cell r="F3061">
            <v>434.03780000000012</v>
          </cell>
        </row>
        <row r="3062">
          <cell r="A3062">
            <v>43296.152831192128</v>
          </cell>
          <cell r="B3062">
            <v>434</v>
          </cell>
          <cell r="C3062">
            <v>0.01</v>
          </cell>
          <cell r="D3062" t="str">
            <v>sell</v>
          </cell>
          <cell r="E3062">
            <v>434.0672175144</v>
          </cell>
          <cell r="F3062">
            <v>434.03780000000012</v>
          </cell>
        </row>
        <row r="3063">
          <cell r="A3063">
            <v>43296.152831192128</v>
          </cell>
          <cell r="B3063">
            <v>433.9</v>
          </cell>
          <cell r="C3063">
            <v>7.6049919999999993E-2</v>
          </cell>
          <cell r="D3063" t="str">
            <v>sell</v>
          </cell>
          <cell r="E3063">
            <v>434.08090650000003</v>
          </cell>
          <cell r="F3063">
            <v>434.03780000000012</v>
          </cell>
        </row>
        <row r="3064">
          <cell r="A3064">
            <v>43296.152996307872</v>
          </cell>
          <cell r="B3064">
            <v>434.02</v>
          </cell>
          <cell r="C3064">
            <v>0.02</v>
          </cell>
          <cell r="D3064" t="str">
            <v>buy</v>
          </cell>
          <cell r="E3064">
            <v>434.08090650000003</v>
          </cell>
          <cell r="F3064">
            <v>434.03820000000002</v>
          </cell>
        </row>
        <row r="3065">
          <cell r="A3065">
            <v>43296.152996307872</v>
          </cell>
          <cell r="B3065">
            <v>434.02</v>
          </cell>
          <cell r="C3065">
            <v>0.01</v>
          </cell>
          <cell r="D3065" t="str">
            <v>buy</v>
          </cell>
          <cell r="E3065">
            <v>434.08090650000003</v>
          </cell>
          <cell r="F3065">
            <v>434.03840000000002</v>
          </cell>
        </row>
        <row r="3066">
          <cell r="A3066">
            <v>43296.152996307872</v>
          </cell>
          <cell r="B3066">
            <v>434.02</v>
          </cell>
          <cell r="C3066">
            <v>0.01</v>
          </cell>
          <cell r="D3066" t="str">
            <v>buy</v>
          </cell>
          <cell r="E3066">
            <v>434.08090650000003</v>
          </cell>
          <cell r="F3066">
            <v>434.03859999999997</v>
          </cell>
        </row>
        <row r="3067">
          <cell r="A3067">
            <v>43296.152996307872</v>
          </cell>
          <cell r="B3067">
            <v>434.02</v>
          </cell>
          <cell r="C3067">
            <v>0.01</v>
          </cell>
          <cell r="D3067" t="str">
            <v>buy</v>
          </cell>
          <cell r="E3067">
            <v>434.08090650000003</v>
          </cell>
          <cell r="F3067">
            <v>434.03879999999998</v>
          </cell>
        </row>
        <row r="3068">
          <cell r="A3068">
            <v>43296.152996307872</v>
          </cell>
          <cell r="B3068">
            <v>434.02</v>
          </cell>
          <cell r="C3068">
            <v>0.02</v>
          </cell>
          <cell r="D3068" t="str">
            <v>buy</v>
          </cell>
          <cell r="E3068">
            <v>434.08090650000003</v>
          </cell>
          <cell r="F3068">
            <v>434.03920000000011</v>
          </cell>
        </row>
        <row r="3069">
          <cell r="A3069">
            <v>43296.152996307872</v>
          </cell>
          <cell r="B3069">
            <v>434.02</v>
          </cell>
          <cell r="C3069">
            <v>0.02</v>
          </cell>
          <cell r="D3069" t="str">
            <v>buy</v>
          </cell>
          <cell r="E3069">
            <v>434.08090650000003</v>
          </cell>
          <cell r="F3069">
            <v>434.03960000000012</v>
          </cell>
        </row>
        <row r="3070">
          <cell r="A3070">
            <v>43296.152996307872</v>
          </cell>
          <cell r="B3070">
            <v>434.02</v>
          </cell>
          <cell r="C3070">
            <v>0.01</v>
          </cell>
          <cell r="D3070" t="str">
            <v>buy</v>
          </cell>
          <cell r="E3070">
            <v>434.08090650000003</v>
          </cell>
          <cell r="F3070">
            <v>434.03980000000001</v>
          </cell>
        </row>
        <row r="3071">
          <cell r="A3071">
            <v>43296.152996307872</v>
          </cell>
          <cell r="B3071">
            <v>434.02</v>
          </cell>
          <cell r="C3071">
            <v>0.01</v>
          </cell>
          <cell r="D3071" t="str">
            <v>buy</v>
          </cell>
          <cell r="E3071">
            <v>434.08090650000003</v>
          </cell>
          <cell r="F3071">
            <v>434.04</v>
          </cell>
        </row>
        <row r="3072">
          <cell r="A3072">
            <v>43296.152996307872</v>
          </cell>
          <cell r="B3072">
            <v>434.04</v>
          </cell>
          <cell r="C3072">
            <v>0.13532880999999999</v>
          </cell>
          <cell r="D3072" t="str">
            <v>buy</v>
          </cell>
          <cell r="E3072">
            <v>434.08090650000003</v>
          </cell>
          <cell r="F3072">
            <v>434.04</v>
          </cell>
        </row>
        <row r="3073">
          <cell r="A3073">
            <v>43296.153094016197</v>
          </cell>
          <cell r="B3073">
            <v>434.04</v>
          </cell>
          <cell r="C3073">
            <v>0.25901551</v>
          </cell>
          <cell r="D3073" t="str">
            <v>buy</v>
          </cell>
          <cell r="E3073">
            <v>434.08090650000003</v>
          </cell>
          <cell r="F3073">
            <v>434.05155425919997</v>
          </cell>
        </row>
        <row r="3074">
          <cell r="A3074">
            <v>43296.153202870373</v>
          </cell>
          <cell r="B3074">
            <v>434.04</v>
          </cell>
          <cell r="C3074">
            <v>4.243367E-2</v>
          </cell>
          <cell r="D3074" t="str">
            <v>buy</v>
          </cell>
          <cell r="E3074">
            <v>434.08090650000003</v>
          </cell>
          <cell r="F3074">
            <v>434.05410027940002</v>
          </cell>
        </row>
        <row r="3075">
          <cell r="A3075">
            <v>43296.153438252317</v>
          </cell>
          <cell r="B3075">
            <v>434.04</v>
          </cell>
          <cell r="C3075">
            <v>0.51</v>
          </cell>
          <cell r="D3075" t="str">
            <v>buy</v>
          </cell>
          <cell r="E3075">
            <v>434.08090650000003</v>
          </cell>
          <cell r="F3075">
            <v>434.08470027940001</v>
          </cell>
        </row>
        <row r="3076">
          <cell r="A3076">
            <v>43296.15354496528</v>
          </cell>
          <cell r="B3076">
            <v>434.04</v>
          </cell>
          <cell r="C3076">
            <v>0.23322201000000001</v>
          </cell>
          <cell r="D3076" t="str">
            <v>buy</v>
          </cell>
          <cell r="E3076">
            <v>434.08090650000003</v>
          </cell>
          <cell r="F3076">
            <v>434.09869359999999</v>
          </cell>
        </row>
        <row r="3077">
          <cell r="A3077">
            <v>43296.15354496528</v>
          </cell>
          <cell r="B3077">
            <v>434.04</v>
          </cell>
          <cell r="C3077">
            <v>1.044E-2</v>
          </cell>
          <cell r="D3077" t="str">
            <v>buy</v>
          </cell>
          <cell r="E3077">
            <v>434.08090650000003</v>
          </cell>
          <cell r="F3077">
            <v>434.09931999999998</v>
          </cell>
        </row>
        <row r="3078">
          <cell r="A3078">
            <v>43296.15354496528</v>
          </cell>
          <cell r="B3078">
            <v>434.08</v>
          </cell>
          <cell r="C3078">
            <v>3.4000000000000002E-2</v>
          </cell>
          <cell r="D3078" t="str">
            <v>buy</v>
          </cell>
          <cell r="E3078">
            <v>434.08090650000003</v>
          </cell>
          <cell r="F3078">
            <v>434.1</v>
          </cell>
        </row>
        <row r="3079">
          <cell r="A3079">
            <v>43296.15354496528</v>
          </cell>
          <cell r="B3079">
            <v>434.1</v>
          </cell>
          <cell r="C3079">
            <v>1.4043379899999999</v>
          </cell>
          <cell r="D3079" t="str">
            <v>buy</v>
          </cell>
          <cell r="E3079">
            <v>434.08090650000003</v>
          </cell>
          <cell r="F3079">
            <v>434.0998917</v>
          </cell>
        </row>
        <row r="3080">
          <cell r="A3080">
            <v>43296.153801608787</v>
          </cell>
          <cell r="B3080">
            <v>434.09</v>
          </cell>
          <cell r="C3080">
            <v>1.0829999999999999E-2</v>
          </cell>
          <cell r="D3080" t="str">
            <v>buy</v>
          </cell>
          <cell r="E3080">
            <v>434.08090650000003</v>
          </cell>
          <cell r="F3080">
            <v>434.1</v>
          </cell>
        </row>
        <row r="3081">
          <cell r="A3081">
            <v>43296.153801608787</v>
          </cell>
          <cell r="B3081">
            <v>434.1</v>
          </cell>
          <cell r="C3081">
            <v>8.77579E-2</v>
          </cell>
          <cell r="D3081" t="str">
            <v>buy</v>
          </cell>
          <cell r="E3081">
            <v>434.08090650000003</v>
          </cell>
          <cell r="F3081">
            <v>434.1</v>
          </cell>
        </row>
        <row r="3082">
          <cell r="A3082">
            <v>43296.153866851862</v>
          </cell>
          <cell r="B3082">
            <v>434.1</v>
          </cell>
          <cell r="C3082">
            <v>2.8675530000000001E-2</v>
          </cell>
          <cell r="D3082" t="str">
            <v>buy</v>
          </cell>
          <cell r="E3082">
            <v>434.08090650000003</v>
          </cell>
          <cell r="F3082">
            <v>434.10000000000008</v>
          </cell>
        </row>
        <row r="3083">
          <cell r="A3083">
            <v>43296.153932187503</v>
          </cell>
          <cell r="B3083">
            <v>434.1</v>
          </cell>
          <cell r="C3083">
            <v>2.0652799999999999E-2</v>
          </cell>
          <cell r="D3083" t="str">
            <v>buy</v>
          </cell>
          <cell r="E3083">
            <v>434.08090650000003</v>
          </cell>
          <cell r="F3083">
            <v>434.1</v>
          </cell>
        </row>
        <row r="3084">
          <cell r="A3084">
            <v>43296.154033217586</v>
          </cell>
          <cell r="B3084">
            <v>434.1</v>
          </cell>
          <cell r="C3084">
            <v>0.40802666999999998</v>
          </cell>
          <cell r="D3084" t="str">
            <v>buy</v>
          </cell>
          <cell r="E3084">
            <v>434.08090650000003</v>
          </cell>
          <cell r="F3084">
            <v>434.1</v>
          </cell>
        </row>
        <row r="3085">
          <cell r="A3085">
            <v>43296.154129328701</v>
          </cell>
          <cell r="B3085">
            <v>434.1</v>
          </cell>
          <cell r="C3085">
            <v>0.1100464</v>
          </cell>
          <cell r="D3085" t="str">
            <v>buy</v>
          </cell>
          <cell r="E3085">
            <v>434.08090650000003</v>
          </cell>
          <cell r="F3085">
            <v>434.1</v>
          </cell>
        </row>
        <row r="3086">
          <cell r="A3086">
            <v>43296.154143287044</v>
          </cell>
          <cell r="B3086">
            <v>434.09</v>
          </cell>
          <cell r="C3086">
            <v>0.02</v>
          </cell>
          <cell r="D3086" t="str">
            <v>sell</v>
          </cell>
          <cell r="E3086">
            <v>434.08070650000002</v>
          </cell>
          <cell r="F3086">
            <v>434.1</v>
          </cell>
        </row>
        <row r="3087">
          <cell r="A3087">
            <v>43296.154143287044</v>
          </cell>
          <cell r="B3087">
            <v>434.09</v>
          </cell>
          <cell r="C3087">
            <v>0.01</v>
          </cell>
          <cell r="D3087" t="str">
            <v>sell</v>
          </cell>
          <cell r="E3087">
            <v>434.08060649999999</v>
          </cell>
          <cell r="F3087">
            <v>434.1</v>
          </cell>
        </row>
        <row r="3088">
          <cell r="A3088">
            <v>43296.154143287044</v>
          </cell>
          <cell r="B3088">
            <v>434.09</v>
          </cell>
          <cell r="C3088">
            <v>1.065E-2</v>
          </cell>
          <cell r="D3088" t="str">
            <v>sell</v>
          </cell>
          <cell r="E3088">
            <v>434.08049999999997</v>
          </cell>
          <cell r="F3088">
            <v>434.1</v>
          </cell>
        </row>
        <row r="3089">
          <cell r="A3089">
            <v>43296.154143287044</v>
          </cell>
          <cell r="B3089">
            <v>434.09</v>
          </cell>
          <cell r="C3089">
            <v>0.01</v>
          </cell>
          <cell r="D3089" t="str">
            <v>sell</v>
          </cell>
          <cell r="E3089">
            <v>434.08040000000011</v>
          </cell>
          <cell r="F3089">
            <v>434.1</v>
          </cell>
        </row>
        <row r="3090">
          <cell r="A3090">
            <v>43296.154143287044</v>
          </cell>
          <cell r="B3090">
            <v>434.09</v>
          </cell>
          <cell r="C3090">
            <v>0.01</v>
          </cell>
          <cell r="D3090" t="str">
            <v>sell</v>
          </cell>
          <cell r="E3090">
            <v>434.08030000000008</v>
          </cell>
          <cell r="F3090">
            <v>434.1</v>
          </cell>
        </row>
        <row r="3091">
          <cell r="A3091">
            <v>43296.154143287044</v>
          </cell>
          <cell r="B3091">
            <v>434.09</v>
          </cell>
          <cell r="C3091">
            <v>0.01</v>
          </cell>
          <cell r="D3091" t="str">
            <v>sell</v>
          </cell>
          <cell r="E3091">
            <v>434.08019999999999</v>
          </cell>
          <cell r="F3091">
            <v>434.1</v>
          </cell>
        </row>
        <row r="3092">
          <cell r="A3092">
            <v>43296.154143287044</v>
          </cell>
          <cell r="B3092">
            <v>434.09</v>
          </cell>
          <cell r="C3092">
            <v>0.01</v>
          </cell>
          <cell r="D3092" t="str">
            <v>sell</v>
          </cell>
          <cell r="E3092">
            <v>434.08010000000002</v>
          </cell>
          <cell r="F3092">
            <v>434.1</v>
          </cell>
        </row>
        <row r="3093">
          <cell r="A3093">
            <v>43296.154143287044</v>
          </cell>
          <cell r="B3093">
            <v>434.09</v>
          </cell>
          <cell r="C3093">
            <v>0.01</v>
          </cell>
          <cell r="D3093" t="str">
            <v>sell</v>
          </cell>
          <cell r="E3093">
            <v>434.08</v>
          </cell>
          <cell r="F3093">
            <v>434.1</v>
          </cell>
        </row>
        <row r="3094">
          <cell r="A3094">
            <v>43296.154143287044</v>
          </cell>
          <cell r="B3094">
            <v>434.08</v>
          </cell>
          <cell r="C3094">
            <v>0.19384149000000001</v>
          </cell>
          <cell r="D3094" t="str">
            <v>sell</v>
          </cell>
          <cell r="E3094">
            <v>434.08</v>
          </cell>
          <cell r="F3094">
            <v>434.1</v>
          </cell>
        </row>
        <row r="3095">
          <cell r="A3095">
            <v>43296.154175729163</v>
          </cell>
          <cell r="B3095">
            <v>434.1</v>
          </cell>
          <cell r="C3095">
            <v>3.3877605800000001</v>
          </cell>
          <cell r="D3095" t="str">
            <v>buy</v>
          </cell>
          <cell r="E3095">
            <v>434.08</v>
          </cell>
          <cell r="F3095">
            <v>434.1</v>
          </cell>
        </row>
        <row r="3096">
          <cell r="A3096">
            <v>43296.15420971065</v>
          </cell>
          <cell r="B3096">
            <v>434.1</v>
          </cell>
          <cell r="C3096">
            <v>1.1292535299999999</v>
          </cell>
          <cell r="D3096" t="str">
            <v>buy</v>
          </cell>
          <cell r="E3096">
            <v>434.08</v>
          </cell>
          <cell r="F3096">
            <v>434.09011199999998</v>
          </cell>
        </row>
        <row r="3097">
          <cell r="A3097">
            <v>43296.154226759259</v>
          </cell>
          <cell r="B3097">
            <v>434.1</v>
          </cell>
          <cell r="C3097">
            <v>1.12E-2</v>
          </cell>
          <cell r="D3097" t="str">
            <v>buy</v>
          </cell>
          <cell r="E3097">
            <v>434.08</v>
          </cell>
          <cell r="F3097">
            <v>434.09</v>
          </cell>
        </row>
        <row r="3098">
          <cell r="A3098">
            <v>43296.154342337963</v>
          </cell>
          <cell r="B3098">
            <v>434.09</v>
          </cell>
          <cell r="C3098">
            <v>2.3009358299999998</v>
          </cell>
          <cell r="D3098" t="str">
            <v>buy</v>
          </cell>
          <cell r="E3098">
            <v>434.08</v>
          </cell>
          <cell r="F3098">
            <v>434.09</v>
          </cell>
        </row>
        <row r="3099">
          <cell r="A3099">
            <v>43296.154344131937</v>
          </cell>
          <cell r="B3099">
            <v>434.09</v>
          </cell>
          <cell r="C3099">
            <v>0.22922086999999999</v>
          </cell>
          <cell r="D3099" t="str">
            <v>buy</v>
          </cell>
          <cell r="E3099">
            <v>434.08</v>
          </cell>
          <cell r="F3099">
            <v>434.09</v>
          </cell>
        </row>
        <row r="3100">
          <cell r="A3100">
            <v>43296.15434760417</v>
          </cell>
          <cell r="B3100">
            <v>434.08</v>
          </cell>
          <cell r="C3100">
            <v>0.02</v>
          </cell>
          <cell r="D3100" t="str">
            <v>sell</v>
          </cell>
          <cell r="E3100">
            <v>434.08</v>
          </cell>
          <cell r="F3100">
            <v>434.09</v>
          </cell>
        </row>
        <row r="3101">
          <cell r="A3101">
            <v>43296.15434760417</v>
          </cell>
          <cell r="B3101">
            <v>434.08</v>
          </cell>
          <cell r="C3101">
            <v>0.05</v>
          </cell>
          <cell r="D3101" t="str">
            <v>sell</v>
          </cell>
          <cell r="E3101">
            <v>434.08</v>
          </cell>
          <cell r="F3101">
            <v>434.09</v>
          </cell>
        </row>
        <row r="3102">
          <cell r="A3102">
            <v>43296.15434760417</v>
          </cell>
          <cell r="B3102">
            <v>434.08</v>
          </cell>
          <cell r="C3102">
            <v>0.01</v>
          </cell>
          <cell r="D3102" t="str">
            <v>sell</v>
          </cell>
          <cell r="E3102">
            <v>434.08</v>
          </cell>
          <cell r="F3102">
            <v>434.09</v>
          </cell>
        </row>
        <row r="3103">
          <cell r="A3103">
            <v>43296.15434760417</v>
          </cell>
          <cell r="B3103">
            <v>434.08</v>
          </cell>
          <cell r="C3103">
            <v>0.01</v>
          </cell>
          <cell r="D3103" t="str">
            <v>sell</v>
          </cell>
          <cell r="E3103">
            <v>434.08</v>
          </cell>
          <cell r="F3103">
            <v>434.09</v>
          </cell>
        </row>
        <row r="3104">
          <cell r="A3104">
            <v>43296.15434760417</v>
          </cell>
          <cell r="B3104">
            <v>434.08</v>
          </cell>
          <cell r="C3104">
            <v>2.3879000000000001</v>
          </cell>
          <cell r="D3104" t="str">
            <v>sell</v>
          </cell>
          <cell r="E3104">
            <v>434.07999999999993</v>
          </cell>
          <cell r="F3104">
            <v>434.09</v>
          </cell>
        </row>
        <row r="3105">
          <cell r="A3105">
            <v>43296.154482407408</v>
          </cell>
          <cell r="B3105">
            <v>434.09</v>
          </cell>
          <cell r="C3105">
            <v>5.8021000000000003</v>
          </cell>
          <cell r="D3105" t="str">
            <v>buy</v>
          </cell>
          <cell r="E3105">
            <v>434.07999999999993</v>
          </cell>
          <cell r="F3105">
            <v>434.09</v>
          </cell>
        </row>
        <row r="3106">
          <cell r="A3106">
            <v>43296.15455608796</v>
          </cell>
          <cell r="B3106">
            <v>434.09</v>
          </cell>
          <cell r="C3106">
            <v>0.63239745999999997</v>
          </cell>
          <cell r="D3106" t="str">
            <v>buy</v>
          </cell>
          <cell r="E3106">
            <v>434.07999999999993</v>
          </cell>
          <cell r="F3106">
            <v>434.09</v>
          </cell>
        </row>
        <row r="3107">
          <cell r="A3107">
            <v>43296.154667280091</v>
          </cell>
          <cell r="B3107">
            <v>434.08</v>
          </cell>
          <cell r="C3107">
            <v>0.01</v>
          </cell>
          <cell r="D3107" t="str">
            <v>sell</v>
          </cell>
          <cell r="E3107">
            <v>434.08</v>
          </cell>
          <cell r="F3107">
            <v>434.09</v>
          </cell>
        </row>
        <row r="3108">
          <cell r="A3108">
            <v>43296.154667280091</v>
          </cell>
          <cell r="B3108">
            <v>434.08</v>
          </cell>
          <cell r="C3108">
            <v>3.9568999999999997E-4</v>
          </cell>
          <cell r="D3108" t="str">
            <v>sell</v>
          </cell>
          <cell r="E3108">
            <v>434.08</v>
          </cell>
          <cell r="F3108">
            <v>434.09</v>
          </cell>
        </row>
        <row r="3109">
          <cell r="A3109">
            <v>43296.154722465268</v>
          </cell>
          <cell r="B3109">
            <v>434.08</v>
          </cell>
          <cell r="C3109">
            <v>0.51370073999999999</v>
          </cell>
          <cell r="D3109" t="str">
            <v>sell</v>
          </cell>
          <cell r="E3109">
            <v>434.08</v>
          </cell>
          <cell r="F3109">
            <v>434.09</v>
          </cell>
        </row>
        <row r="3110">
          <cell r="A3110">
            <v>43296.154735625001</v>
          </cell>
          <cell r="B3110">
            <v>434.09</v>
          </cell>
          <cell r="C3110">
            <v>1.65981124</v>
          </cell>
          <cell r="D3110" t="str">
            <v>buy</v>
          </cell>
          <cell r="E3110">
            <v>434.08</v>
          </cell>
          <cell r="F3110">
            <v>434.09</v>
          </cell>
        </row>
        <row r="3111">
          <cell r="A3111">
            <v>43296.155018067133</v>
          </cell>
          <cell r="B3111">
            <v>434.09</v>
          </cell>
          <cell r="C3111">
            <v>0.37376755</v>
          </cell>
          <cell r="D3111" t="str">
            <v>buy</v>
          </cell>
          <cell r="E3111">
            <v>434.08</v>
          </cell>
          <cell r="F3111">
            <v>434.09</v>
          </cell>
        </row>
        <row r="3112">
          <cell r="A3112">
            <v>43296.155019618047</v>
          </cell>
          <cell r="B3112">
            <v>434.08</v>
          </cell>
          <cell r="C3112">
            <v>0.37369999999999998</v>
          </cell>
          <cell r="D3112" t="str">
            <v>sell</v>
          </cell>
          <cell r="E3112">
            <v>434.08</v>
          </cell>
          <cell r="F3112">
            <v>434.09</v>
          </cell>
        </row>
        <row r="3113">
          <cell r="A3113">
            <v>43296.155106655089</v>
          </cell>
          <cell r="B3113">
            <v>434.08</v>
          </cell>
          <cell r="C3113">
            <v>0.17169999999999999</v>
          </cell>
          <cell r="D3113" t="str">
            <v>sell</v>
          </cell>
          <cell r="E3113">
            <v>434.08</v>
          </cell>
          <cell r="F3113">
            <v>434.09</v>
          </cell>
        </row>
        <row r="3114">
          <cell r="A3114">
            <v>43296.155156863417</v>
          </cell>
          <cell r="B3114">
            <v>434.09</v>
          </cell>
          <cell r="C3114">
            <v>0.60809999999999997</v>
          </cell>
          <cell r="D3114" t="str">
            <v>buy</v>
          </cell>
          <cell r="E3114">
            <v>434.08</v>
          </cell>
          <cell r="F3114">
            <v>434.09</v>
          </cell>
        </row>
        <row r="3115">
          <cell r="A3115">
            <v>43296.155170891201</v>
          </cell>
          <cell r="B3115">
            <v>434.09</v>
          </cell>
          <cell r="C3115">
            <v>0.22236717</v>
          </cell>
          <cell r="D3115" t="str">
            <v>buy</v>
          </cell>
          <cell r="E3115">
            <v>434.08</v>
          </cell>
          <cell r="F3115">
            <v>434.08999999999992</v>
          </cell>
        </row>
        <row r="3116">
          <cell r="A3116">
            <v>43296.155215023151</v>
          </cell>
          <cell r="B3116">
            <v>434.09</v>
          </cell>
          <cell r="C3116">
            <v>9.8587900000000006E-2</v>
          </cell>
          <cell r="D3116" t="str">
            <v>buy</v>
          </cell>
          <cell r="E3116">
            <v>434.08</v>
          </cell>
          <cell r="F3116">
            <v>434.08999999999992</v>
          </cell>
        </row>
        <row r="3117">
          <cell r="A3117">
            <v>43296.15521527778</v>
          </cell>
          <cell r="B3117">
            <v>434.08</v>
          </cell>
          <cell r="C3117">
            <v>10.630351040000001</v>
          </cell>
          <cell r="D3117" t="str">
            <v>sell</v>
          </cell>
          <cell r="E3117">
            <v>434.08</v>
          </cell>
          <cell r="F3117">
            <v>434.08999999999992</v>
          </cell>
        </row>
        <row r="3118">
          <cell r="A3118">
            <v>43296.155249594907</v>
          </cell>
          <cell r="B3118">
            <v>434.09</v>
          </cell>
          <cell r="C3118">
            <v>0.21161671000000001</v>
          </cell>
          <cell r="D3118" t="str">
            <v>buy</v>
          </cell>
          <cell r="E3118">
            <v>434.08</v>
          </cell>
          <cell r="F3118">
            <v>434.09</v>
          </cell>
        </row>
        <row r="3119">
          <cell r="A3119">
            <v>43296.155340115743</v>
          </cell>
          <cell r="B3119">
            <v>434.09</v>
          </cell>
          <cell r="C3119">
            <v>3.2090920000000002E-2</v>
          </cell>
          <cell r="D3119" t="str">
            <v>buy</v>
          </cell>
          <cell r="E3119">
            <v>434.08</v>
          </cell>
          <cell r="F3119">
            <v>434.08999999999992</v>
          </cell>
        </row>
        <row r="3120">
          <cell r="A3120">
            <v>43296.155553969897</v>
          </cell>
          <cell r="B3120">
            <v>434.09</v>
          </cell>
          <cell r="C3120">
            <v>1.09E-2</v>
          </cell>
          <cell r="D3120" t="str">
            <v>buy</v>
          </cell>
          <cell r="E3120">
            <v>434.08</v>
          </cell>
          <cell r="F3120">
            <v>434.08999999999992</v>
          </cell>
        </row>
        <row r="3121">
          <cell r="A3121">
            <v>43296.155647060194</v>
          </cell>
          <cell r="B3121">
            <v>434.09</v>
          </cell>
          <cell r="C3121">
            <v>9.1711269999999998E-2</v>
          </cell>
          <cell r="D3121" t="str">
            <v>buy</v>
          </cell>
          <cell r="E3121">
            <v>434.08</v>
          </cell>
          <cell r="F3121">
            <v>434.08999999999969</v>
          </cell>
        </row>
        <row r="3122">
          <cell r="A3122">
            <v>43296.155666736107</v>
          </cell>
          <cell r="B3122">
            <v>434.09</v>
          </cell>
          <cell r="C3122">
            <v>0.20173729000000001</v>
          </cell>
          <cell r="D3122" t="str">
            <v>buy</v>
          </cell>
          <cell r="E3122">
            <v>434.08</v>
          </cell>
          <cell r="F3122">
            <v>434.0899999999998</v>
          </cell>
        </row>
        <row r="3123">
          <cell r="A3123">
            <v>43296.155696145826</v>
          </cell>
          <cell r="B3123">
            <v>434.08</v>
          </cell>
          <cell r="C3123">
            <v>8.6800000000000002E-2</v>
          </cell>
          <cell r="D3123" t="str">
            <v>sell</v>
          </cell>
          <cell r="E3123">
            <v>434.08</v>
          </cell>
          <cell r="F3123">
            <v>434.0899999999998</v>
          </cell>
        </row>
        <row r="3124">
          <cell r="A3124">
            <v>43296.155751446757</v>
          </cell>
          <cell r="B3124">
            <v>434.08</v>
          </cell>
          <cell r="C3124">
            <v>0.17214898000000001</v>
          </cell>
          <cell r="D3124" t="str">
            <v>sell</v>
          </cell>
          <cell r="E3124">
            <v>434.08499111750001</v>
          </cell>
          <cell r="F3124">
            <v>434.0899999999998</v>
          </cell>
        </row>
        <row r="3125">
          <cell r="A3125">
            <v>43296.155915810188</v>
          </cell>
          <cell r="B3125">
            <v>434.09</v>
          </cell>
          <cell r="C3125">
            <v>9.1711269999999998E-2</v>
          </cell>
          <cell r="D3125" t="str">
            <v>buy</v>
          </cell>
          <cell r="E3125">
            <v>434.08499111750001</v>
          </cell>
          <cell r="F3125">
            <v>434.08999999999992</v>
          </cell>
        </row>
        <row r="3126">
          <cell r="A3126">
            <v>43296.155960370372</v>
          </cell>
          <cell r="B3126">
            <v>434.09</v>
          </cell>
          <cell r="C3126">
            <v>0.51520122000000002</v>
          </cell>
          <cell r="D3126" t="str">
            <v>buy</v>
          </cell>
          <cell r="E3126">
            <v>434.08499111750001</v>
          </cell>
          <cell r="F3126">
            <v>434.09</v>
          </cell>
        </row>
        <row r="3127">
          <cell r="A3127">
            <v>43296.155960370372</v>
          </cell>
          <cell r="B3127">
            <v>434.09</v>
          </cell>
          <cell r="C3127">
            <v>0.02</v>
          </cell>
          <cell r="D3127" t="str">
            <v>buy</v>
          </cell>
          <cell r="E3127">
            <v>434.08499111750001</v>
          </cell>
          <cell r="F3127">
            <v>434.09</v>
          </cell>
        </row>
        <row r="3128">
          <cell r="A3128">
            <v>43296.155960370372</v>
          </cell>
          <cell r="B3128">
            <v>434.09</v>
          </cell>
          <cell r="C3128">
            <v>0.04</v>
          </cell>
          <cell r="D3128" t="str">
            <v>buy</v>
          </cell>
          <cell r="E3128">
            <v>434.08499111750001</v>
          </cell>
          <cell r="F3128">
            <v>434.09</v>
          </cell>
        </row>
        <row r="3129">
          <cell r="A3129">
            <v>43296.155960370372</v>
          </cell>
          <cell r="B3129">
            <v>434.09</v>
          </cell>
          <cell r="C3129">
            <v>0.01</v>
          </cell>
          <cell r="D3129" t="str">
            <v>buy</v>
          </cell>
          <cell r="E3129">
            <v>434.08499111750001</v>
          </cell>
          <cell r="F3129">
            <v>434.09</v>
          </cell>
        </row>
        <row r="3130">
          <cell r="A3130">
            <v>43296.155960370372</v>
          </cell>
          <cell r="B3130">
            <v>434.09</v>
          </cell>
          <cell r="C3130">
            <v>0.01</v>
          </cell>
          <cell r="D3130" t="str">
            <v>buy</v>
          </cell>
          <cell r="E3130">
            <v>434.08499111750001</v>
          </cell>
          <cell r="F3130">
            <v>434.09</v>
          </cell>
        </row>
        <row r="3131">
          <cell r="A3131">
            <v>43296.155960370372</v>
          </cell>
          <cell r="B3131">
            <v>434.09</v>
          </cell>
          <cell r="C3131">
            <v>0.01</v>
          </cell>
          <cell r="D3131" t="str">
            <v>buy</v>
          </cell>
          <cell r="E3131">
            <v>434.08499111750001</v>
          </cell>
          <cell r="F3131">
            <v>434.09</v>
          </cell>
        </row>
        <row r="3132">
          <cell r="A3132">
            <v>43296.155960370372</v>
          </cell>
          <cell r="B3132">
            <v>434.09</v>
          </cell>
          <cell r="C3132">
            <v>0.01</v>
          </cell>
          <cell r="D3132" t="str">
            <v>buy</v>
          </cell>
          <cell r="E3132">
            <v>434.08499111750001</v>
          </cell>
          <cell r="F3132">
            <v>434.09</v>
          </cell>
        </row>
        <row r="3133">
          <cell r="A3133">
            <v>43296.155960370372</v>
          </cell>
          <cell r="B3133">
            <v>434.09</v>
          </cell>
          <cell r="C3133">
            <v>0.05</v>
          </cell>
          <cell r="D3133" t="str">
            <v>buy</v>
          </cell>
          <cell r="E3133">
            <v>434.08499111750001</v>
          </cell>
          <cell r="F3133">
            <v>434.09</v>
          </cell>
        </row>
        <row r="3134">
          <cell r="A3134">
            <v>43296.155960370372</v>
          </cell>
          <cell r="B3134">
            <v>434.09</v>
          </cell>
          <cell r="C3134">
            <v>0.01</v>
          </cell>
          <cell r="D3134" t="str">
            <v>buy</v>
          </cell>
          <cell r="E3134">
            <v>434.08499111750001</v>
          </cell>
          <cell r="F3134">
            <v>434.09</v>
          </cell>
        </row>
        <row r="3135">
          <cell r="A3135">
            <v>43296.155960370372</v>
          </cell>
          <cell r="B3135">
            <v>434.09</v>
          </cell>
          <cell r="C3135">
            <v>0.01</v>
          </cell>
          <cell r="D3135" t="str">
            <v>buy</v>
          </cell>
          <cell r="E3135">
            <v>434.08499111750001</v>
          </cell>
          <cell r="F3135">
            <v>434.09</v>
          </cell>
        </row>
        <row r="3136">
          <cell r="A3136">
            <v>43296.155960370372</v>
          </cell>
          <cell r="B3136">
            <v>434.09</v>
          </cell>
          <cell r="C3136">
            <v>0.31479878</v>
          </cell>
          <cell r="D3136" t="str">
            <v>buy</v>
          </cell>
          <cell r="E3136">
            <v>434.08499111750001</v>
          </cell>
          <cell r="F3136">
            <v>434.09</v>
          </cell>
        </row>
        <row r="3137">
          <cell r="A3137">
            <v>43296.156028750003</v>
          </cell>
          <cell r="B3137">
            <v>434.09</v>
          </cell>
          <cell r="C3137">
            <v>2.2922089999999999E-2</v>
          </cell>
          <cell r="D3137" t="str">
            <v>buy</v>
          </cell>
          <cell r="E3137">
            <v>434.08499111750001</v>
          </cell>
          <cell r="F3137">
            <v>434.09</v>
          </cell>
        </row>
        <row r="3138">
          <cell r="A3138">
            <v>43296.15609592593</v>
          </cell>
          <cell r="B3138">
            <v>434.09</v>
          </cell>
          <cell r="C3138">
            <v>0.05</v>
          </cell>
          <cell r="D3138" t="str">
            <v>buy</v>
          </cell>
          <cell r="E3138">
            <v>434.08499111750001</v>
          </cell>
          <cell r="F3138">
            <v>434.09</v>
          </cell>
        </row>
        <row r="3139">
          <cell r="A3139">
            <v>43296.156175995369</v>
          </cell>
          <cell r="B3139">
            <v>434.09</v>
          </cell>
          <cell r="C3139">
            <v>5.7305219999999997E-2</v>
          </cell>
          <cell r="D3139" t="str">
            <v>buy</v>
          </cell>
          <cell r="E3139">
            <v>434.08499111750001</v>
          </cell>
          <cell r="F3139">
            <v>434.09</v>
          </cell>
        </row>
        <row r="3140">
          <cell r="A3140">
            <v>43296.156221006953</v>
          </cell>
          <cell r="B3140">
            <v>434.09</v>
          </cell>
          <cell r="C3140">
            <v>2.2486570000000001E-2</v>
          </cell>
          <cell r="D3140" t="str">
            <v>buy</v>
          </cell>
          <cell r="E3140">
            <v>434.08499111750001</v>
          </cell>
          <cell r="F3140">
            <v>434.09</v>
          </cell>
        </row>
        <row r="3141">
          <cell r="A3141">
            <v>43296.156227118059</v>
          </cell>
          <cell r="B3141">
            <v>434.08</v>
          </cell>
          <cell r="C3141">
            <v>2.2499999999999999E-2</v>
          </cell>
          <cell r="D3141" t="str">
            <v>sell</v>
          </cell>
          <cell r="E3141">
            <v>434.08679111750001</v>
          </cell>
          <cell r="F3141">
            <v>434.09</v>
          </cell>
        </row>
        <row r="3142">
          <cell r="A3142">
            <v>43296.156237557872</v>
          </cell>
          <cell r="B3142">
            <v>434.09</v>
          </cell>
          <cell r="C3142">
            <v>5.388983E-2</v>
          </cell>
          <cell r="D3142" t="str">
            <v>buy</v>
          </cell>
          <cell r="E3142">
            <v>434.08679111750001</v>
          </cell>
          <cell r="F3142">
            <v>434.09</v>
          </cell>
        </row>
        <row r="3143">
          <cell r="A3143">
            <v>43296.1563631713</v>
          </cell>
          <cell r="B3143">
            <v>434.09</v>
          </cell>
          <cell r="C3143">
            <v>0.97860000000000003</v>
          </cell>
          <cell r="D3143" t="str">
            <v>buy</v>
          </cell>
          <cell r="E3143">
            <v>434.08679111750001</v>
          </cell>
          <cell r="F3143">
            <v>434.08999999999992</v>
          </cell>
        </row>
        <row r="3144">
          <cell r="A3144">
            <v>43296.156379305547</v>
          </cell>
          <cell r="B3144">
            <v>434.09</v>
          </cell>
          <cell r="C3144">
            <v>0.22922086999999999</v>
          </cell>
          <cell r="D3144" t="str">
            <v>buy</v>
          </cell>
          <cell r="E3144">
            <v>434.08679111750001</v>
          </cell>
          <cell r="F3144">
            <v>434.09</v>
          </cell>
        </row>
        <row r="3145">
          <cell r="A3145">
            <v>43296.156699502317</v>
          </cell>
          <cell r="B3145">
            <v>434.09</v>
          </cell>
          <cell r="C3145">
            <v>5.388983E-2</v>
          </cell>
          <cell r="D3145" t="str">
            <v>buy</v>
          </cell>
          <cell r="E3145">
            <v>434.08679111750001</v>
          </cell>
          <cell r="F3145">
            <v>434.09</v>
          </cell>
        </row>
        <row r="3146">
          <cell r="A3146">
            <v>43296.1567827662</v>
          </cell>
          <cell r="B3146">
            <v>434.08</v>
          </cell>
          <cell r="C3146">
            <v>0.17108439</v>
          </cell>
          <cell r="D3146" t="str">
            <v>sell</v>
          </cell>
          <cell r="E3146">
            <v>434.10047786870001</v>
          </cell>
          <cell r="F3146">
            <v>434.09</v>
          </cell>
        </row>
        <row r="3147">
          <cell r="A3147">
            <v>43296.15686732639</v>
          </cell>
          <cell r="B3147">
            <v>434.08</v>
          </cell>
          <cell r="C3147">
            <v>0.73288660999999999</v>
          </cell>
          <cell r="D3147" t="str">
            <v>sell</v>
          </cell>
          <cell r="E3147">
            <v>434.15910879749998</v>
          </cell>
          <cell r="F3147">
            <v>434.09</v>
          </cell>
        </row>
        <row r="3148">
          <cell r="A3148">
            <v>43296.156953888887</v>
          </cell>
          <cell r="B3148">
            <v>434.09</v>
          </cell>
          <cell r="C3148">
            <v>13.016886810000001</v>
          </cell>
          <cell r="D3148" t="str">
            <v>buy</v>
          </cell>
          <cell r="E3148">
            <v>434.15910879749998</v>
          </cell>
          <cell r="F3148">
            <v>434.09</v>
          </cell>
        </row>
        <row r="3149">
          <cell r="A3149">
            <v>43296.156953888887</v>
          </cell>
          <cell r="B3149">
            <v>434.09</v>
          </cell>
          <cell r="C3149">
            <v>20</v>
          </cell>
          <cell r="D3149" t="str">
            <v>buy</v>
          </cell>
          <cell r="E3149">
            <v>434.15910879749998</v>
          </cell>
          <cell r="F3149">
            <v>434.08999999999992</v>
          </cell>
        </row>
        <row r="3150">
          <cell r="A3150">
            <v>43296.156953888887</v>
          </cell>
          <cell r="B3150">
            <v>434.09</v>
          </cell>
          <cell r="C3150">
            <v>0.45491334</v>
          </cell>
          <cell r="D3150" t="str">
            <v>buy</v>
          </cell>
          <cell r="E3150">
            <v>434.15910879749998</v>
          </cell>
          <cell r="F3150">
            <v>434.09</v>
          </cell>
        </row>
        <row r="3151">
          <cell r="A3151">
            <v>43296.156953888887</v>
          </cell>
          <cell r="B3151">
            <v>434.09</v>
          </cell>
          <cell r="C3151">
            <v>0.70599999999999996</v>
          </cell>
          <cell r="D3151" t="str">
            <v>buy</v>
          </cell>
          <cell r="E3151">
            <v>434.15910879749998</v>
          </cell>
          <cell r="F3151">
            <v>434.09</v>
          </cell>
        </row>
        <row r="3152">
          <cell r="A3152">
            <v>43296.156953888887</v>
          </cell>
          <cell r="B3152">
            <v>434.09</v>
          </cell>
          <cell r="C3152">
            <v>0.01</v>
          </cell>
          <cell r="D3152" t="str">
            <v>buy</v>
          </cell>
          <cell r="E3152">
            <v>434.15910879749998</v>
          </cell>
          <cell r="F3152">
            <v>434.09</v>
          </cell>
        </row>
        <row r="3153">
          <cell r="A3153">
            <v>43296.156953888887</v>
          </cell>
          <cell r="B3153">
            <v>434.09</v>
          </cell>
          <cell r="C3153">
            <v>1.302</v>
          </cell>
          <cell r="D3153" t="str">
            <v>buy</v>
          </cell>
          <cell r="E3153">
            <v>434.15910879749998</v>
          </cell>
          <cell r="F3153">
            <v>434.09</v>
          </cell>
        </row>
        <row r="3154">
          <cell r="A3154">
            <v>43296.156953888887</v>
          </cell>
          <cell r="B3154">
            <v>434.09</v>
          </cell>
          <cell r="C3154">
            <v>0.01</v>
          </cell>
          <cell r="D3154" t="str">
            <v>buy</v>
          </cell>
          <cell r="E3154">
            <v>434.15910879749998</v>
          </cell>
          <cell r="F3154">
            <v>434.09</v>
          </cell>
        </row>
        <row r="3155">
          <cell r="A3155">
            <v>43296.156953888887</v>
          </cell>
          <cell r="B3155">
            <v>434.09</v>
          </cell>
          <cell r="C3155">
            <v>52.433999999999997</v>
          </cell>
          <cell r="D3155" t="str">
            <v>buy</v>
          </cell>
          <cell r="E3155">
            <v>434.15910879749998</v>
          </cell>
          <cell r="F3155">
            <v>434.09989200000001</v>
          </cell>
        </row>
        <row r="3156">
          <cell r="A3156">
            <v>43296.156953888887</v>
          </cell>
          <cell r="B3156">
            <v>434.09</v>
          </cell>
          <cell r="C3156">
            <v>1.0800000000000001E-2</v>
          </cell>
          <cell r="D3156" t="str">
            <v>buy</v>
          </cell>
          <cell r="E3156">
            <v>434.15910879749998</v>
          </cell>
          <cell r="F3156">
            <v>434.1</v>
          </cell>
        </row>
        <row r="3157">
          <cell r="A3157">
            <v>43296.156953888887</v>
          </cell>
          <cell r="B3157">
            <v>434.1</v>
          </cell>
          <cell r="C3157">
            <v>3.4122886000000001</v>
          </cell>
          <cell r="D3157" t="str">
            <v>buy</v>
          </cell>
          <cell r="E3157">
            <v>434.15910879749998</v>
          </cell>
          <cell r="F3157">
            <v>434.11999999999989</v>
          </cell>
        </row>
        <row r="3158">
          <cell r="A3158">
            <v>43296.157010856477</v>
          </cell>
          <cell r="B3158">
            <v>434.11</v>
          </cell>
          <cell r="C3158">
            <v>1.7824050000000001E-2</v>
          </cell>
          <cell r="D3158" t="str">
            <v>sell</v>
          </cell>
          <cell r="E3158">
            <v>434.16</v>
          </cell>
          <cell r="F3158">
            <v>434.11999999999989</v>
          </cell>
        </row>
        <row r="3159">
          <cell r="A3159">
            <v>43296.157076793977</v>
          </cell>
          <cell r="B3159">
            <v>434.12</v>
          </cell>
          <cell r="C3159">
            <v>2.6775050000000002E-2</v>
          </cell>
          <cell r="D3159" t="str">
            <v>buy</v>
          </cell>
          <cell r="E3159">
            <v>434.16</v>
          </cell>
          <cell r="F3159">
            <v>434.12</v>
          </cell>
        </row>
        <row r="3160">
          <cell r="A3160">
            <v>43296.157076793977</v>
          </cell>
          <cell r="B3160">
            <v>434.12</v>
          </cell>
          <cell r="C3160">
            <v>1.1358332</v>
          </cell>
          <cell r="D3160" t="str">
            <v>buy</v>
          </cell>
          <cell r="E3160">
            <v>434.16</v>
          </cell>
          <cell r="F3160">
            <v>434.16947699999997</v>
          </cell>
        </row>
        <row r="3161">
          <cell r="A3161">
            <v>43296.157330752307</v>
          </cell>
          <cell r="B3161">
            <v>434.12</v>
          </cell>
          <cell r="C3161">
            <v>1.0460000000000001E-2</v>
          </cell>
          <cell r="D3161" t="str">
            <v>buy</v>
          </cell>
          <cell r="E3161">
            <v>434.16</v>
          </cell>
          <cell r="F3161">
            <v>434.17</v>
          </cell>
        </row>
        <row r="3162">
          <cell r="A3162">
            <v>43296.157330752307</v>
          </cell>
          <cell r="B3162">
            <v>434.17</v>
          </cell>
          <cell r="C3162">
            <v>4.3422250000000003E-2</v>
          </cell>
          <cell r="D3162" t="str">
            <v>buy</v>
          </cell>
          <cell r="E3162">
            <v>434.16</v>
          </cell>
          <cell r="F3162">
            <v>434.17</v>
          </cell>
        </row>
        <row r="3163">
          <cell r="A3163">
            <v>43296.157754467589</v>
          </cell>
          <cell r="B3163">
            <v>434.17</v>
          </cell>
          <cell r="C3163">
            <v>9.6577750000000004E-2</v>
          </cell>
          <cell r="D3163" t="str">
            <v>buy</v>
          </cell>
          <cell r="E3163">
            <v>434.16</v>
          </cell>
          <cell r="F3163">
            <v>434.17</v>
          </cell>
        </row>
        <row r="3164">
          <cell r="A3164">
            <v>43296.157754467589</v>
          </cell>
          <cell r="B3164">
            <v>434.17</v>
          </cell>
          <cell r="C3164">
            <v>0.85412699999999997</v>
          </cell>
          <cell r="D3164" t="str">
            <v>buy</v>
          </cell>
          <cell r="E3164">
            <v>434.16</v>
          </cell>
          <cell r="F3164">
            <v>434.17</v>
          </cell>
        </row>
        <row r="3165">
          <cell r="A3165">
            <v>43296.157754467589</v>
          </cell>
          <cell r="B3165">
            <v>434.17</v>
          </cell>
          <cell r="C3165">
            <v>0.37161012999999998</v>
          </cell>
          <cell r="D3165" t="str">
            <v>buy</v>
          </cell>
          <cell r="E3165">
            <v>434.16</v>
          </cell>
          <cell r="F3165">
            <v>434.17</v>
          </cell>
        </row>
        <row r="3166">
          <cell r="A3166">
            <v>43296.157809444441</v>
          </cell>
          <cell r="B3166">
            <v>434.16</v>
          </cell>
          <cell r="C3166">
            <v>0.22099916999999999</v>
          </cell>
          <cell r="D3166" t="str">
            <v>sell</v>
          </cell>
          <cell r="E3166">
            <v>434.16</v>
          </cell>
          <cell r="F3166">
            <v>434.17</v>
          </cell>
        </row>
        <row r="3167">
          <cell r="A3167">
            <v>43296.158034247688</v>
          </cell>
          <cell r="B3167">
            <v>434.17</v>
          </cell>
          <cell r="C3167">
            <v>1.5426930599999999</v>
          </cell>
          <cell r="D3167" t="str">
            <v>buy</v>
          </cell>
          <cell r="E3167">
            <v>434.16</v>
          </cell>
          <cell r="F3167">
            <v>434.17</v>
          </cell>
        </row>
        <row r="3168">
          <cell r="A3168">
            <v>43296.158067395831</v>
          </cell>
          <cell r="B3168">
            <v>434.16</v>
          </cell>
          <cell r="C3168">
            <v>0.17100000000000001</v>
          </cell>
          <cell r="D3168" t="str">
            <v>sell</v>
          </cell>
          <cell r="E3168">
            <v>434.16</v>
          </cell>
          <cell r="F3168">
            <v>434.17</v>
          </cell>
        </row>
        <row r="3169">
          <cell r="A3169">
            <v>43296.158092638892</v>
          </cell>
          <cell r="B3169">
            <v>434.16</v>
          </cell>
          <cell r="C3169">
            <v>1.63</v>
          </cell>
          <cell r="D3169" t="str">
            <v>sell</v>
          </cell>
          <cell r="E3169">
            <v>434.16</v>
          </cell>
          <cell r="F3169">
            <v>434.17</v>
          </cell>
        </row>
        <row r="3170">
          <cell r="A3170">
            <v>43296.158093900463</v>
          </cell>
          <cell r="B3170">
            <v>434.16</v>
          </cell>
          <cell r="C3170">
            <v>0.97800083000000004</v>
          </cell>
          <cell r="D3170" t="str">
            <v>sell</v>
          </cell>
          <cell r="E3170">
            <v>434.16</v>
          </cell>
          <cell r="F3170">
            <v>434.17</v>
          </cell>
        </row>
        <row r="3171">
          <cell r="A3171">
            <v>43296.158093900463</v>
          </cell>
          <cell r="B3171">
            <v>434.16</v>
          </cell>
          <cell r="C3171">
            <v>1.0500000000000001E-2</v>
          </cell>
          <cell r="D3171" t="str">
            <v>sell</v>
          </cell>
          <cell r="E3171">
            <v>434.16</v>
          </cell>
          <cell r="F3171">
            <v>434.17</v>
          </cell>
        </row>
        <row r="3172">
          <cell r="A3172">
            <v>43296.158093900463</v>
          </cell>
          <cell r="B3172">
            <v>434.16</v>
          </cell>
          <cell r="C3172">
            <v>1.8244991699999999</v>
          </cell>
          <cell r="D3172" t="str">
            <v>sell</v>
          </cell>
          <cell r="E3172">
            <v>434.16</v>
          </cell>
          <cell r="F3172">
            <v>434.17</v>
          </cell>
        </row>
        <row r="3173">
          <cell r="A3173">
            <v>43296.158192789349</v>
          </cell>
          <cell r="B3173">
            <v>434.17</v>
          </cell>
          <cell r="C3173">
            <v>2.03233321</v>
          </cell>
          <cell r="D3173" t="str">
            <v>buy</v>
          </cell>
          <cell r="E3173">
            <v>434.16</v>
          </cell>
          <cell r="F3173">
            <v>434.17000000000007</v>
          </cell>
        </row>
        <row r="3174">
          <cell r="A3174">
            <v>43296.158290624997</v>
          </cell>
          <cell r="B3174">
            <v>434.17</v>
          </cell>
          <cell r="C3174">
            <v>0.2072</v>
          </cell>
          <cell r="D3174" t="str">
            <v>buy</v>
          </cell>
          <cell r="E3174">
            <v>434.16</v>
          </cell>
          <cell r="F3174">
            <v>434.17</v>
          </cell>
        </row>
        <row r="3175">
          <cell r="A3175">
            <v>43296.15841851852</v>
          </cell>
          <cell r="B3175">
            <v>434.17</v>
          </cell>
          <cell r="C3175">
            <v>3.2543370000000002E-2</v>
          </cell>
          <cell r="D3175" t="str">
            <v>buy</v>
          </cell>
          <cell r="E3175">
            <v>434.16</v>
          </cell>
          <cell r="F3175">
            <v>434.17</v>
          </cell>
        </row>
        <row r="3176">
          <cell r="A3176">
            <v>43296.158435682868</v>
          </cell>
          <cell r="B3176">
            <v>434.16</v>
          </cell>
          <cell r="C3176">
            <v>1.2718</v>
          </cell>
          <cell r="D3176" t="str">
            <v>sell</v>
          </cell>
          <cell r="E3176">
            <v>434.16</v>
          </cell>
          <cell r="F3176">
            <v>434.17</v>
          </cell>
        </row>
        <row r="3177">
          <cell r="A3177">
            <v>43296.158478773148</v>
          </cell>
          <cell r="B3177">
            <v>434.17</v>
          </cell>
          <cell r="C3177">
            <v>0.40000838999999999</v>
          </cell>
          <cell r="D3177" t="str">
            <v>buy</v>
          </cell>
          <cell r="E3177">
            <v>434.16</v>
          </cell>
          <cell r="F3177">
            <v>434.17000000000007</v>
          </cell>
        </row>
        <row r="3178">
          <cell r="A3178">
            <v>43296.158571898151</v>
          </cell>
          <cell r="B3178">
            <v>434.16</v>
          </cell>
          <cell r="C3178">
            <v>0.4</v>
          </cell>
          <cell r="D3178" t="str">
            <v>sell</v>
          </cell>
          <cell r="E3178">
            <v>434.16</v>
          </cell>
          <cell r="F3178">
            <v>434.17000000000007</v>
          </cell>
        </row>
        <row r="3179">
          <cell r="A3179">
            <v>43296.158581365737</v>
          </cell>
          <cell r="B3179">
            <v>434.16</v>
          </cell>
          <cell r="C3179">
            <v>4.3620000000000001</v>
          </cell>
          <cell r="D3179" t="str">
            <v>sell</v>
          </cell>
          <cell r="E3179">
            <v>434.16</v>
          </cell>
          <cell r="F3179">
            <v>434.17000000000007</v>
          </cell>
        </row>
        <row r="3180">
          <cell r="A3180">
            <v>43296.158583171287</v>
          </cell>
          <cell r="B3180">
            <v>434.16</v>
          </cell>
          <cell r="C3180">
            <v>2.355</v>
          </cell>
          <cell r="D3180" t="str">
            <v>sell</v>
          </cell>
          <cell r="E3180">
            <v>434.16</v>
          </cell>
          <cell r="F3180">
            <v>434.17000000000007</v>
          </cell>
        </row>
        <row r="3181">
          <cell r="A3181">
            <v>43296.158592060186</v>
          </cell>
          <cell r="B3181">
            <v>434.16</v>
          </cell>
          <cell r="C3181">
            <v>2.0219999999999998</v>
          </cell>
          <cell r="D3181" t="str">
            <v>sell</v>
          </cell>
          <cell r="E3181">
            <v>434.16</v>
          </cell>
          <cell r="F3181">
            <v>434.17000000000007</v>
          </cell>
        </row>
        <row r="3182">
          <cell r="A3182">
            <v>43296.15866951389</v>
          </cell>
          <cell r="B3182">
            <v>434.16</v>
          </cell>
          <cell r="C3182">
            <v>9.8577200000000004E-2</v>
          </cell>
          <cell r="D3182" t="str">
            <v>sell</v>
          </cell>
          <cell r="E3182">
            <v>434.15999999999991</v>
          </cell>
          <cell r="F3182">
            <v>434.17000000000007</v>
          </cell>
        </row>
        <row r="3183">
          <cell r="A3183">
            <v>43296.158763391213</v>
          </cell>
          <cell r="B3183">
            <v>434.16</v>
          </cell>
          <cell r="C3183">
            <v>6.1863700000000001E-2</v>
          </cell>
          <cell r="D3183" t="str">
            <v>sell</v>
          </cell>
          <cell r="E3183">
            <v>434.16000000000008</v>
          </cell>
          <cell r="F3183">
            <v>434.17000000000007</v>
          </cell>
        </row>
        <row r="3184">
          <cell r="A3184">
            <v>43296.158842303237</v>
          </cell>
          <cell r="B3184">
            <v>434.17</v>
          </cell>
          <cell r="C3184">
            <v>0.1031533</v>
          </cell>
          <cell r="D3184" t="str">
            <v>buy</v>
          </cell>
          <cell r="E3184">
            <v>434.16000000000008</v>
          </cell>
          <cell r="F3184">
            <v>434.17</v>
          </cell>
        </row>
        <row r="3185">
          <cell r="A3185">
            <v>43296.159099583332</v>
          </cell>
          <cell r="B3185">
            <v>434.17</v>
          </cell>
          <cell r="C3185">
            <v>8.7110800000000002E-2</v>
          </cell>
          <cell r="D3185" t="str">
            <v>buy</v>
          </cell>
          <cell r="E3185">
            <v>434.16000000000008</v>
          </cell>
          <cell r="F3185">
            <v>434.17000000000007</v>
          </cell>
        </row>
        <row r="3186">
          <cell r="A3186">
            <v>43296.159110023153</v>
          </cell>
          <cell r="B3186">
            <v>434.17</v>
          </cell>
          <cell r="C3186">
            <v>1.1458930000000001E-2</v>
          </cell>
          <cell r="D3186" t="str">
            <v>buy</v>
          </cell>
          <cell r="E3186">
            <v>434.16000000000008</v>
          </cell>
          <cell r="F3186">
            <v>434.17</v>
          </cell>
        </row>
        <row r="3187">
          <cell r="A3187">
            <v>43296.159222708331</v>
          </cell>
          <cell r="B3187">
            <v>434.16</v>
          </cell>
          <cell r="C3187">
            <v>8.3000000000000004E-2</v>
          </cell>
          <cell r="D3187" t="str">
            <v>sell</v>
          </cell>
          <cell r="E3187">
            <v>434.16</v>
          </cell>
          <cell r="F3187">
            <v>434.17</v>
          </cell>
        </row>
        <row r="3188">
          <cell r="A3188">
            <v>43296.159280231477</v>
          </cell>
          <cell r="B3188">
            <v>434.17</v>
          </cell>
          <cell r="C3188">
            <v>4.2420970000000002E-2</v>
          </cell>
          <cell r="D3188" t="str">
            <v>buy</v>
          </cell>
          <cell r="E3188">
            <v>434.16</v>
          </cell>
          <cell r="F3188">
            <v>434.17</v>
          </cell>
        </row>
        <row r="3189">
          <cell r="A3189">
            <v>43296.159346099543</v>
          </cell>
          <cell r="B3189">
            <v>434.16</v>
          </cell>
          <cell r="C3189">
            <v>0.19907905000000001</v>
          </cell>
          <cell r="D3189" t="str">
            <v>sell</v>
          </cell>
          <cell r="E3189">
            <v>434.16000000000008</v>
          </cell>
          <cell r="F3189">
            <v>434.17</v>
          </cell>
        </row>
        <row r="3190">
          <cell r="A3190">
            <v>43296.159353668983</v>
          </cell>
          <cell r="B3190">
            <v>434.17</v>
          </cell>
          <cell r="C3190">
            <v>0.1991</v>
          </cell>
          <cell r="D3190" t="str">
            <v>buy</v>
          </cell>
          <cell r="E3190">
            <v>434.16000000000008</v>
          </cell>
          <cell r="F3190">
            <v>434.17</v>
          </cell>
        </row>
        <row r="3191">
          <cell r="A3191">
            <v>43296.159360196762</v>
          </cell>
          <cell r="B3191">
            <v>434.16</v>
          </cell>
          <cell r="C3191">
            <v>3.84515E-2</v>
          </cell>
          <cell r="D3191" t="str">
            <v>sell</v>
          </cell>
          <cell r="E3191">
            <v>434.16000000000008</v>
          </cell>
          <cell r="F3191">
            <v>434.17</v>
          </cell>
        </row>
        <row r="3192">
          <cell r="A3192">
            <v>43296.159375300929</v>
          </cell>
          <cell r="B3192">
            <v>434.16</v>
          </cell>
          <cell r="C3192">
            <v>1.2431849999999999E-2</v>
          </cell>
          <cell r="D3192" t="str">
            <v>sell</v>
          </cell>
          <cell r="E3192">
            <v>434.16000000000008</v>
          </cell>
          <cell r="F3192">
            <v>434.17</v>
          </cell>
        </row>
        <row r="3193">
          <cell r="A3193">
            <v>43296.159410439817</v>
          </cell>
          <cell r="B3193">
            <v>434.17</v>
          </cell>
          <cell r="C3193">
            <v>5.3879900000000001E-2</v>
          </cell>
          <cell r="D3193" t="str">
            <v>buy</v>
          </cell>
          <cell r="E3193">
            <v>434.16000000000008</v>
          </cell>
          <cell r="F3193">
            <v>434.17</v>
          </cell>
        </row>
        <row r="3194">
          <cell r="A3194">
            <v>43296.15947846065</v>
          </cell>
          <cell r="B3194">
            <v>434.16</v>
          </cell>
          <cell r="C3194">
            <v>6.3200000000000006E-2</v>
          </cell>
          <cell r="D3194" t="str">
            <v>sell</v>
          </cell>
          <cell r="E3194">
            <v>434.16000000000008</v>
          </cell>
          <cell r="F3194">
            <v>434.17</v>
          </cell>
        </row>
        <row r="3195">
          <cell r="A3195">
            <v>43296.159493888888</v>
          </cell>
          <cell r="B3195">
            <v>434.16</v>
          </cell>
          <cell r="C3195">
            <v>0.1991</v>
          </cell>
          <cell r="D3195" t="str">
            <v>sell</v>
          </cell>
          <cell r="E3195">
            <v>434.16</v>
          </cell>
          <cell r="F3195">
            <v>434.17</v>
          </cell>
        </row>
        <row r="3196">
          <cell r="A3196">
            <v>43296.159498078698</v>
          </cell>
          <cell r="B3196">
            <v>434.17</v>
          </cell>
          <cell r="C3196">
            <v>1</v>
          </cell>
          <cell r="D3196" t="str">
            <v>buy</v>
          </cell>
          <cell r="E3196">
            <v>434.16</v>
          </cell>
          <cell r="F3196">
            <v>434.17</v>
          </cell>
        </row>
        <row r="3197">
          <cell r="A3197">
            <v>43296.159547060182</v>
          </cell>
          <cell r="B3197">
            <v>434.17</v>
          </cell>
          <cell r="C3197">
            <v>3.3872143800000001</v>
          </cell>
          <cell r="D3197" t="str">
            <v>buy</v>
          </cell>
          <cell r="E3197">
            <v>434.16</v>
          </cell>
          <cell r="F3197">
            <v>434.17</v>
          </cell>
        </row>
        <row r="3198">
          <cell r="A3198">
            <v>43296.15959625</v>
          </cell>
          <cell r="B3198">
            <v>434.16</v>
          </cell>
          <cell r="C3198">
            <v>6.3200000000000006E-2</v>
          </cell>
          <cell r="D3198" t="str">
            <v>sell</v>
          </cell>
          <cell r="E3198">
            <v>434.16</v>
          </cell>
          <cell r="F3198">
            <v>434.17</v>
          </cell>
        </row>
        <row r="3199">
          <cell r="A3199">
            <v>43296.159805671297</v>
          </cell>
          <cell r="B3199">
            <v>434.17</v>
          </cell>
          <cell r="C3199">
            <v>4</v>
          </cell>
          <cell r="D3199" t="str">
            <v>buy</v>
          </cell>
          <cell r="E3199">
            <v>434.16</v>
          </cell>
          <cell r="F3199">
            <v>434.17</v>
          </cell>
        </row>
        <row r="3200">
          <cell r="A3200">
            <v>43296.160034351851</v>
          </cell>
          <cell r="B3200">
            <v>434.17</v>
          </cell>
          <cell r="C3200">
            <v>1.2200000000000001E-2</v>
          </cell>
          <cell r="D3200" t="str">
            <v>buy</v>
          </cell>
          <cell r="E3200">
            <v>434.16</v>
          </cell>
          <cell r="F3200">
            <v>434.17</v>
          </cell>
        </row>
        <row r="3201">
          <cell r="A3201">
            <v>43296.160083912036</v>
          </cell>
          <cell r="B3201">
            <v>434.17</v>
          </cell>
          <cell r="C3201">
            <v>0.88153561999999996</v>
          </cell>
          <cell r="D3201" t="str">
            <v>buy</v>
          </cell>
          <cell r="E3201">
            <v>434.16</v>
          </cell>
          <cell r="F3201">
            <v>434.17000000000007</v>
          </cell>
        </row>
        <row r="3202">
          <cell r="A3202">
            <v>43296.160210381953</v>
          </cell>
          <cell r="B3202">
            <v>434.17</v>
          </cell>
          <cell r="C3202">
            <v>5.3879900000000001E-2</v>
          </cell>
          <cell r="D3202" t="str">
            <v>buy</v>
          </cell>
          <cell r="E3202">
            <v>434.16</v>
          </cell>
          <cell r="F3202">
            <v>434.17</v>
          </cell>
        </row>
        <row r="3203">
          <cell r="A3203">
            <v>43296.160450567128</v>
          </cell>
          <cell r="B3203">
            <v>434.17</v>
          </cell>
          <cell r="C3203">
            <v>0.16503153000000001</v>
          </cell>
          <cell r="D3203" t="str">
            <v>buy</v>
          </cell>
          <cell r="E3203">
            <v>434.16</v>
          </cell>
          <cell r="F3203">
            <v>434.17000000000007</v>
          </cell>
        </row>
        <row r="3204">
          <cell r="A3204">
            <v>43296.160710358803</v>
          </cell>
          <cell r="B3204">
            <v>434.17</v>
          </cell>
          <cell r="C3204">
            <v>1.5299999999999999E-2</v>
          </cell>
          <cell r="D3204" t="str">
            <v>buy</v>
          </cell>
          <cell r="E3204">
            <v>434.16</v>
          </cell>
          <cell r="F3204">
            <v>434.17000000000007</v>
          </cell>
        </row>
        <row r="3205">
          <cell r="A3205">
            <v>43296.160763368047</v>
          </cell>
          <cell r="B3205">
            <v>434.16</v>
          </cell>
          <cell r="C3205">
            <v>2.041718E-2</v>
          </cell>
          <cell r="D3205" t="str">
            <v>sell</v>
          </cell>
          <cell r="E3205">
            <v>434.16</v>
          </cell>
          <cell r="F3205">
            <v>434.17000000000007</v>
          </cell>
        </row>
        <row r="3206">
          <cell r="A3206">
            <v>43296.160874490743</v>
          </cell>
          <cell r="B3206">
            <v>434.17</v>
          </cell>
          <cell r="C3206">
            <v>1.6111259999999999E-2</v>
          </cell>
          <cell r="D3206" t="str">
            <v>buy</v>
          </cell>
          <cell r="E3206">
            <v>434.16</v>
          </cell>
          <cell r="F3206">
            <v>434.17</v>
          </cell>
        </row>
        <row r="3207">
          <cell r="A3207">
            <v>43296.160966111107</v>
          </cell>
          <cell r="B3207">
            <v>434.16</v>
          </cell>
          <cell r="C3207">
            <v>7.9989759999999993E-2</v>
          </cell>
          <cell r="D3207" t="str">
            <v>sell</v>
          </cell>
          <cell r="E3207">
            <v>434.16</v>
          </cell>
          <cell r="F3207">
            <v>434.17</v>
          </cell>
        </row>
        <row r="3208">
          <cell r="A3208">
            <v>43296.16102162037</v>
          </cell>
          <cell r="B3208">
            <v>434.16</v>
          </cell>
          <cell r="C3208">
            <v>6.3200000000000006E-2</v>
          </cell>
          <cell r="D3208" t="str">
            <v>sell</v>
          </cell>
          <cell r="E3208">
            <v>434.16</v>
          </cell>
          <cell r="F3208">
            <v>434.17</v>
          </cell>
        </row>
        <row r="3209">
          <cell r="A3209">
            <v>43296.161033622688</v>
          </cell>
          <cell r="B3209">
            <v>434.16</v>
          </cell>
          <cell r="C3209">
            <v>0.21210399999999999</v>
          </cell>
          <cell r="D3209" t="str">
            <v>sell</v>
          </cell>
          <cell r="E3209">
            <v>434.16</v>
          </cell>
          <cell r="F3209">
            <v>434.17</v>
          </cell>
        </row>
        <row r="3210">
          <cell r="A3210">
            <v>43296.16107671296</v>
          </cell>
          <cell r="B3210">
            <v>434.16</v>
          </cell>
          <cell r="C3210">
            <v>0.22408349999999999</v>
          </cell>
          <cell r="D3210" t="str">
            <v>sell</v>
          </cell>
          <cell r="E3210">
            <v>434.16</v>
          </cell>
          <cell r="F3210">
            <v>434.17</v>
          </cell>
        </row>
        <row r="3211">
          <cell r="A3211">
            <v>43296.161139004631</v>
          </cell>
          <cell r="B3211">
            <v>434.17</v>
          </cell>
          <cell r="C3211">
            <v>0.1646</v>
          </cell>
          <cell r="D3211" t="str">
            <v>buy</v>
          </cell>
          <cell r="E3211">
            <v>434.16</v>
          </cell>
          <cell r="F3211">
            <v>434.17</v>
          </cell>
        </row>
        <row r="3212">
          <cell r="A3212">
            <v>43296.161301712957</v>
          </cell>
          <cell r="B3212">
            <v>434.16</v>
          </cell>
          <cell r="C3212">
            <v>0.14650748</v>
          </cell>
          <cell r="D3212" t="str">
            <v>sell</v>
          </cell>
          <cell r="E3212">
            <v>434.16</v>
          </cell>
          <cell r="F3212">
            <v>434.17</v>
          </cell>
        </row>
        <row r="3213">
          <cell r="A3213">
            <v>43296.16132284722</v>
          </cell>
          <cell r="B3213">
            <v>434.17</v>
          </cell>
          <cell r="C3213">
            <v>1.12907146</v>
          </cell>
          <cell r="D3213" t="str">
            <v>buy</v>
          </cell>
          <cell r="E3213">
            <v>434.16</v>
          </cell>
          <cell r="F3213">
            <v>434.08949363840009</v>
          </cell>
        </row>
        <row r="3214">
          <cell r="A3214">
            <v>43296.161391724527</v>
          </cell>
          <cell r="B3214">
            <v>434.17</v>
          </cell>
          <cell r="C3214">
            <v>1.32E-2</v>
          </cell>
          <cell r="D3214" t="str">
            <v>buy</v>
          </cell>
          <cell r="E3214">
            <v>434.16</v>
          </cell>
          <cell r="F3214">
            <v>434.08790963839999</v>
          </cell>
        </row>
        <row r="3215">
          <cell r="A3215">
            <v>43296.161445601851</v>
          </cell>
          <cell r="B3215">
            <v>434.16</v>
          </cell>
          <cell r="C3215">
            <v>16.679489520000001</v>
          </cell>
          <cell r="D3215" t="str">
            <v>sell</v>
          </cell>
          <cell r="E3215">
            <v>434.16</v>
          </cell>
          <cell r="F3215">
            <v>434.08790963839999</v>
          </cell>
        </row>
        <row r="3216">
          <cell r="A3216">
            <v>43296.161516875</v>
          </cell>
          <cell r="B3216">
            <v>434.16</v>
          </cell>
          <cell r="C3216">
            <v>10.89816656</v>
          </cell>
          <cell r="D3216" t="str">
            <v>sell</v>
          </cell>
          <cell r="E3216">
            <v>434.16</v>
          </cell>
          <cell r="F3216">
            <v>434.08790963839999</v>
          </cell>
        </row>
        <row r="3217">
          <cell r="A3217">
            <v>43296.161516875</v>
          </cell>
          <cell r="B3217">
            <v>434.16</v>
          </cell>
          <cell r="C3217">
            <v>2.7344186599999998</v>
          </cell>
          <cell r="D3217" t="str">
            <v>sell</v>
          </cell>
          <cell r="E3217">
            <v>434.16</v>
          </cell>
          <cell r="F3217">
            <v>434.08790963839999</v>
          </cell>
        </row>
        <row r="3218">
          <cell r="A3218">
            <v>43296.161516875</v>
          </cell>
          <cell r="B3218">
            <v>434.16</v>
          </cell>
          <cell r="C3218">
            <v>0.33800000000000002</v>
          </cell>
          <cell r="D3218" t="str">
            <v>sell</v>
          </cell>
          <cell r="E3218">
            <v>434.16</v>
          </cell>
          <cell r="F3218">
            <v>434.08790963839999</v>
          </cell>
        </row>
        <row r="3219">
          <cell r="A3219">
            <v>43296.161516875</v>
          </cell>
          <cell r="B3219">
            <v>434.16</v>
          </cell>
          <cell r="C3219">
            <v>2.6494147799999999</v>
          </cell>
          <cell r="D3219" t="str">
            <v>sell</v>
          </cell>
          <cell r="E3219">
            <v>434.16</v>
          </cell>
          <cell r="F3219">
            <v>434.08790963839999</v>
          </cell>
        </row>
        <row r="3220">
          <cell r="A3220">
            <v>43296.161518229157</v>
          </cell>
          <cell r="B3220">
            <v>434.16</v>
          </cell>
          <cell r="C3220">
            <v>1.0344131000000001</v>
          </cell>
          <cell r="D3220" t="str">
            <v>sell</v>
          </cell>
          <cell r="E3220">
            <v>434.16</v>
          </cell>
          <cell r="F3220">
            <v>434.08790963839999</v>
          </cell>
        </row>
        <row r="3221">
          <cell r="A3221">
            <v>43296.161518229157</v>
          </cell>
          <cell r="B3221">
            <v>434.16</v>
          </cell>
          <cell r="C3221">
            <v>3</v>
          </cell>
          <cell r="D3221" t="str">
            <v>sell</v>
          </cell>
          <cell r="E3221">
            <v>434.16</v>
          </cell>
          <cell r="F3221">
            <v>434.08790963839999</v>
          </cell>
        </row>
        <row r="3222">
          <cell r="A3222">
            <v>43296.161518229157</v>
          </cell>
          <cell r="B3222">
            <v>434.16</v>
          </cell>
          <cell r="C3222">
            <v>1.018E-2</v>
          </cell>
          <cell r="D3222" t="str">
            <v>sell</v>
          </cell>
          <cell r="E3222">
            <v>434.16</v>
          </cell>
          <cell r="F3222">
            <v>434.08790963839999</v>
          </cell>
        </row>
        <row r="3223">
          <cell r="A3223">
            <v>43296.161518229157</v>
          </cell>
          <cell r="B3223">
            <v>434.16</v>
          </cell>
          <cell r="C3223">
            <v>2.7577656099999999</v>
          </cell>
          <cell r="D3223" t="str">
            <v>sell</v>
          </cell>
          <cell r="E3223">
            <v>434.04557579999999</v>
          </cell>
          <cell r="F3223">
            <v>434.08790963839999</v>
          </cell>
        </row>
        <row r="3224">
          <cell r="A3224">
            <v>43296.161518229157</v>
          </cell>
          <cell r="B3224">
            <v>434.16</v>
          </cell>
          <cell r="C3224">
            <v>1.0500000000000001E-2</v>
          </cell>
          <cell r="D3224" t="str">
            <v>sell</v>
          </cell>
          <cell r="E3224">
            <v>434.04452579999997</v>
          </cell>
          <cell r="F3224">
            <v>434.08790963839999</v>
          </cell>
        </row>
        <row r="3225">
          <cell r="A3225">
            <v>43296.161518229157</v>
          </cell>
          <cell r="B3225">
            <v>434.16</v>
          </cell>
          <cell r="C3225">
            <v>0.01</v>
          </cell>
          <cell r="D3225" t="str">
            <v>sell</v>
          </cell>
          <cell r="E3225">
            <v>434.04352580000011</v>
          </cell>
          <cell r="F3225">
            <v>434.08790963839999</v>
          </cell>
        </row>
        <row r="3226">
          <cell r="A3226">
            <v>43296.161518229157</v>
          </cell>
          <cell r="B3226">
            <v>434.16</v>
          </cell>
          <cell r="C3226">
            <v>0.01</v>
          </cell>
          <cell r="D3226" t="str">
            <v>sell</v>
          </cell>
          <cell r="E3226">
            <v>434.04252580000002</v>
          </cell>
          <cell r="F3226">
            <v>434.08790963839999</v>
          </cell>
        </row>
        <row r="3227">
          <cell r="A3227">
            <v>43296.161518229157</v>
          </cell>
          <cell r="B3227">
            <v>434.16</v>
          </cell>
          <cell r="C3227">
            <v>0.01</v>
          </cell>
          <cell r="D3227" t="str">
            <v>sell</v>
          </cell>
          <cell r="E3227">
            <v>434.04152579999987</v>
          </cell>
          <cell r="F3227">
            <v>434.08790963839999</v>
          </cell>
        </row>
        <row r="3228">
          <cell r="A3228">
            <v>43296.161769537037</v>
          </cell>
          <cell r="B3228">
            <v>434.13</v>
          </cell>
          <cell r="C3228">
            <v>0.47387047999999998</v>
          </cell>
          <cell r="D3228" t="str">
            <v>buy</v>
          </cell>
          <cell r="E3228">
            <v>434.04152579999987</v>
          </cell>
          <cell r="F3228">
            <v>434.05</v>
          </cell>
        </row>
        <row r="3229">
          <cell r="A3229">
            <v>43296.161802118047</v>
          </cell>
          <cell r="B3229">
            <v>434.12</v>
          </cell>
          <cell r="C3229">
            <v>1.004E-2</v>
          </cell>
          <cell r="D3229" t="str">
            <v>sell</v>
          </cell>
          <cell r="E3229">
            <v>434.0409234</v>
          </cell>
          <cell r="F3229">
            <v>434.05</v>
          </cell>
        </row>
        <row r="3230">
          <cell r="A3230">
            <v>43296.161802118047</v>
          </cell>
          <cell r="B3230">
            <v>434.12</v>
          </cell>
          <cell r="C3230">
            <v>0.01</v>
          </cell>
          <cell r="D3230" t="str">
            <v>sell</v>
          </cell>
          <cell r="E3230">
            <v>434.04032339999998</v>
          </cell>
          <cell r="F3230">
            <v>434.05</v>
          </cell>
        </row>
        <row r="3231">
          <cell r="A3231">
            <v>43296.161802118047</v>
          </cell>
          <cell r="B3231">
            <v>434.11</v>
          </cell>
          <cell r="C3231">
            <v>1.0500000000000001E-2</v>
          </cell>
          <cell r="D3231" t="str">
            <v>sell</v>
          </cell>
          <cell r="E3231">
            <v>434.0397984</v>
          </cell>
          <cell r="F3231">
            <v>434.05</v>
          </cell>
        </row>
        <row r="3232">
          <cell r="A3232">
            <v>43296.161802118047</v>
          </cell>
          <cell r="B3232">
            <v>434.02</v>
          </cell>
          <cell r="C3232">
            <v>0.03</v>
          </cell>
          <cell r="D3232" t="str">
            <v>sell</v>
          </cell>
          <cell r="E3232">
            <v>434.04099839999992</v>
          </cell>
          <cell r="F3232">
            <v>434.05</v>
          </cell>
        </row>
        <row r="3233">
          <cell r="A3233">
            <v>43296.161802118047</v>
          </cell>
          <cell r="B3233">
            <v>434.02</v>
          </cell>
          <cell r="C3233">
            <v>0.12</v>
          </cell>
          <cell r="D3233" t="str">
            <v>sell</v>
          </cell>
          <cell r="E3233">
            <v>434.04579840000002</v>
          </cell>
          <cell r="F3233">
            <v>434.05</v>
          </cell>
        </row>
        <row r="3234">
          <cell r="A3234">
            <v>43296.161802118047</v>
          </cell>
          <cell r="B3234">
            <v>434.02</v>
          </cell>
          <cell r="C3234">
            <v>0.12</v>
          </cell>
          <cell r="D3234" t="str">
            <v>sell</v>
          </cell>
          <cell r="E3234">
            <v>434.05059840000001</v>
          </cell>
          <cell r="F3234">
            <v>434.05</v>
          </cell>
        </row>
        <row r="3235">
          <cell r="A3235">
            <v>43296.161802118047</v>
          </cell>
          <cell r="B3235">
            <v>434.02</v>
          </cell>
          <cell r="C3235">
            <v>0.03</v>
          </cell>
          <cell r="D3235" t="str">
            <v>sell</v>
          </cell>
          <cell r="E3235">
            <v>434.0517984</v>
          </cell>
          <cell r="F3235">
            <v>434.05</v>
          </cell>
        </row>
        <row r="3236">
          <cell r="A3236">
            <v>43296.161802118047</v>
          </cell>
          <cell r="B3236">
            <v>434.02</v>
          </cell>
          <cell r="C3236">
            <v>0.01</v>
          </cell>
          <cell r="D3236" t="str">
            <v>sell</v>
          </cell>
          <cell r="E3236">
            <v>434.05219840000001</v>
          </cell>
          <cell r="F3236">
            <v>434.05</v>
          </cell>
        </row>
        <row r="3237">
          <cell r="A3237">
            <v>43296.161802118047</v>
          </cell>
          <cell r="B3237">
            <v>434.02</v>
          </cell>
          <cell r="C3237">
            <v>0.01</v>
          </cell>
          <cell r="D3237" t="str">
            <v>sell</v>
          </cell>
          <cell r="E3237">
            <v>434.05259840000002</v>
          </cell>
          <cell r="F3237">
            <v>434.05</v>
          </cell>
        </row>
        <row r="3238">
          <cell r="A3238">
            <v>43296.161802118047</v>
          </cell>
          <cell r="B3238">
            <v>434</v>
          </cell>
          <cell r="C3238">
            <v>0.12336</v>
          </cell>
          <cell r="D3238" t="str">
            <v>sell</v>
          </cell>
          <cell r="E3238">
            <v>434.06</v>
          </cell>
          <cell r="F3238">
            <v>434.05</v>
          </cell>
        </row>
        <row r="3239">
          <cell r="A3239">
            <v>43296.162073159721</v>
          </cell>
          <cell r="B3239">
            <v>434.05</v>
          </cell>
          <cell r="C3239">
            <v>2.4500000000000001E-2</v>
          </cell>
          <cell r="D3239" t="str">
            <v>buy</v>
          </cell>
          <cell r="E3239">
            <v>434.06</v>
          </cell>
          <cell r="F3239">
            <v>434.05000000000013</v>
          </cell>
        </row>
        <row r="3240">
          <cell r="A3240">
            <v>43296.162133518519</v>
          </cell>
          <cell r="B3240">
            <v>434.05</v>
          </cell>
          <cell r="C3240">
            <v>0.19919999999999999</v>
          </cell>
          <cell r="D3240" t="str">
            <v>buy</v>
          </cell>
          <cell r="E3240">
            <v>434.06</v>
          </cell>
          <cell r="F3240">
            <v>434.05</v>
          </cell>
        </row>
        <row r="3241">
          <cell r="A3241">
            <v>43296.162306851853</v>
          </cell>
          <cell r="B3241">
            <v>434.05</v>
          </cell>
          <cell r="C3241">
            <v>0.1163</v>
          </cell>
          <cell r="D3241" t="str">
            <v>buy</v>
          </cell>
          <cell r="E3241">
            <v>434.06</v>
          </cell>
          <cell r="F3241">
            <v>434.05000000000013</v>
          </cell>
        </row>
        <row r="3242">
          <cell r="A3242">
            <v>43296.162306851853</v>
          </cell>
          <cell r="B3242">
            <v>434.05</v>
          </cell>
          <cell r="C3242">
            <v>0.19012777</v>
          </cell>
          <cell r="D3242" t="str">
            <v>buy</v>
          </cell>
          <cell r="E3242">
            <v>434.06</v>
          </cell>
          <cell r="F3242">
            <v>434.05000000000013</v>
          </cell>
        </row>
        <row r="3243">
          <cell r="A3243">
            <v>43296.162370254628</v>
          </cell>
          <cell r="B3243">
            <v>434.05</v>
          </cell>
          <cell r="C3243">
            <v>0.25987222999999998</v>
          </cell>
          <cell r="D3243" t="str">
            <v>buy</v>
          </cell>
          <cell r="E3243">
            <v>434.06</v>
          </cell>
          <cell r="F3243">
            <v>434.05</v>
          </cell>
        </row>
        <row r="3244">
          <cell r="A3244">
            <v>43296.162370254628</v>
          </cell>
          <cell r="B3244">
            <v>434.05</v>
          </cell>
          <cell r="C3244">
            <v>0.01</v>
          </cell>
          <cell r="D3244" t="str">
            <v>buy</v>
          </cell>
          <cell r="E3244">
            <v>434.06</v>
          </cell>
          <cell r="F3244">
            <v>434.05</v>
          </cell>
        </row>
        <row r="3245">
          <cell r="A3245">
            <v>43296.162370254628</v>
          </cell>
          <cell r="B3245">
            <v>434.05</v>
          </cell>
          <cell r="C3245">
            <v>0.01</v>
          </cell>
          <cell r="D3245" t="str">
            <v>buy</v>
          </cell>
          <cell r="E3245">
            <v>434.06</v>
          </cell>
          <cell r="F3245">
            <v>434.05000000000013</v>
          </cell>
        </row>
        <row r="3246">
          <cell r="A3246">
            <v>43296.162370254628</v>
          </cell>
          <cell r="B3246">
            <v>434.05</v>
          </cell>
          <cell r="C3246">
            <v>0.32</v>
          </cell>
          <cell r="D3246" t="str">
            <v>buy</v>
          </cell>
          <cell r="E3246">
            <v>434.06</v>
          </cell>
          <cell r="F3246">
            <v>434.05000000000013</v>
          </cell>
        </row>
        <row r="3247">
          <cell r="A3247">
            <v>43296.162370254628</v>
          </cell>
          <cell r="B3247">
            <v>434.05</v>
          </cell>
          <cell r="C3247">
            <v>0.01</v>
          </cell>
          <cell r="D3247" t="str">
            <v>buy</v>
          </cell>
          <cell r="E3247">
            <v>434.06</v>
          </cell>
          <cell r="F3247">
            <v>434.05000000000013</v>
          </cell>
        </row>
        <row r="3248">
          <cell r="A3248">
            <v>43296.162370254628</v>
          </cell>
          <cell r="B3248">
            <v>434.05</v>
          </cell>
          <cell r="C3248">
            <v>0.01</v>
          </cell>
          <cell r="D3248" t="str">
            <v>buy</v>
          </cell>
          <cell r="E3248">
            <v>434.06</v>
          </cell>
          <cell r="F3248">
            <v>434.05000000000013</v>
          </cell>
        </row>
        <row r="3249">
          <cell r="A3249">
            <v>43296.162370254628</v>
          </cell>
          <cell r="B3249">
            <v>434.05</v>
          </cell>
          <cell r="C3249">
            <v>0.01</v>
          </cell>
          <cell r="D3249" t="str">
            <v>buy</v>
          </cell>
          <cell r="E3249">
            <v>434.06</v>
          </cell>
          <cell r="F3249">
            <v>434.05000000000013</v>
          </cell>
        </row>
        <row r="3250">
          <cell r="A3250">
            <v>43296.162370254628</v>
          </cell>
          <cell r="B3250">
            <v>434.05</v>
          </cell>
          <cell r="C3250">
            <v>0.01</v>
          </cell>
          <cell r="D3250" t="str">
            <v>buy</v>
          </cell>
          <cell r="E3250">
            <v>434.06</v>
          </cell>
          <cell r="F3250">
            <v>434.05000000000013</v>
          </cell>
        </row>
        <row r="3251">
          <cell r="A3251">
            <v>43296.162370254628</v>
          </cell>
          <cell r="B3251">
            <v>434.05</v>
          </cell>
          <cell r="C3251">
            <v>0.01</v>
          </cell>
          <cell r="D3251" t="str">
            <v>buy</v>
          </cell>
          <cell r="E3251">
            <v>434.06</v>
          </cell>
          <cell r="F3251">
            <v>434.05000000000013</v>
          </cell>
        </row>
        <row r="3252">
          <cell r="A3252">
            <v>43296.162370254628</v>
          </cell>
          <cell r="B3252">
            <v>434.05</v>
          </cell>
          <cell r="C3252">
            <v>0.35012777</v>
          </cell>
          <cell r="D3252" t="str">
            <v>buy</v>
          </cell>
          <cell r="E3252">
            <v>434.06</v>
          </cell>
          <cell r="F3252">
            <v>434.05</v>
          </cell>
        </row>
        <row r="3253">
          <cell r="A3253">
            <v>43296.162532268521</v>
          </cell>
          <cell r="B3253">
            <v>434.05</v>
          </cell>
          <cell r="C3253">
            <v>0.13069085999999999</v>
          </cell>
          <cell r="D3253" t="str">
            <v>buy</v>
          </cell>
          <cell r="E3253">
            <v>434.06</v>
          </cell>
          <cell r="F3253">
            <v>434.05</v>
          </cell>
        </row>
        <row r="3254">
          <cell r="A3254">
            <v>43296.162605555553</v>
          </cell>
          <cell r="B3254">
            <v>434.05</v>
          </cell>
          <cell r="C3254">
            <v>0.12942407</v>
          </cell>
          <cell r="D3254" t="str">
            <v>buy</v>
          </cell>
          <cell r="E3254">
            <v>434.06</v>
          </cell>
          <cell r="F3254">
            <v>434.05</v>
          </cell>
        </row>
        <row r="3255">
          <cell r="A3255">
            <v>43296.162605555553</v>
          </cell>
          <cell r="B3255">
            <v>434.05</v>
          </cell>
          <cell r="C3255">
            <v>0.01</v>
          </cell>
          <cell r="D3255" t="str">
            <v>buy</v>
          </cell>
          <cell r="E3255">
            <v>434.06</v>
          </cell>
          <cell r="F3255">
            <v>434.05</v>
          </cell>
        </row>
        <row r="3256">
          <cell r="A3256">
            <v>43296.162605555553</v>
          </cell>
          <cell r="B3256">
            <v>434.05</v>
          </cell>
          <cell r="C3256">
            <v>0.01</v>
          </cell>
          <cell r="D3256" t="str">
            <v>buy</v>
          </cell>
          <cell r="E3256">
            <v>434.06</v>
          </cell>
          <cell r="F3256">
            <v>434.05</v>
          </cell>
        </row>
        <row r="3257">
          <cell r="A3257">
            <v>43296.162605555553</v>
          </cell>
          <cell r="B3257">
            <v>434.05</v>
          </cell>
          <cell r="C3257">
            <v>0.02</v>
          </cell>
          <cell r="D3257" t="str">
            <v>buy</v>
          </cell>
          <cell r="E3257">
            <v>434.06</v>
          </cell>
          <cell r="F3257">
            <v>434.05</v>
          </cell>
        </row>
        <row r="3258">
          <cell r="A3258">
            <v>43296.162605555553</v>
          </cell>
          <cell r="B3258">
            <v>434.05</v>
          </cell>
          <cell r="C3258">
            <v>0.01</v>
          </cell>
          <cell r="D3258" t="str">
            <v>buy</v>
          </cell>
          <cell r="E3258">
            <v>434.06</v>
          </cell>
          <cell r="F3258">
            <v>434.05</v>
          </cell>
        </row>
        <row r="3259">
          <cell r="A3259">
            <v>43296.162605555553</v>
          </cell>
          <cell r="B3259">
            <v>434.05</v>
          </cell>
          <cell r="C3259">
            <v>0.01</v>
          </cell>
          <cell r="D3259" t="str">
            <v>buy</v>
          </cell>
          <cell r="E3259">
            <v>434.06</v>
          </cell>
          <cell r="F3259">
            <v>434.05</v>
          </cell>
        </row>
        <row r="3260">
          <cell r="A3260">
            <v>43296.162605555553</v>
          </cell>
          <cell r="B3260">
            <v>434.05</v>
          </cell>
          <cell r="C3260">
            <v>0.25147705999999997</v>
          </cell>
          <cell r="D3260" t="str">
            <v>buy</v>
          </cell>
          <cell r="E3260">
            <v>434.06</v>
          </cell>
          <cell r="F3260">
            <v>434.05</v>
          </cell>
        </row>
        <row r="3261">
          <cell r="A3261">
            <v>43296.16273527778</v>
          </cell>
          <cell r="B3261">
            <v>434.05</v>
          </cell>
          <cell r="C3261">
            <v>0.01</v>
          </cell>
          <cell r="D3261" t="str">
            <v>buy</v>
          </cell>
          <cell r="E3261">
            <v>434.06</v>
          </cell>
          <cell r="F3261">
            <v>434.05</v>
          </cell>
        </row>
        <row r="3262">
          <cell r="A3262">
            <v>43296.16273527778</v>
          </cell>
          <cell r="B3262">
            <v>434.05</v>
          </cell>
          <cell r="C3262">
            <v>0.01</v>
          </cell>
          <cell r="D3262" t="str">
            <v>buy</v>
          </cell>
          <cell r="E3262">
            <v>434.06</v>
          </cell>
          <cell r="F3262">
            <v>434.05</v>
          </cell>
        </row>
        <row r="3263">
          <cell r="A3263">
            <v>43296.16273527778</v>
          </cell>
          <cell r="B3263">
            <v>434.05</v>
          </cell>
          <cell r="C3263">
            <v>1.252</v>
          </cell>
          <cell r="D3263" t="str">
            <v>buy</v>
          </cell>
          <cell r="E3263">
            <v>434.06</v>
          </cell>
          <cell r="F3263">
            <v>434.05359170000003</v>
          </cell>
        </row>
        <row r="3264">
          <cell r="A3264">
            <v>43296.16273527778</v>
          </cell>
          <cell r="B3264">
            <v>434.05</v>
          </cell>
          <cell r="C3264">
            <v>1.0829999999999999E-2</v>
          </cell>
          <cell r="D3264" t="str">
            <v>buy</v>
          </cell>
          <cell r="E3264">
            <v>434.06</v>
          </cell>
          <cell r="F3264">
            <v>434.05369999999999</v>
          </cell>
        </row>
        <row r="3265">
          <cell r="A3265">
            <v>43296.16273527778</v>
          </cell>
          <cell r="B3265">
            <v>434.05</v>
          </cell>
          <cell r="C3265">
            <v>0.62</v>
          </cell>
          <cell r="D3265" t="str">
            <v>buy</v>
          </cell>
          <cell r="E3265">
            <v>434.06</v>
          </cell>
          <cell r="F3265">
            <v>434.05990000000003</v>
          </cell>
        </row>
        <row r="3266">
          <cell r="A3266">
            <v>43296.16273527778</v>
          </cell>
          <cell r="B3266">
            <v>434.05</v>
          </cell>
          <cell r="C3266">
            <v>0.01</v>
          </cell>
          <cell r="D3266" t="str">
            <v>buy</v>
          </cell>
          <cell r="E3266">
            <v>434.06</v>
          </cell>
          <cell r="F3266">
            <v>434.06</v>
          </cell>
        </row>
        <row r="3267">
          <cell r="A3267">
            <v>43296.16273527778</v>
          </cell>
          <cell r="B3267">
            <v>434.06</v>
          </cell>
          <cell r="C3267">
            <v>0.17343295</v>
          </cell>
          <cell r="D3267" t="str">
            <v>buy</v>
          </cell>
          <cell r="E3267">
            <v>434.06</v>
          </cell>
          <cell r="F3267">
            <v>434.06</v>
          </cell>
        </row>
        <row r="3268">
          <cell r="A3268">
            <v>43296.16273527778</v>
          </cell>
          <cell r="B3268">
            <v>434.06</v>
          </cell>
          <cell r="C3268">
            <v>1</v>
          </cell>
          <cell r="D3268" t="str">
            <v>buy</v>
          </cell>
          <cell r="E3268">
            <v>434.06</v>
          </cell>
          <cell r="F3268">
            <v>434.07</v>
          </cell>
        </row>
        <row r="3269">
          <cell r="A3269">
            <v>43296.16273527778</v>
          </cell>
          <cell r="B3269">
            <v>434.07</v>
          </cell>
          <cell r="C3269">
            <v>1.43120059</v>
          </cell>
          <cell r="D3269" t="str">
            <v>buy</v>
          </cell>
          <cell r="E3269">
            <v>434.06</v>
          </cell>
          <cell r="F3269">
            <v>434.07</v>
          </cell>
        </row>
        <row r="3270">
          <cell r="A3270">
            <v>43296.162820914353</v>
          </cell>
          <cell r="B3270">
            <v>434.06</v>
          </cell>
          <cell r="C3270">
            <v>1.5884689400000001</v>
          </cell>
          <cell r="D3270" t="str">
            <v>sell</v>
          </cell>
          <cell r="E3270">
            <v>434.06</v>
          </cell>
          <cell r="F3270">
            <v>434.07</v>
          </cell>
        </row>
        <row r="3271">
          <cell r="A3271">
            <v>43296.162850011577</v>
          </cell>
          <cell r="B3271">
            <v>434.06</v>
          </cell>
          <cell r="C3271">
            <v>0.58763080999999995</v>
          </cell>
          <cell r="D3271" t="str">
            <v>sell</v>
          </cell>
          <cell r="E3271">
            <v>434.06000000000012</v>
          </cell>
          <cell r="F3271">
            <v>434.07</v>
          </cell>
        </row>
        <row r="3272">
          <cell r="A3272">
            <v>43296.162948229168</v>
          </cell>
          <cell r="B3272">
            <v>434.06</v>
          </cell>
          <cell r="C3272">
            <v>0.10002535999999999</v>
          </cell>
          <cell r="D3272" t="str">
            <v>sell</v>
          </cell>
          <cell r="E3272">
            <v>434.06000000000012</v>
          </cell>
          <cell r="F3272">
            <v>434.07</v>
          </cell>
        </row>
        <row r="3273">
          <cell r="A3273">
            <v>43296.163014131947</v>
          </cell>
          <cell r="B3273">
            <v>434.07</v>
          </cell>
          <cell r="C3273">
            <v>5.7307860000000002E-2</v>
          </cell>
          <cell r="D3273" t="str">
            <v>buy</v>
          </cell>
          <cell r="E3273">
            <v>434.06000000000012</v>
          </cell>
          <cell r="F3273">
            <v>434.07</v>
          </cell>
        </row>
        <row r="3274">
          <cell r="A3274">
            <v>43296.163101574071</v>
          </cell>
          <cell r="B3274">
            <v>434.06</v>
          </cell>
          <cell r="C3274">
            <v>0.1</v>
          </cell>
          <cell r="D3274" t="str">
            <v>sell</v>
          </cell>
          <cell r="E3274">
            <v>434.06</v>
          </cell>
          <cell r="F3274">
            <v>434.07</v>
          </cell>
        </row>
        <row r="3275">
          <cell r="A3275">
            <v>43296.163278414351</v>
          </cell>
          <cell r="B3275">
            <v>434.06</v>
          </cell>
          <cell r="C3275">
            <v>3.2496570000000002E-2</v>
          </cell>
          <cell r="D3275" t="str">
            <v>sell</v>
          </cell>
          <cell r="E3275">
            <v>434.06000000000012</v>
          </cell>
          <cell r="F3275">
            <v>434.07</v>
          </cell>
        </row>
        <row r="3276">
          <cell r="A3276">
            <v>43296.163405763888</v>
          </cell>
          <cell r="B3276">
            <v>434.07</v>
          </cell>
          <cell r="C3276">
            <v>0.83720000000000006</v>
          </cell>
          <cell r="D3276" t="str">
            <v>buy</v>
          </cell>
          <cell r="E3276">
            <v>434.06000000000012</v>
          </cell>
          <cell r="F3276">
            <v>434.06999999999988</v>
          </cell>
        </row>
        <row r="3277">
          <cell r="A3277">
            <v>43296.163530752317</v>
          </cell>
          <cell r="B3277">
            <v>434.07</v>
          </cell>
          <cell r="C3277">
            <v>0.23145498</v>
          </cell>
          <cell r="D3277" t="str">
            <v>buy</v>
          </cell>
          <cell r="E3277">
            <v>434.06000000000012</v>
          </cell>
          <cell r="F3277">
            <v>434.07</v>
          </cell>
        </row>
        <row r="3278">
          <cell r="A3278">
            <v>43296.163565925926</v>
          </cell>
          <cell r="B3278">
            <v>434.07</v>
          </cell>
          <cell r="C3278">
            <v>0.11005400999999999</v>
          </cell>
          <cell r="D3278" t="str">
            <v>buy</v>
          </cell>
          <cell r="E3278">
            <v>434.06000000000012</v>
          </cell>
          <cell r="F3278">
            <v>434.07</v>
          </cell>
        </row>
        <row r="3279">
          <cell r="A3279">
            <v>43296.163699745368</v>
          </cell>
          <cell r="B3279">
            <v>434.07</v>
          </cell>
          <cell r="C3279">
            <v>0.49690497</v>
          </cell>
          <cell r="D3279" t="str">
            <v>buy</v>
          </cell>
          <cell r="E3279">
            <v>434.06000000000012</v>
          </cell>
          <cell r="F3279">
            <v>434.07</v>
          </cell>
        </row>
        <row r="3280">
          <cell r="A3280">
            <v>43296.163708854168</v>
          </cell>
          <cell r="B3280">
            <v>434.07</v>
          </cell>
          <cell r="C3280">
            <v>0.22237741</v>
          </cell>
          <cell r="D3280" t="str">
            <v>buy</v>
          </cell>
          <cell r="E3280">
            <v>434.06000000000012</v>
          </cell>
          <cell r="F3280">
            <v>434.06999999999988</v>
          </cell>
        </row>
        <row r="3281">
          <cell r="A3281">
            <v>43296.163714664362</v>
          </cell>
          <cell r="B3281">
            <v>434.07</v>
          </cell>
          <cell r="C3281">
            <v>0.22042893999999999</v>
          </cell>
          <cell r="D3281" t="str">
            <v>buy</v>
          </cell>
          <cell r="E3281">
            <v>434.06000000000012</v>
          </cell>
          <cell r="F3281">
            <v>434.07</v>
          </cell>
        </row>
        <row r="3282">
          <cell r="A3282">
            <v>43296.163717013893</v>
          </cell>
          <cell r="B3282">
            <v>434.07</v>
          </cell>
          <cell r="C3282">
            <v>1</v>
          </cell>
          <cell r="D3282" t="str">
            <v>buy</v>
          </cell>
          <cell r="E3282">
            <v>434.06000000000012</v>
          </cell>
          <cell r="F3282">
            <v>434.07000000000011</v>
          </cell>
        </row>
        <row r="3283">
          <cell r="A3283">
            <v>43296.163996134259</v>
          </cell>
          <cell r="B3283">
            <v>434.07</v>
          </cell>
          <cell r="C3283">
            <v>0.11461572</v>
          </cell>
          <cell r="D3283" t="str">
            <v>buy</v>
          </cell>
          <cell r="E3283">
            <v>434.06000000000012</v>
          </cell>
          <cell r="F3283">
            <v>434.07000000000011</v>
          </cell>
        </row>
        <row r="3284">
          <cell r="A3284">
            <v>43296.164117256943</v>
          </cell>
          <cell r="B3284">
            <v>434.07</v>
          </cell>
          <cell r="C3284">
            <v>0.33699312999999997</v>
          </cell>
          <cell r="D3284" t="str">
            <v>buy</v>
          </cell>
          <cell r="E3284">
            <v>434.06000000000012</v>
          </cell>
          <cell r="F3284">
            <v>434.07</v>
          </cell>
        </row>
        <row r="3285">
          <cell r="A3285">
            <v>43296.164204930552</v>
          </cell>
          <cell r="B3285">
            <v>434.06</v>
          </cell>
          <cell r="C3285">
            <v>0.11519145</v>
          </cell>
          <cell r="D3285" t="str">
            <v>sell</v>
          </cell>
          <cell r="E3285">
            <v>434.06</v>
          </cell>
          <cell r="F3285">
            <v>434.07</v>
          </cell>
        </row>
        <row r="3286">
          <cell r="A3286">
            <v>43296.164204930552</v>
          </cell>
          <cell r="B3286">
            <v>434.06</v>
          </cell>
          <cell r="C3286">
            <v>0.1</v>
          </cell>
          <cell r="D3286" t="str">
            <v>sell</v>
          </cell>
          <cell r="E3286">
            <v>434.06</v>
          </cell>
          <cell r="F3286">
            <v>434.07</v>
          </cell>
        </row>
        <row r="3287">
          <cell r="A3287">
            <v>43296.164204930552</v>
          </cell>
          <cell r="B3287">
            <v>434.06</v>
          </cell>
          <cell r="C3287">
            <v>1.07660855</v>
          </cell>
          <cell r="D3287" t="str">
            <v>sell</v>
          </cell>
          <cell r="E3287">
            <v>434.10108707199998</v>
          </cell>
          <cell r="F3287">
            <v>434.07</v>
          </cell>
        </row>
        <row r="3288">
          <cell r="A3288">
            <v>43296.164333414352</v>
          </cell>
          <cell r="B3288">
            <v>434.07</v>
          </cell>
          <cell r="C3288">
            <v>4.5173262899999997</v>
          </cell>
          <cell r="D3288" t="str">
            <v>buy</v>
          </cell>
          <cell r="E3288">
            <v>434.10108707199998</v>
          </cell>
          <cell r="F3288">
            <v>434.07000000000011</v>
          </cell>
        </row>
        <row r="3289">
          <cell r="A3289">
            <v>43296.164337233793</v>
          </cell>
          <cell r="B3289">
            <v>434.07</v>
          </cell>
          <cell r="C3289">
            <v>5.7307860000000002E-2</v>
          </cell>
          <cell r="D3289" t="str">
            <v>buy</v>
          </cell>
          <cell r="E3289">
            <v>434.10108707199998</v>
          </cell>
          <cell r="F3289">
            <v>434.06999999999988</v>
          </cell>
        </row>
        <row r="3290">
          <cell r="A3290">
            <v>43296.164339351853</v>
          </cell>
          <cell r="B3290">
            <v>434.07</v>
          </cell>
          <cell r="C3290">
            <v>2.0653749999999998E-2</v>
          </cell>
          <cell r="D3290" t="str">
            <v>buy</v>
          </cell>
          <cell r="E3290">
            <v>434.10108707199998</v>
          </cell>
          <cell r="F3290">
            <v>434.06999999999988</v>
          </cell>
        </row>
        <row r="3291">
          <cell r="A3291">
            <v>43296.164341724543</v>
          </cell>
          <cell r="B3291">
            <v>434.07</v>
          </cell>
          <cell r="C3291">
            <v>0.11005400999999999</v>
          </cell>
          <cell r="D3291" t="str">
            <v>buy</v>
          </cell>
          <cell r="E3291">
            <v>434.10108707199998</v>
          </cell>
          <cell r="F3291">
            <v>434.06999999999988</v>
          </cell>
        </row>
        <row r="3292">
          <cell r="A3292">
            <v>43296.164343159733</v>
          </cell>
          <cell r="B3292">
            <v>434.06</v>
          </cell>
          <cell r="C3292">
            <v>7.8E-2</v>
          </cell>
          <cell r="D3292" t="str">
            <v>sell</v>
          </cell>
          <cell r="E3292">
            <v>434.10888707200007</v>
          </cell>
          <cell r="F3292">
            <v>434.06999999999988</v>
          </cell>
        </row>
        <row r="3293">
          <cell r="A3293">
            <v>43296.164443819442</v>
          </cell>
          <cell r="B3293">
            <v>434.07</v>
          </cell>
          <cell r="C3293">
            <v>0.22042893999999999</v>
          </cell>
          <cell r="D3293" t="str">
            <v>buy</v>
          </cell>
          <cell r="E3293">
            <v>434.10888707200007</v>
          </cell>
          <cell r="F3293">
            <v>434.06999999999988</v>
          </cell>
        </row>
        <row r="3294">
          <cell r="A3294">
            <v>43296.164468402778</v>
          </cell>
          <cell r="B3294">
            <v>434.07</v>
          </cell>
          <cell r="C3294">
            <v>1.569154E-2</v>
          </cell>
          <cell r="D3294" t="str">
            <v>buy</v>
          </cell>
          <cell r="E3294">
            <v>434.10888707200007</v>
          </cell>
          <cell r="F3294">
            <v>434.06999999999988</v>
          </cell>
        </row>
        <row r="3295">
          <cell r="A3295">
            <v>43296.164468402778</v>
          </cell>
          <cell r="B3295">
            <v>434.07</v>
          </cell>
          <cell r="C3295">
            <v>0.14400846</v>
          </cell>
          <cell r="D3295" t="str">
            <v>buy</v>
          </cell>
          <cell r="E3295">
            <v>434.10888707200007</v>
          </cell>
          <cell r="F3295">
            <v>434.06999999999988</v>
          </cell>
        </row>
        <row r="3296">
          <cell r="A3296">
            <v>43296.164548078697</v>
          </cell>
          <cell r="B3296">
            <v>434.07</v>
          </cell>
          <cell r="C3296">
            <v>0.46623424000000002</v>
          </cell>
          <cell r="D3296" t="str">
            <v>buy</v>
          </cell>
          <cell r="E3296">
            <v>434.10888707200007</v>
          </cell>
          <cell r="F3296">
            <v>434.07000000000011</v>
          </cell>
        </row>
        <row r="3297">
          <cell r="A3297">
            <v>43296.164548078697</v>
          </cell>
          <cell r="B3297">
            <v>434.07</v>
          </cell>
          <cell r="C3297">
            <v>3.4000000000000002E-2</v>
          </cell>
          <cell r="D3297" t="str">
            <v>buy</v>
          </cell>
          <cell r="E3297">
            <v>434.10888707200007</v>
          </cell>
          <cell r="F3297">
            <v>434.07000000000011</v>
          </cell>
        </row>
        <row r="3298">
          <cell r="A3298">
            <v>43296.164548078697</v>
          </cell>
          <cell r="B3298">
            <v>434.07</v>
          </cell>
          <cell r="C3298">
            <v>1.6500000000000001E-2</v>
          </cell>
          <cell r="D3298" t="str">
            <v>buy</v>
          </cell>
          <cell r="E3298">
            <v>434.10888707200007</v>
          </cell>
          <cell r="F3298">
            <v>434.07000000000011</v>
          </cell>
        </row>
        <row r="3299">
          <cell r="A3299">
            <v>43296.164548078697</v>
          </cell>
          <cell r="B3299">
            <v>434.07</v>
          </cell>
          <cell r="C3299">
            <v>0.48326575999999999</v>
          </cell>
          <cell r="D3299" t="str">
            <v>buy</v>
          </cell>
          <cell r="E3299">
            <v>434.10888707200007</v>
          </cell>
          <cell r="F3299">
            <v>434.06999999999988</v>
          </cell>
        </row>
        <row r="3300">
          <cell r="A3300">
            <v>43296.164618981478</v>
          </cell>
          <cell r="B3300">
            <v>434.06</v>
          </cell>
          <cell r="C3300">
            <v>0.15689532</v>
          </cell>
          <cell r="D3300" t="str">
            <v>sell</v>
          </cell>
          <cell r="E3300">
            <v>434.12457660400003</v>
          </cell>
          <cell r="F3300">
            <v>434.06999999999988</v>
          </cell>
        </row>
        <row r="3301">
          <cell r="A3301">
            <v>43296.164658530091</v>
          </cell>
          <cell r="B3301">
            <v>434.07</v>
          </cell>
          <cell r="C3301">
            <v>0.21415445999999999</v>
          </cell>
          <cell r="D3301" t="str">
            <v>buy</v>
          </cell>
          <cell r="E3301">
            <v>434.12457660400003</v>
          </cell>
          <cell r="F3301">
            <v>434.07000000000011</v>
          </cell>
        </row>
        <row r="3302">
          <cell r="A3302">
            <v>43296.164658530091</v>
          </cell>
          <cell r="B3302">
            <v>434.07</v>
          </cell>
          <cell r="C3302">
            <v>6.2744799999999998E-3</v>
          </cell>
          <cell r="D3302" t="str">
            <v>buy</v>
          </cell>
          <cell r="E3302">
            <v>434.12457660400003</v>
          </cell>
          <cell r="F3302">
            <v>434.06999999999988</v>
          </cell>
        </row>
        <row r="3303">
          <cell r="A3303">
            <v>43296.164710740741</v>
          </cell>
          <cell r="B3303">
            <v>434.07</v>
          </cell>
          <cell r="C3303">
            <v>3.72552E-3</v>
          </cell>
          <cell r="D3303" t="str">
            <v>buy</v>
          </cell>
          <cell r="E3303">
            <v>434.12457660400003</v>
          </cell>
          <cell r="F3303">
            <v>434.06999999999988</v>
          </cell>
        </row>
        <row r="3304">
          <cell r="A3304">
            <v>43296.164710740741</v>
          </cell>
          <cell r="B3304">
            <v>434.07</v>
          </cell>
          <cell r="C3304">
            <v>0.01</v>
          </cell>
          <cell r="D3304" t="str">
            <v>buy</v>
          </cell>
          <cell r="E3304">
            <v>434.12457660400003</v>
          </cell>
          <cell r="F3304">
            <v>434.07</v>
          </cell>
        </row>
        <row r="3305">
          <cell r="A3305">
            <v>43296.164710740741</v>
          </cell>
          <cell r="B3305">
            <v>434.07</v>
          </cell>
          <cell r="C3305">
            <v>0.03</v>
          </cell>
          <cell r="D3305" t="str">
            <v>buy</v>
          </cell>
          <cell r="E3305">
            <v>434.12457660400003</v>
          </cell>
          <cell r="F3305">
            <v>434.06999999999988</v>
          </cell>
        </row>
        <row r="3306">
          <cell r="A3306">
            <v>43296.164710740741</v>
          </cell>
          <cell r="B3306">
            <v>434.07</v>
          </cell>
          <cell r="C3306">
            <v>0.03</v>
          </cell>
          <cell r="D3306" t="str">
            <v>buy</v>
          </cell>
          <cell r="E3306">
            <v>434.12457660400003</v>
          </cell>
          <cell r="F3306">
            <v>434.07</v>
          </cell>
        </row>
        <row r="3307">
          <cell r="A3307">
            <v>43296.164710740741</v>
          </cell>
          <cell r="B3307">
            <v>434.07</v>
          </cell>
          <cell r="C3307">
            <v>0.58758423999999998</v>
          </cell>
          <cell r="D3307" t="str">
            <v>buy</v>
          </cell>
          <cell r="E3307">
            <v>434.12457660400003</v>
          </cell>
          <cell r="F3307">
            <v>434.07000000000011</v>
          </cell>
        </row>
        <row r="3308">
          <cell r="A3308">
            <v>43296.164792800933</v>
          </cell>
          <cell r="B3308">
            <v>434.06</v>
          </cell>
          <cell r="C3308">
            <v>0.35423396000000001</v>
          </cell>
          <cell r="D3308" t="str">
            <v>sell</v>
          </cell>
          <cell r="E3308">
            <v>434.16</v>
          </cell>
          <cell r="F3308">
            <v>434.07000000000011</v>
          </cell>
        </row>
        <row r="3309">
          <cell r="A3309">
            <v>43296.164898344898</v>
          </cell>
          <cell r="B3309">
            <v>434.07</v>
          </cell>
          <cell r="C3309">
            <v>0.22607268999999999</v>
          </cell>
          <cell r="D3309" t="str">
            <v>buy</v>
          </cell>
          <cell r="E3309">
            <v>434.16</v>
          </cell>
          <cell r="F3309">
            <v>434.07</v>
          </cell>
        </row>
        <row r="3310">
          <cell r="A3310">
            <v>43296.164898344898</v>
          </cell>
          <cell r="B3310">
            <v>434.07</v>
          </cell>
          <cell r="C3310">
            <v>2.1249295099999999</v>
          </cell>
          <cell r="D3310" t="str">
            <v>buy</v>
          </cell>
          <cell r="E3310">
            <v>434.16</v>
          </cell>
          <cell r="F3310">
            <v>434.07</v>
          </cell>
        </row>
        <row r="3311">
          <cell r="A3311">
            <v>43296.164898344898</v>
          </cell>
          <cell r="B3311">
            <v>434.07</v>
          </cell>
          <cell r="C3311">
            <v>0.47</v>
          </cell>
          <cell r="D3311" t="str">
            <v>buy</v>
          </cell>
          <cell r="E3311">
            <v>434.16</v>
          </cell>
          <cell r="F3311">
            <v>434.07</v>
          </cell>
        </row>
        <row r="3312">
          <cell r="A3312">
            <v>43296.164898344898</v>
          </cell>
          <cell r="B3312">
            <v>434.07</v>
          </cell>
          <cell r="C3312">
            <v>1.665</v>
          </cell>
          <cell r="D3312" t="str">
            <v>buy</v>
          </cell>
          <cell r="E3312">
            <v>434.16</v>
          </cell>
          <cell r="F3312">
            <v>434.15665919999998</v>
          </cell>
        </row>
        <row r="3313">
          <cell r="A3313">
            <v>43296.164898344898</v>
          </cell>
          <cell r="B3313">
            <v>434.07</v>
          </cell>
          <cell r="C3313">
            <v>1.7000000000000001E-2</v>
          </cell>
          <cell r="D3313" t="str">
            <v>buy</v>
          </cell>
          <cell r="E3313">
            <v>434.16</v>
          </cell>
          <cell r="F3313">
            <v>434.15818919999998</v>
          </cell>
        </row>
        <row r="3314">
          <cell r="A3314">
            <v>43296.164898344898</v>
          </cell>
          <cell r="B3314">
            <v>434.07</v>
          </cell>
          <cell r="C3314">
            <v>1.0120000000000001E-2</v>
          </cell>
          <cell r="D3314" t="str">
            <v>buy</v>
          </cell>
          <cell r="E3314">
            <v>434.16</v>
          </cell>
          <cell r="F3314">
            <v>434.15910000000008</v>
          </cell>
        </row>
        <row r="3315">
          <cell r="A3315">
            <v>43296.164898344898</v>
          </cell>
          <cell r="B3315">
            <v>434.15</v>
          </cell>
          <cell r="C3315">
            <v>0.09</v>
          </cell>
          <cell r="D3315" t="str">
            <v>buy</v>
          </cell>
          <cell r="E3315">
            <v>434.16</v>
          </cell>
          <cell r="F3315">
            <v>434.16</v>
          </cell>
        </row>
        <row r="3316">
          <cell r="A3316">
            <v>43296.164898344898</v>
          </cell>
          <cell r="B3316">
            <v>434.16</v>
          </cell>
          <cell r="C3316">
            <v>2.1715908499999999</v>
          </cell>
          <cell r="D3316" t="str">
            <v>buy</v>
          </cell>
          <cell r="E3316">
            <v>434.16</v>
          </cell>
          <cell r="F3316">
            <v>434.17000000000007</v>
          </cell>
        </row>
        <row r="3317">
          <cell r="A3317">
            <v>43296.164901331023</v>
          </cell>
          <cell r="B3317">
            <v>434.17</v>
          </cell>
          <cell r="C3317">
            <v>0.15360798000000001</v>
          </cell>
          <cell r="D3317" t="str">
            <v>buy</v>
          </cell>
          <cell r="E3317">
            <v>434.16</v>
          </cell>
          <cell r="F3317">
            <v>434.17000000000007</v>
          </cell>
        </row>
        <row r="3318">
          <cell r="A3318">
            <v>43296.164920555559</v>
          </cell>
          <cell r="B3318">
            <v>434.17</v>
          </cell>
          <cell r="C3318">
            <v>0.22237741</v>
          </cell>
          <cell r="D3318" t="str">
            <v>buy</v>
          </cell>
          <cell r="E3318">
            <v>434.16</v>
          </cell>
          <cell r="F3318">
            <v>434.17</v>
          </cell>
        </row>
        <row r="3319">
          <cell r="A3319">
            <v>43296.165350613417</v>
          </cell>
          <cell r="B3319">
            <v>434.17</v>
          </cell>
          <cell r="C3319">
            <v>0.22727644999999999</v>
          </cell>
          <cell r="D3319" t="str">
            <v>buy</v>
          </cell>
          <cell r="E3319">
            <v>434.16</v>
          </cell>
          <cell r="F3319">
            <v>434.17</v>
          </cell>
        </row>
        <row r="3320">
          <cell r="A3320">
            <v>43296.165504490738</v>
          </cell>
          <cell r="B3320">
            <v>434.16</v>
          </cell>
          <cell r="C3320">
            <v>1.0500000000000001E-2</v>
          </cell>
          <cell r="D3320" t="str">
            <v>sell</v>
          </cell>
          <cell r="E3320">
            <v>434.16</v>
          </cell>
          <cell r="F3320">
            <v>434.17</v>
          </cell>
        </row>
        <row r="3321">
          <cell r="A3321">
            <v>43296.165504490738</v>
          </cell>
          <cell r="B3321">
            <v>434.16</v>
          </cell>
          <cell r="C3321">
            <v>0.92965604999999996</v>
          </cell>
          <cell r="D3321" t="str">
            <v>sell</v>
          </cell>
          <cell r="E3321">
            <v>434.16</v>
          </cell>
          <cell r="F3321">
            <v>434.17</v>
          </cell>
        </row>
        <row r="3322">
          <cell r="A3322">
            <v>43296.165793055552</v>
          </cell>
          <cell r="B3322">
            <v>434.17</v>
          </cell>
          <cell r="C3322">
            <v>2.9399999999999999E-2</v>
          </cell>
          <cell r="D3322" t="str">
            <v>buy</v>
          </cell>
          <cell r="E3322">
            <v>434.16</v>
          </cell>
          <cell r="F3322">
            <v>434.17</v>
          </cell>
        </row>
        <row r="3323">
          <cell r="A3323">
            <v>43296.166149305558</v>
          </cell>
          <cell r="B3323">
            <v>434.17</v>
          </cell>
          <cell r="C3323">
            <v>2</v>
          </cell>
          <cell r="D3323" t="str">
            <v>buy</v>
          </cell>
          <cell r="E3323">
            <v>434.16</v>
          </cell>
          <cell r="F3323">
            <v>434.17</v>
          </cell>
        </row>
        <row r="3324">
          <cell r="A3324">
            <v>43296.166221250001</v>
          </cell>
          <cell r="B3324">
            <v>434.17</v>
          </cell>
          <cell r="C3324">
            <v>0.42530000000000001</v>
          </cell>
          <cell r="D3324" t="str">
            <v>buy</v>
          </cell>
          <cell r="E3324">
            <v>434.16</v>
          </cell>
          <cell r="F3324">
            <v>434.17000000000007</v>
          </cell>
        </row>
        <row r="3325">
          <cell r="A3325">
            <v>43296.166499826388</v>
          </cell>
          <cell r="B3325">
            <v>434.17</v>
          </cell>
          <cell r="C3325">
            <v>0.10086152</v>
          </cell>
          <cell r="D3325" t="str">
            <v>buy</v>
          </cell>
          <cell r="E3325">
            <v>434.16</v>
          </cell>
          <cell r="F3325">
            <v>434.17000000000007</v>
          </cell>
        </row>
        <row r="3326">
          <cell r="A3326">
            <v>43296.166501782413</v>
          </cell>
          <cell r="B3326">
            <v>434.16</v>
          </cell>
          <cell r="C3326">
            <v>9.35E-2</v>
          </cell>
          <cell r="D3326" t="str">
            <v>sell</v>
          </cell>
          <cell r="E3326">
            <v>434.16000000000008</v>
          </cell>
          <cell r="F3326">
            <v>434.17000000000007</v>
          </cell>
        </row>
        <row r="3327">
          <cell r="A3327">
            <v>43296.166616168979</v>
          </cell>
          <cell r="B3327">
            <v>434.17</v>
          </cell>
          <cell r="C3327">
            <v>5.3879900000000001E-2</v>
          </cell>
          <cell r="D3327" t="str">
            <v>buy</v>
          </cell>
          <cell r="E3327">
            <v>434.16000000000008</v>
          </cell>
          <cell r="F3327">
            <v>434.17</v>
          </cell>
        </row>
        <row r="3328">
          <cell r="A3328">
            <v>43296.166625324076</v>
          </cell>
          <cell r="B3328">
            <v>434.17</v>
          </cell>
          <cell r="C3328">
            <v>0.22917862999999999</v>
          </cell>
          <cell r="D3328" t="str">
            <v>buy</v>
          </cell>
          <cell r="E3328">
            <v>434.16000000000008</v>
          </cell>
          <cell r="F3328">
            <v>434.17</v>
          </cell>
        </row>
        <row r="3329">
          <cell r="A3329">
            <v>43296.166643055563</v>
          </cell>
          <cell r="B3329">
            <v>434.17</v>
          </cell>
          <cell r="C3329">
            <v>0.1008</v>
          </cell>
          <cell r="D3329" t="str">
            <v>buy</v>
          </cell>
          <cell r="E3329">
            <v>434.16000000000008</v>
          </cell>
          <cell r="F3329">
            <v>434.17</v>
          </cell>
        </row>
        <row r="3330">
          <cell r="A3330">
            <v>43296.166720868052</v>
          </cell>
          <cell r="B3330">
            <v>434.17</v>
          </cell>
          <cell r="C3330">
            <v>0.11232045</v>
          </cell>
          <cell r="D3330" t="str">
            <v>buy</v>
          </cell>
          <cell r="E3330">
            <v>434.16000000000008</v>
          </cell>
          <cell r="F3330">
            <v>434.17</v>
          </cell>
        </row>
        <row r="3331">
          <cell r="A3331">
            <v>43296.166820104168</v>
          </cell>
          <cell r="B3331">
            <v>434.17</v>
          </cell>
          <cell r="C3331">
            <v>0.42334145000000001</v>
          </cell>
          <cell r="D3331" t="str">
            <v>buy</v>
          </cell>
          <cell r="E3331">
            <v>434.16000000000008</v>
          </cell>
          <cell r="F3331">
            <v>434.17</v>
          </cell>
        </row>
        <row r="3332">
          <cell r="A3332">
            <v>43296.166820104168</v>
          </cell>
          <cell r="B3332">
            <v>434.17</v>
          </cell>
          <cell r="C3332">
            <v>0.01</v>
          </cell>
          <cell r="D3332" t="str">
            <v>buy</v>
          </cell>
          <cell r="E3332">
            <v>434.16000000000008</v>
          </cell>
          <cell r="F3332">
            <v>434.17</v>
          </cell>
        </row>
        <row r="3333">
          <cell r="A3333">
            <v>43296.166820104168</v>
          </cell>
          <cell r="B3333">
            <v>434.17</v>
          </cell>
          <cell r="C3333">
            <v>7.4378200000000004E-3</v>
          </cell>
          <cell r="D3333" t="str">
            <v>buy</v>
          </cell>
          <cell r="E3333">
            <v>434.16000000000008</v>
          </cell>
          <cell r="F3333">
            <v>434.17</v>
          </cell>
        </row>
        <row r="3334">
          <cell r="A3334">
            <v>43296.166915196758</v>
          </cell>
          <cell r="B3334">
            <v>434.17</v>
          </cell>
          <cell r="C3334">
            <v>0.58990105999999998</v>
          </cell>
          <cell r="D3334" t="str">
            <v>buy</v>
          </cell>
          <cell r="E3334">
            <v>434.16000000000008</v>
          </cell>
          <cell r="F3334">
            <v>434.17000000000007</v>
          </cell>
        </row>
        <row r="3335">
          <cell r="A3335">
            <v>43296.166915196758</v>
          </cell>
          <cell r="B3335">
            <v>434.17</v>
          </cell>
          <cell r="C3335">
            <v>0.29163455999999999</v>
          </cell>
          <cell r="D3335" t="str">
            <v>buy</v>
          </cell>
          <cell r="E3335">
            <v>434.16000000000008</v>
          </cell>
          <cell r="F3335">
            <v>434.17</v>
          </cell>
        </row>
        <row r="3336">
          <cell r="A3336">
            <v>43296.167051296303</v>
          </cell>
          <cell r="B3336">
            <v>434.17</v>
          </cell>
          <cell r="C3336">
            <v>0.10836543999999999</v>
          </cell>
          <cell r="D3336" t="str">
            <v>buy</v>
          </cell>
          <cell r="E3336">
            <v>434.16000000000008</v>
          </cell>
          <cell r="F3336">
            <v>434.17000000000007</v>
          </cell>
        </row>
        <row r="3337">
          <cell r="A3337">
            <v>43296.167051296303</v>
          </cell>
          <cell r="B3337">
            <v>434.17</v>
          </cell>
          <cell r="C3337">
            <v>3.9550100000000001E-3</v>
          </cell>
          <cell r="D3337" t="str">
            <v>buy</v>
          </cell>
          <cell r="E3337">
            <v>434.16000000000008</v>
          </cell>
          <cell r="F3337">
            <v>434.17</v>
          </cell>
        </row>
        <row r="3338">
          <cell r="A3338">
            <v>43296.16713144676</v>
          </cell>
          <cell r="B3338">
            <v>434.17</v>
          </cell>
          <cell r="C3338">
            <v>3.2148980000000001E-2</v>
          </cell>
          <cell r="D3338" t="str">
            <v>buy</v>
          </cell>
          <cell r="E3338">
            <v>434.16000000000008</v>
          </cell>
          <cell r="F3338">
            <v>434.17</v>
          </cell>
        </row>
        <row r="3339">
          <cell r="A3339">
            <v>43296.167258460649</v>
          </cell>
          <cell r="B3339">
            <v>434.16</v>
          </cell>
          <cell r="C3339">
            <v>0.36974172</v>
          </cell>
          <cell r="D3339" t="str">
            <v>sell</v>
          </cell>
          <cell r="E3339">
            <v>434.16</v>
          </cell>
          <cell r="F3339">
            <v>434.17</v>
          </cell>
        </row>
        <row r="3340">
          <cell r="A3340">
            <v>43296.167320196757</v>
          </cell>
          <cell r="B3340">
            <v>434.17</v>
          </cell>
          <cell r="C3340">
            <v>1.8563469999999999E-2</v>
          </cell>
          <cell r="D3340" t="str">
            <v>buy</v>
          </cell>
          <cell r="E3340">
            <v>434.16</v>
          </cell>
          <cell r="F3340">
            <v>434.17</v>
          </cell>
        </row>
        <row r="3341">
          <cell r="A3341">
            <v>43296.167573159721</v>
          </cell>
          <cell r="B3341">
            <v>434.17</v>
          </cell>
          <cell r="C3341">
            <v>1.18E-2</v>
          </cell>
          <cell r="D3341" t="str">
            <v>buy</v>
          </cell>
          <cell r="E3341">
            <v>434.16</v>
          </cell>
          <cell r="F3341">
            <v>434.17</v>
          </cell>
        </row>
        <row r="3342">
          <cell r="A3342">
            <v>43296.167850752317</v>
          </cell>
          <cell r="B3342">
            <v>434.16</v>
          </cell>
          <cell r="C3342">
            <v>3.1385582799999998</v>
          </cell>
          <cell r="D3342" t="str">
            <v>sell</v>
          </cell>
          <cell r="E3342">
            <v>434.16</v>
          </cell>
          <cell r="F3342">
            <v>434.17</v>
          </cell>
        </row>
        <row r="3343">
          <cell r="A3343">
            <v>43296.167850752317</v>
          </cell>
          <cell r="B3343">
            <v>434.16</v>
          </cell>
          <cell r="C3343">
            <v>1.0500000000000001E-2</v>
          </cell>
          <cell r="D3343" t="str">
            <v>sell</v>
          </cell>
          <cell r="E3343">
            <v>434.16</v>
          </cell>
          <cell r="F3343">
            <v>434.17</v>
          </cell>
        </row>
        <row r="3344">
          <cell r="A3344">
            <v>43296.167850752317</v>
          </cell>
          <cell r="B3344">
            <v>434.16</v>
          </cell>
          <cell r="C3344">
            <v>12</v>
          </cell>
          <cell r="D3344" t="str">
            <v>sell</v>
          </cell>
          <cell r="E3344">
            <v>434.16</v>
          </cell>
          <cell r="F3344">
            <v>434.17</v>
          </cell>
        </row>
        <row r="3345">
          <cell r="A3345">
            <v>43296.167850752317</v>
          </cell>
          <cell r="B3345">
            <v>434.16</v>
          </cell>
          <cell r="C3345">
            <v>3</v>
          </cell>
          <cell r="D3345" t="str">
            <v>sell</v>
          </cell>
          <cell r="E3345">
            <v>434.16</v>
          </cell>
          <cell r="F3345">
            <v>434.17</v>
          </cell>
        </row>
        <row r="3346">
          <cell r="A3346">
            <v>43296.167850752317</v>
          </cell>
          <cell r="B3346">
            <v>434.16</v>
          </cell>
          <cell r="C3346">
            <v>9.0709999999999997</v>
          </cell>
          <cell r="D3346" t="str">
            <v>sell</v>
          </cell>
          <cell r="E3346">
            <v>434.16</v>
          </cell>
          <cell r="F3346">
            <v>434.17</v>
          </cell>
        </row>
        <row r="3347">
          <cell r="A3347">
            <v>43296.167850752317</v>
          </cell>
          <cell r="B3347">
            <v>434.16</v>
          </cell>
          <cell r="C3347">
            <v>4.7224071199999997</v>
          </cell>
          <cell r="D3347" t="str">
            <v>sell</v>
          </cell>
          <cell r="E3347">
            <v>434.16</v>
          </cell>
          <cell r="F3347">
            <v>434.17</v>
          </cell>
        </row>
        <row r="3348">
          <cell r="A3348">
            <v>43296.167913935184</v>
          </cell>
          <cell r="B3348">
            <v>434.17</v>
          </cell>
          <cell r="C3348">
            <v>3.3253820000000003E-2</v>
          </cell>
          <cell r="D3348" t="str">
            <v>buy</v>
          </cell>
          <cell r="E3348">
            <v>434.16</v>
          </cell>
          <cell r="F3348">
            <v>434.17</v>
          </cell>
        </row>
        <row r="3349">
          <cell r="A3349">
            <v>43296.167936944446</v>
          </cell>
          <cell r="B3349">
            <v>434.17</v>
          </cell>
          <cell r="C3349">
            <v>8.7110800000000002E-2</v>
          </cell>
          <cell r="D3349" t="str">
            <v>buy</v>
          </cell>
          <cell r="E3349">
            <v>434.16</v>
          </cell>
          <cell r="F3349">
            <v>434.17</v>
          </cell>
        </row>
        <row r="3350">
          <cell r="A3350">
            <v>43296.168539166669</v>
          </cell>
          <cell r="B3350">
            <v>434.17</v>
          </cell>
          <cell r="C3350">
            <v>0.50332334999999995</v>
          </cell>
          <cell r="D3350" t="str">
            <v>buy</v>
          </cell>
          <cell r="E3350">
            <v>434.16</v>
          </cell>
          <cell r="F3350">
            <v>434.17000000000007</v>
          </cell>
        </row>
        <row r="3351">
          <cell r="A3351">
            <v>43296.168539166669</v>
          </cell>
          <cell r="B3351">
            <v>434.17</v>
          </cell>
          <cell r="C3351">
            <v>0.59861335999999998</v>
          </cell>
          <cell r="D3351" t="str">
            <v>buy</v>
          </cell>
          <cell r="E3351">
            <v>434.16</v>
          </cell>
          <cell r="F3351">
            <v>434.17000000000007</v>
          </cell>
        </row>
        <row r="3352">
          <cell r="A3352">
            <v>43296.168574305557</v>
          </cell>
          <cell r="B3352">
            <v>434.17</v>
          </cell>
          <cell r="C3352">
            <v>5.7408899999999999E-2</v>
          </cell>
          <cell r="D3352" t="str">
            <v>buy</v>
          </cell>
          <cell r="E3352">
            <v>434.16</v>
          </cell>
          <cell r="F3352">
            <v>434.17</v>
          </cell>
        </row>
        <row r="3353">
          <cell r="A3353">
            <v>43296.16861912037</v>
          </cell>
          <cell r="B3353">
            <v>434.16</v>
          </cell>
          <cell r="C3353">
            <v>0.80752053999999995</v>
          </cell>
          <cell r="D3353" t="str">
            <v>sell</v>
          </cell>
          <cell r="E3353">
            <v>434.16000000000008</v>
          </cell>
          <cell r="F3353">
            <v>434.17</v>
          </cell>
        </row>
        <row r="3354">
          <cell r="A3354">
            <v>43296.16861912037</v>
          </cell>
          <cell r="B3354">
            <v>434.16</v>
          </cell>
          <cell r="C3354">
            <v>0.29337945999999998</v>
          </cell>
          <cell r="D3354" t="str">
            <v>sell</v>
          </cell>
          <cell r="E3354">
            <v>434.16000000000008</v>
          </cell>
          <cell r="F3354">
            <v>434.17</v>
          </cell>
        </row>
        <row r="3355">
          <cell r="A3355">
            <v>43296.168709907397</v>
          </cell>
          <cell r="B3355">
            <v>434.17</v>
          </cell>
          <cell r="C3355">
            <v>3.5545609999999998E-2</v>
          </cell>
          <cell r="D3355" t="str">
            <v>buy</v>
          </cell>
          <cell r="E3355">
            <v>434.16000000000008</v>
          </cell>
          <cell r="F3355">
            <v>434.17</v>
          </cell>
        </row>
        <row r="3356">
          <cell r="A3356">
            <v>43296.168783437497</v>
          </cell>
          <cell r="B3356">
            <v>434.17</v>
          </cell>
          <cell r="C3356">
            <v>4.8127509999999998E-2</v>
          </cell>
          <cell r="D3356" t="str">
            <v>buy</v>
          </cell>
          <cell r="E3356">
            <v>434.16000000000008</v>
          </cell>
          <cell r="F3356">
            <v>434.17</v>
          </cell>
        </row>
        <row r="3357">
          <cell r="A3357">
            <v>43296.169131226852</v>
          </cell>
          <cell r="B3357">
            <v>434.17</v>
          </cell>
          <cell r="C3357">
            <v>0.18051186</v>
          </cell>
          <cell r="D3357" t="str">
            <v>buy</v>
          </cell>
          <cell r="E3357">
            <v>434.16000000000008</v>
          </cell>
          <cell r="F3357">
            <v>434.17000000000007</v>
          </cell>
        </row>
        <row r="3358">
          <cell r="A3358">
            <v>43296.169131226852</v>
          </cell>
          <cell r="B3358">
            <v>434.17</v>
          </cell>
          <cell r="C3358">
            <v>5.0889810000000001E-2</v>
          </cell>
          <cell r="D3358" t="str">
            <v>buy</v>
          </cell>
          <cell r="E3358">
            <v>434.16000000000008</v>
          </cell>
          <cell r="F3358">
            <v>434.17000000000007</v>
          </cell>
        </row>
        <row r="3359">
          <cell r="A3359">
            <v>43296.169503159719</v>
          </cell>
          <cell r="B3359">
            <v>434.17</v>
          </cell>
          <cell r="C3359">
            <v>0.45150483000000002</v>
          </cell>
          <cell r="D3359" t="str">
            <v>buy</v>
          </cell>
          <cell r="E3359">
            <v>434.16000000000008</v>
          </cell>
          <cell r="F3359">
            <v>434.17</v>
          </cell>
        </row>
        <row r="3360">
          <cell r="A3360">
            <v>43296.169678206017</v>
          </cell>
          <cell r="B3360">
            <v>434.17</v>
          </cell>
          <cell r="C3360">
            <v>2.0648989999999999E-2</v>
          </cell>
          <cell r="D3360" t="str">
            <v>buy</v>
          </cell>
          <cell r="E3360">
            <v>434.16000000000008</v>
          </cell>
          <cell r="F3360">
            <v>434.17</v>
          </cell>
        </row>
        <row r="3361">
          <cell r="A3361">
            <v>43296.169786412043</v>
          </cell>
          <cell r="B3361">
            <v>434.17</v>
          </cell>
          <cell r="C3361">
            <v>0.46280333000000001</v>
          </cell>
          <cell r="D3361" t="str">
            <v>buy</v>
          </cell>
          <cell r="E3361">
            <v>434.16000000000008</v>
          </cell>
          <cell r="F3361">
            <v>434.17</v>
          </cell>
        </row>
        <row r="3362">
          <cell r="A3362">
            <v>43296.169957962957</v>
          </cell>
          <cell r="B3362">
            <v>434.17</v>
          </cell>
          <cell r="C3362">
            <v>0.01</v>
          </cell>
          <cell r="D3362" t="str">
            <v>buy</v>
          </cell>
          <cell r="E3362">
            <v>434.16000000000008</v>
          </cell>
          <cell r="F3362">
            <v>434.17</v>
          </cell>
        </row>
        <row r="3363">
          <cell r="A3363">
            <v>43296.169957962957</v>
          </cell>
          <cell r="B3363">
            <v>434.17</v>
          </cell>
          <cell r="C3363">
            <v>1.8E-3</v>
          </cell>
          <cell r="D3363" t="str">
            <v>buy</v>
          </cell>
          <cell r="E3363">
            <v>434.16000000000008</v>
          </cell>
          <cell r="F3363">
            <v>434.17</v>
          </cell>
        </row>
        <row r="3364">
          <cell r="A3364">
            <v>43296.169974421297</v>
          </cell>
          <cell r="B3364">
            <v>434.17</v>
          </cell>
          <cell r="C3364">
            <v>8.2000000000000007E-3</v>
          </cell>
          <cell r="D3364" t="str">
            <v>buy</v>
          </cell>
          <cell r="E3364">
            <v>434.16000000000008</v>
          </cell>
          <cell r="F3364">
            <v>434.17</v>
          </cell>
        </row>
        <row r="3365">
          <cell r="A3365">
            <v>43296.169974421297</v>
          </cell>
          <cell r="B3365">
            <v>434.17</v>
          </cell>
          <cell r="C3365">
            <v>1.448868E-2</v>
          </cell>
          <cell r="D3365" t="str">
            <v>buy</v>
          </cell>
          <cell r="E3365">
            <v>434.16000000000008</v>
          </cell>
          <cell r="F3365">
            <v>434.17</v>
          </cell>
        </row>
        <row r="3366">
          <cell r="A3366">
            <v>43296.170089201391</v>
          </cell>
          <cell r="B3366">
            <v>434.17</v>
          </cell>
          <cell r="C3366">
            <v>4</v>
          </cell>
          <cell r="D3366" t="str">
            <v>buy</v>
          </cell>
          <cell r="E3366">
            <v>434.16000000000008</v>
          </cell>
          <cell r="F3366">
            <v>434.17</v>
          </cell>
        </row>
        <row r="3367">
          <cell r="A3367">
            <v>43296.170175509258</v>
          </cell>
          <cell r="B3367">
            <v>434.16</v>
          </cell>
          <cell r="C3367">
            <v>1.0500000000000001E-2</v>
          </cell>
          <cell r="D3367" t="str">
            <v>sell</v>
          </cell>
          <cell r="E3367">
            <v>434.16000000000008</v>
          </cell>
          <cell r="F3367">
            <v>434.17</v>
          </cell>
        </row>
        <row r="3368">
          <cell r="A3368">
            <v>43296.170175509258</v>
          </cell>
          <cell r="B3368">
            <v>434.16</v>
          </cell>
          <cell r="C3368">
            <v>0.09</v>
          </cell>
          <cell r="D3368" t="str">
            <v>sell</v>
          </cell>
          <cell r="E3368">
            <v>434.16</v>
          </cell>
          <cell r="F3368">
            <v>434.17</v>
          </cell>
        </row>
        <row r="3369">
          <cell r="A3369">
            <v>43296.170175509258</v>
          </cell>
          <cell r="B3369">
            <v>434.16</v>
          </cell>
          <cell r="C3369">
            <v>0.69650000000000001</v>
          </cell>
          <cell r="D3369" t="str">
            <v>sell</v>
          </cell>
          <cell r="E3369">
            <v>434.16</v>
          </cell>
          <cell r="F3369">
            <v>434.17</v>
          </cell>
        </row>
        <row r="3370">
          <cell r="A3370">
            <v>43296.170285231477</v>
          </cell>
          <cell r="B3370">
            <v>434.16</v>
          </cell>
          <cell r="C3370">
            <v>2.2999999999999998</v>
          </cell>
          <cell r="D3370" t="str">
            <v>sell</v>
          </cell>
          <cell r="E3370">
            <v>434.16000000000008</v>
          </cell>
          <cell r="F3370">
            <v>434.17</v>
          </cell>
        </row>
        <row r="3371">
          <cell r="A3371">
            <v>43296.170438425928</v>
          </cell>
          <cell r="B3371">
            <v>434.17</v>
          </cell>
          <cell r="C3371">
            <v>0.56453573000000001</v>
          </cell>
          <cell r="D3371" t="str">
            <v>buy</v>
          </cell>
          <cell r="E3371">
            <v>434.16000000000008</v>
          </cell>
          <cell r="F3371">
            <v>434.17000000000007</v>
          </cell>
        </row>
        <row r="3372">
          <cell r="A3372">
            <v>43296.170789710653</v>
          </cell>
          <cell r="B3372">
            <v>434.17</v>
          </cell>
          <cell r="C3372">
            <v>0.22232619000000001</v>
          </cell>
          <cell r="D3372" t="str">
            <v>buy</v>
          </cell>
          <cell r="E3372">
            <v>434.16000000000008</v>
          </cell>
          <cell r="F3372">
            <v>434.17000000000007</v>
          </cell>
        </row>
        <row r="3373">
          <cell r="A3373">
            <v>43296.170791539349</v>
          </cell>
          <cell r="B3373">
            <v>434.16</v>
          </cell>
          <cell r="C3373">
            <v>3.5000000000000001E-3</v>
          </cell>
          <cell r="D3373" t="str">
            <v>sell</v>
          </cell>
          <cell r="E3373">
            <v>434.15999999999991</v>
          </cell>
          <cell r="F3373">
            <v>434.17000000000007</v>
          </cell>
        </row>
        <row r="3374">
          <cell r="A3374">
            <v>43296.170791539349</v>
          </cell>
          <cell r="B3374">
            <v>434.16</v>
          </cell>
          <cell r="C3374">
            <v>1.1523520000000001E-2</v>
          </cell>
          <cell r="D3374" t="str">
            <v>sell</v>
          </cell>
          <cell r="E3374">
            <v>434.16000000000008</v>
          </cell>
          <cell r="F3374">
            <v>434.17000000000007</v>
          </cell>
        </row>
        <row r="3375">
          <cell r="A3375">
            <v>43296.17084604167</v>
          </cell>
          <cell r="B3375">
            <v>434.16</v>
          </cell>
          <cell r="C3375">
            <v>0.46296992999999997</v>
          </cell>
          <cell r="D3375" t="str">
            <v>sell</v>
          </cell>
          <cell r="E3375">
            <v>434.16000000000008</v>
          </cell>
          <cell r="F3375">
            <v>434.17000000000007</v>
          </cell>
        </row>
        <row r="3376">
          <cell r="A3376">
            <v>43296.171084571761</v>
          </cell>
          <cell r="B3376">
            <v>434.16</v>
          </cell>
          <cell r="C3376">
            <v>1.0500000000000001E-2</v>
          </cell>
          <cell r="D3376" t="str">
            <v>sell</v>
          </cell>
          <cell r="E3376">
            <v>434.16</v>
          </cell>
          <cell r="F3376">
            <v>434.17000000000007</v>
          </cell>
        </row>
        <row r="3377">
          <cell r="A3377">
            <v>43296.171084571761</v>
          </cell>
          <cell r="B3377">
            <v>434.16</v>
          </cell>
          <cell r="C3377">
            <v>0.09</v>
          </cell>
          <cell r="D3377" t="str">
            <v>sell</v>
          </cell>
          <cell r="E3377">
            <v>434.16</v>
          </cell>
          <cell r="F3377">
            <v>434.17000000000007</v>
          </cell>
        </row>
        <row r="3378">
          <cell r="A3378">
            <v>43296.171084571761</v>
          </cell>
          <cell r="B3378">
            <v>434.16</v>
          </cell>
          <cell r="C3378">
            <v>0.19847100000000001</v>
          </cell>
          <cell r="D3378" t="str">
            <v>sell</v>
          </cell>
          <cell r="E3378">
            <v>434.16</v>
          </cell>
          <cell r="F3378">
            <v>434.17000000000007</v>
          </cell>
        </row>
        <row r="3379">
          <cell r="A3379">
            <v>43296.171114560188</v>
          </cell>
          <cell r="B3379">
            <v>434.16</v>
          </cell>
          <cell r="C3379">
            <v>0.13889235999999999</v>
          </cell>
          <cell r="D3379" t="str">
            <v>sell</v>
          </cell>
          <cell r="E3379">
            <v>434.16</v>
          </cell>
          <cell r="F3379">
            <v>434.17000000000007</v>
          </cell>
        </row>
        <row r="3380">
          <cell r="A3380">
            <v>43296.171223599536</v>
          </cell>
          <cell r="B3380">
            <v>434.17</v>
          </cell>
          <cell r="C3380">
            <v>0.11002866</v>
          </cell>
          <cell r="D3380" t="str">
            <v>buy</v>
          </cell>
          <cell r="E3380">
            <v>434.16</v>
          </cell>
          <cell r="F3380">
            <v>434.17000000000007</v>
          </cell>
        </row>
        <row r="3381">
          <cell r="A3381">
            <v>43296.171226840277</v>
          </cell>
          <cell r="B3381">
            <v>434.17</v>
          </cell>
          <cell r="C3381">
            <v>0.1535726</v>
          </cell>
          <cell r="D3381" t="str">
            <v>buy</v>
          </cell>
          <cell r="E3381">
            <v>434.16</v>
          </cell>
          <cell r="F3381">
            <v>434.17</v>
          </cell>
        </row>
        <row r="3382">
          <cell r="A3382">
            <v>43296.171405914349</v>
          </cell>
          <cell r="B3382">
            <v>434.17</v>
          </cell>
          <cell r="C3382">
            <v>1.5719000000000001</v>
          </cell>
          <cell r="D3382" t="str">
            <v>buy</v>
          </cell>
          <cell r="E3382">
            <v>434.16</v>
          </cell>
          <cell r="F3382">
            <v>434.17</v>
          </cell>
        </row>
        <row r="3383">
          <cell r="A3383">
            <v>43296.171620844907</v>
          </cell>
          <cell r="B3383">
            <v>434.17</v>
          </cell>
          <cell r="C3383">
            <v>2</v>
          </cell>
          <cell r="D3383" t="str">
            <v>buy</v>
          </cell>
          <cell r="E3383">
            <v>434.16</v>
          </cell>
          <cell r="F3383">
            <v>434.17</v>
          </cell>
        </row>
        <row r="3384">
          <cell r="A3384">
            <v>43296.171733009258</v>
          </cell>
          <cell r="B3384">
            <v>434.16</v>
          </cell>
          <cell r="C3384">
            <v>1.1000000000000001</v>
          </cell>
          <cell r="D3384" t="str">
            <v>sell</v>
          </cell>
          <cell r="E3384">
            <v>434.16</v>
          </cell>
          <cell r="F3384">
            <v>434.17</v>
          </cell>
        </row>
        <row r="3385">
          <cell r="A3385">
            <v>43296.172075115741</v>
          </cell>
          <cell r="B3385">
            <v>434.17</v>
          </cell>
          <cell r="C3385">
            <v>0.23378512000000001</v>
          </cell>
          <cell r="D3385" t="str">
            <v>buy</v>
          </cell>
          <cell r="E3385">
            <v>434.16</v>
          </cell>
          <cell r="F3385">
            <v>434.17</v>
          </cell>
        </row>
        <row r="3386">
          <cell r="A3386">
            <v>43296.172568483787</v>
          </cell>
          <cell r="B3386">
            <v>434.17</v>
          </cell>
          <cell r="C3386">
            <v>6.4192940000000004E-2</v>
          </cell>
          <cell r="D3386" t="str">
            <v>buy</v>
          </cell>
          <cell r="E3386">
            <v>434.16</v>
          </cell>
          <cell r="F3386">
            <v>434.17</v>
          </cell>
        </row>
        <row r="3387">
          <cell r="A3387">
            <v>43296.172569351853</v>
          </cell>
          <cell r="B3387">
            <v>434.17</v>
          </cell>
          <cell r="C3387">
            <v>0.79034543999999995</v>
          </cell>
          <cell r="D3387" t="str">
            <v>buy</v>
          </cell>
          <cell r="E3387">
            <v>434.16</v>
          </cell>
          <cell r="F3387">
            <v>434.17</v>
          </cell>
        </row>
        <row r="3388">
          <cell r="A3388">
            <v>43296.17271377315</v>
          </cell>
          <cell r="B3388">
            <v>434.17</v>
          </cell>
          <cell r="C3388">
            <v>0.27482464000000001</v>
          </cell>
          <cell r="D3388" t="str">
            <v>buy</v>
          </cell>
          <cell r="E3388">
            <v>434.16</v>
          </cell>
          <cell r="F3388">
            <v>434.17000000000007</v>
          </cell>
        </row>
        <row r="3389">
          <cell r="A3389">
            <v>43296.17271377315</v>
          </cell>
          <cell r="B3389">
            <v>434.17</v>
          </cell>
          <cell r="C3389">
            <v>0.72517536000000005</v>
          </cell>
          <cell r="D3389" t="str">
            <v>buy</v>
          </cell>
          <cell r="E3389">
            <v>434.16</v>
          </cell>
          <cell r="F3389">
            <v>434.17000000000007</v>
          </cell>
        </row>
        <row r="3390">
          <cell r="A3390">
            <v>43296.173101643522</v>
          </cell>
          <cell r="B3390">
            <v>434.17</v>
          </cell>
          <cell r="C3390">
            <v>0.11458931999999999</v>
          </cell>
          <cell r="D3390" t="str">
            <v>buy</v>
          </cell>
          <cell r="E3390">
            <v>434.16</v>
          </cell>
          <cell r="F3390">
            <v>434.17000000000007</v>
          </cell>
        </row>
        <row r="3391">
          <cell r="A3391">
            <v>43296.173318946763</v>
          </cell>
          <cell r="B3391">
            <v>434.17</v>
          </cell>
          <cell r="C3391">
            <v>3.5408099999999998E-2</v>
          </cell>
          <cell r="D3391" t="str">
            <v>buy</v>
          </cell>
          <cell r="E3391">
            <v>434.16</v>
          </cell>
          <cell r="F3391">
            <v>434.17</v>
          </cell>
        </row>
        <row r="3392">
          <cell r="A3392">
            <v>43296.173430115741</v>
          </cell>
          <cell r="B3392">
            <v>434.17</v>
          </cell>
          <cell r="C3392">
            <v>0.67745204000000003</v>
          </cell>
          <cell r="D3392" t="str">
            <v>buy</v>
          </cell>
          <cell r="E3392">
            <v>434.16</v>
          </cell>
          <cell r="F3392">
            <v>434.17000000000007</v>
          </cell>
        </row>
        <row r="3393">
          <cell r="A3393">
            <v>43296.173540023148</v>
          </cell>
          <cell r="B3393">
            <v>434.17</v>
          </cell>
          <cell r="C3393">
            <v>0.49679053000000001</v>
          </cell>
          <cell r="D3393" t="str">
            <v>buy</v>
          </cell>
          <cell r="E3393">
            <v>434.16</v>
          </cell>
          <cell r="F3393">
            <v>434.17</v>
          </cell>
        </row>
        <row r="3394">
          <cell r="A3394">
            <v>43296.173824641213</v>
          </cell>
          <cell r="B3394">
            <v>434.17</v>
          </cell>
          <cell r="C3394">
            <v>1.4305846499999999</v>
          </cell>
          <cell r="D3394" t="str">
            <v>buy</v>
          </cell>
          <cell r="E3394">
            <v>434.16</v>
          </cell>
          <cell r="F3394">
            <v>434.17000000000007</v>
          </cell>
        </row>
        <row r="3395">
          <cell r="A3395">
            <v>43296.173824641213</v>
          </cell>
          <cell r="B3395">
            <v>434.17</v>
          </cell>
          <cell r="C3395">
            <v>0.39911609999999997</v>
          </cell>
          <cell r="D3395" t="str">
            <v>buy</v>
          </cell>
          <cell r="E3395">
            <v>434.16</v>
          </cell>
          <cell r="F3395">
            <v>434.17</v>
          </cell>
        </row>
        <row r="3396">
          <cell r="A3396">
            <v>43296.173824641213</v>
          </cell>
          <cell r="B3396">
            <v>434.17</v>
          </cell>
          <cell r="C3396">
            <v>0.01</v>
          </cell>
          <cell r="D3396" t="str">
            <v>buy</v>
          </cell>
          <cell r="E3396">
            <v>434.16</v>
          </cell>
          <cell r="F3396">
            <v>434.17000000000007</v>
          </cell>
        </row>
        <row r="3397">
          <cell r="A3397">
            <v>43296.173824641213</v>
          </cell>
          <cell r="B3397">
            <v>434.17</v>
          </cell>
          <cell r="C3397">
            <v>0.39763651</v>
          </cell>
          <cell r="D3397" t="str">
            <v>buy</v>
          </cell>
          <cell r="E3397">
            <v>434.16</v>
          </cell>
          <cell r="F3397">
            <v>434.17000000000007</v>
          </cell>
        </row>
        <row r="3398">
          <cell r="A3398">
            <v>43296.173824641213</v>
          </cell>
          <cell r="B3398">
            <v>434.17</v>
          </cell>
          <cell r="C3398">
            <v>0.40473715999999998</v>
          </cell>
          <cell r="D3398" t="str">
            <v>buy</v>
          </cell>
          <cell r="E3398">
            <v>434.16</v>
          </cell>
          <cell r="F3398">
            <v>434.17</v>
          </cell>
        </row>
        <row r="3399">
          <cell r="A3399">
            <v>43296.173824641213</v>
          </cell>
          <cell r="B3399">
            <v>434.17</v>
          </cell>
          <cell r="C3399">
            <v>0.41209602000000001</v>
          </cell>
          <cell r="D3399" t="str">
            <v>buy</v>
          </cell>
          <cell r="E3399">
            <v>434.16</v>
          </cell>
          <cell r="F3399">
            <v>434.17000000000007</v>
          </cell>
        </row>
        <row r="3400">
          <cell r="A3400">
            <v>43296.173824641213</v>
          </cell>
          <cell r="B3400">
            <v>434.17</v>
          </cell>
          <cell r="C3400">
            <v>0.5</v>
          </cell>
          <cell r="D3400" t="str">
            <v>buy</v>
          </cell>
          <cell r="E3400">
            <v>434.16</v>
          </cell>
          <cell r="F3400">
            <v>434.17</v>
          </cell>
        </row>
        <row r="3401">
          <cell r="A3401">
            <v>43296.173824641213</v>
          </cell>
          <cell r="B3401">
            <v>434.17</v>
          </cell>
          <cell r="C3401">
            <v>0.04</v>
          </cell>
          <cell r="D3401" t="str">
            <v>buy</v>
          </cell>
          <cell r="E3401">
            <v>434.16</v>
          </cell>
          <cell r="F3401">
            <v>434.17</v>
          </cell>
        </row>
        <row r="3402">
          <cell r="A3402">
            <v>43296.173824641213</v>
          </cell>
          <cell r="B3402">
            <v>434.17</v>
          </cell>
          <cell r="C3402">
            <v>1.1208361899999999</v>
          </cell>
          <cell r="D3402" t="str">
            <v>buy</v>
          </cell>
          <cell r="E3402">
            <v>434.16</v>
          </cell>
          <cell r="F3402">
            <v>434.17000000000007</v>
          </cell>
        </row>
        <row r="3403">
          <cell r="A3403">
            <v>43296.173873935193</v>
          </cell>
          <cell r="B3403">
            <v>434.17</v>
          </cell>
          <cell r="C3403">
            <v>0.11461223</v>
          </cell>
          <cell r="D3403" t="str">
            <v>buy</v>
          </cell>
          <cell r="E3403">
            <v>434.16</v>
          </cell>
          <cell r="F3403">
            <v>434.17</v>
          </cell>
        </row>
        <row r="3404">
          <cell r="A3404">
            <v>43296.174103900463</v>
          </cell>
          <cell r="B3404">
            <v>434.17</v>
          </cell>
          <cell r="C3404">
            <v>4.5162858300000002</v>
          </cell>
          <cell r="D3404" t="str">
            <v>buy</v>
          </cell>
          <cell r="E3404">
            <v>434.16</v>
          </cell>
          <cell r="F3404">
            <v>434.17</v>
          </cell>
        </row>
        <row r="3405">
          <cell r="A3405">
            <v>43296.174111967593</v>
          </cell>
          <cell r="B3405">
            <v>434.16</v>
          </cell>
          <cell r="C3405">
            <v>4.5079000000000002</v>
          </cell>
          <cell r="D3405" t="str">
            <v>sell</v>
          </cell>
          <cell r="E3405">
            <v>434.16</v>
          </cell>
          <cell r="F3405">
            <v>434.17</v>
          </cell>
        </row>
        <row r="3406">
          <cell r="A3406">
            <v>43296.174140856478</v>
          </cell>
          <cell r="B3406">
            <v>434.16</v>
          </cell>
          <cell r="C3406">
            <v>6</v>
          </cell>
          <cell r="D3406" t="str">
            <v>sell</v>
          </cell>
          <cell r="E3406">
            <v>434.16</v>
          </cell>
          <cell r="F3406">
            <v>434.17</v>
          </cell>
        </row>
        <row r="3407">
          <cell r="A3407">
            <v>43296.174232106481</v>
          </cell>
          <cell r="B3407">
            <v>434.17</v>
          </cell>
          <cell r="C3407">
            <v>0.24826575000000001</v>
          </cell>
          <cell r="D3407" t="str">
            <v>buy</v>
          </cell>
          <cell r="E3407">
            <v>434.16</v>
          </cell>
          <cell r="F3407">
            <v>434.17</v>
          </cell>
        </row>
        <row r="3408">
          <cell r="A3408">
            <v>43296.174232106481</v>
          </cell>
          <cell r="B3408">
            <v>434.17</v>
          </cell>
          <cell r="C3408">
            <v>0.41972743000000001</v>
          </cell>
          <cell r="D3408" t="str">
            <v>buy</v>
          </cell>
          <cell r="E3408">
            <v>434.16</v>
          </cell>
          <cell r="F3408">
            <v>434.17000000000007</v>
          </cell>
        </row>
        <row r="3409">
          <cell r="A3409">
            <v>43296.174232106481</v>
          </cell>
          <cell r="B3409">
            <v>434.17</v>
          </cell>
          <cell r="C3409">
            <v>0.01</v>
          </cell>
          <cell r="D3409" t="str">
            <v>buy</v>
          </cell>
          <cell r="E3409">
            <v>434.16</v>
          </cell>
          <cell r="F3409">
            <v>434.17</v>
          </cell>
        </row>
        <row r="3410">
          <cell r="A3410">
            <v>43296.174232106481</v>
          </cell>
          <cell r="B3410">
            <v>434.17</v>
          </cell>
          <cell r="C3410">
            <v>0.01</v>
          </cell>
          <cell r="D3410" t="str">
            <v>buy</v>
          </cell>
          <cell r="E3410">
            <v>434.16</v>
          </cell>
          <cell r="F3410">
            <v>434.17</v>
          </cell>
        </row>
        <row r="3411">
          <cell r="A3411">
            <v>43296.174232106481</v>
          </cell>
          <cell r="B3411">
            <v>434.17</v>
          </cell>
          <cell r="C3411">
            <v>0.02</v>
          </cell>
          <cell r="D3411" t="str">
            <v>buy</v>
          </cell>
          <cell r="E3411">
            <v>434.16</v>
          </cell>
          <cell r="F3411">
            <v>434.17</v>
          </cell>
        </row>
        <row r="3412">
          <cell r="A3412">
            <v>43296.174232106481</v>
          </cell>
          <cell r="B3412">
            <v>434.17</v>
          </cell>
          <cell r="C3412">
            <v>0.01</v>
          </cell>
          <cell r="D3412" t="str">
            <v>buy</v>
          </cell>
          <cell r="E3412">
            <v>434.16</v>
          </cell>
          <cell r="F3412">
            <v>434.17</v>
          </cell>
        </row>
        <row r="3413">
          <cell r="A3413">
            <v>43296.174232106481</v>
          </cell>
          <cell r="B3413">
            <v>434.17</v>
          </cell>
          <cell r="C3413">
            <v>0.01</v>
          </cell>
          <cell r="D3413" t="str">
            <v>buy</v>
          </cell>
          <cell r="E3413">
            <v>434.16</v>
          </cell>
          <cell r="F3413">
            <v>434.17</v>
          </cell>
        </row>
        <row r="3414">
          <cell r="A3414">
            <v>43296.174232106481</v>
          </cell>
          <cell r="B3414">
            <v>434.17</v>
          </cell>
          <cell r="C3414">
            <v>0.01</v>
          </cell>
          <cell r="D3414" t="str">
            <v>buy</v>
          </cell>
          <cell r="E3414">
            <v>434.16</v>
          </cell>
          <cell r="F3414">
            <v>434.17</v>
          </cell>
        </row>
        <row r="3415">
          <cell r="A3415">
            <v>43296.174232106481</v>
          </cell>
          <cell r="B3415">
            <v>434.17</v>
          </cell>
          <cell r="C3415">
            <v>0.01</v>
          </cell>
          <cell r="D3415" t="str">
            <v>buy</v>
          </cell>
          <cell r="E3415">
            <v>434.16</v>
          </cell>
          <cell r="F3415">
            <v>434.17</v>
          </cell>
        </row>
        <row r="3416">
          <cell r="A3416">
            <v>43296.174232106481</v>
          </cell>
          <cell r="B3416">
            <v>434.17</v>
          </cell>
          <cell r="C3416">
            <v>3.7683068199999998</v>
          </cell>
          <cell r="D3416" t="str">
            <v>buy</v>
          </cell>
          <cell r="E3416">
            <v>434.16</v>
          </cell>
          <cell r="F3416">
            <v>434.17</v>
          </cell>
        </row>
        <row r="3417">
          <cell r="A3417">
            <v>43296.174275879632</v>
          </cell>
          <cell r="B3417">
            <v>434.16</v>
          </cell>
          <cell r="C3417">
            <v>8.0547366399999998</v>
          </cell>
          <cell r="D3417" t="str">
            <v>sell</v>
          </cell>
          <cell r="E3417">
            <v>434.16</v>
          </cell>
          <cell r="F3417">
            <v>434.17</v>
          </cell>
        </row>
        <row r="3418">
          <cell r="A3418">
            <v>43296.174275879632</v>
          </cell>
          <cell r="B3418">
            <v>434.16</v>
          </cell>
          <cell r="C3418">
            <v>1.3459613399999999</v>
          </cell>
          <cell r="D3418" t="str">
            <v>sell</v>
          </cell>
          <cell r="E3418">
            <v>434.16</v>
          </cell>
          <cell r="F3418">
            <v>434.17</v>
          </cell>
        </row>
        <row r="3419">
          <cell r="A3419">
            <v>43296.174363194441</v>
          </cell>
          <cell r="B3419">
            <v>434.17</v>
          </cell>
          <cell r="C3419">
            <v>0.87470000000000003</v>
          </cell>
          <cell r="D3419" t="str">
            <v>buy</v>
          </cell>
          <cell r="E3419">
            <v>434.16</v>
          </cell>
          <cell r="F3419">
            <v>434.17000000000007</v>
          </cell>
        </row>
        <row r="3420">
          <cell r="A3420">
            <v>43296.174440937502</v>
          </cell>
          <cell r="B3420">
            <v>434.17</v>
          </cell>
          <cell r="C3420">
            <v>5.3879900000000001E-2</v>
          </cell>
          <cell r="D3420" t="str">
            <v>buy</v>
          </cell>
          <cell r="E3420">
            <v>434.16</v>
          </cell>
          <cell r="F3420">
            <v>434.17000000000007</v>
          </cell>
        </row>
        <row r="3421">
          <cell r="A3421">
            <v>43296.174596597222</v>
          </cell>
          <cell r="B3421">
            <v>434.16</v>
          </cell>
          <cell r="C3421">
            <v>0.16319852000000001</v>
          </cell>
          <cell r="D3421" t="str">
            <v>sell</v>
          </cell>
          <cell r="E3421">
            <v>434.16</v>
          </cell>
          <cell r="F3421">
            <v>434.17000000000007</v>
          </cell>
        </row>
        <row r="3422">
          <cell r="A3422">
            <v>43296.174718912043</v>
          </cell>
          <cell r="B3422">
            <v>434.17</v>
          </cell>
          <cell r="C3422">
            <v>2.0648989999999999E-2</v>
          </cell>
          <cell r="D3422" t="str">
            <v>buy</v>
          </cell>
          <cell r="E3422">
            <v>434.16</v>
          </cell>
          <cell r="F3422">
            <v>434.17</v>
          </cell>
        </row>
        <row r="3423">
          <cell r="A3423">
            <v>43296.174884826389</v>
          </cell>
          <cell r="B3423">
            <v>434.17</v>
          </cell>
          <cell r="C3423">
            <v>0.11002866</v>
          </cell>
          <cell r="D3423" t="str">
            <v>buy</v>
          </cell>
          <cell r="E3423">
            <v>434.16</v>
          </cell>
          <cell r="F3423">
            <v>434.17000000000007</v>
          </cell>
        </row>
        <row r="3424">
          <cell r="A3424">
            <v>43296.174888055553</v>
          </cell>
          <cell r="B3424">
            <v>434.16</v>
          </cell>
          <cell r="C3424">
            <v>2.3498967099999999</v>
          </cell>
          <cell r="D3424" t="str">
            <v>sell</v>
          </cell>
          <cell r="E3424">
            <v>434.199201872</v>
          </cell>
          <cell r="F3424">
            <v>434.17000000000007</v>
          </cell>
        </row>
        <row r="3425">
          <cell r="A3425">
            <v>43296.174909513888</v>
          </cell>
          <cell r="B3425">
            <v>434.16</v>
          </cell>
          <cell r="C3425">
            <v>0.16896256000000001</v>
          </cell>
          <cell r="D3425" t="str">
            <v>sell</v>
          </cell>
          <cell r="E3425">
            <v>434.20765</v>
          </cell>
          <cell r="F3425">
            <v>434.17000000000007</v>
          </cell>
        </row>
        <row r="3426">
          <cell r="A3426">
            <v>43296.175109710653</v>
          </cell>
          <cell r="B3426">
            <v>434.17</v>
          </cell>
          <cell r="C3426">
            <v>2.0648989999999999E-2</v>
          </cell>
          <cell r="D3426" t="str">
            <v>buy</v>
          </cell>
          <cell r="E3426">
            <v>434.20765</v>
          </cell>
          <cell r="F3426">
            <v>434.17</v>
          </cell>
        </row>
        <row r="3427">
          <cell r="A3427">
            <v>43296.175338807872</v>
          </cell>
          <cell r="B3427">
            <v>434.17</v>
          </cell>
          <cell r="C3427">
            <v>1.5806908799999999</v>
          </cell>
          <cell r="D3427" t="str">
            <v>buy</v>
          </cell>
          <cell r="E3427">
            <v>434.20765</v>
          </cell>
          <cell r="F3427">
            <v>434.17</v>
          </cell>
        </row>
        <row r="3428">
          <cell r="A3428">
            <v>43296.175534814807</v>
          </cell>
          <cell r="B3428">
            <v>434.17</v>
          </cell>
          <cell r="C3428">
            <v>1.49E-2</v>
          </cell>
          <cell r="D3428" t="str">
            <v>buy</v>
          </cell>
          <cell r="E3428">
            <v>434.20765</v>
          </cell>
          <cell r="F3428">
            <v>434.17</v>
          </cell>
        </row>
        <row r="3429">
          <cell r="A3429">
            <v>43296.175581435193</v>
          </cell>
          <cell r="B3429">
            <v>434.16</v>
          </cell>
          <cell r="C3429">
            <v>1.6E-2</v>
          </cell>
          <cell r="D3429" t="str">
            <v>sell</v>
          </cell>
          <cell r="E3429">
            <v>434.20845000000003</v>
          </cell>
          <cell r="F3429">
            <v>434.17</v>
          </cell>
        </row>
        <row r="3430">
          <cell r="A3430">
            <v>43296.175651770827</v>
          </cell>
          <cell r="B3430">
            <v>434.17</v>
          </cell>
          <cell r="C3430">
            <v>3.0962030000000001E-2</v>
          </cell>
          <cell r="D3430" t="str">
            <v>buy</v>
          </cell>
          <cell r="E3430">
            <v>434.20845000000003</v>
          </cell>
          <cell r="F3430">
            <v>434.17</v>
          </cell>
        </row>
        <row r="3431">
          <cell r="A3431">
            <v>43296.175660671302</v>
          </cell>
          <cell r="B3431">
            <v>434.16</v>
          </cell>
          <cell r="C3431">
            <v>3.1E-2</v>
          </cell>
          <cell r="D3431" t="str">
            <v>sell</v>
          </cell>
          <cell r="E3431">
            <v>434.21</v>
          </cell>
          <cell r="F3431">
            <v>434.17</v>
          </cell>
        </row>
        <row r="3432">
          <cell r="A3432">
            <v>43296.17581064815</v>
          </cell>
          <cell r="B3432">
            <v>434.17</v>
          </cell>
          <cell r="C3432">
            <v>3.1E-2</v>
          </cell>
          <cell r="D3432" t="str">
            <v>buy</v>
          </cell>
          <cell r="E3432">
            <v>434.21</v>
          </cell>
          <cell r="F3432">
            <v>434.17</v>
          </cell>
        </row>
        <row r="3433">
          <cell r="A3433">
            <v>43296.175820937497</v>
          </cell>
          <cell r="B3433">
            <v>434.17</v>
          </cell>
          <cell r="C3433">
            <v>3.4942337299999999</v>
          </cell>
          <cell r="D3433" t="str">
            <v>buy</v>
          </cell>
          <cell r="E3433">
            <v>434.21</v>
          </cell>
          <cell r="F3433">
            <v>434.17</v>
          </cell>
        </row>
        <row r="3434">
          <cell r="A3434">
            <v>43296.175820937497</v>
          </cell>
          <cell r="B3434">
            <v>434.17</v>
          </cell>
          <cell r="C3434">
            <v>0.4</v>
          </cell>
          <cell r="D3434" t="str">
            <v>buy</v>
          </cell>
          <cell r="E3434">
            <v>434.21</v>
          </cell>
          <cell r="F3434">
            <v>434.17</v>
          </cell>
        </row>
        <row r="3435">
          <cell r="A3435">
            <v>43296.175820937497</v>
          </cell>
          <cell r="B3435">
            <v>434.17</v>
          </cell>
          <cell r="C3435">
            <v>0.42764681999999998</v>
          </cell>
          <cell r="D3435" t="str">
            <v>buy</v>
          </cell>
          <cell r="E3435">
            <v>434.21</v>
          </cell>
          <cell r="F3435">
            <v>434.17</v>
          </cell>
        </row>
        <row r="3436">
          <cell r="A3436">
            <v>43296.175820937497</v>
          </cell>
          <cell r="B3436">
            <v>434.17</v>
          </cell>
          <cell r="C3436">
            <v>0.43587079000000001</v>
          </cell>
          <cell r="D3436" t="str">
            <v>buy</v>
          </cell>
          <cell r="E3436">
            <v>434.21</v>
          </cell>
          <cell r="F3436">
            <v>434.17322604499998</v>
          </cell>
        </row>
        <row r="3437">
          <cell r="A3437">
            <v>43296.175820937497</v>
          </cell>
          <cell r="B3437">
            <v>434.17</v>
          </cell>
          <cell r="C3437">
            <v>0.40454838999999998</v>
          </cell>
          <cell r="D3437" t="str">
            <v>buy</v>
          </cell>
          <cell r="E3437">
            <v>434.21</v>
          </cell>
          <cell r="F3437">
            <v>434.18131701279998</v>
          </cell>
        </row>
        <row r="3438">
          <cell r="A3438">
            <v>43296.175820937497</v>
          </cell>
          <cell r="B3438">
            <v>434.17</v>
          </cell>
          <cell r="C3438">
            <v>0.41263936000000001</v>
          </cell>
          <cell r="D3438" t="str">
            <v>buy</v>
          </cell>
          <cell r="E3438">
            <v>434.21</v>
          </cell>
          <cell r="F3438">
            <v>434.18956980000002</v>
          </cell>
        </row>
        <row r="3439">
          <cell r="A3439">
            <v>43296.175820937497</v>
          </cell>
          <cell r="B3439">
            <v>434.17</v>
          </cell>
          <cell r="C3439">
            <v>1.068E-2</v>
          </cell>
          <cell r="D3439" t="str">
            <v>buy</v>
          </cell>
          <cell r="E3439">
            <v>434.21</v>
          </cell>
          <cell r="F3439">
            <v>434.18978340000001</v>
          </cell>
        </row>
        <row r="3440">
          <cell r="A3440">
            <v>43296.175820937497</v>
          </cell>
          <cell r="B3440">
            <v>434.17</v>
          </cell>
          <cell r="C3440">
            <v>1.0829999999999999E-2</v>
          </cell>
          <cell r="D3440" t="str">
            <v>buy</v>
          </cell>
          <cell r="E3440">
            <v>434.21</v>
          </cell>
          <cell r="F3440">
            <v>434.19</v>
          </cell>
        </row>
        <row r="3441">
          <cell r="A3441">
            <v>43296.175820937497</v>
          </cell>
          <cell r="B3441">
            <v>434.19</v>
          </cell>
          <cell r="C3441">
            <v>5</v>
          </cell>
          <cell r="D3441" t="str">
            <v>buy</v>
          </cell>
          <cell r="E3441">
            <v>434.21</v>
          </cell>
          <cell r="F3441">
            <v>434.21960000000001</v>
          </cell>
        </row>
        <row r="3442">
          <cell r="A3442">
            <v>43296.175820937497</v>
          </cell>
          <cell r="B3442">
            <v>434.19</v>
          </cell>
          <cell r="C3442">
            <v>0.01</v>
          </cell>
          <cell r="D3442" t="str">
            <v>buy</v>
          </cell>
          <cell r="E3442">
            <v>434.21</v>
          </cell>
          <cell r="F3442">
            <v>434.2199</v>
          </cell>
        </row>
        <row r="3443">
          <cell r="A3443">
            <v>43296.175820937497</v>
          </cell>
          <cell r="B3443">
            <v>434.21</v>
          </cell>
          <cell r="C3443">
            <v>0.01</v>
          </cell>
          <cell r="D3443" t="str">
            <v>buy</v>
          </cell>
          <cell r="E3443">
            <v>434.21</v>
          </cell>
          <cell r="F3443">
            <v>434.21999999999991</v>
          </cell>
        </row>
        <row r="3444">
          <cell r="A3444">
            <v>43296.175820937497</v>
          </cell>
          <cell r="B3444">
            <v>434.22</v>
          </cell>
          <cell r="C3444">
            <v>0.38355091000000002</v>
          </cell>
          <cell r="D3444" t="str">
            <v>buy</v>
          </cell>
          <cell r="E3444">
            <v>434.21</v>
          </cell>
          <cell r="F3444">
            <v>434.22</v>
          </cell>
        </row>
        <row r="3445">
          <cell r="A3445">
            <v>43296.175885729157</v>
          </cell>
          <cell r="B3445">
            <v>434.22</v>
          </cell>
          <cell r="C3445">
            <v>0.22232619000000001</v>
          </cell>
          <cell r="D3445" t="str">
            <v>buy</v>
          </cell>
          <cell r="E3445">
            <v>434.21</v>
          </cell>
          <cell r="F3445">
            <v>434.22</v>
          </cell>
        </row>
        <row r="3446">
          <cell r="A3446">
            <v>43296.175917256936</v>
          </cell>
          <cell r="B3446">
            <v>434.22</v>
          </cell>
          <cell r="C3446">
            <v>0.11002866</v>
          </cell>
          <cell r="D3446" t="str">
            <v>buy</v>
          </cell>
          <cell r="E3446">
            <v>434.21</v>
          </cell>
          <cell r="F3446">
            <v>434.22</v>
          </cell>
        </row>
        <row r="3447">
          <cell r="A3447">
            <v>43296.17593996528</v>
          </cell>
          <cell r="B3447">
            <v>434.21</v>
          </cell>
          <cell r="C3447">
            <v>4.2362759999999999E-2</v>
          </cell>
          <cell r="D3447" t="str">
            <v>sell</v>
          </cell>
          <cell r="E3447">
            <v>434.21</v>
          </cell>
          <cell r="F3447">
            <v>434.22</v>
          </cell>
        </row>
        <row r="3448">
          <cell r="A3448">
            <v>43296.176125590267</v>
          </cell>
          <cell r="B3448">
            <v>434.22</v>
          </cell>
          <cell r="C3448">
            <v>0.23378512000000001</v>
          </cell>
          <cell r="D3448" t="str">
            <v>buy</v>
          </cell>
          <cell r="E3448">
            <v>434.21</v>
          </cell>
          <cell r="F3448">
            <v>434.22</v>
          </cell>
        </row>
        <row r="3449">
          <cell r="A3449">
            <v>43296.176160706018</v>
          </cell>
          <cell r="B3449">
            <v>434.22</v>
          </cell>
          <cell r="C3449">
            <v>4.0503091199999997</v>
          </cell>
          <cell r="D3449" t="str">
            <v>buy</v>
          </cell>
          <cell r="E3449">
            <v>434.21</v>
          </cell>
          <cell r="F3449">
            <v>434.22</v>
          </cell>
        </row>
        <row r="3450">
          <cell r="A3450">
            <v>43296.176160706018</v>
          </cell>
          <cell r="B3450">
            <v>434.22</v>
          </cell>
          <cell r="C3450">
            <v>12.238280769999999</v>
          </cell>
          <cell r="D3450" t="str">
            <v>buy</v>
          </cell>
          <cell r="E3450">
            <v>434.21</v>
          </cell>
          <cell r="F3450">
            <v>434.22</v>
          </cell>
        </row>
        <row r="3451">
          <cell r="A3451">
            <v>43296.176559247688</v>
          </cell>
          <cell r="B3451">
            <v>434.22</v>
          </cell>
          <cell r="C3451">
            <v>3.0958469999999998E-2</v>
          </cell>
          <cell r="D3451" t="str">
            <v>buy</v>
          </cell>
          <cell r="E3451">
            <v>434.21</v>
          </cell>
          <cell r="F3451">
            <v>434.22</v>
          </cell>
        </row>
        <row r="3452">
          <cell r="A3452">
            <v>43296.176561886583</v>
          </cell>
          <cell r="B3452">
            <v>434.22</v>
          </cell>
          <cell r="C3452">
            <v>0.22578371</v>
          </cell>
          <cell r="D3452" t="str">
            <v>buy</v>
          </cell>
          <cell r="E3452">
            <v>434.21</v>
          </cell>
          <cell r="F3452">
            <v>434.22</v>
          </cell>
        </row>
        <row r="3453">
          <cell r="A3453">
            <v>43296.176602372689</v>
          </cell>
          <cell r="B3453">
            <v>434.22</v>
          </cell>
          <cell r="C3453">
            <v>2.2578828899999999</v>
          </cell>
          <cell r="D3453" t="str">
            <v>buy</v>
          </cell>
          <cell r="E3453">
            <v>434.21</v>
          </cell>
          <cell r="F3453">
            <v>434.22</v>
          </cell>
        </row>
        <row r="3454">
          <cell r="A3454">
            <v>43296.176607442132</v>
          </cell>
          <cell r="B3454">
            <v>434.22</v>
          </cell>
          <cell r="C3454">
            <v>0.22035279999999999</v>
          </cell>
          <cell r="D3454" t="str">
            <v>buy</v>
          </cell>
          <cell r="E3454">
            <v>434.21</v>
          </cell>
          <cell r="F3454">
            <v>434.22</v>
          </cell>
        </row>
        <row r="3455">
          <cell r="A3455">
            <v>43296.176646388893</v>
          </cell>
          <cell r="B3455">
            <v>434.22</v>
          </cell>
          <cell r="C3455">
            <v>1.1018098199999999</v>
          </cell>
          <cell r="D3455" t="str">
            <v>buy</v>
          </cell>
          <cell r="E3455">
            <v>434.21</v>
          </cell>
          <cell r="F3455">
            <v>434.22</v>
          </cell>
        </row>
        <row r="3456">
          <cell r="A3456">
            <v>43296.176807928241</v>
          </cell>
          <cell r="B3456">
            <v>434.22</v>
          </cell>
          <cell r="C3456">
            <v>3.0958469999999998E-2</v>
          </cell>
          <cell r="D3456" t="str">
            <v>buy</v>
          </cell>
          <cell r="E3456">
            <v>434.21</v>
          </cell>
          <cell r="F3456">
            <v>434.22000000000008</v>
          </cell>
        </row>
        <row r="3457">
          <cell r="A3457">
            <v>43296.176878310187</v>
          </cell>
          <cell r="B3457">
            <v>434.22</v>
          </cell>
          <cell r="C3457">
            <v>1.1599999999999999E-2</v>
          </cell>
          <cell r="D3457" t="str">
            <v>buy</v>
          </cell>
          <cell r="E3457">
            <v>434.21</v>
          </cell>
          <cell r="F3457">
            <v>434.22</v>
          </cell>
        </row>
        <row r="3458">
          <cell r="A3458">
            <v>43296.177124386573</v>
          </cell>
          <cell r="B3458">
            <v>434.22</v>
          </cell>
          <cell r="C3458">
            <v>7.5643160000000001E-2</v>
          </cell>
          <cell r="D3458" t="str">
            <v>buy</v>
          </cell>
          <cell r="E3458">
            <v>434.21</v>
          </cell>
          <cell r="F3458">
            <v>434.22</v>
          </cell>
        </row>
        <row r="3459">
          <cell r="A3459">
            <v>43296.177129976852</v>
          </cell>
          <cell r="B3459">
            <v>434.21</v>
          </cell>
          <cell r="C3459">
            <v>0.57240000000000002</v>
          </cell>
          <cell r="D3459" t="str">
            <v>sell</v>
          </cell>
          <cell r="E3459">
            <v>434.21</v>
          </cell>
          <cell r="F3459">
            <v>434.22</v>
          </cell>
        </row>
        <row r="3460">
          <cell r="A3460">
            <v>43296.177269502317</v>
          </cell>
          <cell r="B3460">
            <v>434.22</v>
          </cell>
          <cell r="C3460">
            <v>7.5600000000000001E-2</v>
          </cell>
          <cell r="D3460" t="str">
            <v>buy</v>
          </cell>
          <cell r="E3460">
            <v>434.21</v>
          </cell>
          <cell r="F3460">
            <v>434.22</v>
          </cell>
        </row>
        <row r="3461">
          <cell r="A3461">
            <v>43296.177339699083</v>
          </cell>
          <cell r="B3461">
            <v>434.21</v>
          </cell>
          <cell r="C3461">
            <v>0.28203410000000001</v>
          </cell>
          <cell r="D3461" t="str">
            <v>sell</v>
          </cell>
          <cell r="E3461">
            <v>434.21</v>
          </cell>
          <cell r="F3461">
            <v>434.22</v>
          </cell>
        </row>
        <row r="3462">
          <cell r="A3462">
            <v>43296.177339699083</v>
          </cell>
          <cell r="B3462">
            <v>434.21</v>
          </cell>
          <cell r="C3462">
            <v>0.71796590000000005</v>
          </cell>
          <cell r="D3462" t="str">
            <v>sell</v>
          </cell>
          <cell r="E3462">
            <v>434.21</v>
          </cell>
          <cell r="F3462">
            <v>434.22</v>
          </cell>
        </row>
        <row r="3463">
          <cell r="A3463">
            <v>43296.177512719907</v>
          </cell>
          <cell r="B3463">
            <v>434.22</v>
          </cell>
          <cell r="C3463">
            <v>0.11230751</v>
          </cell>
          <cell r="D3463" t="str">
            <v>buy</v>
          </cell>
          <cell r="E3463">
            <v>434.21</v>
          </cell>
          <cell r="F3463">
            <v>434.22</v>
          </cell>
        </row>
        <row r="3464">
          <cell r="A3464">
            <v>43296.177529270833</v>
          </cell>
          <cell r="B3464">
            <v>434.22</v>
          </cell>
          <cell r="C3464">
            <v>1.1289414499999999</v>
          </cell>
          <cell r="D3464" t="str">
            <v>buy</v>
          </cell>
          <cell r="E3464">
            <v>434.21</v>
          </cell>
          <cell r="F3464">
            <v>434.22</v>
          </cell>
        </row>
        <row r="3465">
          <cell r="A3465">
            <v>43296.177534953713</v>
          </cell>
          <cell r="B3465">
            <v>434.21</v>
          </cell>
          <cell r="C3465">
            <v>1.1289</v>
          </cell>
          <cell r="D3465" t="str">
            <v>sell</v>
          </cell>
          <cell r="E3465">
            <v>434.2712450313</v>
          </cell>
          <cell r="F3465">
            <v>434.22</v>
          </cell>
        </row>
        <row r="3466">
          <cell r="A3466">
            <v>43296.177543368052</v>
          </cell>
          <cell r="B3466">
            <v>434.22</v>
          </cell>
          <cell r="C3466">
            <v>0.67737402999999996</v>
          </cell>
          <cell r="D3466" t="str">
            <v>buy</v>
          </cell>
          <cell r="E3466">
            <v>434.2712450313</v>
          </cell>
          <cell r="F3466">
            <v>434.22</v>
          </cell>
        </row>
        <row r="3467">
          <cell r="A3467">
            <v>43296.177679502318</v>
          </cell>
          <cell r="B3467">
            <v>434.22</v>
          </cell>
          <cell r="C3467">
            <v>1.1289</v>
          </cell>
          <cell r="D3467" t="str">
            <v>buy</v>
          </cell>
          <cell r="E3467">
            <v>434.2712450313</v>
          </cell>
          <cell r="F3467">
            <v>434.22</v>
          </cell>
        </row>
        <row r="3468">
          <cell r="A3468">
            <v>43296.177749270842</v>
          </cell>
          <cell r="B3468">
            <v>434.21</v>
          </cell>
          <cell r="C3468">
            <v>0.16454717999999999</v>
          </cell>
          <cell r="D3468" t="str">
            <v>sell</v>
          </cell>
          <cell r="E3468">
            <v>434.29921805190003</v>
          </cell>
          <cell r="F3468">
            <v>434.22</v>
          </cell>
        </row>
        <row r="3469">
          <cell r="A3469">
            <v>43296.177996747683</v>
          </cell>
          <cell r="B3469">
            <v>434.22</v>
          </cell>
          <cell r="C3469">
            <v>0.68360692000000001</v>
          </cell>
          <cell r="D3469" t="str">
            <v>buy</v>
          </cell>
          <cell r="E3469">
            <v>434.29921805190003</v>
          </cell>
          <cell r="F3469">
            <v>434.22</v>
          </cell>
        </row>
        <row r="3470">
          <cell r="A3470">
            <v>43296.177996747683</v>
          </cell>
          <cell r="B3470">
            <v>434.22</v>
          </cell>
          <cell r="C3470">
            <v>3.4000000000000002E-2</v>
          </cell>
          <cell r="D3470" t="str">
            <v>buy</v>
          </cell>
          <cell r="E3470">
            <v>434.29921805190003</v>
          </cell>
          <cell r="F3470">
            <v>434.22</v>
          </cell>
        </row>
        <row r="3471">
          <cell r="A3471">
            <v>43296.177996747683</v>
          </cell>
          <cell r="B3471">
            <v>434.22</v>
          </cell>
          <cell r="C3471">
            <v>0.38676045999999997</v>
          </cell>
          <cell r="D3471" t="str">
            <v>buy</v>
          </cell>
          <cell r="E3471">
            <v>434.29921805190003</v>
          </cell>
          <cell r="F3471">
            <v>434.22</v>
          </cell>
        </row>
        <row r="3472">
          <cell r="A3472">
            <v>43296.177996747683</v>
          </cell>
          <cell r="B3472">
            <v>434.22</v>
          </cell>
          <cell r="C3472">
            <v>0.39481797000000002</v>
          </cell>
          <cell r="D3472" t="str">
            <v>buy</v>
          </cell>
          <cell r="E3472">
            <v>434.29921805190003</v>
          </cell>
          <cell r="F3472">
            <v>434.22</v>
          </cell>
        </row>
        <row r="3473">
          <cell r="A3473">
            <v>43296.177996747683</v>
          </cell>
          <cell r="B3473">
            <v>434.22</v>
          </cell>
          <cell r="C3473">
            <v>1.0370000000000001E-2</v>
          </cell>
          <cell r="D3473" t="str">
            <v>buy</v>
          </cell>
          <cell r="E3473">
            <v>434.29921805190003</v>
          </cell>
          <cell r="F3473">
            <v>434.22000000000008</v>
          </cell>
        </row>
        <row r="3474">
          <cell r="A3474">
            <v>43296.177996747683</v>
          </cell>
          <cell r="B3474">
            <v>434.22</v>
          </cell>
          <cell r="C3474">
            <v>0.40321835</v>
          </cell>
          <cell r="D3474" t="str">
            <v>buy</v>
          </cell>
          <cell r="E3474">
            <v>434.29921805190003</v>
          </cell>
          <cell r="F3474">
            <v>434.22</v>
          </cell>
        </row>
        <row r="3475">
          <cell r="A3475">
            <v>43296.177996747683</v>
          </cell>
          <cell r="B3475">
            <v>434.22</v>
          </cell>
          <cell r="C3475">
            <v>0.34510919000000001</v>
          </cell>
          <cell r="D3475" t="str">
            <v>buy</v>
          </cell>
          <cell r="E3475">
            <v>434.29921805190003</v>
          </cell>
          <cell r="F3475">
            <v>434.22675745660001</v>
          </cell>
        </row>
        <row r="3476">
          <cell r="A3476">
            <v>43296.17804240741</v>
          </cell>
          <cell r="B3476">
            <v>434.21</v>
          </cell>
          <cell r="C3476">
            <v>0.27506778999999998</v>
          </cell>
          <cell r="D3476" t="str">
            <v>sell</v>
          </cell>
          <cell r="E3476">
            <v>434.34597957620002</v>
          </cell>
          <cell r="F3476">
            <v>434.22675745660001</v>
          </cell>
        </row>
        <row r="3477">
          <cell r="A3477">
            <v>43296.178065057873</v>
          </cell>
          <cell r="B3477">
            <v>434.22</v>
          </cell>
          <cell r="C3477">
            <v>0.15489080999999999</v>
          </cell>
          <cell r="D3477" t="str">
            <v>buy</v>
          </cell>
          <cell r="E3477">
            <v>434.34597957620002</v>
          </cell>
          <cell r="F3477">
            <v>434.23633478390002</v>
          </cell>
        </row>
        <row r="3478">
          <cell r="A3478">
            <v>43296.178065057873</v>
          </cell>
          <cell r="B3478">
            <v>434.22</v>
          </cell>
          <cell r="C3478">
            <v>0.01</v>
          </cell>
          <cell r="D3478" t="str">
            <v>buy</v>
          </cell>
          <cell r="E3478">
            <v>434.34597957620002</v>
          </cell>
          <cell r="F3478">
            <v>434.23763478389992</v>
          </cell>
        </row>
        <row r="3479">
          <cell r="A3479">
            <v>43296.178065057873</v>
          </cell>
          <cell r="B3479">
            <v>434.22</v>
          </cell>
          <cell r="C3479">
            <v>1.001E-2</v>
          </cell>
          <cell r="D3479" t="str">
            <v>buy</v>
          </cell>
          <cell r="E3479">
            <v>434.34597957620002</v>
          </cell>
          <cell r="F3479">
            <v>434.23893608389989</v>
          </cell>
        </row>
        <row r="3480">
          <cell r="A3480">
            <v>43296.178065057873</v>
          </cell>
          <cell r="B3480">
            <v>434.22</v>
          </cell>
          <cell r="C3480">
            <v>7.5099189999999996E-2</v>
          </cell>
          <cell r="D3480" t="str">
            <v>buy</v>
          </cell>
          <cell r="E3480">
            <v>434.34597957620002</v>
          </cell>
          <cell r="F3480">
            <v>434.24869897859998</v>
          </cell>
        </row>
        <row r="3481">
          <cell r="A3481">
            <v>43296.178076053242</v>
          </cell>
          <cell r="B3481">
            <v>434.22</v>
          </cell>
          <cell r="C3481">
            <v>1.24E-2</v>
          </cell>
          <cell r="D3481" t="str">
            <v>buy</v>
          </cell>
          <cell r="E3481">
            <v>434.34597957620002</v>
          </cell>
          <cell r="F3481">
            <v>434.2503109786</v>
          </cell>
        </row>
        <row r="3482">
          <cell r="A3482">
            <v>43296.178635358803</v>
          </cell>
          <cell r="B3482">
            <v>434.21</v>
          </cell>
          <cell r="C3482">
            <v>0.20012014</v>
          </cell>
          <cell r="D3482" t="str">
            <v>sell</v>
          </cell>
          <cell r="E3482">
            <v>434.38</v>
          </cell>
          <cell r="F3482">
            <v>434.2503109786</v>
          </cell>
        </row>
        <row r="3483">
          <cell r="A3483">
            <v>43296.178644409723</v>
          </cell>
          <cell r="B3483">
            <v>434.22</v>
          </cell>
          <cell r="C3483">
            <v>8.7100769999999994E-2</v>
          </cell>
          <cell r="D3483" t="str">
            <v>buy</v>
          </cell>
          <cell r="E3483">
            <v>434.38</v>
          </cell>
          <cell r="F3483">
            <v>434.2631907183</v>
          </cell>
        </row>
        <row r="3484">
          <cell r="A3484">
            <v>43296.178759409719</v>
          </cell>
          <cell r="B3484">
            <v>434.22</v>
          </cell>
          <cell r="C3484">
            <v>0.23738401000000001</v>
          </cell>
          <cell r="D3484" t="str">
            <v>buy</v>
          </cell>
          <cell r="E3484">
            <v>434.38</v>
          </cell>
          <cell r="F3484">
            <v>434.30265083440003</v>
          </cell>
        </row>
        <row r="3485">
          <cell r="A3485">
            <v>43296.178759409719</v>
          </cell>
          <cell r="B3485">
            <v>434.22</v>
          </cell>
          <cell r="C3485">
            <v>0.1</v>
          </cell>
          <cell r="D3485" t="str">
            <v>buy</v>
          </cell>
          <cell r="E3485">
            <v>434.38</v>
          </cell>
          <cell r="F3485">
            <v>434.31765083440001</v>
          </cell>
        </row>
        <row r="3486">
          <cell r="A3486">
            <v>43296.178759409719</v>
          </cell>
          <cell r="B3486">
            <v>434.22</v>
          </cell>
          <cell r="C3486">
            <v>1.069E-2</v>
          </cell>
          <cell r="D3486" t="str">
            <v>buy</v>
          </cell>
          <cell r="E3486">
            <v>434.38</v>
          </cell>
          <cell r="F3486">
            <v>434.31925433439989</v>
          </cell>
        </row>
        <row r="3487">
          <cell r="A3487">
            <v>43296.178759409719</v>
          </cell>
          <cell r="B3487">
            <v>434.22</v>
          </cell>
          <cell r="C3487">
            <v>1.051E-2</v>
          </cell>
          <cell r="D3487" t="str">
            <v>buy</v>
          </cell>
          <cell r="E3487">
            <v>434.38</v>
          </cell>
          <cell r="F3487">
            <v>434.3208308344</v>
          </cell>
        </row>
        <row r="3488">
          <cell r="A3488">
            <v>43296.178759409719</v>
          </cell>
          <cell r="B3488">
            <v>434.22</v>
          </cell>
          <cell r="C3488">
            <v>0.01</v>
          </cell>
          <cell r="D3488" t="str">
            <v>buy</v>
          </cell>
          <cell r="E3488">
            <v>434.38</v>
          </cell>
          <cell r="F3488">
            <v>434.32233083440008</v>
          </cell>
        </row>
        <row r="3489">
          <cell r="A3489">
            <v>43296.178759409719</v>
          </cell>
          <cell r="B3489">
            <v>434.22</v>
          </cell>
          <cell r="C3489">
            <v>0.01</v>
          </cell>
          <cell r="D3489" t="str">
            <v>buy</v>
          </cell>
          <cell r="E3489">
            <v>434.38</v>
          </cell>
          <cell r="F3489">
            <v>434.32383083439998</v>
          </cell>
        </row>
        <row r="3490">
          <cell r="A3490">
            <v>43296.178759409719</v>
          </cell>
          <cell r="B3490">
            <v>434.23</v>
          </cell>
          <cell r="C3490">
            <v>0.03</v>
          </cell>
          <cell r="D3490" t="str">
            <v>buy</v>
          </cell>
          <cell r="E3490">
            <v>434.38</v>
          </cell>
          <cell r="F3490">
            <v>434.32803083440012</v>
          </cell>
        </row>
        <row r="3491">
          <cell r="A3491">
            <v>43296.178759409719</v>
          </cell>
          <cell r="B3491">
            <v>434.23</v>
          </cell>
          <cell r="C3491">
            <v>0.03</v>
          </cell>
          <cell r="D3491" t="str">
            <v>buy</v>
          </cell>
          <cell r="E3491">
            <v>434.38</v>
          </cell>
          <cell r="F3491">
            <v>434.33223083439998</v>
          </cell>
        </row>
        <row r="3492">
          <cell r="A3492">
            <v>43296.178759409719</v>
          </cell>
          <cell r="B3492">
            <v>434.23</v>
          </cell>
          <cell r="C3492">
            <v>0.01</v>
          </cell>
          <cell r="D3492" t="str">
            <v>buy</v>
          </cell>
          <cell r="E3492">
            <v>434.38</v>
          </cell>
          <cell r="F3492">
            <v>434.33363083440003</v>
          </cell>
        </row>
        <row r="3493">
          <cell r="A3493">
            <v>43296.178759409719</v>
          </cell>
          <cell r="B3493">
            <v>434.25</v>
          </cell>
          <cell r="C3493">
            <v>0.29249999999999998</v>
          </cell>
          <cell r="D3493" t="str">
            <v>buy</v>
          </cell>
          <cell r="E3493">
            <v>434.38</v>
          </cell>
          <cell r="F3493">
            <v>434.36873083440003</v>
          </cell>
        </row>
        <row r="3494">
          <cell r="A3494">
            <v>43296.178759409719</v>
          </cell>
          <cell r="B3494">
            <v>434.26</v>
          </cell>
          <cell r="C3494">
            <v>0.01</v>
          </cell>
          <cell r="D3494" t="str">
            <v>buy</v>
          </cell>
          <cell r="E3494">
            <v>434.38</v>
          </cell>
          <cell r="F3494">
            <v>434.36983083439998</v>
          </cell>
        </row>
        <row r="3495">
          <cell r="A3495">
            <v>43296.178759409719</v>
          </cell>
          <cell r="B3495">
            <v>434.29</v>
          </cell>
          <cell r="C3495">
            <v>0.01</v>
          </cell>
          <cell r="D3495" t="str">
            <v>buy</v>
          </cell>
          <cell r="E3495">
            <v>434.38</v>
          </cell>
          <cell r="F3495">
            <v>434.3706308344</v>
          </cell>
        </row>
        <row r="3496">
          <cell r="A3496">
            <v>43296.178759409719</v>
          </cell>
          <cell r="B3496">
            <v>434.35</v>
          </cell>
          <cell r="C3496">
            <v>0.1</v>
          </cell>
          <cell r="D3496" t="str">
            <v>buy</v>
          </cell>
          <cell r="E3496">
            <v>434.38</v>
          </cell>
          <cell r="F3496">
            <v>434.37263083440001</v>
          </cell>
        </row>
        <row r="3497">
          <cell r="A3497">
            <v>43296.178759409719</v>
          </cell>
          <cell r="B3497">
            <v>434.35</v>
          </cell>
          <cell r="C3497">
            <v>0.06</v>
          </cell>
          <cell r="D3497" t="str">
            <v>buy</v>
          </cell>
          <cell r="E3497">
            <v>434.38</v>
          </cell>
          <cell r="F3497">
            <v>434.37417564479989</v>
          </cell>
        </row>
        <row r="3498">
          <cell r="A3498">
            <v>43296.178759409719</v>
          </cell>
          <cell r="B3498">
            <v>434.35</v>
          </cell>
          <cell r="C3498">
            <v>0.03</v>
          </cell>
          <cell r="D3498" t="str">
            <v>buy</v>
          </cell>
          <cell r="E3498">
            <v>434.38</v>
          </cell>
          <cell r="F3498">
            <v>434.37537564479999</v>
          </cell>
        </row>
        <row r="3499">
          <cell r="A3499">
            <v>43296.178759409719</v>
          </cell>
          <cell r="B3499">
            <v>434.38</v>
          </cell>
          <cell r="C3499">
            <v>0.04</v>
          </cell>
          <cell r="D3499" t="str">
            <v>buy</v>
          </cell>
          <cell r="E3499">
            <v>434.38</v>
          </cell>
          <cell r="F3499">
            <v>434.37577564479989</v>
          </cell>
        </row>
        <row r="3500">
          <cell r="A3500">
            <v>43296.178759409719</v>
          </cell>
          <cell r="B3500">
            <v>434.39</v>
          </cell>
          <cell r="C3500">
            <v>0.01</v>
          </cell>
          <cell r="D3500" t="str">
            <v>buy</v>
          </cell>
          <cell r="E3500">
            <v>434.38</v>
          </cell>
          <cell r="F3500">
            <v>434.3757756448</v>
          </cell>
        </row>
        <row r="3501">
          <cell r="A3501">
            <v>43296.178759409719</v>
          </cell>
          <cell r="B3501">
            <v>434.4</v>
          </cell>
          <cell r="C3501">
            <v>0.02</v>
          </cell>
          <cell r="D3501" t="str">
            <v>buy</v>
          </cell>
          <cell r="E3501">
            <v>434.38</v>
          </cell>
          <cell r="F3501">
            <v>434.37557564479988</v>
          </cell>
        </row>
        <row r="3502">
          <cell r="A3502">
            <v>43296.178759409719</v>
          </cell>
          <cell r="B3502">
            <v>434.4</v>
          </cell>
          <cell r="C3502">
            <v>0.10769448</v>
          </cell>
          <cell r="D3502" t="str">
            <v>buy</v>
          </cell>
          <cell r="E3502">
            <v>434.38</v>
          </cell>
          <cell r="F3502">
            <v>434.3744987</v>
          </cell>
        </row>
        <row r="3503">
          <cell r="A3503">
            <v>43296.179001122677</v>
          </cell>
          <cell r="B3503">
            <v>434.37</v>
          </cell>
          <cell r="C3503">
            <v>0.76</v>
          </cell>
          <cell r="D3503" t="str">
            <v>buy</v>
          </cell>
          <cell r="E3503">
            <v>434.38</v>
          </cell>
          <cell r="F3503">
            <v>434.3896987</v>
          </cell>
        </row>
        <row r="3504">
          <cell r="A3504">
            <v>43296.179001122677</v>
          </cell>
          <cell r="B3504">
            <v>434.38</v>
          </cell>
          <cell r="C3504">
            <v>0.02</v>
          </cell>
          <cell r="D3504" t="str">
            <v>buy</v>
          </cell>
          <cell r="E3504">
            <v>434.38</v>
          </cell>
          <cell r="F3504">
            <v>434.3898987</v>
          </cell>
        </row>
        <row r="3505">
          <cell r="A3505">
            <v>43296.179001122677</v>
          </cell>
          <cell r="B3505">
            <v>434.38</v>
          </cell>
          <cell r="C3505">
            <v>1.013E-2</v>
          </cell>
          <cell r="D3505" t="str">
            <v>buy</v>
          </cell>
          <cell r="E3505">
            <v>434.38</v>
          </cell>
          <cell r="F3505">
            <v>434.39</v>
          </cell>
        </row>
        <row r="3506">
          <cell r="A3506">
            <v>43296.179001122677</v>
          </cell>
          <cell r="B3506">
            <v>434.39</v>
          </cell>
          <cell r="C3506">
            <v>0.20987</v>
          </cell>
          <cell r="D3506" t="str">
            <v>buy</v>
          </cell>
          <cell r="E3506">
            <v>434.38</v>
          </cell>
          <cell r="F3506">
            <v>434.39</v>
          </cell>
        </row>
        <row r="3507">
          <cell r="A3507">
            <v>43296.179456307873</v>
          </cell>
          <cell r="B3507">
            <v>434.39</v>
          </cell>
          <cell r="C3507">
            <v>0.22221358999999999</v>
          </cell>
          <cell r="D3507" t="str">
            <v>buy</v>
          </cell>
          <cell r="E3507">
            <v>434.38</v>
          </cell>
          <cell r="F3507">
            <v>434.39</v>
          </cell>
        </row>
        <row r="3508">
          <cell r="A3508">
            <v>43296.179740405103</v>
          </cell>
          <cell r="B3508">
            <v>434.38</v>
          </cell>
          <cell r="C3508">
            <v>0.8</v>
          </cell>
          <cell r="D3508" t="str">
            <v>sell</v>
          </cell>
          <cell r="E3508">
            <v>434.38</v>
          </cell>
          <cell r="F3508">
            <v>434.39</v>
          </cell>
        </row>
        <row r="3509">
          <cell r="A3509">
            <v>43296.179933553241</v>
          </cell>
          <cell r="B3509">
            <v>434.39</v>
          </cell>
          <cell r="C3509">
            <v>0.2753332</v>
          </cell>
          <cell r="D3509" t="str">
            <v>buy</v>
          </cell>
          <cell r="E3509">
            <v>434.38</v>
          </cell>
          <cell r="F3509">
            <v>434.39</v>
          </cell>
        </row>
        <row r="3510">
          <cell r="A3510">
            <v>43296.180503090283</v>
          </cell>
          <cell r="B3510">
            <v>434.39</v>
          </cell>
          <cell r="C3510">
            <v>2.2929160000000001E-2</v>
          </cell>
          <cell r="D3510" t="str">
            <v>buy</v>
          </cell>
          <cell r="E3510">
            <v>434.38</v>
          </cell>
          <cell r="F3510">
            <v>434.39</v>
          </cell>
        </row>
        <row r="3511">
          <cell r="A3511">
            <v>43296.180619317129</v>
          </cell>
          <cell r="B3511">
            <v>434.38</v>
          </cell>
          <cell r="C3511">
            <v>1</v>
          </cell>
          <cell r="D3511" t="str">
            <v>sell</v>
          </cell>
          <cell r="E3511">
            <v>434.50789970199997</v>
          </cell>
          <cell r="F3511">
            <v>434.39</v>
          </cell>
        </row>
        <row r="3512">
          <cell r="A3512">
            <v>43296.180647696761</v>
          </cell>
          <cell r="B3512">
            <v>434.39</v>
          </cell>
          <cell r="C3512">
            <v>11.04105584</v>
          </cell>
          <cell r="D3512" t="str">
            <v>buy</v>
          </cell>
          <cell r="E3512">
            <v>434.50789970199997</v>
          </cell>
          <cell r="F3512">
            <v>434.39</v>
          </cell>
        </row>
        <row r="3513">
          <cell r="A3513">
            <v>43296.180678912038</v>
          </cell>
          <cell r="B3513">
            <v>434.39</v>
          </cell>
          <cell r="C3513">
            <v>1.6594880999999999</v>
          </cell>
          <cell r="D3513" t="str">
            <v>buy</v>
          </cell>
          <cell r="E3513">
            <v>434.50789970199997</v>
          </cell>
          <cell r="F3513">
            <v>434.39</v>
          </cell>
        </row>
        <row r="3514">
          <cell r="A3514">
            <v>43296.180723148151</v>
          </cell>
          <cell r="B3514">
            <v>434.39</v>
          </cell>
          <cell r="C3514">
            <v>4.9784643099999997</v>
          </cell>
          <cell r="D3514" t="str">
            <v>buy</v>
          </cell>
          <cell r="E3514">
            <v>434.50789970199997</v>
          </cell>
          <cell r="F3514">
            <v>434.39</v>
          </cell>
        </row>
        <row r="3515">
          <cell r="A3515">
            <v>43296.180771192128</v>
          </cell>
          <cell r="B3515">
            <v>434.39</v>
          </cell>
          <cell r="C3515">
            <v>1.1534249400000001</v>
          </cell>
          <cell r="D3515" t="str">
            <v>buy</v>
          </cell>
          <cell r="E3515">
            <v>434.50789970199997</v>
          </cell>
          <cell r="F3515">
            <v>434.39</v>
          </cell>
        </row>
        <row r="3516">
          <cell r="A3516">
            <v>43296.180787928242</v>
          </cell>
          <cell r="B3516">
            <v>434.39</v>
          </cell>
          <cell r="C3516">
            <v>1.6594880999999999</v>
          </cell>
          <cell r="D3516" t="str">
            <v>buy</v>
          </cell>
          <cell r="E3516">
            <v>434.50789970199997</v>
          </cell>
          <cell r="F3516">
            <v>434.39</v>
          </cell>
        </row>
        <row r="3517">
          <cell r="A3517">
            <v>43296.180860821762</v>
          </cell>
          <cell r="B3517">
            <v>434.39</v>
          </cell>
          <cell r="C3517">
            <v>32.538925859999999</v>
          </cell>
          <cell r="D3517" t="str">
            <v>buy</v>
          </cell>
          <cell r="E3517">
            <v>434.50789970199997</v>
          </cell>
          <cell r="F3517">
            <v>434.39</v>
          </cell>
        </row>
        <row r="3518">
          <cell r="A3518">
            <v>43296.180888125004</v>
          </cell>
          <cell r="B3518">
            <v>434.38</v>
          </cell>
          <cell r="C3518">
            <v>0.17813177999999999</v>
          </cell>
          <cell r="D3518" t="str">
            <v>sell</v>
          </cell>
          <cell r="E3518">
            <v>434.55599528260001</v>
          </cell>
          <cell r="F3518">
            <v>434.39</v>
          </cell>
        </row>
        <row r="3519">
          <cell r="A3519">
            <v>43296.180900231477</v>
          </cell>
          <cell r="B3519">
            <v>434.39</v>
          </cell>
          <cell r="C3519">
            <v>0.22221358999999999</v>
          </cell>
          <cell r="D3519" t="str">
            <v>buy</v>
          </cell>
          <cell r="E3519">
            <v>434.55599528260001</v>
          </cell>
          <cell r="F3519">
            <v>434.39</v>
          </cell>
        </row>
        <row r="3520">
          <cell r="A3520">
            <v>43296.180935486111</v>
          </cell>
          <cell r="B3520">
            <v>434.39</v>
          </cell>
          <cell r="C3520">
            <v>0.2495</v>
          </cell>
          <cell r="D3520" t="str">
            <v>buy</v>
          </cell>
          <cell r="E3520">
            <v>434.55599528260001</v>
          </cell>
          <cell r="F3520">
            <v>434.39</v>
          </cell>
        </row>
        <row r="3521">
          <cell r="A3521">
            <v>43296.181493229167</v>
          </cell>
          <cell r="B3521">
            <v>434.39</v>
          </cell>
          <cell r="C3521">
            <v>5.3852610000000002E-2</v>
          </cell>
          <cell r="D3521" t="str">
            <v>buy</v>
          </cell>
          <cell r="E3521">
            <v>434.55599528260001</v>
          </cell>
          <cell r="F3521">
            <v>434.39</v>
          </cell>
        </row>
        <row r="3522">
          <cell r="A3522">
            <v>43296.181513587973</v>
          </cell>
          <cell r="B3522">
            <v>434.38</v>
          </cell>
          <cell r="C3522">
            <v>4.0466620000000002E-2</v>
          </cell>
          <cell r="D3522" t="str">
            <v>sell</v>
          </cell>
          <cell r="E3522">
            <v>434.56692127000002</v>
          </cell>
          <cell r="F3522">
            <v>434.39</v>
          </cell>
        </row>
        <row r="3523">
          <cell r="A3523">
            <v>43296.181525601853</v>
          </cell>
          <cell r="B3523">
            <v>434.39</v>
          </cell>
          <cell r="C3523">
            <v>1.1531972800000001</v>
          </cell>
          <cell r="D3523" t="str">
            <v>buy</v>
          </cell>
          <cell r="E3523">
            <v>434.56692127000002</v>
          </cell>
          <cell r="F3523">
            <v>434.39</v>
          </cell>
        </row>
        <row r="3524">
          <cell r="A3524">
            <v>43296.181576689807</v>
          </cell>
          <cell r="B3524">
            <v>434.38</v>
          </cell>
          <cell r="C3524">
            <v>0.307699</v>
          </cell>
          <cell r="D3524" t="str">
            <v>sell</v>
          </cell>
          <cell r="E3524">
            <v>434.65</v>
          </cell>
          <cell r="F3524">
            <v>434.39</v>
          </cell>
        </row>
        <row r="3525">
          <cell r="A3525">
            <v>43296.181659953712</v>
          </cell>
          <cell r="B3525">
            <v>434.39</v>
          </cell>
          <cell r="C3525">
            <v>47.41848092</v>
          </cell>
          <cell r="D3525" t="str">
            <v>buy</v>
          </cell>
          <cell r="E3525">
            <v>434.65</v>
          </cell>
          <cell r="F3525">
            <v>434.39</v>
          </cell>
        </row>
        <row r="3526">
          <cell r="A3526">
            <v>43296.181660983799</v>
          </cell>
          <cell r="B3526">
            <v>434.39</v>
          </cell>
          <cell r="C3526">
            <v>10.081511430000001</v>
          </cell>
          <cell r="D3526" t="str">
            <v>buy</v>
          </cell>
          <cell r="E3526">
            <v>434.65</v>
          </cell>
          <cell r="F3526">
            <v>434.39</v>
          </cell>
        </row>
        <row r="3527">
          <cell r="A3527">
            <v>43296.181661111113</v>
          </cell>
          <cell r="B3527">
            <v>434.39</v>
          </cell>
          <cell r="C3527">
            <v>48.755299999999998</v>
          </cell>
          <cell r="D3527" t="str">
            <v>buy</v>
          </cell>
          <cell r="E3527">
            <v>434.65</v>
          </cell>
          <cell r="F3527">
            <v>434.39</v>
          </cell>
        </row>
        <row r="3528">
          <cell r="A3528">
            <v>43296.181661261573</v>
          </cell>
          <cell r="B3528">
            <v>434.39</v>
          </cell>
          <cell r="C3528">
            <v>14.11485014</v>
          </cell>
          <cell r="D3528" t="str">
            <v>buy</v>
          </cell>
          <cell r="E3528">
            <v>434.65</v>
          </cell>
          <cell r="F3528">
            <v>434.39</v>
          </cell>
        </row>
        <row r="3529">
          <cell r="A3529">
            <v>43296.181661284732</v>
          </cell>
          <cell r="B3529">
            <v>434.39</v>
          </cell>
          <cell r="C3529">
            <v>13.43255343</v>
          </cell>
          <cell r="D3529" t="str">
            <v>buy</v>
          </cell>
          <cell r="E3529">
            <v>434.65</v>
          </cell>
          <cell r="F3529">
            <v>434.39</v>
          </cell>
        </row>
        <row r="3530">
          <cell r="A3530">
            <v>43296.181661516202</v>
          </cell>
          <cell r="B3530">
            <v>434.39</v>
          </cell>
          <cell r="C3530">
            <v>16.14735847</v>
          </cell>
          <cell r="D3530" t="str">
            <v>buy</v>
          </cell>
          <cell r="E3530">
            <v>434.65</v>
          </cell>
          <cell r="F3530">
            <v>434.39</v>
          </cell>
        </row>
        <row r="3531">
          <cell r="A3531">
            <v>43296.181661562499</v>
          </cell>
          <cell r="B3531">
            <v>434.39</v>
          </cell>
          <cell r="C3531">
            <v>7.3530935700000004</v>
          </cell>
          <cell r="D3531" t="str">
            <v>buy</v>
          </cell>
          <cell r="E3531">
            <v>434.65</v>
          </cell>
          <cell r="F3531">
            <v>434.39</v>
          </cell>
        </row>
        <row r="3532">
          <cell r="A3532">
            <v>43296.181661562499</v>
          </cell>
          <cell r="B3532">
            <v>434.39</v>
          </cell>
          <cell r="C3532">
            <v>0.56313679999999999</v>
          </cell>
          <cell r="D3532" t="str">
            <v>buy</v>
          </cell>
          <cell r="E3532">
            <v>434.65</v>
          </cell>
          <cell r="F3532">
            <v>434.39</v>
          </cell>
        </row>
        <row r="3533">
          <cell r="A3533">
            <v>43296.181661562499</v>
          </cell>
          <cell r="B3533">
            <v>434.39</v>
          </cell>
          <cell r="C3533">
            <v>0.39842484</v>
          </cell>
          <cell r="D3533" t="str">
            <v>buy</v>
          </cell>
          <cell r="E3533">
            <v>434.65</v>
          </cell>
          <cell r="F3533">
            <v>434.3914373865</v>
          </cell>
        </row>
        <row r="3534">
          <cell r="A3534">
            <v>43296.181661562499</v>
          </cell>
          <cell r="B3534">
            <v>434.39</v>
          </cell>
          <cell r="C3534">
            <v>0.40791115</v>
          </cell>
          <cell r="D3534" t="str">
            <v>buy</v>
          </cell>
          <cell r="E3534">
            <v>434.65</v>
          </cell>
          <cell r="F3534">
            <v>434.39551649800001</v>
          </cell>
        </row>
        <row r="3535">
          <cell r="A3535">
            <v>43296.181661562499</v>
          </cell>
          <cell r="B3535">
            <v>434.39</v>
          </cell>
          <cell r="C3535">
            <v>1.0489999999999999E-2</v>
          </cell>
          <cell r="D3535" t="str">
            <v>buy</v>
          </cell>
          <cell r="E3535">
            <v>434.65</v>
          </cell>
          <cell r="F3535">
            <v>434.39562139799989</v>
          </cell>
        </row>
        <row r="3536">
          <cell r="A3536">
            <v>43296.181661562499</v>
          </cell>
          <cell r="B3536">
            <v>434.39</v>
          </cell>
          <cell r="C3536">
            <v>0.41786020000000001</v>
          </cell>
          <cell r="D3536" t="str">
            <v>buy</v>
          </cell>
          <cell r="E3536">
            <v>434.65</v>
          </cell>
          <cell r="F3536">
            <v>434.39980000000003</v>
          </cell>
        </row>
        <row r="3537">
          <cell r="A3537">
            <v>43296.181661562499</v>
          </cell>
          <cell r="B3537">
            <v>434.39</v>
          </cell>
          <cell r="C3537">
            <v>0.01</v>
          </cell>
          <cell r="D3537" t="str">
            <v>buy</v>
          </cell>
          <cell r="E3537">
            <v>434.65</v>
          </cell>
          <cell r="F3537">
            <v>434.3999</v>
          </cell>
        </row>
        <row r="3538">
          <cell r="A3538">
            <v>43296.181661562499</v>
          </cell>
          <cell r="B3538">
            <v>434.39</v>
          </cell>
          <cell r="C3538">
            <v>0.01</v>
          </cell>
          <cell r="D3538" t="str">
            <v>buy</v>
          </cell>
          <cell r="E3538">
            <v>434.65</v>
          </cell>
          <cell r="F3538">
            <v>434.4</v>
          </cell>
        </row>
        <row r="3539">
          <cell r="A3539">
            <v>43296.181661562499</v>
          </cell>
          <cell r="B3539">
            <v>434.4</v>
          </cell>
          <cell r="C3539">
            <v>3.92228683</v>
          </cell>
          <cell r="D3539" t="str">
            <v>buy</v>
          </cell>
          <cell r="E3539">
            <v>434.65</v>
          </cell>
          <cell r="F3539">
            <v>434.4</v>
          </cell>
        </row>
        <row r="3540">
          <cell r="A3540">
            <v>43296.18166159722</v>
          </cell>
          <cell r="B3540">
            <v>434.4</v>
          </cell>
          <cell r="C3540">
            <v>10.8571399</v>
          </cell>
          <cell r="D3540" t="str">
            <v>buy</v>
          </cell>
          <cell r="E3540">
            <v>434.65</v>
          </cell>
          <cell r="F3540">
            <v>434.4</v>
          </cell>
        </row>
        <row r="3541">
          <cell r="A3541">
            <v>43296.18166170139</v>
          </cell>
          <cell r="B3541">
            <v>434.4</v>
          </cell>
          <cell r="C3541">
            <v>5.1128787899999999</v>
          </cell>
          <cell r="D3541" t="str">
            <v>buy</v>
          </cell>
          <cell r="E3541">
            <v>434.65</v>
          </cell>
          <cell r="F3541">
            <v>434.44814902659988</v>
          </cell>
        </row>
        <row r="3542">
          <cell r="A3542">
            <v>43296.18166170139</v>
          </cell>
          <cell r="B3542">
            <v>434.42</v>
          </cell>
          <cell r="C3542">
            <v>0.57547499999999996</v>
          </cell>
          <cell r="D3542" t="str">
            <v>buy</v>
          </cell>
          <cell r="E3542">
            <v>434.65</v>
          </cell>
          <cell r="F3542">
            <v>434.5344702765999</v>
          </cell>
        </row>
        <row r="3543">
          <cell r="A3543">
            <v>43296.18166170139</v>
          </cell>
          <cell r="B3543">
            <v>434.42</v>
          </cell>
          <cell r="C3543">
            <v>5.6500000000000002E-2</v>
          </cell>
          <cell r="D3543" t="str">
            <v>buy</v>
          </cell>
          <cell r="E3543">
            <v>434.65</v>
          </cell>
          <cell r="F3543">
            <v>434.54294527659988</v>
          </cell>
        </row>
        <row r="3544">
          <cell r="A3544">
            <v>43296.18166170139</v>
          </cell>
          <cell r="B3544">
            <v>434.43</v>
          </cell>
          <cell r="C3544">
            <v>4.619231E-2</v>
          </cell>
          <cell r="D3544" t="str">
            <v>buy</v>
          </cell>
          <cell r="E3544">
            <v>434.65</v>
          </cell>
          <cell r="F3544">
            <v>434.54941220000001</v>
          </cell>
        </row>
        <row r="3545">
          <cell r="A3545">
            <v>43296.18166170139</v>
          </cell>
          <cell r="B3545">
            <v>434.44</v>
          </cell>
          <cell r="C3545">
            <v>3.4000000000000002E-2</v>
          </cell>
          <cell r="D3545" t="str">
            <v>buy</v>
          </cell>
          <cell r="E3545">
            <v>434.65</v>
          </cell>
          <cell r="F3545">
            <v>434.55383219999999</v>
          </cell>
        </row>
        <row r="3546">
          <cell r="A3546">
            <v>43296.18166170139</v>
          </cell>
          <cell r="B3546">
            <v>434.44</v>
          </cell>
          <cell r="C3546">
            <v>3.4000000000000002E-2</v>
          </cell>
          <cell r="D3546" t="str">
            <v>buy</v>
          </cell>
          <cell r="E3546">
            <v>434.65</v>
          </cell>
          <cell r="F3546">
            <v>434.55825220000003</v>
          </cell>
        </row>
        <row r="3547">
          <cell r="A3547">
            <v>43296.18166170139</v>
          </cell>
          <cell r="B3547">
            <v>434.44</v>
          </cell>
          <cell r="C3547">
            <v>3.4029999999999998E-2</v>
          </cell>
          <cell r="D3547" t="str">
            <v>buy</v>
          </cell>
          <cell r="E3547">
            <v>434.65</v>
          </cell>
          <cell r="F3547">
            <v>434.56267609999998</v>
          </cell>
        </row>
        <row r="3548">
          <cell r="A3548">
            <v>43296.18166170139</v>
          </cell>
          <cell r="B3548">
            <v>434.44</v>
          </cell>
          <cell r="C3548">
            <v>3.4029999999999998E-2</v>
          </cell>
          <cell r="D3548" t="str">
            <v>buy</v>
          </cell>
          <cell r="E3548">
            <v>434.65</v>
          </cell>
          <cell r="F3548">
            <v>434.56709999999998</v>
          </cell>
        </row>
        <row r="3549">
          <cell r="A3549">
            <v>43296.18166170139</v>
          </cell>
          <cell r="B3549">
            <v>434.46</v>
          </cell>
          <cell r="C3549">
            <v>0.02</v>
          </cell>
          <cell r="D3549" t="str">
            <v>buy</v>
          </cell>
          <cell r="E3549">
            <v>434.65</v>
          </cell>
          <cell r="F3549">
            <v>434.5693</v>
          </cell>
        </row>
        <row r="3550">
          <cell r="A3550">
            <v>43296.181661979157</v>
          </cell>
          <cell r="B3550">
            <v>434.54</v>
          </cell>
          <cell r="C3550">
            <v>0.01</v>
          </cell>
          <cell r="D3550" t="str">
            <v>buy</v>
          </cell>
          <cell r="E3550">
            <v>434.65</v>
          </cell>
          <cell r="F3550">
            <v>434.56959999999998</v>
          </cell>
        </row>
        <row r="3551">
          <cell r="A3551">
            <v>43296.181661979157</v>
          </cell>
          <cell r="B3551">
            <v>434.55</v>
          </cell>
          <cell r="C3551">
            <v>0.02</v>
          </cell>
          <cell r="D3551" t="str">
            <v>buy</v>
          </cell>
          <cell r="E3551">
            <v>434.65</v>
          </cell>
          <cell r="F3551">
            <v>434.57</v>
          </cell>
        </row>
        <row r="3552">
          <cell r="A3552">
            <v>43296.181661979157</v>
          </cell>
          <cell r="B3552">
            <v>434.57</v>
          </cell>
          <cell r="C3552">
            <v>10.72441826</v>
          </cell>
          <cell r="D3552" t="str">
            <v>buy</v>
          </cell>
          <cell r="E3552">
            <v>434.65</v>
          </cell>
          <cell r="F3552">
            <v>434.57</v>
          </cell>
        </row>
        <row r="3553">
          <cell r="A3553">
            <v>43296.181662175928</v>
          </cell>
          <cell r="B3553">
            <v>434.57</v>
          </cell>
          <cell r="C3553">
            <v>16.971892149999999</v>
          </cell>
          <cell r="D3553" t="str">
            <v>buy</v>
          </cell>
          <cell r="E3553">
            <v>434.65</v>
          </cell>
          <cell r="F3553">
            <v>434.57</v>
          </cell>
        </row>
        <row r="3554">
          <cell r="A3554">
            <v>43296.181674467603</v>
          </cell>
          <cell r="B3554">
            <v>434.57</v>
          </cell>
          <cell r="C3554">
            <v>4.3260187800000001</v>
          </cell>
          <cell r="D3554" t="str">
            <v>buy</v>
          </cell>
          <cell r="E3554">
            <v>434.65</v>
          </cell>
          <cell r="F3554">
            <v>434.57</v>
          </cell>
        </row>
        <row r="3555">
          <cell r="A3555">
            <v>43296.181675497683</v>
          </cell>
          <cell r="B3555">
            <v>434.57</v>
          </cell>
          <cell r="C3555">
            <v>14.257995380000001</v>
          </cell>
          <cell r="D3555" t="str">
            <v>buy</v>
          </cell>
          <cell r="E3555">
            <v>434.65</v>
          </cell>
          <cell r="F3555">
            <v>434.57</v>
          </cell>
        </row>
        <row r="3556">
          <cell r="A3556">
            <v>43296.181675949083</v>
          </cell>
          <cell r="B3556">
            <v>434.57</v>
          </cell>
          <cell r="C3556">
            <v>28.719675429999999</v>
          </cell>
          <cell r="D3556" t="str">
            <v>buy</v>
          </cell>
          <cell r="E3556">
            <v>434.65</v>
          </cell>
          <cell r="F3556">
            <v>434.73089742320002</v>
          </cell>
        </row>
        <row r="3557">
          <cell r="A3557">
            <v>43296.181675949083</v>
          </cell>
          <cell r="B3557">
            <v>434.57</v>
          </cell>
          <cell r="C3557">
            <v>0.17</v>
          </cell>
          <cell r="D3557" t="str">
            <v>buy</v>
          </cell>
          <cell r="E3557">
            <v>434.65</v>
          </cell>
          <cell r="F3557">
            <v>434.77339742319998</v>
          </cell>
        </row>
        <row r="3558">
          <cell r="A3558">
            <v>43296.181675949083</v>
          </cell>
          <cell r="B3558">
            <v>434.57</v>
          </cell>
          <cell r="C3558">
            <v>1.032457E-2</v>
          </cell>
          <cell r="D3558" t="str">
            <v>buy</v>
          </cell>
          <cell r="E3558">
            <v>434.65</v>
          </cell>
          <cell r="F3558">
            <v>434.77597856569997</v>
          </cell>
        </row>
        <row r="3559">
          <cell r="A3559">
            <v>43296.181709398152</v>
          </cell>
          <cell r="B3559">
            <v>434.57</v>
          </cell>
          <cell r="C3559">
            <v>1.6542999999999999E-4</v>
          </cell>
          <cell r="D3559" t="str">
            <v>buy</v>
          </cell>
          <cell r="E3559">
            <v>434.65</v>
          </cell>
          <cell r="F3559">
            <v>434.77601992320001</v>
          </cell>
        </row>
        <row r="3560">
          <cell r="A3560">
            <v>43296.181748402778</v>
          </cell>
          <cell r="B3560">
            <v>434.65</v>
          </cell>
          <cell r="C3560">
            <v>1.99873626</v>
          </cell>
          <cell r="D3560" t="str">
            <v>sell</v>
          </cell>
          <cell r="E3560">
            <v>434.81</v>
          </cell>
          <cell r="F3560">
            <v>434.77601992320001</v>
          </cell>
        </row>
        <row r="3561">
          <cell r="A3561">
            <v>43296.181786273148</v>
          </cell>
          <cell r="B3561">
            <v>434.66</v>
          </cell>
          <cell r="C3561">
            <v>2.6720480000000001E-2</v>
          </cell>
          <cell r="D3561" t="str">
            <v>buy</v>
          </cell>
          <cell r="E3561">
            <v>434.81</v>
          </cell>
          <cell r="F3561">
            <v>434.78029520000013</v>
          </cell>
        </row>
        <row r="3562">
          <cell r="A3562">
            <v>43296.181786273148</v>
          </cell>
          <cell r="B3562">
            <v>434.66</v>
          </cell>
          <cell r="C3562">
            <v>1.04E-2</v>
          </cell>
          <cell r="D3562" t="str">
            <v>buy</v>
          </cell>
          <cell r="E3562">
            <v>434.81</v>
          </cell>
          <cell r="F3562">
            <v>434.78195920000002</v>
          </cell>
        </row>
        <row r="3563">
          <cell r="A3563">
            <v>43296.181786273148</v>
          </cell>
          <cell r="B3563">
            <v>434.68</v>
          </cell>
          <cell r="C3563">
            <v>3.3919999999999999E-2</v>
          </cell>
          <cell r="D3563" t="str">
            <v>buy</v>
          </cell>
          <cell r="E3563">
            <v>434.81</v>
          </cell>
          <cell r="F3563">
            <v>434.78670799999998</v>
          </cell>
        </row>
        <row r="3564">
          <cell r="A3564">
            <v>43296.181786273148</v>
          </cell>
          <cell r="B3564">
            <v>434.68</v>
          </cell>
          <cell r="C3564">
            <v>3.3939999999999998E-2</v>
          </cell>
          <cell r="D3564" t="str">
            <v>buy</v>
          </cell>
          <cell r="E3564">
            <v>434.81</v>
          </cell>
          <cell r="F3564">
            <v>434.79145960000011</v>
          </cell>
        </row>
        <row r="3565">
          <cell r="A3565">
            <v>43296.181786273148</v>
          </cell>
          <cell r="B3565">
            <v>434.68</v>
          </cell>
          <cell r="C3565">
            <v>3.3959999999999997E-2</v>
          </cell>
          <cell r="D3565" t="str">
            <v>buy</v>
          </cell>
          <cell r="E3565">
            <v>434.81</v>
          </cell>
          <cell r="F3565">
            <v>434.79621400000008</v>
          </cell>
        </row>
        <row r="3566">
          <cell r="A3566">
            <v>43296.181786273148</v>
          </cell>
          <cell r="B3566">
            <v>434.68</v>
          </cell>
          <cell r="C3566">
            <v>3.3950000000000001E-2</v>
          </cell>
          <cell r="D3566" t="str">
            <v>buy</v>
          </cell>
          <cell r="E3566">
            <v>434.81</v>
          </cell>
          <cell r="F3566">
            <v>434.80096700000001</v>
          </cell>
        </row>
        <row r="3567">
          <cell r="A3567">
            <v>43296.181786273148</v>
          </cell>
          <cell r="B3567">
            <v>434.68</v>
          </cell>
          <cell r="C3567">
            <v>3.3959999999999997E-2</v>
          </cell>
          <cell r="D3567" t="str">
            <v>buy</v>
          </cell>
          <cell r="E3567">
            <v>434.81</v>
          </cell>
          <cell r="F3567">
            <v>434.80572139999998</v>
          </cell>
        </row>
        <row r="3568">
          <cell r="A3568">
            <v>43296.181786273148</v>
          </cell>
          <cell r="B3568">
            <v>434.68</v>
          </cell>
          <cell r="C3568">
            <v>3.3989999999999999E-2</v>
          </cell>
          <cell r="D3568" t="str">
            <v>buy</v>
          </cell>
          <cell r="E3568">
            <v>434.81</v>
          </cell>
          <cell r="F3568">
            <v>434.81047999999998</v>
          </cell>
        </row>
        <row r="3569">
          <cell r="A3569">
            <v>43296.181786273148</v>
          </cell>
          <cell r="B3569">
            <v>434.68</v>
          </cell>
          <cell r="C3569">
            <v>3.4000000000000002E-2</v>
          </cell>
          <cell r="D3569" t="str">
            <v>buy</v>
          </cell>
          <cell r="E3569">
            <v>434.81</v>
          </cell>
          <cell r="F3569">
            <v>434.81524000000002</v>
          </cell>
        </row>
        <row r="3570">
          <cell r="A3570">
            <v>43296.181786273148</v>
          </cell>
          <cell r="B3570">
            <v>434.68</v>
          </cell>
          <cell r="C3570">
            <v>3.4000000000000002E-2</v>
          </cell>
          <cell r="D3570" t="str">
            <v>buy</v>
          </cell>
          <cell r="E3570">
            <v>434.81</v>
          </cell>
          <cell r="F3570">
            <v>434.82</v>
          </cell>
        </row>
        <row r="3571">
          <cell r="A3571">
            <v>43296.181786273148</v>
          </cell>
          <cell r="B3571">
            <v>434.82</v>
          </cell>
          <cell r="C3571">
            <v>0.37913769000000003</v>
          </cell>
          <cell r="D3571" t="str">
            <v>buy</v>
          </cell>
          <cell r="E3571">
            <v>434.81</v>
          </cell>
          <cell r="F3571">
            <v>434.82000000000011</v>
          </cell>
        </row>
        <row r="3572">
          <cell r="A3572">
            <v>43296.181816377313</v>
          </cell>
          <cell r="B3572">
            <v>434.82</v>
          </cell>
          <cell r="C3572">
            <v>9.1565610000000006E-2</v>
          </cell>
          <cell r="D3572" t="str">
            <v>buy</v>
          </cell>
          <cell r="E3572">
            <v>434.81</v>
          </cell>
          <cell r="F3572">
            <v>434.82000000000011</v>
          </cell>
        </row>
        <row r="3573">
          <cell r="A3573">
            <v>43296.181831076392</v>
          </cell>
          <cell r="B3573">
            <v>434.82</v>
          </cell>
          <cell r="C3573">
            <v>0.14891357</v>
          </cell>
          <cell r="D3573" t="str">
            <v>buy</v>
          </cell>
          <cell r="E3573">
            <v>434.81</v>
          </cell>
          <cell r="F3573">
            <v>434.82000000000011</v>
          </cell>
        </row>
        <row r="3574">
          <cell r="A3574">
            <v>43296.181865601851</v>
          </cell>
          <cell r="B3574">
            <v>434.82</v>
          </cell>
          <cell r="C3574">
            <v>0.34393850999999998</v>
          </cell>
          <cell r="D3574" t="str">
            <v>buy</v>
          </cell>
          <cell r="E3574">
            <v>434.81</v>
          </cell>
          <cell r="F3574">
            <v>434.82</v>
          </cell>
        </row>
        <row r="3575">
          <cell r="A3575">
            <v>43296.182339004627</v>
          </cell>
          <cell r="B3575">
            <v>434.82</v>
          </cell>
          <cell r="C3575">
            <v>0.10986418000000001</v>
          </cell>
          <cell r="D3575" t="str">
            <v>buy</v>
          </cell>
          <cell r="E3575">
            <v>434.81</v>
          </cell>
          <cell r="F3575">
            <v>434.82</v>
          </cell>
        </row>
        <row r="3576">
          <cell r="A3576">
            <v>43296.182692812501</v>
          </cell>
          <cell r="B3576">
            <v>434.82</v>
          </cell>
          <cell r="C3576">
            <v>8.9268940000000005E-2</v>
          </cell>
          <cell r="D3576" t="str">
            <v>buy</v>
          </cell>
          <cell r="E3576">
            <v>434.81</v>
          </cell>
          <cell r="F3576">
            <v>434.81999999999988</v>
          </cell>
        </row>
        <row r="3577">
          <cell r="A3577">
            <v>43296.182906331022</v>
          </cell>
          <cell r="B3577">
            <v>434.81</v>
          </cell>
          <cell r="C3577">
            <v>0.23805234</v>
          </cell>
          <cell r="D3577" t="str">
            <v>sell</v>
          </cell>
          <cell r="E3577">
            <v>434.81</v>
          </cell>
          <cell r="F3577">
            <v>434.81999999999988</v>
          </cell>
        </row>
        <row r="3578">
          <cell r="A3578">
            <v>43296.182936134261</v>
          </cell>
          <cell r="B3578">
            <v>434.82</v>
          </cell>
          <cell r="C3578">
            <v>5.9200000000000003E-2</v>
          </cell>
          <cell r="D3578" t="str">
            <v>buy</v>
          </cell>
          <cell r="E3578">
            <v>434.81</v>
          </cell>
          <cell r="F3578">
            <v>434.82</v>
          </cell>
        </row>
        <row r="3579">
          <cell r="A3579">
            <v>43296.182963287043</v>
          </cell>
          <cell r="B3579">
            <v>434.81</v>
          </cell>
          <cell r="C3579">
            <v>2.0376208899999999</v>
          </cell>
          <cell r="D3579" t="str">
            <v>sell</v>
          </cell>
          <cell r="E3579">
            <v>434.81</v>
          </cell>
          <cell r="F3579">
            <v>434.82</v>
          </cell>
        </row>
        <row r="3580">
          <cell r="A3580">
            <v>43296.183139340283</v>
          </cell>
          <cell r="B3580">
            <v>434.81</v>
          </cell>
          <cell r="C3580">
            <v>1</v>
          </cell>
          <cell r="D3580" t="str">
            <v>sell</v>
          </cell>
          <cell r="E3580">
            <v>434.81000000000012</v>
          </cell>
          <cell r="F3580">
            <v>434.82</v>
          </cell>
        </row>
        <row r="3581">
          <cell r="A3581">
            <v>43296.183357256938</v>
          </cell>
          <cell r="B3581">
            <v>434.82</v>
          </cell>
          <cell r="C3581">
            <v>0.45769496999999998</v>
          </cell>
          <cell r="D3581" t="str">
            <v>buy</v>
          </cell>
          <cell r="E3581">
            <v>434.81000000000012</v>
          </cell>
          <cell r="F3581">
            <v>434.82000000000011</v>
          </cell>
        </row>
        <row r="3582">
          <cell r="A3582">
            <v>43296.183360949071</v>
          </cell>
          <cell r="B3582">
            <v>434.81</v>
          </cell>
          <cell r="C3582">
            <v>0.4577</v>
          </cell>
          <cell r="D3582" t="str">
            <v>sell</v>
          </cell>
          <cell r="E3582">
            <v>434.81</v>
          </cell>
          <cell r="F3582">
            <v>434.82000000000011</v>
          </cell>
        </row>
        <row r="3583">
          <cell r="A3583">
            <v>43296.183484120367</v>
          </cell>
          <cell r="B3583">
            <v>434.82</v>
          </cell>
          <cell r="C3583">
            <v>0.4577</v>
          </cell>
          <cell r="D3583" t="str">
            <v>buy</v>
          </cell>
          <cell r="E3583">
            <v>434.81</v>
          </cell>
          <cell r="F3583">
            <v>434.82000000000011</v>
          </cell>
        </row>
        <row r="3584">
          <cell r="A3584">
            <v>43296.183523368047</v>
          </cell>
          <cell r="B3584">
            <v>434.82</v>
          </cell>
          <cell r="C3584">
            <v>0.10986418000000001</v>
          </cell>
          <cell r="D3584" t="str">
            <v>buy</v>
          </cell>
          <cell r="E3584">
            <v>434.81</v>
          </cell>
          <cell r="F3584">
            <v>434.82000000000011</v>
          </cell>
        </row>
        <row r="3585">
          <cell r="A3585">
            <v>43296.183547928238</v>
          </cell>
          <cell r="B3585">
            <v>434.81</v>
          </cell>
          <cell r="C3585">
            <v>9.1397240000000005E-2</v>
          </cell>
          <cell r="D3585" t="str">
            <v>sell</v>
          </cell>
          <cell r="E3585">
            <v>434.80999999999989</v>
          </cell>
          <cell r="F3585">
            <v>434.82000000000011</v>
          </cell>
        </row>
        <row r="3586">
          <cell r="A3586">
            <v>43296.183703101851</v>
          </cell>
          <cell r="B3586">
            <v>434.82</v>
          </cell>
          <cell r="C3586">
            <v>0.22004873999999999</v>
          </cell>
          <cell r="D3586" t="str">
            <v>buy</v>
          </cell>
          <cell r="E3586">
            <v>434.80999999999989</v>
          </cell>
          <cell r="F3586">
            <v>434.81999999999988</v>
          </cell>
        </row>
        <row r="3587">
          <cell r="A3587">
            <v>43296.184070057869</v>
          </cell>
          <cell r="B3587">
            <v>434.81</v>
          </cell>
          <cell r="C3587">
            <v>0.49508137000000002</v>
          </cell>
          <cell r="D3587" t="str">
            <v>sell</v>
          </cell>
          <cell r="E3587">
            <v>434.81</v>
          </cell>
          <cell r="F3587">
            <v>434.81999999999988</v>
          </cell>
        </row>
        <row r="3588">
          <cell r="A3588">
            <v>43296.184248564823</v>
          </cell>
          <cell r="B3588">
            <v>434.82</v>
          </cell>
          <cell r="C3588">
            <v>4.2357550000000001E-2</v>
          </cell>
          <cell r="D3588" t="str">
            <v>buy</v>
          </cell>
          <cell r="E3588">
            <v>434.81</v>
          </cell>
          <cell r="F3588">
            <v>434.82000000000011</v>
          </cell>
        </row>
        <row r="3589">
          <cell r="A3589">
            <v>43296.184408136571</v>
          </cell>
          <cell r="B3589">
            <v>434.81</v>
          </cell>
          <cell r="C3589">
            <v>0.86529999999999996</v>
          </cell>
          <cell r="D3589" t="str">
            <v>sell</v>
          </cell>
          <cell r="E3589">
            <v>434.81893322240001</v>
          </cell>
          <cell r="F3589">
            <v>434.82000000000011</v>
          </cell>
        </row>
        <row r="3590">
          <cell r="A3590">
            <v>43296.184663611108</v>
          </cell>
          <cell r="B3590">
            <v>434.82</v>
          </cell>
          <cell r="C3590">
            <v>0.22199384</v>
          </cell>
          <cell r="D3590" t="str">
            <v>buy</v>
          </cell>
          <cell r="E3590">
            <v>434.81893322240001</v>
          </cell>
          <cell r="F3590">
            <v>434.82</v>
          </cell>
        </row>
        <row r="3591">
          <cell r="A3591">
            <v>43296.184690601847</v>
          </cell>
          <cell r="B3591">
            <v>434.82</v>
          </cell>
          <cell r="C3591">
            <v>0.33622879999999999</v>
          </cell>
          <cell r="D3591" t="str">
            <v>buy</v>
          </cell>
          <cell r="E3591">
            <v>434.81893322240001</v>
          </cell>
          <cell r="F3591">
            <v>434.82</v>
          </cell>
        </row>
        <row r="3592">
          <cell r="A3592">
            <v>43296.184696319448</v>
          </cell>
          <cell r="B3592">
            <v>434.81</v>
          </cell>
          <cell r="C3592">
            <v>0.33629999999999999</v>
          </cell>
          <cell r="D3592" t="str">
            <v>sell</v>
          </cell>
          <cell r="E3592">
            <v>434.82565922240002</v>
          </cell>
          <cell r="F3592">
            <v>434.82</v>
          </cell>
        </row>
        <row r="3593">
          <cell r="A3593">
            <v>43296.184825104167</v>
          </cell>
          <cell r="B3593">
            <v>434.82</v>
          </cell>
          <cell r="C3593">
            <v>0.3362</v>
          </cell>
          <cell r="D3593" t="str">
            <v>buy</v>
          </cell>
          <cell r="E3593">
            <v>434.82565922240002</v>
          </cell>
          <cell r="F3593">
            <v>434.82000000000011</v>
          </cell>
        </row>
        <row r="3594">
          <cell r="A3594">
            <v>43296.185209351846</v>
          </cell>
          <cell r="B3594">
            <v>434.82</v>
          </cell>
          <cell r="C3594">
            <v>8.6980580000000002E-2</v>
          </cell>
          <cell r="D3594" t="str">
            <v>buy</v>
          </cell>
          <cell r="E3594">
            <v>434.82565922240002</v>
          </cell>
          <cell r="F3594">
            <v>434.82000000000011</v>
          </cell>
        </row>
        <row r="3595">
          <cell r="A3595">
            <v>43296.185241979168</v>
          </cell>
          <cell r="B3595">
            <v>434.82</v>
          </cell>
          <cell r="C3595">
            <v>0.88021782999999998</v>
          </cell>
          <cell r="D3595" t="str">
            <v>buy</v>
          </cell>
          <cell r="E3595">
            <v>434.82565922240002</v>
          </cell>
          <cell r="F3595">
            <v>434.82</v>
          </cell>
        </row>
        <row r="3596">
          <cell r="A3596">
            <v>43296.185418379631</v>
          </cell>
          <cell r="B3596">
            <v>434.81</v>
          </cell>
          <cell r="C3596">
            <v>0.21703887999999999</v>
          </cell>
          <cell r="D3596" t="str">
            <v>sell</v>
          </cell>
          <cell r="E3596">
            <v>434.83</v>
          </cell>
          <cell r="F3596">
            <v>434.82</v>
          </cell>
        </row>
        <row r="3597">
          <cell r="A3597">
            <v>43296.185521921303</v>
          </cell>
          <cell r="B3597">
            <v>434.82</v>
          </cell>
          <cell r="C3597">
            <v>0.22004873999999999</v>
          </cell>
          <cell r="D3597" t="str">
            <v>buy</v>
          </cell>
          <cell r="E3597">
            <v>434.83</v>
          </cell>
          <cell r="F3597">
            <v>434.82</v>
          </cell>
        </row>
        <row r="3598">
          <cell r="A3598">
            <v>43296.185546284723</v>
          </cell>
          <cell r="B3598">
            <v>434.82</v>
          </cell>
          <cell r="C3598">
            <v>3.4393849999999997E-2</v>
          </cell>
          <cell r="D3598" t="str">
            <v>buy</v>
          </cell>
          <cell r="E3598">
            <v>434.83</v>
          </cell>
          <cell r="F3598">
            <v>434.82</v>
          </cell>
        </row>
        <row r="3599">
          <cell r="A3599">
            <v>43296.185696273147</v>
          </cell>
          <cell r="B3599">
            <v>434.82</v>
          </cell>
          <cell r="C3599">
            <v>0.37438241999999999</v>
          </cell>
          <cell r="D3599" t="str">
            <v>buy</v>
          </cell>
          <cell r="E3599">
            <v>434.83</v>
          </cell>
          <cell r="F3599">
            <v>434.82</v>
          </cell>
        </row>
        <row r="3600">
          <cell r="A3600">
            <v>43296.185696273147</v>
          </cell>
          <cell r="B3600">
            <v>434.82</v>
          </cell>
          <cell r="C3600">
            <v>1.0460000000000001E-2</v>
          </cell>
          <cell r="D3600" t="str">
            <v>buy</v>
          </cell>
          <cell r="E3600">
            <v>434.83</v>
          </cell>
          <cell r="F3600">
            <v>434.82000000000011</v>
          </cell>
        </row>
        <row r="3601">
          <cell r="A3601">
            <v>43296.185696273147</v>
          </cell>
          <cell r="B3601">
            <v>434.82</v>
          </cell>
          <cell r="C3601">
            <v>0.38362338000000001</v>
          </cell>
          <cell r="D3601" t="str">
            <v>buy</v>
          </cell>
          <cell r="E3601">
            <v>434.83</v>
          </cell>
          <cell r="F3601">
            <v>434.82</v>
          </cell>
        </row>
        <row r="3602">
          <cell r="A3602">
            <v>43296.185696273147</v>
          </cell>
          <cell r="B3602">
            <v>434.82</v>
          </cell>
          <cell r="C3602">
            <v>1.6185720000000001E-2</v>
          </cell>
          <cell r="D3602" t="str">
            <v>buy</v>
          </cell>
          <cell r="E3602">
            <v>434.83</v>
          </cell>
          <cell r="F3602">
            <v>434.82</v>
          </cell>
        </row>
        <row r="3603">
          <cell r="A3603">
            <v>43296.185696273147</v>
          </cell>
          <cell r="B3603">
            <v>434.82</v>
          </cell>
          <cell r="C3603">
            <v>0.39345987999999998</v>
          </cell>
          <cell r="D3603" t="str">
            <v>buy</v>
          </cell>
          <cell r="E3603">
            <v>434.83</v>
          </cell>
          <cell r="F3603">
            <v>434.82</v>
          </cell>
        </row>
        <row r="3604">
          <cell r="A3604">
            <v>43296.185696273147</v>
          </cell>
          <cell r="B3604">
            <v>434.82</v>
          </cell>
          <cell r="C3604">
            <v>3.3980000000000003E-2</v>
          </cell>
          <cell r="D3604" t="str">
            <v>buy</v>
          </cell>
          <cell r="E3604">
            <v>434.83</v>
          </cell>
          <cell r="F3604">
            <v>434.82</v>
          </cell>
        </row>
        <row r="3605">
          <cell r="A3605">
            <v>43296.185696273147</v>
          </cell>
          <cell r="B3605">
            <v>434.82</v>
          </cell>
          <cell r="C3605">
            <v>3.3989999999999999E-2</v>
          </cell>
          <cell r="D3605" t="str">
            <v>buy</v>
          </cell>
          <cell r="E3605">
            <v>434.83</v>
          </cell>
          <cell r="F3605">
            <v>434.82</v>
          </cell>
        </row>
        <row r="3606">
          <cell r="A3606">
            <v>43296.185696273147</v>
          </cell>
          <cell r="B3606">
            <v>434.82</v>
          </cell>
          <cell r="C3606">
            <v>0.40381409000000001</v>
          </cell>
          <cell r="D3606" t="str">
            <v>buy</v>
          </cell>
          <cell r="E3606">
            <v>434.83</v>
          </cell>
          <cell r="F3606">
            <v>434.82</v>
          </cell>
        </row>
        <row r="3607">
          <cell r="A3607">
            <v>43296.185696273147</v>
          </cell>
          <cell r="B3607">
            <v>434.82</v>
          </cell>
          <cell r="C3607">
            <v>0.5</v>
          </cell>
          <cell r="D3607" t="str">
            <v>buy</v>
          </cell>
          <cell r="E3607">
            <v>434.83</v>
          </cell>
          <cell r="F3607">
            <v>434.82318047640001</v>
          </cell>
        </row>
        <row r="3608">
          <cell r="A3608">
            <v>43296.185696273147</v>
          </cell>
          <cell r="B3608">
            <v>434.82</v>
          </cell>
          <cell r="C3608">
            <v>0.41472798</v>
          </cell>
          <cell r="D3608" t="str">
            <v>buy</v>
          </cell>
          <cell r="E3608">
            <v>434.83</v>
          </cell>
          <cell r="F3608">
            <v>434.83171713759998</v>
          </cell>
        </row>
        <row r="3609">
          <cell r="A3609">
            <v>43296.185696273147</v>
          </cell>
          <cell r="B3609">
            <v>434.82</v>
          </cell>
          <cell r="C3609">
            <v>0.42624820000000002</v>
          </cell>
          <cell r="D3609" t="str">
            <v>buy</v>
          </cell>
          <cell r="E3609">
            <v>434.83</v>
          </cell>
          <cell r="F3609">
            <v>434.87138592639968</v>
          </cell>
        </row>
        <row r="3610">
          <cell r="A3610">
            <v>43296.185696273147</v>
          </cell>
          <cell r="B3610">
            <v>434.84</v>
          </cell>
          <cell r="C3610">
            <v>3.5785629999999999E-2</v>
          </cell>
          <cell r="D3610" t="str">
            <v>buy</v>
          </cell>
          <cell r="E3610">
            <v>434.83</v>
          </cell>
          <cell r="F3610">
            <v>434.87603805829968</v>
          </cell>
        </row>
        <row r="3611">
          <cell r="A3611">
            <v>43296.185811655087</v>
          </cell>
          <cell r="B3611">
            <v>434.84</v>
          </cell>
          <cell r="C3611">
            <v>2.2214370000000001E-2</v>
          </cell>
          <cell r="D3611" t="str">
            <v>buy</v>
          </cell>
          <cell r="E3611">
            <v>434.83</v>
          </cell>
          <cell r="F3611">
            <v>434.87892592639969</v>
          </cell>
        </row>
        <row r="3612">
          <cell r="A3612">
            <v>43296.185811655087</v>
          </cell>
          <cell r="B3612">
            <v>434.84</v>
          </cell>
          <cell r="C3612">
            <v>1.043E-2</v>
          </cell>
          <cell r="D3612" t="str">
            <v>buy</v>
          </cell>
          <cell r="E3612">
            <v>434.83</v>
          </cell>
          <cell r="F3612">
            <v>434.88028182639982</v>
          </cell>
        </row>
        <row r="3613">
          <cell r="A3613">
            <v>43296.185811655087</v>
          </cell>
          <cell r="B3613">
            <v>434.84</v>
          </cell>
          <cell r="C3613">
            <v>0.18934946999999999</v>
          </cell>
          <cell r="D3613" t="str">
            <v>buy</v>
          </cell>
          <cell r="E3613">
            <v>434.83</v>
          </cell>
          <cell r="F3613">
            <v>434.90489725749978</v>
          </cell>
        </row>
        <row r="3614">
          <cell r="A3614">
            <v>43296.185978298607</v>
          </cell>
          <cell r="B3614">
            <v>434.84</v>
          </cell>
          <cell r="C3614">
            <v>1.06E-2</v>
          </cell>
          <cell r="D3614" t="str">
            <v>buy</v>
          </cell>
          <cell r="E3614">
            <v>434.83</v>
          </cell>
          <cell r="F3614">
            <v>434.90627525749989</v>
          </cell>
        </row>
        <row r="3615">
          <cell r="A3615">
            <v>43296.186039270833</v>
          </cell>
          <cell r="B3615">
            <v>434.83</v>
          </cell>
          <cell r="C3615">
            <v>1.64913062</v>
          </cell>
          <cell r="D3615" t="str">
            <v>sell</v>
          </cell>
          <cell r="E3615">
            <v>434.86660364059998</v>
          </cell>
          <cell r="F3615">
            <v>434.90627525749989</v>
          </cell>
        </row>
        <row r="3616">
          <cell r="A3616">
            <v>43296.186110543982</v>
          </cell>
          <cell r="B3616">
            <v>434.84</v>
          </cell>
          <cell r="C3616">
            <v>2.0617179999999999E-2</v>
          </cell>
          <cell r="D3616" t="str">
            <v>buy</v>
          </cell>
          <cell r="E3616">
            <v>434.86660364059998</v>
          </cell>
          <cell r="F3616">
            <v>434.90895549089998</v>
          </cell>
        </row>
        <row r="3617">
          <cell r="A3617">
            <v>43296.186141747683</v>
          </cell>
          <cell r="B3617">
            <v>434.83</v>
          </cell>
          <cell r="C3617">
            <v>0.49143140000000002</v>
          </cell>
          <cell r="D3617" t="str">
            <v>sell</v>
          </cell>
          <cell r="E3617">
            <v>435.03580058659998</v>
          </cell>
          <cell r="F3617">
            <v>434.90895549089998</v>
          </cell>
        </row>
        <row r="3618">
          <cell r="A3618">
            <v>43296.186257314817</v>
          </cell>
          <cell r="B3618">
            <v>434.84</v>
          </cell>
          <cell r="C3618">
            <v>1.7000000000000001E-2</v>
          </cell>
          <cell r="D3618" t="str">
            <v>buy</v>
          </cell>
          <cell r="E3618">
            <v>435.03580058659998</v>
          </cell>
          <cell r="F3618">
            <v>434.91116549089998</v>
          </cell>
        </row>
        <row r="3619">
          <cell r="A3619">
            <v>43296.186324849543</v>
          </cell>
          <cell r="B3619">
            <v>434.83</v>
          </cell>
          <cell r="C3619">
            <v>0.29582404000000001</v>
          </cell>
          <cell r="D3619" t="str">
            <v>sell</v>
          </cell>
          <cell r="E3619">
            <v>435.15117196220012</v>
          </cell>
          <cell r="F3619">
            <v>434.91116549089998</v>
          </cell>
        </row>
        <row r="3620">
          <cell r="A3620">
            <v>43296.18636550926</v>
          </cell>
          <cell r="B3620">
            <v>434.84</v>
          </cell>
          <cell r="C3620">
            <v>3.6451999999999998E-2</v>
          </cell>
          <cell r="D3620" t="str">
            <v>buy</v>
          </cell>
          <cell r="E3620">
            <v>435.15117196220012</v>
          </cell>
          <cell r="F3620">
            <v>434.91590425090021</v>
          </cell>
        </row>
        <row r="3621">
          <cell r="A3621">
            <v>43296.186385706023</v>
          </cell>
          <cell r="B3621">
            <v>434.84</v>
          </cell>
          <cell r="C3621">
            <v>0.16440806999999999</v>
          </cell>
          <cell r="D3621" t="str">
            <v>buy</v>
          </cell>
          <cell r="E3621">
            <v>435.15117196220012</v>
          </cell>
          <cell r="F3621">
            <v>434.93727730000012</v>
          </cell>
        </row>
        <row r="3622">
          <cell r="A3622">
            <v>43296.186385706023</v>
          </cell>
          <cell r="B3622">
            <v>434.84</v>
          </cell>
          <cell r="C3622">
            <v>1.0789999999999999E-2</v>
          </cell>
          <cell r="D3622" t="str">
            <v>buy</v>
          </cell>
          <cell r="E3622">
            <v>435.15117196220012</v>
          </cell>
          <cell r="F3622">
            <v>434.93868000000009</v>
          </cell>
        </row>
        <row r="3623">
          <cell r="A3623">
            <v>43296.186385706023</v>
          </cell>
          <cell r="B3623">
            <v>434.84</v>
          </cell>
          <cell r="C3623">
            <v>3.4000000000000002E-2</v>
          </cell>
          <cell r="D3623" t="str">
            <v>buy</v>
          </cell>
          <cell r="E3623">
            <v>435.15117196220012</v>
          </cell>
          <cell r="F3623">
            <v>434.94310000000007</v>
          </cell>
        </row>
        <row r="3624">
          <cell r="A3624">
            <v>43296.186385706023</v>
          </cell>
          <cell r="B3624">
            <v>434.84</v>
          </cell>
          <cell r="C3624">
            <v>0.01</v>
          </cell>
          <cell r="D3624" t="str">
            <v>buy</v>
          </cell>
          <cell r="E3624">
            <v>435.15117196220012</v>
          </cell>
          <cell r="F3624">
            <v>434.94440000000009</v>
          </cell>
        </row>
        <row r="3625">
          <cell r="A3625">
            <v>43296.186385706023</v>
          </cell>
          <cell r="B3625">
            <v>434.86</v>
          </cell>
          <cell r="C3625">
            <v>0.23</v>
          </cell>
          <cell r="D3625" t="str">
            <v>buy</v>
          </cell>
          <cell r="E3625">
            <v>435.15117196220012</v>
          </cell>
          <cell r="F3625">
            <v>434.9697000000001</v>
          </cell>
        </row>
        <row r="3626">
          <cell r="A3626">
            <v>43296.186385706023</v>
          </cell>
          <cell r="B3626">
            <v>434.94</v>
          </cell>
          <cell r="C3626">
            <v>0.01</v>
          </cell>
          <cell r="D3626" t="str">
            <v>buy</v>
          </cell>
          <cell r="E3626">
            <v>435.15117196220012</v>
          </cell>
          <cell r="F3626">
            <v>434.97000000000008</v>
          </cell>
        </row>
        <row r="3627">
          <cell r="A3627">
            <v>43296.186385706023</v>
          </cell>
          <cell r="B3627">
            <v>434.97</v>
          </cell>
          <cell r="C3627">
            <v>0.01</v>
          </cell>
          <cell r="D3627" t="str">
            <v>buy</v>
          </cell>
          <cell r="E3627">
            <v>435.15117196220012</v>
          </cell>
          <cell r="F3627">
            <v>434.97</v>
          </cell>
        </row>
        <row r="3628">
          <cell r="A3628">
            <v>43296.186385706023</v>
          </cell>
          <cell r="B3628">
            <v>434.97</v>
          </cell>
          <cell r="C3628">
            <v>0.01</v>
          </cell>
          <cell r="D3628" t="str">
            <v>buy</v>
          </cell>
          <cell r="E3628">
            <v>435.15117196220012</v>
          </cell>
          <cell r="F3628">
            <v>434.97</v>
          </cell>
        </row>
        <row r="3629">
          <cell r="A3629">
            <v>43296.186385706023</v>
          </cell>
          <cell r="B3629">
            <v>434.97</v>
          </cell>
          <cell r="C3629">
            <v>0.01</v>
          </cell>
          <cell r="D3629" t="str">
            <v>buy</v>
          </cell>
          <cell r="E3629">
            <v>435.15117196220012</v>
          </cell>
          <cell r="F3629">
            <v>434.97</v>
          </cell>
        </row>
        <row r="3630">
          <cell r="A3630">
            <v>43296.186385706023</v>
          </cell>
          <cell r="B3630">
            <v>434.97</v>
          </cell>
          <cell r="C3630">
            <v>0.01</v>
          </cell>
          <cell r="D3630" t="str">
            <v>buy</v>
          </cell>
          <cell r="E3630">
            <v>435.15117196220012</v>
          </cell>
          <cell r="F3630">
            <v>434.97</v>
          </cell>
        </row>
        <row r="3631">
          <cell r="A3631">
            <v>43296.186385706023</v>
          </cell>
          <cell r="B3631">
            <v>434.97</v>
          </cell>
          <cell r="C3631">
            <v>2.90193E-3</v>
          </cell>
          <cell r="D3631" t="str">
            <v>buy</v>
          </cell>
          <cell r="E3631">
            <v>435.15117196220012</v>
          </cell>
          <cell r="F3631">
            <v>434.97</v>
          </cell>
        </row>
        <row r="3632">
          <cell r="A3632">
            <v>43296.186444560182</v>
          </cell>
          <cell r="B3632">
            <v>434.97</v>
          </cell>
          <cell r="C3632">
            <v>7.0980699999999997E-3</v>
          </cell>
          <cell r="D3632" t="str">
            <v>buy</v>
          </cell>
          <cell r="E3632">
            <v>435.15117196220012</v>
          </cell>
          <cell r="F3632">
            <v>434.97</v>
          </cell>
        </row>
        <row r="3633">
          <cell r="A3633">
            <v>43296.186444560182</v>
          </cell>
          <cell r="B3633">
            <v>434.97</v>
          </cell>
          <cell r="C3633">
            <v>0.01</v>
          </cell>
          <cell r="D3633" t="str">
            <v>buy</v>
          </cell>
          <cell r="E3633">
            <v>435.15117196220012</v>
          </cell>
          <cell r="F3633">
            <v>434.97</v>
          </cell>
        </row>
        <row r="3634">
          <cell r="A3634">
            <v>43296.186444560182</v>
          </cell>
          <cell r="B3634">
            <v>434.97</v>
          </cell>
          <cell r="C3634">
            <v>6.8370799999999997E-3</v>
          </cell>
          <cell r="D3634" t="str">
            <v>buy</v>
          </cell>
          <cell r="E3634">
            <v>435.15117196220012</v>
          </cell>
          <cell r="F3634">
            <v>434.97</v>
          </cell>
        </row>
        <row r="3635">
          <cell r="A3635">
            <v>43296.186682650463</v>
          </cell>
          <cell r="B3635">
            <v>434.97</v>
          </cell>
          <cell r="C3635">
            <v>3.1629200000000001E-3</v>
          </cell>
          <cell r="D3635" t="str">
            <v>buy</v>
          </cell>
          <cell r="E3635">
            <v>435.15117196220012</v>
          </cell>
          <cell r="F3635">
            <v>434.97</v>
          </cell>
        </row>
        <row r="3636">
          <cell r="A3636">
            <v>43296.186682650463</v>
          </cell>
          <cell r="B3636">
            <v>434.97</v>
          </cell>
          <cell r="C3636">
            <v>0.01</v>
          </cell>
          <cell r="D3636" t="str">
            <v>buy</v>
          </cell>
          <cell r="E3636">
            <v>435.15117196220012</v>
          </cell>
          <cell r="F3636">
            <v>434.97</v>
          </cell>
        </row>
        <row r="3637">
          <cell r="A3637">
            <v>43296.186682650463</v>
          </cell>
          <cell r="B3637">
            <v>434.97</v>
          </cell>
          <cell r="C3637">
            <v>0.01</v>
          </cell>
          <cell r="D3637" t="str">
            <v>buy</v>
          </cell>
          <cell r="E3637">
            <v>435.15117196220012</v>
          </cell>
          <cell r="F3637">
            <v>434.97</v>
          </cell>
        </row>
        <row r="3638">
          <cell r="A3638">
            <v>43296.186682650463</v>
          </cell>
          <cell r="B3638">
            <v>434.97</v>
          </cell>
          <cell r="C3638">
            <v>0.01</v>
          </cell>
          <cell r="D3638" t="str">
            <v>buy</v>
          </cell>
          <cell r="E3638">
            <v>435.15117196220012</v>
          </cell>
          <cell r="F3638">
            <v>434.97</v>
          </cell>
        </row>
        <row r="3639">
          <cell r="A3639">
            <v>43296.186682650463</v>
          </cell>
          <cell r="B3639">
            <v>434.97</v>
          </cell>
          <cell r="C3639">
            <v>0.01</v>
          </cell>
          <cell r="D3639" t="str">
            <v>buy</v>
          </cell>
          <cell r="E3639">
            <v>435.15117196220012</v>
          </cell>
          <cell r="F3639">
            <v>434.97</v>
          </cell>
        </row>
        <row r="3640">
          <cell r="A3640">
            <v>43296.186682650463</v>
          </cell>
          <cell r="B3640">
            <v>434.97</v>
          </cell>
          <cell r="C3640">
            <v>0.01</v>
          </cell>
          <cell r="D3640" t="str">
            <v>buy</v>
          </cell>
          <cell r="E3640">
            <v>435.15117196220012</v>
          </cell>
          <cell r="F3640">
            <v>434.97000000000008</v>
          </cell>
        </row>
        <row r="3641">
          <cell r="A3641">
            <v>43296.186682650463</v>
          </cell>
          <cell r="B3641">
            <v>434.97</v>
          </cell>
          <cell r="C3641">
            <v>0.38486749999999997</v>
          </cell>
          <cell r="D3641" t="str">
            <v>buy</v>
          </cell>
          <cell r="E3641">
            <v>435.15117196220012</v>
          </cell>
          <cell r="F3641">
            <v>434.97</v>
          </cell>
        </row>
        <row r="3642">
          <cell r="A3642">
            <v>43296.186682650463</v>
          </cell>
          <cell r="B3642">
            <v>434.97</v>
          </cell>
          <cell r="C3642">
            <v>1.264386E-2</v>
          </cell>
          <cell r="D3642" t="str">
            <v>buy</v>
          </cell>
          <cell r="E3642">
            <v>435.15117196220012</v>
          </cell>
          <cell r="F3642">
            <v>434.97</v>
          </cell>
        </row>
        <row r="3643">
          <cell r="A3643">
            <v>43296.186834687498</v>
          </cell>
          <cell r="B3643">
            <v>434.97</v>
          </cell>
          <cell r="C3643">
            <v>9.9873561399999993</v>
          </cell>
          <cell r="D3643" t="str">
            <v>buy</v>
          </cell>
          <cell r="E3643">
            <v>435.15117196220012</v>
          </cell>
          <cell r="F3643">
            <v>434.99968680000001</v>
          </cell>
        </row>
        <row r="3644">
          <cell r="A3644">
            <v>43296.186834687498</v>
          </cell>
          <cell r="B3644">
            <v>434.97</v>
          </cell>
          <cell r="C3644">
            <v>1.044E-2</v>
          </cell>
          <cell r="D3644" t="str">
            <v>buy</v>
          </cell>
          <cell r="E3644">
            <v>435.15117196220012</v>
          </cell>
          <cell r="F3644">
            <v>435</v>
          </cell>
        </row>
        <row r="3645">
          <cell r="A3645">
            <v>43296.186834687498</v>
          </cell>
          <cell r="B3645">
            <v>435</v>
          </cell>
          <cell r="C3645">
            <v>2.2038600000000002E-3</v>
          </cell>
          <cell r="D3645" t="str">
            <v>buy</v>
          </cell>
          <cell r="E3645">
            <v>435.15117196220012</v>
          </cell>
          <cell r="F3645">
            <v>435</v>
          </cell>
        </row>
        <row r="3646">
          <cell r="A3646">
            <v>43296.186834687498</v>
          </cell>
          <cell r="B3646">
            <v>435</v>
          </cell>
          <cell r="C3646">
            <v>7.79614E-3</v>
          </cell>
          <cell r="D3646" t="str">
            <v>buy</v>
          </cell>
          <cell r="E3646">
            <v>435.15117196220012</v>
          </cell>
          <cell r="F3646">
            <v>435.00000000000011</v>
          </cell>
        </row>
        <row r="3647">
          <cell r="A3647">
            <v>43296.186834687498</v>
          </cell>
          <cell r="B3647">
            <v>435</v>
          </cell>
          <cell r="C3647">
            <v>0.01</v>
          </cell>
          <cell r="D3647" t="str">
            <v>buy</v>
          </cell>
          <cell r="E3647">
            <v>435.15117196220012</v>
          </cell>
          <cell r="F3647">
            <v>435</v>
          </cell>
        </row>
        <row r="3648">
          <cell r="A3648">
            <v>43296.186834687498</v>
          </cell>
          <cell r="B3648">
            <v>435</v>
          </cell>
          <cell r="C3648">
            <v>1.4039380000000001E-2</v>
          </cell>
          <cell r="D3648" t="str">
            <v>buy</v>
          </cell>
          <cell r="E3648">
            <v>435.15117196220012</v>
          </cell>
          <cell r="F3648">
            <v>435</v>
          </cell>
        </row>
        <row r="3649">
          <cell r="A3649">
            <v>43296.187148379628</v>
          </cell>
          <cell r="B3649">
            <v>434.99</v>
          </cell>
          <cell r="C3649">
            <v>0.12726086</v>
          </cell>
          <cell r="D3649" t="str">
            <v>sell</v>
          </cell>
          <cell r="E3649">
            <v>435.18044196000011</v>
          </cell>
          <cell r="F3649">
            <v>435</v>
          </cell>
        </row>
        <row r="3650">
          <cell r="A3650">
            <v>43296.187188564807</v>
          </cell>
          <cell r="B3650">
            <v>435</v>
          </cell>
          <cell r="C3650">
            <v>4.2340019999999999E-2</v>
          </cell>
          <cell r="D3650" t="str">
            <v>buy</v>
          </cell>
          <cell r="E3650">
            <v>435.18044196000011</v>
          </cell>
          <cell r="F3650">
            <v>435</v>
          </cell>
        </row>
        <row r="3651">
          <cell r="A3651">
            <v>43296.187217685183</v>
          </cell>
          <cell r="B3651">
            <v>435</v>
          </cell>
          <cell r="C3651">
            <v>0.94362060000000003</v>
          </cell>
          <cell r="D3651" t="str">
            <v>buy</v>
          </cell>
          <cell r="E3651">
            <v>435.18044196000011</v>
          </cell>
          <cell r="F3651">
            <v>435.02348415400002</v>
          </cell>
        </row>
        <row r="3652">
          <cell r="A3652">
            <v>43296.187217685183</v>
          </cell>
          <cell r="B3652">
            <v>435</v>
          </cell>
          <cell r="C3652">
            <v>0.13</v>
          </cell>
          <cell r="D3652" t="str">
            <v>buy</v>
          </cell>
          <cell r="E3652">
            <v>435.18044196000011</v>
          </cell>
          <cell r="F3652">
            <v>435.03986906059993</v>
          </cell>
        </row>
        <row r="3653">
          <cell r="A3653">
            <v>43296.187217685183</v>
          </cell>
          <cell r="B3653">
            <v>435</v>
          </cell>
          <cell r="C3653">
            <v>0.01</v>
          </cell>
          <cell r="D3653" t="str">
            <v>buy</v>
          </cell>
          <cell r="E3653">
            <v>435.18044196000011</v>
          </cell>
          <cell r="F3653">
            <v>435.04116906059988</v>
          </cell>
        </row>
        <row r="3654">
          <cell r="A3654">
            <v>43296.187217685183</v>
          </cell>
          <cell r="B3654">
            <v>435</v>
          </cell>
          <cell r="C3654">
            <v>1.0200849999999999E-2</v>
          </cell>
          <cell r="D3654" t="str">
            <v>buy</v>
          </cell>
          <cell r="E3654">
            <v>435.18044196000011</v>
          </cell>
          <cell r="F3654">
            <v>435.0424951710998</v>
          </cell>
        </row>
        <row r="3655">
          <cell r="A3655">
            <v>43296.187217685183</v>
          </cell>
          <cell r="B3655">
            <v>435</v>
          </cell>
          <cell r="C3655">
            <v>1.01E-2</v>
          </cell>
          <cell r="D3655" t="str">
            <v>buy</v>
          </cell>
          <cell r="E3655">
            <v>435.18044196000011</v>
          </cell>
          <cell r="F3655">
            <v>435.04380817109978</v>
          </cell>
        </row>
        <row r="3656">
          <cell r="A3656">
            <v>43296.187217685183</v>
          </cell>
          <cell r="B3656">
            <v>435</v>
          </cell>
          <cell r="C3656">
            <v>0.37878083000000001</v>
          </cell>
          <cell r="D3656" t="str">
            <v>buy</v>
          </cell>
          <cell r="E3656">
            <v>435.18044196000011</v>
          </cell>
          <cell r="F3656">
            <v>435.1212593585999</v>
          </cell>
        </row>
        <row r="3657">
          <cell r="A3657">
            <v>43296.187217685183</v>
          </cell>
          <cell r="B3657">
            <v>435.03</v>
          </cell>
          <cell r="C3657">
            <v>0.16695610999999999</v>
          </cell>
          <cell r="D3657" t="str">
            <v>buy</v>
          </cell>
          <cell r="E3657">
            <v>435.18044196000011</v>
          </cell>
          <cell r="F3657">
            <v>435.15465058059999</v>
          </cell>
        </row>
        <row r="3658">
          <cell r="A3658">
            <v>43296.187261689818</v>
          </cell>
          <cell r="B3658">
            <v>435.02</v>
          </cell>
          <cell r="C3658">
            <v>3.6200000000000003E-2</v>
          </cell>
          <cell r="D3658" t="str">
            <v>sell</v>
          </cell>
          <cell r="E3658">
            <v>435.18768196000002</v>
          </cell>
          <cell r="F3658">
            <v>435.15465058059999</v>
          </cell>
        </row>
        <row r="3659">
          <cell r="A3659">
            <v>43296.187489791657</v>
          </cell>
          <cell r="B3659">
            <v>435.03</v>
          </cell>
          <cell r="C3659">
            <v>3.3043889999999999E-2</v>
          </cell>
          <cell r="D3659" t="str">
            <v>buy</v>
          </cell>
          <cell r="E3659">
            <v>435.18768196000002</v>
          </cell>
          <cell r="F3659">
            <v>435.16125935859992</v>
          </cell>
        </row>
        <row r="3660">
          <cell r="A3660">
            <v>43296.187489791657</v>
          </cell>
          <cell r="B3660">
            <v>435.03</v>
          </cell>
          <cell r="C3660">
            <v>9.2932099999999997E-3</v>
          </cell>
          <cell r="D3660" t="str">
            <v>buy</v>
          </cell>
          <cell r="E3660">
            <v>435.18768196000002</v>
          </cell>
          <cell r="F3660">
            <v>435.16311800059998</v>
          </cell>
        </row>
        <row r="3661">
          <cell r="A3661">
            <v>43296.187609050918</v>
          </cell>
          <cell r="B3661">
            <v>435.02</v>
          </cell>
          <cell r="C3661">
            <v>0.16159019999999999</v>
          </cell>
          <cell r="D3661" t="str">
            <v>sell</v>
          </cell>
          <cell r="E3661">
            <v>435.22</v>
          </cell>
          <cell r="F3661">
            <v>435.16311800059998</v>
          </cell>
        </row>
        <row r="3662">
          <cell r="A3662">
            <v>43296.187955856483</v>
          </cell>
          <cell r="B3662">
            <v>435.03</v>
          </cell>
          <cell r="C3662">
            <v>1.021E-2</v>
          </cell>
          <cell r="D3662" t="str">
            <v>buy</v>
          </cell>
          <cell r="E3662">
            <v>435.22</v>
          </cell>
          <cell r="F3662">
            <v>435.16516000060011</v>
          </cell>
        </row>
        <row r="3663">
          <cell r="A3663">
            <v>43296.187955856483</v>
          </cell>
          <cell r="B3663">
            <v>435.07</v>
          </cell>
          <cell r="C3663">
            <v>0.25</v>
          </cell>
          <cell r="D3663" t="str">
            <v>buy</v>
          </cell>
          <cell r="E3663">
            <v>435.22</v>
          </cell>
          <cell r="F3663">
            <v>435.20516000060002</v>
          </cell>
        </row>
        <row r="3664">
          <cell r="A3664">
            <v>43296.187955856483</v>
          </cell>
          <cell r="B3664">
            <v>435.13</v>
          </cell>
          <cell r="C3664">
            <v>0.2</v>
          </cell>
          <cell r="D3664" t="str">
            <v>buy</v>
          </cell>
          <cell r="E3664">
            <v>435.22</v>
          </cell>
          <cell r="F3664">
            <v>435.2251600006</v>
          </cell>
        </row>
        <row r="3665">
          <cell r="A3665">
            <v>43296.187955856483</v>
          </cell>
          <cell r="B3665">
            <v>435.13</v>
          </cell>
          <cell r="C3665">
            <v>0.01</v>
          </cell>
          <cell r="D3665" t="str">
            <v>buy</v>
          </cell>
          <cell r="E3665">
            <v>435.22</v>
          </cell>
          <cell r="F3665">
            <v>435.22616000059998</v>
          </cell>
        </row>
        <row r="3666">
          <cell r="A3666">
            <v>43296.187955856483</v>
          </cell>
          <cell r="B3666">
            <v>435.13</v>
          </cell>
          <cell r="C3666">
            <v>0.01</v>
          </cell>
          <cell r="D3666" t="str">
            <v>buy</v>
          </cell>
          <cell r="E3666">
            <v>435.22</v>
          </cell>
          <cell r="F3666">
            <v>435.22716000060001</v>
          </cell>
        </row>
        <row r="3667">
          <cell r="A3667">
            <v>43296.187955856483</v>
          </cell>
          <cell r="B3667">
            <v>435.13</v>
          </cell>
          <cell r="C3667">
            <v>0.01</v>
          </cell>
          <cell r="D3667" t="str">
            <v>buy</v>
          </cell>
          <cell r="E3667">
            <v>435.22</v>
          </cell>
          <cell r="F3667">
            <v>435.22816000059998</v>
          </cell>
        </row>
        <row r="3668">
          <cell r="A3668">
            <v>43296.187955856483</v>
          </cell>
          <cell r="B3668">
            <v>435.17</v>
          </cell>
          <cell r="C3668">
            <v>1.399999E-2</v>
          </cell>
          <cell r="D3668" t="str">
            <v>buy</v>
          </cell>
          <cell r="E3668">
            <v>435.22</v>
          </cell>
          <cell r="F3668">
            <v>435.22899999999998</v>
          </cell>
        </row>
        <row r="3669">
          <cell r="A3669">
            <v>43296.187955856483</v>
          </cell>
          <cell r="B3669">
            <v>435.18</v>
          </cell>
          <cell r="C3669">
            <v>0.01</v>
          </cell>
          <cell r="D3669" t="str">
            <v>buy</v>
          </cell>
          <cell r="E3669">
            <v>435.22</v>
          </cell>
          <cell r="F3669">
            <v>435.22949999999997</v>
          </cell>
        </row>
        <row r="3670">
          <cell r="A3670">
            <v>43296.187955856483</v>
          </cell>
          <cell r="B3670">
            <v>435.18</v>
          </cell>
          <cell r="C3670">
            <v>0.01</v>
          </cell>
          <cell r="D3670" t="str">
            <v>buy</v>
          </cell>
          <cell r="E3670">
            <v>435.22</v>
          </cell>
          <cell r="F3670">
            <v>435.23000000000008</v>
          </cell>
        </row>
        <row r="3671">
          <cell r="A3671">
            <v>43296.187955856483</v>
          </cell>
          <cell r="B3671">
            <v>435.23</v>
          </cell>
          <cell r="C3671">
            <v>0.2</v>
          </cell>
          <cell r="D3671" t="str">
            <v>buy</v>
          </cell>
          <cell r="E3671">
            <v>435.22</v>
          </cell>
          <cell r="F3671">
            <v>435.23</v>
          </cell>
        </row>
        <row r="3672">
          <cell r="A3672">
            <v>43296.187955856483</v>
          </cell>
          <cell r="B3672">
            <v>435.23</v>
          </cell>
          <cell r="C3672">
            <v>0.17726612</v>
          </cell>
          <cell r="D3672" t="str">
            <v>buy</v>
          </cell>
          <cell r="E3672">
            <v>435.22</v>
          </cell>
          <cell r="F3672">
            <v>435.23</v>
          </cell>
        </row>
        <row r="3673">
          <cell r="A3673">
            <v>43296.188073750003</v>
          </cell>
          <cell r="B3673">
            <v>435.22</v>
          </cell>
          <cell r="C3673">
            <v>2.2970000000000001E-2</v>
          </cell>
          <cell r="D3673" t="str">
            <v>sell</v>
          </cell>
          <cell r="E3673">
            <v>435.22</v>
          </cell>
          <cell r="F3673">
            <v>435.23</v>
          </cell>
        </row>
        <row r="3674">
          <cell r="A3674">
            <v>43296.188106145833</v>
          </cell>
          <cell r="B3674">
            <v>435.22</v>
          </cell>
          <cell r="C3674">
            <v>1.4</v>
          </cell>
          <cell r="D3674" t="str">
            <v>sell</v>
          </cell>
          <cell r="E3674">
            <v>435.22</v>
          </cell>
          <cell r="F3674">
            <v>435.23</v>
          </cell>
        </row>
        <row r="3675">
          <cell r="A3675">
            <v>43296.188259861112</v>
          </cell>
          <cell r="B3675">
            <v>435.23</v>
          </cell>
          <cell r="C3675">
            <v>4.2317649999999998E-2</v>
          </cell>
          <cell r="D3675" t="str">
            <v>buy</v>
          </cell>
          <cell r="E3675">
            <v>435.22</v>
          </cell>
          <cell r="F3675">
            <v>435.23000000000008</v>
          </cell>
        </row>
        <row r="3676">
          <cell r="A3676">
            <v>43296.1883087963</v>
          </cell>
          <cell r="B3676">
            <v>435.23</v>
          </cell>
          <cell r="C3676">
            <v>2.12E-2</v>
          </cell>
          <cell r="D3676" t="str">
            <v>buy</v>
          </cell>
          <cell r="E3676">
            <v>435.22</v>
          </cell>
          <cell r="F3676">
            <v>435.23</v>
          </cell>
        </row>
        <row r="3677">
          <cell r="A3677">
            <v>43296.188397939812</v>
          </cell>
          <cell r="B3677">
            <v>435.23</v>
          </cell>
          <cell r="C3677">
            <v>6.5856339999999999E-2</v>
          </cell>
          <cell r="D3677" t="str">
            <v>buy</v>
          </cell>
          <cell r="E3677">
            <v>435.22</v>
          </cell>
          <cell r="F3677">
            <v>435.23</v>
          </cell>
        </row>
        <row r="3678">
          <cell r="A3678">
            <v>43296.188604826391</v>
          </cell>
          <cell r="B3678">
            <v>435.23</v>
          </cell>
          <cell r="C3678">
            <v>0.75</v>
          </cell>
          <cell r="D3678" t="str">
            <v>buy</v>
          </cell>
          <cell r="E3678">
            <v>435.22</v>
          </cell>
          <cell r="F3678">
            <v>435.23</v>
          </cell>
        </row>
        <row r="3679">
          <cell r="A3679">
            <v>43296.18869534722</v>
          </cell>
          <cell r="B3679">
            <v>435.23</v>
          </cell>
          <cell r="C3679">
            <v>0.84150000000000003</v>
          </cell>
          <cell r="D3679" t="str">
            <v>buy</v>
          </cell>
          <cell r="E3679">
            <v>435.22</v>
          </cell>
          <cell r="F3679">
            <v>435.23</v>
          </cell>
        </row>
        <row r="3680">
          <cell r="A3680">
            <v>43296.188842581018</v>
          </cell>
          <cell r="B3680">
            <v>435.23</v>
          </cell>
          <cell r="C3680">
            <v>0.21984144</v>
          </cell>
          <cell r="D3680" t="str">
            <v>buy</v>
          </cell>
          <cell r="E3680">
            <v>435.22</v>
          </cell>
          <cell r="F3680">
            <v>435.23</v>
          </cell>
        </row>
        <row r="3681">
          <cell r="A3681">
            <v>43296.189015358803</v>
          </cell>
          <cell r="B3681">
            <v>435.23</v>
          </cell>
          <cell r="C3681">
            <v>0.28579844999999998</v>
          </cell>
          <cell r="D3681" t="str">
            <v>buy</v>
          </cell>
          <cell r="E3681">
            <v>435.22</v>
          </cell>
          <cell r="F3681">
            <v>435.23000000000008</v>
          </cell>
        </row>
        <row r="3682">
          <cell r="A3682">
            <v>43296.18904568287</v>
          </cell>
          <cell r="B3682">
            <v>435.23</v>
          </cell>
          <cell r="C3682">
            <v>0.79175841000000002</v>
          </cell>
          <cell r="D3682" t="str">
            <v>buy</v>
          </cell>
          <cell r="E3682">
            <v>435.22</v>
          </cell>
          <cell r="F3682">
            <v>435.23</v>
          </cell>
        </row>
        <row r="3683">
          <cell r="A3683">
            <v>43296.189048055552</v>
          </cell>
          <cell r="B3683">
            <v>435.23</v>
          </cell>
          <cell r="C3683">
            <v>2.583411E-2</v>
          </cell>
          <cell r="D3683" t="str">
            <v>buy</v>
          </cell>
          <cell r="E3683">
            <v>435.22</v>
          </cell>
          <cell r="F3683">
            <v>435.23</v>
          </cell>
        </row>
        <row r="3684">
          <cell r="A3684">
            <v>43296.189243483786</v>
          </cell>
          <cell r="B3684">
            <v>435.23</v>
          </cell>
          <cell r="C3684">
            <v>0.14176754999999999</v>
          </cell>
          <cell r="D3684" t="str">
            <v>buy</v>
          </cell>
          <cell r="E3684">
            <v>435.22</v>
          </cell>
          <cell r="F3684">
            <v>435.23</v>
          </cell>
        </row>
        <row r="3685">
          <cell r="A3685">
            <v>43296.18934488426</v>
          </cell>
          <cell r="B3685">
            <v>435.23</v>
          </cell>
          <cell r="C3685">
            <v>0.6</v>
          </cell>
          <cell r="D3685" t="str">
            <v>buy</v>
          </cell>
          <cell r="E3685">
            <v>435.22</v>
          </cell>
          <cell r="F3685">
            <v>435.23</v>
          </cell>
        </row>
        <row r="3686">
          <cell r="A3686">
            <v>43296.189529432871</v>
          </cell>
          <cell r="B3686">
            <v>435.22</v>
          </cell>
          <cell r="C3686">
            <v>0.69746757000000004</v>
          </cell>
          <cell r="D3686" t="str">
            <v>sell</v>
          </cell>
          <cell r="E3686">
            <v>435.22</v>
          </cell>
          <cell r="F3686">
            <v>435.23</v>
          </cell>
        </row>
        <row r="3687">
          <cell r="A3687">
            <v>43296.18974736111</v>
          </cell>
          <cell r="B3687">
            <v>435.23</v>
          </cell>
          <cell r="C3687">
            <v>1.18059611</v>
          </cell>
          <cell r="D3687" t="str">
            <v>buy</v>
          </cell>
          <cell r="E3687">
            <v>435.22</v>
          </cell>
          <cell r="F3687">
            <v>435.23</v>
          </cell>
        </row>
        <row r="3688">
          <cell r="A3688">
            <v>43296.189926342588</v>
          </cell>
          <cell r="B3688">
            <v>435.23</v>
          </cell>
          <cell r="C3688">
            <v>2.3800000000000002E-2</v>
          </cell>
          <cell r="D3688" t="str">
            <v>buy</v>
          </cell>
          <cell r="E3688">
            <v>435.22</v>
          </cell>
          <cell r="F3688">
            <v>435.23</v>
          </cell>
        </row>
        <row r="3689">
          <cell r="A3689">
            <v>43296.190024374999</v>
          </cell>
          <cell r="B3689">
            <v>435.23</v>
          </cell>
          <cell r="C3689">
            <v>3.6200000000000003E-2</v>
          </cell>
          <cell r="D3689" t="str">
            <v>buy</v>
          </cell>
          <cell r="E3689">
            <v>435.22</v>
          </cell>
          <cell r="F3689">
            <v>435.23</v>
          </cell>
        </row>
        <row r="3690">
          <cell r="A3690">
            <v>43296.190154502307</v>
          </cell>
          <cell r="B3690">
            <v>435.23</v>
          </cell>
          <cell r="C3690">
            <v>5.3748669999999998E-2</v>
          </cell>
          <cell r="D3690" t="str">
            <v>buy</v>
          </cell>
          <cell r="E3690">
            <v>435.22</v>
          </cell>
          <cell r="F3690">
            <v>435.23</v>
          </cell>
        </row>
        <row r="3691">
          <cell r="A3691">
            <v>43296.190178854173</v>
          </cell>
          <cell r="B3691">
            <v>435.23</v>
          </cell>
          <cell r="C3691">
            <v>4.2317649999999998E-2</v>
          </cell>
          <cell r="D3691" t="str">
            <v>buy</v>
          </cell>
          <cell r="E3691">
            <v>435.22</v>
          </cell>
          <cell r="F3691">
            <v>435.23</v>
          </cell>
        </row>
        <row r="3692">
          <cell r="A3692">
            <v>43296.190442280087</v>
          </cell>
          <cell r="B3692">
            <v>435.22</v>
          </cell>
          <cell r="C3692">
            <v>1.26E-2</v>
          </cell>
          <cell r="D3692" t="str">
            <v>sell</v>
          </cell>
          <cell r="E3692">
            <v>435.22</v>
          </cell>
          <cell r="F3692">
            <v>435.23</v>
          </cell>
        </row>
        <row r="3693">
          <cell r="A3693">
            <v>43296.190551307867</v>
          </cell>
          <cell r="B3693">
            <v>435.23</v>
          </cell>
          <cell r="C3693">
            <v>5.6034880000000002E-2</v>
          </cell>
          <cell r="D3693" t="str">
            <v>buy</v>
          </cell>
          <cell r="E3693">
            <v>435.22</v>
          </cell>
          <cell r="F3693">
            <v>435.23</v>
          </cell>
        </row>
        <row r="3694">
          <cell r="A3694">
            <v>43296.190618206019</v>
          </cell>
          <cell r="B3694">
            <v>435.23</v>
          </cell>
          <cell r="C3694">
            <v>2.92787379</v>
          </cell>
          <cell r="D3694" t="str">
            <v>buy</v>
          </cell>
          <cell r="E3694">
            <v>435.22</v>
          </cell>
          <cell r="F3694">
            <v>435.23</v>
          </cell>
        </row>
        <row r="3695">
          <cell r="A3695">
            <v>43296.190623912044</v>
          </cell>
          <cell r="B3695">
            <v>435.22</v>
          </cell>
          <cell r="C3695">
            <v>2.195892E-2</v>
          </cell>
          <cell r="D3695" t="str">
            <v>sell</v>
          </cell>
          <cell r="E3695">
            <v>435.22</v>
          </cell>
          <cell r="F3695">
            <v>435.23</v>
          </cell>
        </row>
        <row r="3696">
          <cell r="A3696">
            <v>43296.190702731481</v>
          </cell>
          <cell r="B3696">
            <v>435.22</v>
          </cell>
          <cell r="C3696">
            <v>0.42652258999999998</v>
          </cell>
          <cell r="D3696" t="str">
            <v>sell</v>
          </cell>
          <cell r="E3696">
            <v>435.22</v>
          </cell>
          <cell r="F3696">
            <v>435.23</v>
          </cell>
        </row>
        <row r="3697">
          <cell r="A3697">
            <v>43296.190702731481</v>
          </cell>
          <cell r="B3697">
            <v>435.22</v>
          </cell>
          <cell r="C3697">
            <v>2.5012774100000001</v>
          </cell>
          <cell r="D3697" t="str">
            <v>sell</v>
          </cell>
          <cell r="E3697">
            <v>435.68656687570012</v>
          </cell>
          <cell r="F3697">
            <v>435.23</v>
          </cell>
        </row>
        <row r="3698">
          <cell r="A3698">
            <v>43296.190713124997</v>
          </cell>
          <cell r="B3698">
            <v>435.22</v>
          </cell>
          <cell r="C3698">
            <v>0.23782808</v>
          </cell>
          <cell r="D3698" t="str">
            <v>sell</v>
          </cell>
          <cell r="E3698">
            <v>435.86969449730009</v>
          </cell>
          <cell r="F3698">
            <v>435.23</v>
          </cell>
        </row>
        <row r="3699">
          <cell r="A3699">
            <v>43296.190813159723</v>
          </cell>
          <cell r="B3699">
            <v>435.23</v>
          </cell>
          <cell r="C3699">
            <v>0.45040519000000001</v>
          </cell>
          <cell r="D3699" t="str">
            <v>buy</v>
          </cell>
          <cell r="E3699">
            <v>435.86969449730009</v>
          </cell>
          <cell r="F3699">
            <v>435.23</v>
          </cell>
        </row>
        <row r="3700">
          <cell r="A3700">
            <v>43296.190819641197</v>
          </cell>
          <cell r="B3700">
            <v>435.23</v>
          </cell>
          <cell r="C3700">
            <v>2.263343E-2</v>
          </cell>
          <cell r="D3700" t="str">
            <v>buy</v>
          </cell>
          <cell r="E3700">
            <v>435.86969449730009</v>
          </cell>
          <cell r="F3700">
            <v>435.23</v>
          </cell>
        </row>
        <row r="3701">
          <cell r="A3701">
            <v>43296.19113028935</v>
          </cell>
          <cell r="B3701">
            <v>435.23</v>
          </cell>
          <cell r="C3701">
            <v>0.15319858</v>
          </cell>
          <cell r="D3701" t="str">
            <v>buy</v>
          </cell>
          <cell r="E3701">
            <v>435.86969449730009</v>
          </cell>
          <cell r="F3701">
            <v>435.23</v>
          </cell>
        </row>
        <row r="3702">
          <cell r="A3702">
            <v>43296.191139479168</v>
          </cell>
          <cell r="B3702">
            <v>435.22</v>
          </cell>
          <cell r="C3702">
            <v>0.13034351</v>
          </cell>
          <cell r="D3702" t="str">
            <v>sell</v>
          </cell>
          <cell r="E3702">
            <v>435.97005899999999</v>
          </cell>
          <cell r="F3702">
            <v>435.23</v>
          </cell>
        </row>
        <row r="3703">
          <cell r="A3703">
            <v>43296.191391817127</v>
          </cell>
          <cell r="B3703">
            <v>435.23</v>
          </cell>
          <cell r="C3703">
            <v>1.5800000000000002E-2</v>
          </cell>
          <cell r="D3703" t="str">
            <v>buy</v>
          </cell>
          <cell r="E3703">
            <v>435.97005899999999</v>
          </cell>
          <cell r="F3703">
            <v>435.23</v>
          </cell>
        </row>
        <row r="3704">
          <cell r="A3704">
            <v>43296.19160697917</v>
          </cell>
          <cell r="B3704">
            <v>435.23</v>
          </cell>
          <cell r="C3704">
            <v>1.0812605200000001</v>
          </cell>
          <cell r="D3704" t="str">
            <v>buy</v>
          </cell>
          <cell r="E3704">
            <v>435.97005899999999</v>
          </cell>
          <cell r="F3704">
            <v>435.23</v>
          </cell>
        </row>
        <row r="3705">
          <cell r="A3705">
            <v>43296.191785370371</v>
          </cell>
          <cell r="B3705">
            <v>435.23</v>
          </cell>
          <cell r="C3705">
            <v>7.0186484599999996</v>
          </cell>
          <cell r="D3705" t="str">
            <v>buy</v>
          </cell>
          <cell r="E3705">
            <v>435.97005899999999</v>
          </cell>
          <cell r="F3705">
            <v>435.23</v>
          </cell>
        </row>
        <row r="3706">
          <cell r="A3706">
            <v>43296.191837893522</v>
          </cell>
          <cell r="B3706">
            <v>435.23</v>
          </cell>
          <cell r="C3706">
            <v>1.64885656</v>
          </cell>
          <cell r="D3706" t="str">
            <v>buy</v>
          </cell>
          <cell r="E3706">
            <v>435.97005899999999</v>
          </cell>
          <cell r="F3706">
            <v>435.23</v>
          </cell>
        </row>
        <row r="3707">
          <cell r="A3707">
            <v>43296.191874918979</v>
          </cell>
          <cell r="B3707">
            <v>435.23</v>
          </cell>
          <cell r="C3707">
            <v>0.33609495</v>
          </cell>
          <cell r="D3707" t="str">
            <v>buy</v>
          </cell>
          <cell r="E3707">
            <v>435.97005899999999</v>
          </cell>
          <cell r="F3707">
            <v>435.23</v>
          </cell>
        </row>
        <row r="3708">
          <cell r="A3708">
            <v>43296.191903113417</v>
          </cell>
          <cell r="B3708">
            <v>435.23</v>
          </cell>
          <cell r="C3708">
            <v>0.22884288</v>
          </cell>
          <cell r="D3708" t="str">
            <v>buy</v>
          </cell>
          <cell r="E3708">
            <v>435.97005899999999</v>
          </cell>
          <cell r="F3708">
            <v>435.23</v>
          </cell>
        </row>
        <row r="3709">
          <cell r="A3709">
            <v>43296.192161203697</v>
          </cell>
          <cell r="B3709">
            <v>435.23</v>
          </cell>
          <cell r="C3709">
            <v>3.0886630000000002E-2</v>
          </cell>
          <cell r="D3709" t="str">
            <v>buy</v>
          </cell>
          <cell r="E3709">
            <v>435.97005899999999</v>
          </cell>
          <cell r="F3709">
            <v>435.23</v>
          </cell>
        </row>
        <row r="3710">
          <cell r="A3710">
            <v>43296.19227482639</v>
          </cell>
          <cell r="B3710">
            <v>435.23</v>
          </cell>
          <cell r="C3710">
            <v>4.2317649999999998E-2</v>
          </cell>
          <cell r="D3710" t="str">
            <v>buy</v>
          </cell>
          <cell r="E3710">
            <v>435.97005899999999</v>
          </cell>
          <cell r="F3710">
            <v>435.23</v>
          </cell>
        </row>
        <row r="3711">
          <cell r="A3711">
            <v>43296.192343043978</v>
          </cell>
          <cell r="B3711">
            <v>435.23</v>
          </cell>
          <cell r="C3711">
            <v>0.68734397999999997</v>
          </cell>
          <cell r="D3711" t="str">
            <v>buy</v>
          </cell>
          <cell r="E3711">
            <v>435.97005899999999</v>
          </cell>
          <cell r="F3711">
            <v>435.23</v>
          </cell>
        </row>
        <row r="3712">
          <cell r="A3712">
            <v>43296.192343043978</v>
          </cell>
          <cell r="B3712">
            <v>435.23</v>
          </cell>
          <cell r="C3712">
            <v>0.76978040000000003</v>
          </cell>
          <cell r="D3712" t="str">
            <v>buy</v>
          </cell>
          <cell r="E3712">
            <v>435.97005899999999</v>
          </cell>
          <cell r="F3712">
            <v>435.23</v>
          </cell>
        </row>
        <row r="3713">
          <cell r="A3713">
            <v>43296.192343043978</v>
          </cell>
          <cell r="B3713">
            <v>435.23</v>
          </cell>
          <cell r="C3713">
            <v>0.40403288999999998</v>
          </cell>
          <cell r="D3713" t="str">
            <v>buy</v>
          </cell>
          <cell r="E3713">
            <v>435.97005899999999</v>
          </cell>
          <cell r="F3713">
            <v>435.23</v>
          </cell>
        </row>
        <row r="3714">
          <cell r="A3714">
            <v>43296.192343043978</v>
          </cell>
          <cell r="B3714">
            <v>435.23</v>
          </cell>
          <cell r="C3714">
            <v>1.068E-2</v>
          </cell>
          <cell r="D3714" t="str">
            <v>buy</v>
          </cell>
          <cell r="E3714">
            <v>435.97005899999999</v>
          </cell>
          <cell r="F3714">
            <v>435.23</v>
          </cell>
        </row>
        <row r="3715">
          <cell r="A3715">
            <v>43296.192343043978</v>
          </cell>
          <cell r="B3715">
            <v>435.23</v>
          </cell>
          <cell r="C3715">
            <v>0.41796506</v>
          </cell>
          <cell r="D3715" t="str">
            <v>buy</v>
          </cell>
          <cell r="E3715">
            <v>435.97005899999999</v>
          </cell>
          <cell r="F3715">
            <v>435.23</v>
          </cell>
        </row>
        <row r="3716">
          <cell r="A3716">
            <v>43296.192343043978</v>
          </cell>
          <cell r="B3716">
            <v>435.23</v>
          </cell>
          <cell r="C3716">
            <v>0.43289238000000002</v>
          </cell>
          <cell r="D3716" t="str">
            <v>buy</v>
          </cell>
          <cell r="E3716">
            <v>435.97005899999999</v>
          </cell>
          <cell r="F3716">
            <v>435.23</v>
          </cell>
        </row>
        <row r="3717">
          <cell r="A3717">
            <v>43296.192343043978</v>
          </cell>
          <cell r="B3717">
            <v>435.23</v>
          </cell>
          <cell r="C3717">
            <v>0.44892543000000001</v>
          </cell>
          <cell r="D3717" t="str">
            <v>buy</v>
          </cell>
          <cell r="E3717">
            <v>435.97005899999999</v>
          </cell>
          <cell r="F3717">
            <v>435.25073699399991</v>
          </cell>
        </row>
        <row r="3718">
          <cell r="A3718">
            <v>43296.192343043978</v>
          </cell>
          <cell r="B3718">
            <v>435.23</v>
          </cell>
          <cell r="C3718">
            <v>0.46619179999999999</v>
          </cell>
          <cell r="D3718" t="str">
            <v>buy</v>
          </cell>
          <cell r="E3718">
            <v>435.97005899999999</v>
          </cell>
          <cell r="F3718">
            <v>435.34335694980012</v>
          </cell>
        </row>
        <row r="3719">
          <cell r="A3719">
            <v>43296.192343043978</v>
          </cell>
          <cell r="B3719">
            <v>435.23</v>
          </cell>
          <cell r="C3719">
            <v>0.18391426</v>
          </cell>
          <cell r="D3719" t="str">
            <v>buy</v>
          </cell>
          <cell r="E3719">
            <v>435.97005899999999</v>
          </cell>
          <cell r="F3719">
            <v>435.39301379999989</v>
          </cell>
        </row>
        <row r="3720">
          <cell r="A3720">
            <v>43296.19242673611</v>
          </cell>
          <cell r="B3720">
            <v>435.25</v>
          </cell>
          <cell r="C3720">
            <v>0.1</v>
          </cell>
          <cell r="D3720" t="str">
            <v>buy</v>
          </cell>
          <cell r="E3720">
            <v>435.97005899999999</v>
          </cell>
          <cell r="F3720">
            <v>435.41961459999999</v>
          </cell>
        </row>
        <row r="3721">
          <cell r="A3721">
            <v>43296.19242673611</v>
          </cell>
          <cell r="B3721">
            <v>435.25</v>
          </cell>
          <cell r="C3721">
            <v>1.095E-2</v>
          </cell>
          <cell r="D3721" t="str">
            <v>buy</v>
          </cell>
          <cell r="E3721">
            <v>435.97005899999999</v>
          </cell>
          <cell r="F3721">
            <v>435.42268059999998</v>
          </cell>
        </row>
        <row r="3722">
          <cell r="A3722">
            <v>43296.192567557868</v>
          </cell>
          <cell r="B3722">
            <v>435.27</v>
          </cell>
          <cell r="C3722">
            <v>5.8999999999999997E-2</v>
          </cell>
          <cell r="D3722" t="str">
            <v>buy</v>
          </cell>
          <cell r="E3722">
            <v>435.97005899999999</v>
          </cell>
          <cell r="F3722">
            <v>435.43802060000002</v>
          </cell>
        </row>
        <row r="3723">
          <cell r="A3723">
            <v>43296.192567557868</v>
          </cell>
          <cell r="B3723">
            <v>435.27</v>
          </cell>
          <cell r="C3723">
            <v>1.009E-2</v>
          </cell>
          <cell r="D3723" t="str">
            <v>buy</v>
          </cell>
          <cell r="E3723">
            <v>435.97005899999999</v>
          </cell>
          <cell r="F3723">
            <v>435.44064400000002</v>
          </cell>
        </row>
        <row r="3724">
          <cell r="A3724">
            <v>43296.192567557868</v>
          </cell>
          <cell r="B3724">
            <v>435.29</v>
          </cell>
          <cell r="C3724">
            <v>0.01</v>
          </cell>
          <cell r="D3724" t="str">
            <v>buy</v>
          </cell>
          <cell r="E3724">
            <v>435.97005899999999</v>
          </cell>
          <cell r="F3724">
            <v>435.44304399999999</v>
          </cell>
        </row>
        <row r="3725">
          <cell r="A3725">
            <v>43296.192567557868</v>
          </cell>
          <cell r="B3725">
            <v>435.31</v>
          </cell>
          <cell r="C3725">
            <v>0.01</v>
          </cell>
          <cell r="D3725" t="str">
            <v>buy</v>
          </cell>
          <cell r="E3725">
            <v>435.97005899999999</v>
          </cell>
          <cell r="F3725">
            <v>435.44524400000012</v>
          </cell>
        </row>
        <row r="3726">
          <cell r="A3726">
            <v>43296.192567557868</v>
          </cell>
          <cell r="B3726">
            <v>435.32</v>
          </cell>
          <cell r="C3726">
            <v>6.3100000000000003E-2</v>
          </cell>
          <cell r="D3726" t="str">
            <v>buy</v>
          </cell>
          <cell r="E3726">
            <v>435.97005899999999</v>
          </cell>
          <cell r="F3726">
            <v>435.45933200000002</v>
          </cell>
        </row>
        <row r="3727">
          <cell r="A3727">
            <v>43296.192567557868</v>
          </cell>
          <cell r="B3727">
            <v>435.33</v>
          </cell>
          <cell r="C3727">
            <v>0.2</v>
          </cell>
          <cell r="D3727" t="str">
            <v>buy</v>
          </cell>
          <cell r="E3727">
            <v>435.97005899999999</v>
          </cell>
          <cell r="F3727">
            <v>435.51865600000002</v>
          </cell>
        </row>
        <row r="3728">
          <cell r="A3728">
            <v>43296.192567557868</v>
          </cell>
          <cell r="B3728">
            <v>435.43</v>
          </cell>
          <cell r="C3728">
            <v>0.2</v>
          </cell>
          <cell r="D3728" t="str">
            <v>buy</v>
          </cell>
          <cell r="E3728">
            <v>435.97005899999999</v>
          </cell>
          <cell r="F3728">
            <v>435.55865599999998</v>
          </cell>
        </row>
        <row r="3729">
          <cell r="A3729">
            <v>43296.192576793983</v>
          </cell>
          <cell r="B3729">
            <v>435.5</v>
          </cell>
          <cell r="C3729">
            <v>0.3</v>
          </cell>
          <cell r="D3729" t="str">
            <v>buy</v>
          </cell>
          <cell r="E3729">
            <v>435.97005899999999</v>
          </cell>
          <cell r="F3729">
            <v>435.59765599999997</v>
          </cell>
        </row>
        <row r="3730">
          <cell r="A3730">
            <v>43296.192576793983</v>
          </cell>
          <cell r="B3730">
            <v>435.5</v>
          </cell>
          <cell r="C3730">
            <v>7.3410000000000003E-2</v>
          </cell>
          <cell r="D3730" t="str">
            <v>buy</v>
          </cell>
          <cell r="E3730">
            <v>435.97005899999999</v>
          </cell>
          <cell r="F3730">
            <v>435.60719929999988</v>
          </cell>
        </row>
        <row r="3731">
          <cell r="A3731">
            <v>43296.192576793983</v>
          </cell>
          <cell r="B3731">
            <v>435.5</v>
          </cell>
          <cell r="C3731">
            <v>1.009E-2</v>
          </cell>
          <cell r="D3731" t="str">
            <v>buy</v>
          </cell>
          <cell r="E3731">
            <v>435.97005899999999</v>
          </cell>
          <cell r="F3731">
            <v>435.60851099999991</v>
          </cell>
        </row>
        <row r="3732">
          <cell r="A3732">
            <v>43296.192576793983</v>
          </cell>
          <cell r="B3732">
            <v>435.53</v>
          </cell>
          <cell r="C3732">
            <v>0.2</v>
          </cell>
          <cell r="D3732" t="str">
            <v>buy</v>
          </cell>
          <cell r="E3732">
            <v>435.97005899999999</v>
          </cell>
          <cell r="F3732">
            <v>435.628511</v>
          </cell>
        </row>
        <row r="3733">
          <cell r="A3733">
            <v>43296.192576793983</v>
          </cell>
          <cell r="B3733">
            <v>435.58</v>
          </cell>
          <cell r="C3733">
            <v>1.5299999999999999E-2</v>
          </cell>
          <cell r="D3733" t="str">
            <v>buy</v>
          </cell>
          <cell r="E3733">
            <v>435.97005899999999</v>
          </cell>
          <cell r="F3733">
            <v>435.629276</v>
          </cell>
        </row>
        <row r="3734">
          <cell r="A3734">
            <v>43296.192576793983</v>
          </cell>
          <cell r="B3734">
            <v>435.59</v>
          </cell>
          <cell r="C3734">
            <v>1.8100000000000002E-2</v>
          </cell>
          <cell r="D3734" t="str">
            <v>buy</v>
          </cell>
          <cell r="E3734">
            <v>435.97005899999999</v>
          </cell>
          <cell r="F3734">
            <v>435.63000000000011</v>
          </cell>
        </row>
        <row r="3735">
          <cell r="A3735">
            <v>43296.192576793983</v>
          </cell>
          <cell r="B3735">
            <v>435.63</v>
          </cell>
          <cell r="C3735">
            <v>4.2452549999999999E-2</v>
          </cell>
          <cell r="D3735" t="str">
            <v>buy</v>
          </cell>
          <cell r="E3735">
            <v>435.97005899999999</v>
          </cell>
          <cell r="F3735">
            <v>435.63</v>
          </cell>
        </row>
        <row r="3736">
          <cell r="A3736">
            <v>43296.192855659719</v>
          </cell>
          <cell r="B3736">
            <v>435.63</v>
          </cell>
          <cell r="C3736">
            <v>4.2278789999999997E-2</v>
          </cell>
          <cell r="D3736" t="str">
            <v>buy</v>
          </cell>
          <cell r="E3736">
            <v>435.97005899999999</v>
          </cell>
          <cell r="F3736">
            <v>435.63000000000011</v>
          </cell>
        </row>
        <row r="3737">
          <cell r="A3737">
            <v>43296.192980891203</v>
          </cell>
          <cell r="B3737">
            <v>435.63</v>
          </cell>
          <cell r="C3737">
            <v>4.2278789999999997E-2</v>
          </cell>
          <cell r="D3737" t="str">
            <v>buy</v>
          </cell>
          <cell r="E3737">
            <v>435.97005899999999</v>
          </cell>
          <cell r="F3737">
            <v>435.63104851100007</v>
          </cell>
        </row>
        <row r="3738">
          <cell r="A3738">
            <v>43296.193043356478</v>
          </cell>
          <cell r="B3738">
            <v>435.63</v>
          </cell>
          <cell r="C3738">
            <v>7.2989869999999998E-2</v>
          </cell>
          <cell r="D3738" t="str">
            <v>buy</v>
          </cell>
          <cell r="E3738">
            <v>435.97005899999999</v>
          </cell>
          <cell r="F3738">
            <v>435.63469800450002</v>
          </cell>
        </row>
        <row r="3739">
          <cell r="A3739">
            <v>43296.193043356478</v>
          </cell>
          <cell r="B3739">
            <v>435.63</v>
          </cell>
          <cell r="C3739">
            <v>1.094E-2</v>
          </cell>
          <cell r="D3739" t="str">
            <v>buy</v>
          </cell>
          <cell r="E3739">
            <v>435.97005899999999</v>
          </cell>
          <cell r="F3739">
            <v>435.63524500450012</v>
          </cell>
        </row>
        <row r="3740">
          <cell r="A3740">
            <v>43296.193043356478</v>
          </cell>
          <cell r="B3740">
            <v>435.63</v>
          </cell>
          <cell r="C3740">
            <v>0.01</v>
          </cell>
          <cell r="D3740" t="str">
            <v>buy</v>
          </cell>
          <cell r="E3740">
            <v>435.97005899999999</v>
          </cell>
          <cell r="F3740">
            <v>435.63574500450011</v>
          </cell>
        </row>
        <row r="3741">
          <cell r="A3741">
            <v>43296.193043356478</v>
          </cell>
          <cell r="B3741">
            <v>435.63</v>
          </cell>
          <cell r="C3741">
            <v>0.12764797999999999</v>
          </cell>
          <cell r="D3741" t="str">
            <v>buy</v>
          </cell>
          <cell r="E3741">
            <v>435.97005899999999</v>
          </cell>
          <cell r="F3741">
            <v>435.64212740350001</v>
          </cell>
        </row>
        <row r="3742">
          <cell r="A3742">
            <v>43296.193066168977</v>
          </cell>
          <cell r="B3742">
            <v>435.63</v>
          </cell>
          <cell r="C3742">
            <v>0.11422812</v>
          </cell>
          <cell r="D3742" t="str">
            <v>buy</v>
          </cell>
          <cell r="E3742">
            <v>435.97005899999999</v>
          </cell>
          <cell r="F3742">
            <v>435.6478388095</v>
          </cell>
        </row>
        <row r="3743">
          <cell r="A3743">
            <v>43296.193103148151</v>
          </cell>
          <cell r="B3743">
            <v>435.62</v>
          </cell>
          <cell r="C3743">
            <v>3.9300000000000002E-2</v>
          </cell>
          <cell r="D3743" t="str">
            <v>sell</v>
          </cell>
          <cell r="E3743">
            <v>435.98460000000011</v>
          </cell>
          <cell r="F3743">
            <v>435.6478388095</v>
          </cell>
        </row>
        <row r="3744">
          <cell r="A3744">
            <v>43296.193415833332</v>
          </cell>
          <cell r="B3744">
            <v>435.63</v>
          </cell>
          <cell r="C3744">
            <v>6.3977790000000007E-2</v>
          </cell>
          <cell r="D3744" t="str">
            <v>buy</v>
          </cell>
          <cell r="E3744">
            <v>435.98460000000011</v>
          </cell>
          <cell r="F3744">
            <v>435.65103769900003</v>
          </cell>
        </row>
        <row r="3745">
          <cell r="A3745">
            <v>43296.193424317127</v>
          </cell>
          <cell r="B3745">
            <v>435.63</v>
          </cell>
          <cell r="C3745">
            <v>6.139406E-2</v>
          </cell>
          <cell r="D3745" t="str">
            <v>buy</v>
          </cell>
          <cell r="E3745">
            <v>435.98460000000011</v>
          </cell>
          <cell r="F3745">
            <v>435.65410740200002</v>
          </cell>
        </row>
        <row r="3746">
          <cell r="A3746">
            <v>43296.193424317127</v>
          </cell>
          <cell r="B3746">
            <v>435.63</v>
          </cell>
          <cell r="C3746">
            <v>1.6156210000000001E-2</v>
          </cell>
          <cell r="D3746" t="str">
            <v>buy</v>
          </cell>
          <cell r="E3746">
            <v>435.98460000000011</v>
          </cell>
          <cell r="F3746">
            <v>435.65491521249999</v>
          </cell>
        </row>
        <row r="3747">
          <cell r="A3747">
            <v>43296.193424317127</v>
          </cell>
          <cell r="B3747">
            <v>435.63</v>
          </cell>
          <cell r="C3747">
            <v>1.615397E-2</v>
          </cell>
          <cell r="D3747" t="str">
            <v>buy</v>
          </cell>
          <cell r="E3747">
            <v>435.98460000000011</v>
          </cell>
          <cell r="F3747">
            <v>435.655722911</v>
          </cell>
        </row>
        <row r="3748">
          <cell r="A3748">
            <v>43296.193424317127</v>
          </cell>
          <cell r="B3748">
            <v>435.63</v>
          </cell>
          <cell r="C3748">
            <v>1.0019999999999999E-2</v>
          </cell>
          <cell r="D3748" t="str">
            <v>buy</v>
          </cell>
          <cell r="E3748">
            <v>435.98460000000011</v>
          </cell>
          <cell r="F3748">
            <v>435.65622391099998</v>
          </cell>
        </row>
        <row r="3749">
          <cell r="A3749">
            <v>43296.193424317127</v>
          </cell>
          <cell r="B3749">
            <v>435.63</v>
          </cell>
          <cell r="C3749">
            <v>9.2050000000000007E-2</v>
          </cell>
          <cell r="D3749" t="str">
            <v>buy</v>
          </cell>
          <cell r="E3749">
            <v>435.98460000000011</v>
          </cell>
          <cell r="F3749">
            <v>435.66082641100002</v>
          </cell>
        </row>
        <row r="3750">
          <cell r="A3750">
            <v>43296.193424317127</v>
          </cell>
          <cell r="B3750">
            <v>435.63</v>
          </cell>
          <cell r="C3750">
            <v>1.0999999999999999E-2</v>
          </cell>
          <cell r="D3750" t="str">
            <v>buy</v>
          </cell>
          <cell r="E3750">
            <v>435.98460000000011</v>
          </cell>
          <cell r="F3750">
            <v>435.66137641099999</v>
          </cell>
        </row>
        <row r="3751">
          <cell r="A3751">
            <v>43296.193424317127</v>
          </cell>
          <cell r="B3751">
            <v>435.63</v>
          </cell>
          <cell r="C3751">
            <v>0.37247177999999997</v>
          </cell>
          <cell r="D3751" t="str">
            <v>buy</v>
          </cell>
          <cell r="E3751">
            <v>435.98460000000011</v>
          </cell>
          <cell r="F3751">
            <v>435.68</v>
          </cell>
        </row>
        <row r="3752">
          <cell r="A3752">
            <v>43296.193424317127</v>
          </cell>
          <cell r="B3752">
            <v>435.68</v>
          </cell>
          <cell r="C3752">
            <v>1.34937391</v>
          </cell>
          <cell r="D3752" t="str">
            <v>buy</v>
          </cell>
          <cell r="E3752">
            <v>435.98460000000011</v>
          </cell>
          <cell r="F3752">
            <v>435.86464139999958</v>
          </cell>
        </row>
        <row r="3753">
          <cell r="A3753">
            <v>43296.193424317127</v>
          </cell>
          <cell r="B3753">
            <v>435.71</v>
          </cell>
          <cell r="C3753">
            <v>6.0999999999999999E-2</v>
          </cell>
          <cell r="D3753" t="str">
            <v>buy</v>
          </cell>
          <cell r="E3753">
            <v>435.98460000000011</v>
          </cell>
          <cell r="F3753">
            <v>435.88233139999971</v>
          </cell>
        </row>
        <row r="3754">
          <cell r="A3754">
            <v>43296.193424317127</v>
          </cell>
          <cell r="B3754">
            <v>435.73</v>
          </cell>
          <cell r="C3754">
            <v>1.038007E-2</v>
          </cell>
          <cell r="D3754" t="str">
            <v>buy</v>
          </cell>
          <cell r="E3754">
            <v>435.98460000000011</v>
          </cell>
          <cell r="F3754">
            <v>435.88513401889958</v>
          </cell>
        </row>
        <row r="3755">
          <cell r="A3755">
            <v>43296.193488900462</v>
          </cell>
          <cell r="B3755">
            <v>435.72</v>
          </cell>
          <cell r="C3755">
            <v>0.02</v>
          </cell>
          <cell r="D3755" t="str">
            <v>sell</v>
          </cell>
          <cell r="E3755">
            <v>435.99</v>
          </cell>
          <cell r="F3755">
            <v>435.88513401889958</v>
          </cell>
        </row>
        <row r="3756">
          <cell r="A3756">
            <v>43296.193589768518</v>
          </cell>
          <cell r="B3756">
            <v>435.73</v>
          </cell>
          <cell r="C3756">
            <v>0.18961992999999999</v>
          </cell>
          <cell r="D3756" t="str">
            <v>buy</v>
          </cell>
          <cell r="E3756">
            <v>435.99</v>
          </cell>
          <cell r="F3756">
            <v>435.93633139999997</v>
          </cell>
        </row>
        <row r="3757">
          <cell r="A3757">
            <v>43296.193589768518</v>
          </cell>
          <cell r="B3757">
            <v>435.73</v>
          </cell>
          <cell r="C3757">
            <v>1.0319999999999999E-2</v>
          </cell>
          <cell r="D3757" t="str">
            <v>buy</v>
          </cell>
          <cell r="E3757">
            <v>435.99</v>
          </cell>
          <cell r="F3757">
            <v>435.93911780000008</v>
          </cell>
        </row>
        <row r="3758">
          <cell r="A3758">
            <v>43296.193589768518</v>
          </cell>
          <cell r="B3758">
            <v>435.73</v>
          </cell>
          <cell r="C3758">
            <v>3.3989999999999999E-2</v>
          </cell>
          <cell r="D3758" t="str">
            <v>buy</v>
          </cell>
          <cell r="E3758">
            <v>435.99</v>
          </cell>
          <cell r="F3758">
            <v>435.9482951</v>
          </cell>
        </row>
        <row r="3759">
          <cell r="A3759">
            <v>43296.193589768518</v>
          </cell>
          <cell r="B3759">
            <v>435.83</v>
          </cell>
          <cell r="C3759">
            <v>0.2</v>
          </cell>
          <cell r="D3759" t="str">
            <v>buy</v>
          </cell>
          <cell r="E3759">
            <v>435.99</v>
          </cell>
          <cell r="F3759">
            <v>435.98229509999999</v>
          </cell>
        </row>
        <row r="3760">
          <cell r="A3760">
            <v>43296.193589768518</v>
          </cell>
          <cell r="B3760">
            <v>435.93</v>
          </cell>
          <cell r="C3760">
            <v>0.14875218000000001</v>
          </cell>
          <cell r="D3760" t="str">
            <v>buy</v>
          </cell>
          <cell r="E3760">
            <v>435.99</v>
          </cell>
          <cell r="F3760">
            <v>435.99270775260021</v>
          </cell>
        </row>
        <row r="3761">
          <cell r="A3761">
            <v>43296.193592164353</v>
          </cell>
          <cell r="B3761">
            <v>435.93</v>
          </cell>
          <cell r="C3761">
            <v>5.1247819999999999E-2</v>
          </cell>
          <cell r="D3761" t="str">
            <v>buy</v>
          </cell>
          <cell r="E3761">
            <v>435.99</v>
          </cell>
          <cell r="F3761">
            <v>435.99629510000011</v>
          </cell>
        </row>
        <row r="3762">
          <cell r="A3762">
            <v>43296.193592164353</v>
          </cell>
          <cell r="B3762">
            <v>435.93</v>
          </cell>
          <cell r="C3762">
            <v>1.0070000000000001E-2</v>
          </cell>
          <cell r="D3762" t="str">
            <v>buy</v>
          </cell>
          <cell r="E3762">
            <v>435.99</v>
          </cell>
          <cell r="F3762">
            <v>435.99700000000001</v>
          </cell>
        </row>
        <row r="3763">
          <cell r="A3763">
            <v>43296.193592164353</v>
          </cell>
          <cell r="B3763">
            <v>435.97</v>
          </cell>
          <cell r="C3763">
            <v>0.01</v>
          </cell>
          <cell r="D3763" t="str">
            <v>buy</v>
          </cell>
          <cell r="E3763">
            <v>435.99</v>
          </cell>
          <cell r="F3763">
            <v>435.9973</v>
          </cell>
        </row>
        <row r="3764">
          <cell r="A3764">
            <v>43296.193592164353</v>
          </cell>
          <cell r="B3764">
            <v>435.97</v>
          </cell>
          <cell r="C3764">
            <v>0.01</v>
          </cell>
          <cell r="D3764" t="str">
            <v>buy</v>
          </cell>
          <cell r="E3764">
            <v>435.99</v>
          </cell>
          <cell r="F3764">
            <v>435.99759999999998</v>
          </cell>
        </row>
        <row r="3765">
          <cell r="A3765">
            <v>43296.193592164353</v>
          </cell>
          <cell r="B3765">
            <v>435.97</v>
          </cell>
          <cell r="C3765">
            <v>0.01</v>
          </cell>
          <cell r="D3765" t="str">
            <v>buy</v>
          </cell>
          <cell r="E3765">
            <v>435.99</v>
          </cell>
          <cell r="F3765">
            <v>435.99790000000007</v>
          </cell>
        </row>
        <row r="3766">
          <cell r="A3766">
            <v>43296.193592164353</v>
          </cell>
          <cell r="B3766">
            <v>435.97</v>
          </cell>
          <cell r="C3766">
            <v>0.01</v>
          </cell>
          <cell r="D3766" t="str">
            <v>buy</v>
          </cell>
          <cell r="E3766">
            <v>435.99</v>
          </cell>
          <cell r="F3766">
            <v>435.99820000000011</v>
          </cell>
        </row>
        <row r="3767">
          <cell r="A3767">
            <v>43296.193592164353</v>
          </cell>
          <cell r="B3767">
            <v>435.97</v>
          </cell>
          <cell r="C3767">
            <v>0.01</v>
          </cell>
          <cell r="D3767" t="str">
            <v>buy</v>
          </cell>
          <cell r="E3767">
            <v>435.99</v>
          </cell>
          <cell r="F3767">
            <v>435.99849999999998</v>
          </cell>
        </row>
        <row r="3768">
          <cell r="A3768">
            <v>43296.193592164353</v>
          </cell>
          <cell r="B3768">
            <v>435.97</v>
          </cell>
          <cell r="C3768">
            <v>0.01</v>
          </cell>
          <cell r="D3768" t="str">
            <v>buy</v>
          </cell>
          <cell r="E3768">
            <v>435.99</v>
          </cell>
          <cell r="F3768">
            <v>435.99880000000002</v>
          </cell>
        </row>
        <row r="3769">
          <cell r="A3769">
            <v>43296.193592164353</v>
          </cell>
          <cell r="B3769">
            <v>435.97</v>
          </cell>
          <cell r="C3769">
            <v>0.01</v>
          </cell>
          <cell r="D3769" t="str">
            <v>buy</v>
          </cell>
          <cell r="E3769">
            <v>435.99</v>
          </cell>
          <cell r="F3769">
            <v>435.99910000000011</v>
          </cell>
        </row>
        <row r="3770">
          <cell r="A3770">
            <v>43296.193592164353</v>
          </cell>
          <cell r="B3770">
            <v>435.97</v>
          </cell>
          <cell r="C3770">
            <v>0.01</v>
          </cell>
          <cell r="D3770" t="str">
            <v>buy</v>
          </cell>
          <cell r="E3770">
            <v>435.99</v>
          </cell>
          <cell r="F3770">
            <v>435.99940000000009</v>
          </cell>
        </row>
        <row r="3771">
          <cell r="A3771">
            <v>43296.193592164353</v>
          </cell>
          <cell r="B3771">
            <v>435.97</v>
          </cell>
          <cell r="C3771">
            <v>0.01</v>
          </cell>
          <cell r="D3771" t="str">
            <v>buy</v>
          </cell>
          <cell r="E3771">
            <v>435.99</v>
          </cell>
          <cell r="F3771">
            <v>435.99970000000008</v>
          </cell>
        </row>
        <row r="3772">
          <cell r="A3772">
            <v>43296.193592164353</v>
          </cell>
          <cell r="B3772">
            <v>435.97</v>
          </cell>
          <cell r="C3772">
            <v>0.01</v>
          </cell>
          <cell r="D3772" t="str">
            <v>buy</v>
          </cell>
          <cell r="E3772">
            <v>435.99</v>
          </cell>
          <cell r="F3772">
            <v>436</v>
          </cell>
        </row>
        <row r="3773">
          <cell r="A3773">
            <v>43296.193592164353</v>
          </cell>
          <cell r="B3773">
            <v>436</v>
          </cell>
          <cell r="C3773">
            <v>0.01</v>
          </cell>
          <cell r="D3773" t="str">
            <v>buy</v>
          </cell>
          <cell r="E3773">
            <v>435.99</v>
          </cell>
          <cell r="F3773">
            <v>436.00000000000011</v>
          </cell>
        </row>
        <row r="3774">
          <cell r="A3774">
            <v>43296.193592164353</v>
          </cell>
          <cell r="B3774">
            <v>436</v>
          </cell>
          <cell r="C3774">
            <v>0.01</v>
          </cell>
          <cell r="D3774" t="str">
            <v>buy</v>
          </cell>
          <cell r="E3774">
            <v>435.99</v>
          </cell>
          <cell r="F3774">
            <v>436</v>
          </cell>
        </row>
        <row r="3775">
          <cell r="A3775">
            <v>43296.193592164353</v>
          </cell>
          <cell r="B3775">
            <v>436</v>
          </cell>
          <cell r="C3775">
            <v>0.36776193000000001</v>
          </cell>
          <cell r="D3775" t="str">
            <v>buy</v>
          </cell>
          <cell r="E3775">
            <v>435.99</v>
          </cell>
          <cell r="F3775">
            <v>436</v>
          </cell>
        </row>
        <row r="3776">
          <cell r="A3776">
            <v>43296.193749085651</v>
          </cell>
          <cell r="B3776">
            <v>436</v>
          </cell>
          <cell r="C3776">
            <v>0.10963473999999999</v>
          </cell>
          <cell r="D3776" t="str">
            <v>buy</v>
          </cell>
          <cell r="E3776">
            <v>435.99</v>
          </cell>
          <cell r="F3776">
            <v>435.99999999999989</v>
          </cell>
        </row>
        <row r="3777">
          <cell r="A3777">
            <v>43296.193753726853</v>
          </cell>
          <cell r="B3777">
            <v>436</v>
          </cell>
          <cell r="C3777">
            <v>0.34611761000000002</v>
          </cell>
          <cell r="D3777" t="str">
            <v>buy</v>
          </cell>
          <cell r="E3777">
            <v>435.99</v>
          </cell>
          <cell r="F3777">
            <v>436</v>
          </cell>
        </row>
        <row r="3778">
          <cell r="A3778">
            <v>43296.19378952546</v>
          </cell>
          <cell r="B3778">
            <v>436</v>
          </cell>
          <cell r="C3778">
            <v>0.2102</v>
          </cell>
          <cell r="D3778" t="str">
            <v>buy</v>
          </cell>
          <cell r="E3778">
            <v>435.99</v>
          </cell>
          <cell r="F3778">
            <v>436</v>
          </cell>
        </row>
        <row r="3779">
          <cell r="A3779">
            <v>43296.193789629629</v>
          </cell>
          <cell r="B3779">
            <v>436</v>
          </cell>
          <cell r="C3779">
            <v>0.11410836000000001</v>
          </cell>
          <cell r="D3779" t="str">
            <v>buy</v>
          </cell>
          <cell r="E3779">
            <v>435.99</v>
          </cell>
          <cell r="F3779">
            <v>436</v>
          </cell>
        </row>
        <row r="3780">
          <cell r="A3780">
            <v>43296.193893344913</v>
          </cell>
          <cell r="B3780">
            <v>436</v>
          </cell>
          <cell r="C3780">
            <v>4.2242910000000002E-2</v>
          </cell>
          <cell r="D3780" t="str">
            <v>buy</v>
          </cell>
          <cell r="E3780">
            <v>435.99</v>
          </cell>
          <cell r="F3780">
            <v>436</v>
          </cell>
        </row>
        <row r="3781">
          <cell r="A3781">
            <v>43296.194020983799</v>
          </cell>
          <cell r="B3781">
            <v>436</v>
          </cell>
          <cell r="C3781">
            <v>1.19504605</v>
          </cell>
          <cell r="D3781" t="str">
            <v>buy</v>
          </cell>
          <cell r="E3781">
            <v>435.99</v>
          </cell>
          <cell r="F3781">
            <v>436.00000000000011</v>
          </cell>
        </row>
        <row r="3782">
          <cell r="A3782">
            <v>43296.194020983799</v>
          </cell>
          <cell r="B3782">
            <v>436</v>
          </cell>
          <cell r="C3782">
            <v>0.65</v>
          </cell>
          <cell r="D3782" t="str">
            <v>buy</v>
          </cell>
          <cell r="E3782">
            <v>435.99</v>
          </cell>
          <cell r="F3782">
            <v>436.00000000000011</v>
          </cell>
        </row>
        <row r="3783">
          <cell r="A3783">
            <v>43296.194020983799</v>
          </cell>
          <cell r="B3783">
            <v>436</v>
          </cell>
          <cell r="C3783">
            <v>0.01</v>
          </cell>
          <cell r="D3783" t="str">
            <v>buy</v>
          </cell>
          <cell r="E3783">
            <v>435.99</v>
          </cell>
          <cell r="F3783">
            <v>436.00000000000011</v>
          </cell>
        </row>
        <row r="3784">
          <cell r="A3784">
            <v>43296.194020983799</v>
          </cell>
          <cell r="B3784">
            <v>436</v>
          </cell>
          <cell r="C3784">
            <v>3.1835519999999999E-2</v>
          </cell>
          <cell r="D3784" t="str">
            <v>buy</v>
          </cell>
          <cell r="E3784">
            <v>435.99</v>
          </cell>
          <cell r="F3784">
            <v>436.00000000000011</v>
          </cell>
        </row>
        <row r="3785">
          <cell r="A3785">
            <v>43296.194020983799</v>
          </cell>
          <cell r="B3785">
            <v>436</v>
          </cell>
          <cell r="C3785">
            <v>0.11311843000000001</v>
          </cell>
          <cell r="D3785" t="str">
            <v>buy</v>
          </cell>
          <cell r="E3785">
            <v>435.99</v>
          </cell>
          <cell r="F3785">
            <v>436</v>
          </cell>
        </row>
        <row r="3786">
          <cell r="A3786">
            <v>43296.194093831022</v>
          </cell>
          <cell r="B3786">
            <v>436</v>
          </cell>
          <cell r="C3786">
            <v>2.056233E-2</v>
          </cell>
          <cell r="D3786" t="str">
            <v>buy</v>
          </cell>
          <cell r="E3786">
            <v>435.99</v>
          </cell>
          <cell r="F3786">
            <v>436</v>
          </cell>
        </row>
        <row r="3787">
          <cell r="A3787">
            <v>43296.194187986112</v>
          </cell>
          <cell r="B3787">
            <v>436</v>
          </cell>
          <cell r="C3787">
            <v>0.21945318999999999</v>
          </cell>
          <cell r="D3787" t="str">
            <v>buy</v>
          </cell>
          <cell r="E3787">
            <v>435.99</v>
          </cell>
          <cell r="F3787">
            <v>436</v>
          </cell>
        </row>
        <row r="3788">
          <cell r="A3788">
            <v>43296.194377581021</v>
          </cell>
          <cell r="B3788">
            <v>436</v>
          </cell>
          <cell r="C3788">
            <v>6.8806999999999993E-2</v>
          </cell>
          <cell r="D3788" t="str">
            <v>buy</v>
          </cell>
          <cell r="E3788">
            <v>435.99</v>
          </cell>
          <cell r="F3788">
            <v>436</v>
          </cell>
        </row>
        <row r="3789">
          <cell r="A3789">
            <v>43296.194475960649</v>
          </cell>
          <cell r="B3789">
            <v>435.99</v>
          </cell>
          <cell r="C3789">
            <v>9.1037759999999995E-2</v>
          </cell>
          <cell r="D3789" t="str">
            <v>sell</v>
          </cell>
          <cell r="E3789">
            <v>435.99</v>
          </cell>
          <cell r="F3789">
            <v>436</v>
          </cell>
        </row>
        <row r="3790">
          <cell r="A3790">
            <v>43296.1946159375</v>
          </cell>
          <cell r="B3790">
            <v>436</v>
          </cell>
          <cell r="C3790">
            <v>4.6898530000000001E-2</v>
          </cell>
          <cell r="D3790" t="str">
            <v>buy</v>
          </cell>
          <cell r="E3790">
            <v>435.99</v>
          </cell>
          <cell r="F3790">
            <v>436</v>
          </cell>
        </row>
        <row r="3791">
          <cell r="A3791">
            <v>43296.194658657398</v>
          </cell>
          <cell r="B3791">
            <v>435.99</v>
          </cell>
          <cell r="C3791">
            <v>0.32730914999999999</v>
          </cell>
          <cell r="D3791" t="str">
            <v>sell</v>
          </cell>
          <cell r="E3791">
            <v>435.99000000000012</v>
          </cell>
          <cell r="F3791">
            <v>436</v>
          </cell>
        </row>
        <row r="3792">
          <cell r="A3792">
            <v>43296.194725601847</v>
          </cell>
          <cell r="B3792">
            <v>436</v>
          </cell>
          <cell r="C3792">
            <v>0.22139302999999999</v>
          </cell>
          <cell r="D3792" t="str">
            <v>buy</v>
          </cell>
          <cell r="E3792">
            <v>435.99000000000012</v>
          </cell>
          <cell r="F3792">
            <v>436</v>
          </cell>
        </row>
        <row r="3793">
          <cell r="A3793">
            <v>43296.194877974543</v>
          </cell>
          <cell r="B3793">
            <v>436</v>
          </cell>
          <cell r="C3793">
            <v>2.6625359400000002</v>
          </cell>
          <cell r="D3793" t="str">
            <v>buy</v>
          </cell>
          <cell r="E3793">
            <v>435.99000000000012</v>
          </cell>
          <cell r="F3793">
            <v>436</v>
          </cell>
        </row>
        <row r="3794">
          <cell r="A3794">
            <v>43296.194883472221</v>
          </cell>
          <cell r="B3794">
            <v>435.99</v>
          </cell>
          <cell r="C3794">
            <v>0.52768013000000002</v>
          </cell>
          <cell r="D3794" t="str">
            <v>sell</v>
          </cell>
          <cell r="E3794">
            <v>435.99</v>
          </cell>
          <cell r="F3794">
            <v>436</v>
          </cell>
        </row>
        <row r="3795">
          <cell r="A3795">
            <v>43296.194966944437</v>
          </cell>
          <cell r="B3795">
            <v>435.99</v>
          </cell>
          <cell r="C3795">
            <v>9.6793519999999994E-2</v>
          </cell>
          <cell r="D3795" t="str">
            <v>sell</v>
          </cell>
          <cell r="E3795">
            <v>435.99</v>
          </cell>
          <cell r="F3795">
            <v>436</v>
          </cell>
        </row>
        <row r="3796">
          <cell r="A3796">
            <v>43296.194981666667</v>
          </cell>
          <cell r="B3796">
            <v>436</v>
          </cell>
          <cell r="C3796">
            <v>1.1243324699999999</v>
          </cell>
          <cell r="D3796" t="str">
            <v>buy</v>
          </cell>
          <cell r="E3796">
            <v>435.99</v>
          </cell>
          <cell r="F3796">
            <v>436</v>
          </cell>
        </row>
        <row r="3797">
          <cell r="A3797">
            <v>43296.19511197917</v>
          </cell>
          <cell r="B3797">
            <v>436</v>
          </cell>
          <cell r="C3797">
            <v>0.49379251000000002</v>
          </cell>
          <cell r="D3797" t="str">
            <v>buy</v>
          </cell>
          <cell r="E3797">
            <v>435.99</v>
          </cell>
          <cell r="F3797">
            <v>436</v>
          </cell>
        </row>
        <row r="3798">
          <cell r="A3798">
            <v>43296.195202129631</v>
          </cell>
          <cell r="B3798">
            <v>436</v>
          </cell>
          <cell r="C3798">
            <v>0.10087179</v>
          </cell>
          <cell r="D3798" t="str">
            <v>buy</v>
          </cell>
          <cell r="E3798">
            <v>435.99</v>
          </cell>
          <cell r="F3798">
            <v>435.99999999999989</v>
          </cell>
        </row>
        <row r="3799">
          <cell r="A3799">
            <v>43296.1953296875</v>
          </cell>
          <cell r="B3799">
            <v>436</v>
          </cell>
          <cell r="C3799">
            <v>5.1999999999999998E-2</v>
          </cell>
          <cell r="D3799" t="str">
            <v>buy</v>
          </cell>
          <cell r="E3799">
            <v>435.99</v>
          </cell>
          <cell r="F3799">
            <v>435.99999999999989</v>
          </cell>
        </row>
        <row r="3800">
          <cell r="A3800">
            <v>43296.195506793978</v>
          </cell>
          <cell r="B3800">
            <v>435.99</v>
          </cell>
          <cell r="C3800">
            <v>3.93717944</v>
          </cell>
          <cell r="D3800" t="str">
            <v>sell</v>
          </cell>
          <cell r="E3800">
            <v>435.99</v>
          </cell>
          <cell r="F3800">
            <v>435.99999999999989</v>
          </cell>
        </row>
        <row r="3801">
          <cell r="A3801">
            <v>43296.195506793978</v>
          </cell>
          <cell r="B3801">
            <v>435.99</v>
          </cell>
          <cell r="C3801">
            <v>1.1200000000000001</v>
          </cell>
          <cell r="D3801" t="str">
            <v>sell</v>
          </cell>
          <cell r="E3801">
            <v>435.99</v>
          </cell>
          <cell r="F3801">
            <v>435.99999999999989</v>
          </cell>
        </row>
        <row r="3802">
          <cell r="A3802">
            <v>43296.195506793978</v>
          </cell>
          <cell r="B3802">
            <v>435.99</v>
          </cell>
          <cell r="C3802">
            <v>0.32788951</v>
          </cell>
          <cell r="D3802" t="str">
            <v>sell</v>
          </cell>
          <cell r="E3802">
            <v>435.99</v>
          </cell>
          <cell r="F3802">
            <v>435.99999999999989</v>
          </cell>
        </row>
        <row r="3803">
          <cell r="A3803">
            <v>43296.195506793978</v>
          </cell>
          <cell r="B3803">
            <v>435.99</v>
          </cell>
          <cell r="C3803">
            <v>2</v>
          </cell>
          <cell r="D3803" t="str">
            <v>sell</v>
          </cell>
          <cell r="E3803">
            <v>435.99</v>
          </cell>
          <cell r="F3803">
            <v>435.99999999999989</v>
          </cell>
        </row>
        <row r="3804">
          <cell r="A3804">
            <v>43296.195506793978</v>
          </cell>
          <cell r="B3804">
            <v>435.99</v>
          </cell>
          <cell r="C3804">
            <v>3</v>
          </cell>
          <cell r="D3804" t="str">
            <v>sell</v>
          </cell>
          <cell r="E3804">
            <v>435.99000000000012</v>
          </cell>
          <cell r="F3804">
            <v>435.99999999999989</v>
          </cell>
        </row>
        <row r="3805">
          <cell r="A3805">
            <v>43296.195506793978</v>
          </cell>
          <cell r="B3805">
            <v>435.99</v>
          </cell>
          <cell r="C3805">
            <v>1.0500000000000001E-2</v>
          </cell>
          <cell r="D3805" t="str">
            <v>sell</v>
          </cell>
          <cell r="E3805">
            <v>435.99</v>
          </cell>
          <cell r="F3805">
            <v>435.99999999999989</v>
          </cell>
        </row>
        <row r="3806">
          <cell r="A3806">
            <v>43296.195506793978</v>
          </cell>
          <cell r="B3806">
            <v>435.99</v>
          </cell>
          <cell r="C3806">
            <v>1.3045518700000001</v>
          </cell>
          <cell r="D3806" t="str">
            <v>sell</v>
          </cell>
          <cell r="E3806">
            <v>435.99</v>
          </cell>
          <cell r="F3806">
            <v>435.99999999999989</v>
          </cell>
        </row>
        <row r="3807">
          <cell r="A3807">
            <v>43296.19565681713</v>
          </cell>
          <cell r="B3807">
            <v>435.99</v>
          </cell>
          <cell r="C3807">
            <v>0.11</v>
          </cell>
          <cell r="D3807" t="str">
            <v>sell</v>
          </cell>
          <cell r="E3807">
            <v>435.99</v>
          </cell>
          <cell r="F3807">
            <v>435.99999999999989</v>
          </cell>
        </row>
        <row r="3808">
          <cell r="A3808">
            <v>43296.19565681713</v>
          </cell>
          <cell r="B3808">
            <v>435.99</v>
          </cell>
          <cell r="C3808">
            <v>0.02</v>
          </cell>
          <cell r="D3808" t="str">
            <v>sell</v>
          </cell>
          <cell r="E3808">
            <v>435.99</v>
          </cell>
          <cell r="F3808">
            <v>435.99999999999989</v>
          </cell>
        </row>
        <row r="3809">
          <cell r="A3809">
            <v>43296.19565681713</v>
          </cell>
          <cell r="B3809">
            <v>435.99</v>
          </cell>
          <cell r="C3809">
            <v>0.01</v>
          </cell>
          <cell r="D3809" t="str">
            <v>sell</v>
          </cell>
          <cell r="E3809">
            <v>435.99</v>
          </cell>
          <cell r="F3809">
            <v>435.99999999999989</v>
          </cell>
        </row>
        <row r="3810">
          <cell r="A3810">
            <v>43296.19565681713</v>
          </cell>
          <cell r="B3810">
            <v>435.99</v>
          </cell>
          <cell r="C3810">
            <v>0.01</v>
          </cell>
          <cell r="D3810" t="str">
            <v>sell</v>
          </cell>
          <cell r="E3810">
            <v>435.99</v>
          </cell>
          <cell r="F3810">
            <v>435.99999999999989</v>
          </cell>
        </row>
        <row r="3811">
          <cell r="A3811">
            <v>43296.19565681713</v>
          </cell>
          <cell r="B3811">
            <v>435.99</v>
          </cell>
          <cell r="C3811">
            <v>0.01</v>
          </cell>
          <cell r="D3811" t="str">
            <v>sell</v>
          </cell>
          <cell r="E3811">
            <v>435.99</v>
          </cell>
          <cell r="F3811">
            <v>435.99999999999989</v>
          </cell>
        </row>
        <row r="3812">
          <cell r="A3812">
            <v>43296.19565681713</v>
          </cell>
          <cell r="B3812">
            <v>435.99</v>
          </cell>
          <cell r="C3812">
            <v>0.01</v>
          </cell>
          <cell r="D3812" t="str">
            <v>sell</v>
          </cell>
          <cell r="E3812">
            <v>435.99000000000012</v>
          </cell>
          <cell r="F3812">
            <v>435.99999999999989</v>
          </cell>
        </row>
        <row r="3813">
          <cell r="A3813">
            <v>43296.19565681713</v>
          </cell>
          <cell r="B3813">
            <v>435.99</v>
          </cell>
          <cell r="C3813">
            <v>1.7500000000000002E-2</v>
          </cell>
          <cell r="D3813" t="str">
            <v>sell</v>
          </cell>
          <cell r="E3813">
            <v>435.99</v>
          </cell>
          <cell r="F3813">
            <v>435.99999999999989</v>
          </cell>
        </row>
        <row r="3814">
          <cell r="A3814">
            <v>43296.195794837957</v>
          </cell>
          <cell r="B3814">
            <v>436</v>
          </cell>
          <cell r="C3814">
            <v>0.44960974999999997</v>
          </cell>
          <cell r="D3814" t="str">
            <v>buy</v>
          </cell>
          <cell r="E3814">
            <v>435.99</v>
          </cell>
          <cell r="F3814">
            <v>436</v>
          </cell>
        </row>
        <row r="3815">
          <cell r="A3815">
            <v>43296.195796238433</v>
          </cell>
          <cell r="B3815">
            <v>435.99</v>
          </cell>
          <cell r="C3815">
            <v>0.44280000000000003</v>
          </cell>
          <cell r="D3815" t="str">
            <v>sell</v>
          </cell>
          <cell r="E3815">
            <v>435.99</v>
          </cell>
          <cell r="F3815">
            <v>436</v>
          </cell>
        </row>
        <row r="3816">
          <cell r="A3816">
            <v>43296.19586201389</v>
          </cell>
          <cell r="B3816">
            <v>435.99</v>
          </cell>
          <cell r="C3816">
            <v>0.69921708000000005</v>
          </cell>
          <cell r="D3816" t="str">
            <v>sell</v>
          </cell>
          <cell r="E3816">
            <v>436.01118552480011</v>
          </cell>
          <cell r="F3816">
            <v>436</v>
          </cell>
        </row>
        <row r="3817">
          <cell r="A3817">
            <v>43296.19586201389</v>
          </cell>
          <cell r="B3817">
            <v>435.99</v>
          </cell>
          <cell r="C3817">
            <v>0.06</v>
          </cell>
          <cell r="D3817" t="str">
            <v>sell</v>
          </cell>
          <cell r="E3817">
            <v>436.01838552480001</v>
          </cell>
          <cell r="F3817">
            <v>436</v>
          </cell>
        </row>
        <row r="3818">
          <cell r="A3818">
            <v>43296.19586201389</v>
          </cell>
          <cell r="B3818">
            <v>435.99</v>
          </cell>
          <cell r="C3818">
            <v>0.76345395999999999</v>
          </cell>
          <cell r="D3818" t="str">
            <v>sell</v>
          </cell>
          <cell r="E3818">
            <v>436.11</v>
          </cell>
          <cell r="F3818">
            <v>436</v>
          </cell>
        </row>
        <row r="3819">
          <cell r="A3819">
            <v>43296.195934537027</v>
          </cell>
          <cell r="B3819">
            <v>436</v>
          </cell>
          <cell r="C3819">
            <v>0.4496</v>
          </cell>
          <cell r="D3819" t="str">
            <v>buy</v>
          </cell>
          <cell r="E3819">
            <v>436.11</v>
          </cell>
          <cell r="F3819">
            <v>436.00000000000011</v>
          </cell>
        </row>
        <row r="3820">
          <cell r="A3820">
            <v>43296.196082372677</v>
          </cell>
          <cell r="B3820">
            <v>436</v>
          </cell>
          <cell r="C3820">
            <v>0.43892921000000001</v>
          </cell>
          <cell r="D3820" t="str">
            <v>buy</v>
          </cell>
          <cell r="E3820">
            <v>436.11</v>
          </cell>
          <cell r="F3820">
            <v>436</v>
          </cell>
        </row>
        <row r="3821">
          <cell r="A3821">
            <v>43296.196246493048</v>
          </cell>
          <cell r="B3821">
            <v>436</v>
          </cell>
          <cell r="C3821">
            <v>0.22139302999999999</v>
          </cell>
          <cell r="D3821" t="str">
            <v>buy</v>
          </cell>
          <cell r="E3821">
            <v>436.11</v>
          </cell>
          <cell r="F3821">
            <v>436</v>
          </cell>
        </row>
        <row r="3822">
          <cell r="A3822">
            <v>43296.196617905087</v>
          </cell>
          <cell r="B3822">
            <v>436</v>
          </cell>
          <cell r="C3822">
            <v>3.3167027899999999</v>
          </cell>
          <cell r="D3822" t="str">
            <v>buy</v>
          </cell>
          <cell r="E3822">
            <v>436.11</v>
          </cell>
          <cell r="F3822">
            <v>436</v>
          </cell>
        </row>
        <row r="3823">
          <cell r="A3823">
            <v>43296.196617905087</v>
          </cell>
          <cell r="B3823">
            <v>436</v>
          </cell>
          <cell r="C3823">
            <v>0.36702083000000002</v>
          </cell>
          <cell r="D3823" t="str">
            <v>buy</v>
          </cell>
          <cell r="E3823">
            <v>436.11</v>
          </cell>
          <cell r="F3823">
            <v>436</v>
          </cell>
        </row>
        <row r="3824">
          <cell r="A3824">
            <v>43296.196617905087</v>
          </cell>
          <cell r="B3824">
            <v>436</v>
          </cell>
          <cell r="C3824">
            <v>1</v>
          </cell>
          <cell r="D3824" t="str">
            <v>buy</v>
          </cell>
          <cell r="E3824">
            <v>436.11</v>
          </cell>
          <cell r="F3824">
            <v>436</v>
          </cell>
        </row>
        <row r="3825">
          <cell r="A3825">
            <v>43296.196617905087</v>
          </cell>
          <cell r="B3825">
            <v>436</v>
          </cell>
          <cell r="C3825">
            <v>0.38370358999999998</v>
          </cell>
          <cell r="D3825" t="str">
            <v>buy</v>
          </cell>
          <cell r="E3825">
            <v>436.11</v>
          </cell>
          <cell r="F3825">
            <v>436</v>
          </cell>
        </row>
        <row r="3826">
          <cell r="A3826">
            <v>43296.196617905087</v>
          </cell>
          <cell r="B3826">
            <v>436</v>
          </cell>
          <cell r="C3826">
            <v>0.37587977</v>
          </cell>
          <cell r="D3826" t="str">
            <v>buy</v>
          </cell>
          <cell r="E3826">
            <v>436.11</v>
          </cell>
          <cell r="F3826">
            <v>436</v>
          </cell>
        </row>
        <row r="3827">
          <cell r="A3827">
            <v>43296.196617905087</v>
          </cell>
          <cell r="B3827">
            <v>436</v>
          </cell>
          <cell r="C3827">
            <v>5.1577729400000001</v>
          </cell>
          <cell r="D3827" t="str">
            <v>buy</v>
          </cell>
          <cell r="E3827">
            <v>436.11</v>
          </cell>
          <cell r="F3827">
            <v>436</v>
          </cell>
        </row>
        <row r="3828">
          <cell r="A3828">
            <v>43296.196638773137</v>
          </cell>
          <cell r="B3828">
            <v>436</v>
          </cell>
          <cell r="C3828">
            <v>0.97748707999999995</v>
          </cell>
          <cell r="D3828" t="str">
            <v>buy</v>
          </cell>
          <cell r="E3828">
            <v>436.11</v>
          </cell>
          <cell r="F3828">
            <v>436.00000000000011</v>
          </cell>
        </row>
        <row r="3829">
          <cell r="A3829">
            <v>43296.196638773137</v>
          </cell>
          <cell r="B3829">
            <v>436</v>
          </cell>
          <cell r="C3829">
            <v>0.1</v>
          </cell>
          <cell r="D3829" t="str">
            <v>buy</v>
          </cell>
          <cell r="E3829">
            <v>436.11</v>
          </cell>
          <cell r="F3829">
            <v>436</v>
          </cell>
        </row>
        <row r="3830">
          <cell r="A3830">
            <v>43296.196638773137</v>
          </cell>
          <cell r="B3830">
            <v>436</v>
          </cell>
          <cell r="C3830">
            <v>1.0699999999999999E-2</v>
          </cell>
          <cell r="D3830" t="str">
            <v>buy</v>
          </cell>
          <cell r="E3830">
            <v>436.11</v>
          </cell>
          <cell r="F3830">
            <v>436</v>
          </cell>
        </row>
        <row r="3831">
          <cell r="A3831">
            <v>43296.196638773137</v>
          </cell>
          <cell r="B3831">
            <v>436</v>
          </cell>
          <cell r="C3831">
            <v>0.40197518999999998</v>
          </cell>
          <cell r="D3831" t="str">
            <v>buy</v>
          </cell>
          <cell r="E3831">
            <v>436.11</v>
          </cell>
          <cell r="F3831">
            <v>436.00201717269988</v>
          </cell>
        </row>
        <row r="3832">
          <cell r="A3832">
            <v>43296.196638773137</v>
          </cell>
          <cell r="B3832">
            <v>436</v>
          </cell>
          <cell r="C3832">
            <v>1.023E-2</v>
          </cell>
          <cell r="D3832" t="str">
            <v>buy</v>
          </cell>
          <cell r="E3832">
            <v>436.11</v>
          </cell>
          <cell r="F3832">
            <v>436.00232407269999</v>
          </cell>
        </row>
        <row r="3833">
          <cell r="A3833">
            <v>43296.196638773137</v>
          </cell>
          <cell r="B3833">
            <v>436</v>
          </cell>
          <cell r="C3833">
            <v>0.41519145000000002</v>
          </cell>
          <cell r="D3833" t="str">
            <v>buy</v>
          </cell>
          <cell r="E3833">
            <v>436.11</v>
          </cell>
          <cell r="F3833">
            <v>436.01477981620002</v>
          </cell>
        </row>
        <row r="3834">
          <cell r="A3834">
            <v>43296.196638773137</v>
          </cell>
          <cell r="B3834">
            <v>436</v>
          </cell>
          <cell r="C3834">
            <v>0.01</v>
          </cell>
          <cell r="D3834" t="str">
            <v>buy</v>
          </cell>
          <cell r="E3834">
            <v>436.11</v>
          </cell>
          <cell r="F3834">
            <v>436.0150798162</v>
          </cell>
        </row>
        <row r="3835">
          <cell r="A3835">
            <v>43296.196638773137</v>
          </cell>
          <cell r="B3835">
            <v>436</v>
          </cell>
          <cell r="C3835">
            <v>0.02</v>
          </cell>
          <cell r="D3835" t="str">
            <v>buy</v>
          </cell>
          <cell r="E3835">
            <v>436.11</v>
          </cell>
          <cell r="F3835">
            <v>436.01567981620002</v>
          </cell>
        </row>
        <row r="3836">
          <cell r="A3836">
            <v>43296.196638773137</v>
          </cell>
          <cell r="B3836">
            <v>436</v>
          </cell>
          <cell r="C3836">
            <v>0.42207394999999998</v>
          </cell>
          <cell r="D3836" t="str">
            <v>buy</v>
          </cell>
          <cell r="E3836">
            <v>436.11</v>
          </cell>
          <cell r="F3836">
            <v>436.04402227759999</v>
          </cell>
        </row>
        <row r="3837">
          <cell r="A3837">
            <v>43296.196638773137</v>
          </cell>
          <cell r="B3837">
            <v>436</v>
          </cell>
          <cell r="C3837">
            <v>4.4900000000000002E-2</v>
          </cell>
          <cell r="D3837" t="str">
            <v>buy</v>
          </cell>
          <cell r="E3837">
            <v>436.11</v>
          </cell>
          <cell r="F3837">
            <v>436.04851227759991</v>
          </cell>
        </row>
        <row r="3838">
          <cell r="A3838">
            <v>43296.196642268522</v>
          </cell>
          <cell r="B3838">
            <v>436.02</v>
          </cell>
          <cell r="C3838">
            <v>2.0496529999999999E-2</v>
          </cell>
          <cell r="D3838" t="str">
            <v>buy</v>
          </cell>
          <cell r="E3838">
            <v>436.11</v>
          </cell>
          <cell r="F3838">
            <v>436.05015200000003</v>
          </cell>
        </row>
        <row r="3839">
          <cell r="A3839">
            <v>43296.196642268522</v>
          </cell>
          <cell r="B3839">
            <v>436.02</v>
          </cell>
          <cell r="C3839">
            <v>1.06E-2</v>
          </cell>
          <cell r="D3839" t="str">
            <v>buy</v>
          </cell>
          <cell r="E3839">
            <v>436.11</v>
          </cell>
          <cell r="F3839">
            <v>436.05099999999999</v>
          </cell>
        </row>
        <row r="3840">
          <cell r="A3840">
            <v>43296.196642268522</v>
          </cell>
          <cell r="B3840">
            <v>436.03</v>
          </cell>
          <cell r="C3840">
            <v>0.2</v>
          </cell>
          <cell r="D3840" t="str">
            <v>buy</v>
          </cell>
          <cell r="E3840">
            <v>436.11</v>
          </cell>
          <cell r="F3840">
            <v>436.065</v>
          </cell>
        </row>
        <row r="3841">
          <cell r="A3841">
            <v>43296.196642268522</v>
          </cell>
          <cell r="B3841">
            <v>436.03</v>
          </cell>
          <cell r="C3841">
            <v>0.5</v>
          </cell>
          <cell r="D3841" t="str">
            <v>buy</v>
          </cell>
          <cell r="E3841">
            <v>436.11</v>
          </cell>
          <cell r="F3841">
            <v>436.10000000000008</v>
          </cell>
        </row>
        <row r="3842">
          <cell r="A3842">
            <v>43296.196642268522</v>
          </cell>
          <cell r="B3842">
            <v>436.1</v>
          </cell>
          <cell r="C3842">
            <v>5.9576440000000001E-2</v>
          </cell>
          <cell r="D3842" t="str">
            <v>buy</v>
          </cell>
          <cell r="E3842">
            <v>436.11</v>
          </cell>
          <cell r="F3842">
            <v>436.1</v>
          </cell>
        </row>
        <row r="3843">
          <cell r="A3843">
            <v>43296.196642268522</v>
          </cell>
          <cell r="B3843">
            <v>436.1</v>
          </cell>
          <cell r="C3843">
            <v>2</v>
          </cell>
          <cell r="D3843" t="str">
            <v>buy</v>
          </cell>
          <cell r="E3843">
            <v>436.11</v>
          </cell>
          <cell r="F3843">
            <v>436.11900000000003</v>
          </cell>
        </row>
        <row r="3844">
          <cell r="A3844">
            <v>43296.196642268522</v>
          </cell>
          <cell r="B3844">
            <v>436.11</v>
          </cell>
          <cell r="C3844">
            <v>0.1</v>
          </cell>
          <cell r="D3844" t="str">
            <v>buy</v>
          </cell>
          <cell r="E3844">
            <v>436.11</v>
          </cell>
          <cell r="F3844">
            <v>436.12</v>
          </cell>
        </row>
        <row r="3845">
          <cell r="A3845">
            <v>43296.196642268522</v>
          </cell>
          <cell r="B3845">
            <v>436.12</v>
          </cell>
          <cell r="C3845">
            <v>7.2597709400000001</v>
          </cell>
          <cell r="D3845" t="str">
            <v>buy</v>
          </cell>
          <cell r="E3845">
            <v>436.11</v>
          </cell>
          <cell r="F3845">
            <v>436.12</v>
          </cell>
        </row>
        <row r="3846">
          <cell r="A3846">
            <v>43296.196752638891</v>
          </cell>
          <cell r="B3846">
            <v>436.12</v>
          </cell>
          <cell r="C3846">
            <v>1.43E-2</v>
          </cell>
          <cell r="D3846" t="str">
            <v>buy</v>
          </cell>
          <cell r="E3846">
            <v>436.11</v>
          </cell>
          <cell r="F3846">
            <v>436.12</v>
          </cell>
        </row>
        <row r="3847">
          <cell r="A3847">
            <v>43296.196775868048</v>
          </cell>
          <cell r="B3847">
            <v>436.12</v>
          </cell>
          <cell r="C3847">
            <v>1.40037794</v>
          </cell>
          <cell r="D3847" t="str">
            <v>buy</v>
          </cell>
          <cell r="E3847">
            <v>436.11</v>
          </cell>
          <cell r="F3847">
            <v>436.12</v>
          </cell>
        </row>
        <row r="3848">
          <cell r="A3848">
            <v>43296.196775868048</v>
          </cell>
          <cell r="B3848">
            <v>436.12</v>
          </cell>
          <cell r="C3848">
            <v>1.3779618499999999</v>
          </cell>
          <cell r="D3848" t="str">
            <v>buy</v>
          </cell>
          <cell r="E3848">
            <v>436.11</v>
          </cell>
          <cell r="F3848">
            <v>436.12</v>
          </cell>
        </row>
        <row r="3849">
          <cell r="A3849">
            <v>43296.19678071759</v>
          </cell>
          <cell r="B3849">
            <v>436.12</v>
          </cell>
          <cell r="C3849">
            <v>1.09405343</v>
          </cell>
          <cell r="D3849" t="str">
            <v>buy</v>
          </cell>
          <cell r="E3849">
            <v>436.11</v>
          </cell>
          <cell r="F3849">
            <v>436.12</v>
          </cell>
        </row>
        <row r="3850">
          <cell r="A3850">
            <v>43296.196958622677</v>
          </cell>
          <cell r="B3850">
            <v>436.12</v>
          </cell>
          <cell r="C3850">
            <v>1.99999726</v>
          </cell>
          <cell r="D3850" t="str">
            <v>buy</v>
          </cell>
          <cell r="E3850">
            <v>436.11</v>
          </cell>
          <cell r="F3850">
            <v>436.12</v>
          </cell>
        </row>
        <row r="3851">
          <cell r="A3851">
            <v>43296.196961701389</v>
          </cell>
          <cell r="B3851">
            <v>436.11</v>
          </cell>
          <cell r="C3851">
            <v>2</v>
          </cell>
          <cell r="D3851" t="str">
            <v>sell</v>
          </cell>
          <cell r="E3851">
            <v>436.11</v>
          </cell>
          <cell r="F3851">
            <v>436.12</v>
          </cell>
        </row>
        <row r="3852">
          <cell r="A3852">
            <v>43296.197024756948</v>
          </cell>
          <cell r="B3852">
            <v>436.11</v>
          </cell>
          <cell r="C3852">
            <v>2</v>
          </cell>
          <cell r="D3852" t="str">
            <v>sell</v>
          </cell>
          <cell r="E3852">
            <v>436.11</v>
          </cell>
          <cell r="F3852">
            <v>436.12</v>
          </cell>
        </row>
        <row r="3853">
          <cell r="A3853">
            <v>43296.197127962972</v>
          </cell>
          <cell r="B3853">
            <v>436.12</v>
          </cell>
          <cell r="C3853">
            <v>3</v>
          </cell>
          <cell r="D3853" t="str">
            <v>buy</v>
          </cell>
          <cell r="E3853">
            <v>436.11</v>
          </cell>
          <cell r="F3853">
            <v>436.12</v>
          </cell>
        </row>
        <row r="3854">
          <cell r="A3854">
            <v>43296.197279201391</v>
          </cell>
          <cell r="B3854">
            <v>436.12</v>
          </cell>
          <cell r="C3854">
            <v>0.24134122</v>
          </cell>
          <cell r="D3854" t="str">
            <v>buy</v>
          </cell>
          <cell r="E3854">
            <v>436.11</v>
          </cell>
          <cell r="F3854">
            <v>436.12</v>
          </cell>
        </row>
        <row r="3855">
          <cell r="A3855">
            <v>43296.197282673609</v>
          </cell>
          <cell r="B3855">
            <v>436.11</v>
          </cell>
          <cell r="C3855">
            <v>0.23730000000000001</v>
          </cell>
          <cell r="D3855" t="str">
            <v>sell</v>
          </cell>
          <cell r="E3855">
            <v>436.11</v>
          </cell>
          <cell r="F3855">
            <v>436.12</v>
          </cell>
        </row>
        <row r="3856">
          <cell r="A3856">
            <v>43296.197346909721</v>
          </cell>
          <cell r="B3856">
            <v>436.12</v>
          </cell>
          <cell r="C3856">
            <v>1.1200000000000001</v>
          </cell>
          <cell r="D3856" t="str">
            <v>buy</v>
          </cell>
          <cell r="E3856">
            <v>436.11</v>
          </cell>
          <cell r="F3856">
            <v>436.12</v>
          </cell>
        </row>
        <row r="3857">
          <cell r="A3857">
            <v>43296.197404571758</v>
          </cell>
          <cell r="B3857">
            <v>436.12</v>
          </cell>
          <cell r="C3857">
            <v>1.09700968</v>
          </cell>
          <cell r="D3857" t="str">
            <v>buy</v>
          </cell>
          <cell r="E3857">
            <v>436.11</v>
          </cell>
          <cell r="F3857">
            <v>436.12</v>
          </cell>
        </row>
        <row r="3858">
          <cell r="A3858">
            <v>43296.197423240737</v>
          </cell>
          <cell r="B3858">
            <v>436.12</v>
          </cell>
          <cell r="C3858">
            <v>0.24129999999999999</v>
          </cell>
          <cell r="D3858" t="str">
            <v>buy</v>
          </cell>
          <cell r="E3858">
            <v>436.11</v>
          </cell>
          <cell r="F3858">
            <v>436.12</v>
          </cell>
        </row>
        <row r="3859">
          <cell r="A3859">
            <v>43296.197553530103</v>
          </cell>
          <cell r="B3859">
            <v>436.11</v>
          </cell>
          <cell r="C3859">
            <v>1.1032999999999999</v>
          </cell>
          <cell r="D3859" t="str">
            <v>sell</v>
          </cell>
          <cell r="E3859">
            <v>436.19</v>
          </cell>
          <cell r="F3859">
            <v>436.12</v>
          </cell>
        </row>
        <row r="3860">
          <cell r="A3860">
            <v>43296.197736689814</v>
          </cell>
          <cell r="B3860">
            <v>436.12</v>
          </cell>
          <cell r="C3860">
            <v>4.6771550000000002E-2</v>
          </cell>
          <cell r="D3860" t="str">
            <v>buy</v>
          </cell>
          <cell r="E3860">
            <v>436.19</v>
          </cell>
          <cell r="F3860">
            <v>436.12</v>
          </cell>
        </row>
        <row r="3861">
          <cell r="A3861">
            <v>43296.198055370369</v>
          </cell>
          <cell r="B3861">
            <v>436.12</v>
          </cell>
          <cell r="C3861">
            <v>9.7815650099999996</v>
          </cell>
          <cell r="D3861" t="str">
            <v>buy</v>
          </cell>
          <cell r="E3861">
            <v>436.19</v>
          </cell>
          <cell r="F3861">
            <v>436.1228672324001</v>
          </cell>
        </row>
        <row r="3862">
          <cell r="A3862">
            <v>43296.198055370369</v>
          </cell>
          <cell r="B3862">
            <v>436.12</v>
          </cell>
          <cell r="C3862">
            <v>1.0019999999999999E-2</v>
          </cell>
          <cell r="D3862" t="str">
            <v>buy</v>
          </cell>
          <cell r="E3862">
            <v>436.19</v>
          </cell>
          <cell r="F3862">
            <v>436.12326803240001</v>
          </cell>
        </row>
        <row r="3863">
          <cell r="A3863">
            <v>43296.198055370369</v>
          </cell>
          <cell r="B3863">
            <v>436.12</v>
          </cell>
          <cell r="C3863">
            <v>0.36140555000000002</v>
          </cell>
          <cell r="D3863" t="str">
            <v>buy</v>
          </cell>
          <cell r="E3863">
            <v>436.19</v>
          </cell>
          <cell r="F3863">
            <v>436.14961210910002</v>
          </cell>
        </row>
        <row r="3864">
          <cell r="A3864">
            <v>43296.198055370369</v>
          </cell>
          <cell r="B3864">
            <v>436.12</v>
          </cell>
          <cell r="C3864">
            <v>0.38148364000000001</v>
          </cell>
          <cell r="D3864" t="str">
            <v>buy</v>
          </cell>
          <cell r="E3864">
            <v>436.19</v>
          </cell>
          <cell r="F3864">
            <v>436.18013080029982</v>
          </cell>
        </row>
        <row r="3865">
          <cell r="A3865">
            <v>43296.198055370369</v>
          </cell>
          <cell r="B3865">
            <v>436.13</v>
          </cell>
          <cell r="C3865">
            <v>0.2</v>
          </cell>
          <cell r="D3865" t="str">
            <v>buy</v>
          </cell>
          <cell r="E3865">
            <v>436.19</v>
          </cell>
          <cell r="F3865">
            <v>436.1941308003</v>
          </cell>
        </row>
        <row r="3866">
          <cell r="A3866">
            <v>43296.198055370369</v>
          </cell>
          <cell r="B3866">
            <v>436.13</v>
          </cell>
          <cell r="C3866">
            <v>0.01</v>
          </cell>
          <cell r="D3866" t="str">
            <v>buy</v>
          </cell>
          <cell r="E3866">
            <v>436.19</v>
          </cell>
          <cell r="F3866">
            <v>436.1948308003</v>
          </cell>
        </row>
        <row r="3867">
          <cell r="A3867">
            <v>43296.198055370369</v>
          </cell>
          <cell r="B3867">
            <v>436.13</v>
          </cell>
          <cell r="C3867">
            <v>0.01</v>
          </cell>
          <cell r="D3867" t="str">
            <v>buy</v>
          </cell>
          <cell r="E3867">
            <v>436.19</v>
          </cell>
          <cell r="F3867">
            <v>436.19553080029999</v>
          </cell>
        </row>
        <row r="3868">
          <cell r="A3868">
            <v>43296.198065925928</v>
          </cell>
          <cell r="B3868">
            <v>436.14</v>
          </cell>
          <cell r="C3868">
            <v>0.01</v>
          </cell>
          <cell r="D3868" t="str">
            <v>buy</v>
          </cell>
          <cell r="E3868">
            <v>436.19</v>
          </cell>
          <cell r="F3868">
            <v>436.19613080030001</v>
          </cell>
        </row>
        <row r="3869">
          <cell r="A3869">
            <v>43296.198065925928</v>
          </cell>
          <cell r="B3869">
            <v>436.14</v>
          </cell>
          <cell r="C3869">
            <v>1E-4</v>
          </cell>
          <cell r="D3869" t="str">
            <v>buy</v>
          </cell>
          <cell r="E3869">
            <v>436.19</v>
          </cell>
          <cell r="F3869">
            <v>436.1961368003</v>
          </cell>
        </row>
        <row r="3870">
          <cell r="A3870">
            <v>43296.198076180553</v>
          </cell>
          <cell r="B3870">
            <v>436.14</v>
          </cell>
          <cell r="C3870">
            <v>1.072E-2</v>
          </cell>
          <cell r="D3870" t="str">
            <v>buy</v>
          </cell>
          <cell r="E3870">
            <v>436.19</v>
          </cell>
          <cell r="F3870">
            <v>436.19678000030012</v>
          </cell>
        </row>
        <row r="3871">
          <cell r="A3871">
            <v>43296.198076180553</v>
          </cell>
          <cell r="B3871">
            <v>436.16</v>
          </cell>
          <cell r="C3871">
            <v>2.5000000000000001E-2</v>
          </cell>
          <cell r="D3871" t="str">
            <v>buy</v>
          </cell>
          <cell r="E3871">
            <v>436.19</v>
          </cell>
          <cell r="F3871">
            <v>436.19778000029999</v>
          </cell>
        </row>
        <row r="3872">
          <cell r="A3872">
            <v>43296.198076180553</v>
          </cell>
          <cell r="B3872">
            <v>436.17</v>
          </cell>
          <cell r="C3872">
            <v>1.399999E-2</v>
          </cell>
          <cell r="D3872" t="str">
            <v>buy</v>
          </cell>
          <cell r="E3872">
            <v>436.19</v>
          </cell>
          <cell r="F3872">
            <v>436.19819999999999</v>
          </cell>
        </row>
        <row r="3873">
          <cell r="A3873">
            <v>43296.198076180553</v>
          </cell>
          <cell r="B3873">
            <v>436.18</v>
          </cell>
          <cell r="C3873">
            <v>0.01</v>
          </cell>
          <cell r="D3873" t="str">
            <v>buy</v>
          </cell>
          <cell r="E3873">
            <v>436.19</v>
          </cell>
          <cell r="F3873">
            <v>436.19839999999999</v>
          </cell>
        </row>
        <row r="3874">
          <cell r="A3874">
            <v>43296.198076180553</v>
          </cell>
          <cell r="B3874">
            <v>436.18</v>
          </cell>
          <cell r="C3874">
            <v>0.01</v>
          </cell>
          <cell r="D3874" t="str">
            <v>buy</v>
          </cell>
          <cell r="E3874">
            <v>436.19</v>
          </cell>
          <cell r="F3874">
            <v>436.19859999999989</v>
          </cell>
        </row>
        <row r="3875">
          <cell r="A3875">
            <v>43296.198076180553</v>
          </cell>
          <cell r="B3875">
            <v>436.18</v>
          </cell>
          <cell r="C3875">
            <v>0.01</v>
          </cell>
          <cell r="D3875" t="str">
            <v>buy</v>
          </cell>
          <cell r="E3875">
            <v>436.19</v>
          </cell>
          <cell r="F3875">
            <v>436.19879999999989</v>
          </cell>
        </row>
        <row r="3876">
          <cell r="A3876">
            <v>43296.198076180553</v>
          </cell>
          <cell r="B3876">
            <v>436.18</v>
          </cell>
          <cell r="C3876">
            <v>0.01</v>
          </cell>
          <cell r="D3876" t="str">
            <v>buy</v>
          </cell>
          <cell r="E3876">
            <v>436.19</v>
          </cell>
          <cell r="F3876">
            <v>436.19900000000001</v>
          </cell>
        </row>
        <row r="3877">
          <cell r="A3877">
            <v>43296.198076180553</v>
          </cell>
          <cell r="B3877">
            <v>436.18</v>
          </cell>
          <cell r="C3877">
            <v>0.01</v>
          </cell>
          <cell r="D3877" t="str">
            <v>buy</v>
          </cell>
          <cell r="E3877">
            <v>436.19</v>
          </cell>
          <cell r="F3877">
            <v>436.19920000000002</v>
          </cell>
        </row>
        <row r="3878">
          <cell r="A3878">
            <v>43296.198076180553</v>
          </cell>
          <cell r="B3878">
            <v>436.18</v>
          </cell>
          <cell r="C3878">
            <v>0.01</v>
          </cell>
          <cell r="D3878" t="str">
            <v>buy</v>
          </cell>
          <cell r="E3878">
            <v>436.19</v>
          </cell>
          <cell r="F3878">
            <v>436.19940000000003</v>
          </cell>
        </row>
        <row r="3879">
          <cell r="A3879">
            <v>43296.198076180553</v>
          </cell>
          <cell r="B3879">
            <v>436.18</v>
          </cell>
          <cell r="C3879">
            <v>0.01</v>
          </cell>
          <cell r="D3879" t="str">
            <v>buy</v>
          </cell>
          <cell r="E3879">
            <v>436.19</v>
          </cell>
          <cell r="F3879">
            <v>436.19959999999998</v>
          </cell>
        </row>
        <row r="3880">
          <cell r="A3880">
            <v>43296.198076180553</v>
          </cell>
          <cell r="B3880">
            <v>436.18</v>
          </cell>
          <cell r="C3880">
            <v>0.01</v>
          </cell>
          <cell r="D3880" t="str">
            <v>buy</v>
          </cell>
          <cell r="E3880">
            <v>436.19</v>
          </cell>
          <cell r="F3880">
            <v>436.19979999999998</v>
          </cell>
        </row>
        <row r="3881">
          <cell r="A3881">
            <v>43296.198076180553</v>
          </cell>
          <cell r="B3881">
            <v>436.18</v>
          </cell>
          <cell r="C3881">
            <v>0.01</v>
          </cell>
          <cell r="D3881" t="str">
            <v>buy</v>
          </cell>
          <cell r="E3881">
            <v>436.19</v>
          </cell>
          <cell r="F3881">
            <v>436.2</v>
          </cell>
        </row>
        <row r="3882">
          <cell r="A3882">
            <v>43296.198076180553</v>
          </cell>
          <cell r="B3882">
            <v>436.2</v>
          </cell>
          <cell r="C3882">
            <v>1.0016132600000001</v>
          </cell>
          <cell r="D3882" t="str">
            <v>buy</v>
          </cell>
          <cell r="E3882">
            <v>436.19</v>
          </cell>
          <cell r="F3882">
            <v>436.19999999999982</v>
          </cell>
        </row>
        <row r="3883">
          <cell r="A3883">
            <v>43296.198076180553</v>
          </cell>
          <cell r="B3883">
            <v>436.2</v>
          </cell>
          <cell r="C3883">
            <v>2.2856689999999999E-2</v>
          </cell>
          <cell r="D3883" t="str">
            <v>buy</v>
          </cell>
          <cell r="E3883">
            <v>436.19</v>
          </cell>
          <cell r="F3883">
            <v>436.19999999999987</v>
          </cell>
        </row>
        <row r="3884">
          <cell r="A3884">
            <v>43296.198743576388</v>
          </cell>
          <cell r="B3884">
            <v>436.2</v>
          </cell>
          <cell r="C3884">
            <v>7.1724300000000005E-2</v>
          </cell>
          <cell r="D3884" t="str">
            <v>buy</v>
          </cell>
          <cell r="E3884">
            <v>436.19</v>
          </cell>
          <cell r="F3884">
            <v>436.2</v>
          </cell>
        </row>
        <row r="3885">
          <cell r="A3885">
            <v>43296.198787245368</v>
          </cell>
          <cell r="B3885">
            <v>436.2</v>
          </cell>
          <cell r="C3885">
            <v>0.19075233</v>
          </cell>
          <cell r="D3885" t="str">
            <v>buy</v>
          </cell>
          <cell r="E3885">
            <v>436.19</v>
          </cell>
          <cell r="F3885">
            <v>436.2</v>
          </cell>
        </row>
        <row r="3886">
          <cell r="A3886">
            <v>43296.198787245368</v>
          </cell>
          <cell r="B3886">
            <v>436.2</v>
          </cell>
          <cell r="C3886">
            <v>0.30924766999999997</v>
          </cell>
          <cell r="D3886" t="str">
            <v>buy</v>
          </cell>
          <cell r="E3886">
            <v>436.19</v>
          </cell>
          <cell r="F3886">
            <v>436.2</v>
          </cell>
        </row>
        <row r="3887">
          <cell r="A3887">
            <v>43296.199424745369</v>
          </cell>
          <cell r="B3887">
            <v>436.2</v>
          </cell>
          <cell r="C3887">
            <v>5.0976819999999999E-2</v>
          </cell>
          <cell r="D3887" t="str">
            <v>buy</v>
          </cell>
          <cell r="E3887">
            <v>436.19</v>
          </cell>
          <cell r="F3887">
            <v>436.19999999999987</v>
          </cell>
        </row>
        <row r="3888">
          <cell r="A3888">
            <v>43296.199424745369</v>
          </cell>
          <cell r="B3888">
            <v>436.2</v>
          </cell>
          <cell r="C3888">
            <v>6.0820909999999999E-2</v>
          </cell>
          <cell r="D3888" t="str">
            <v>buy</v>
          </cell>
          <cell r="E3888">
            <v>436.19</v>
          </cell>
          <cell r="F3888">
            <v>436.2</v>
          </cell>
        </row>
        <row r="3889">
          <cell r="A3889">
            <v>43296.199429490742</v>
          </cell>
          <cell r="B3889">
            <v>436.19</v>
          </cell>
          <cell r="C3889">
            <v>0.1028</v>
          </cell>
          <cell r="D3889" t="str">
            <v>sell</v>
          </cell>
          <cell r="E3889">
            <v>436.19</v>
          </cell>
          <cell r="F3889">
            <v>436.2</v>
          </cell>
        </row>
        <row r="3890">
          <cell r="A3890">
            <v>43296.199481805546</v>
          </cell>
          <cell r="B3890">
            <v>436.2</v>
          </cell>
          <cell r="C3890">
            <v>2.5115140000000001E-2</v>
          </cell>
          <cell r="D3890" t="str">
            <v>buy</v>
          </cell>
          <cell r="E3890">
            <v>436.19</v>
          </cell>
          <cell r="F3890">
            <v>436.2</v>
          </cell>
        </row>
        <row r="3891">
          <cell r="A3891">
            <v>43296.199563946757</v>
          </cell>
          <cell r="B3891">
            <v>436.2</v>
          </cell>
          <cell r="C3891">
            <v>0.11559999999999999</v>
          </cell>
          <cell r="D3891" t="str">
            <v>buy</v>
          </cell>
          <cell r="E3891">
            <v>436.19</v>
          </cell>
          <cell r="F3891">
            <v>436.2</v>
          </cell>
        </row>
        <row r="3892">
          <cell r="A3892">
            <v>43296.199651817129</v>
          </cell>
          <cell r="B3892">
            <v>436.2</v>
          </cell>
          <cell r="C3892">
            <v>0.21935257</v>
          </cell>
          <cell r="D3892" t="str">
            <v>buy</v>
          </cell>
          <cell r="E3892">
            <v>436.19</v>
          </cell>
          <cell r="F3892">
            <v>436.2</v>
          </cell>
        </row>
        <row r="3893">
          <cell r="A3893">
            <v>43296.199773796303</v>
          </cell>
          <cell r="B3893">
            <v>436.2</v>
          </cell>
          <cell r="C3893">
            <v>2.2811209999999998E-2</v>
          </cell>
          <cell r="D3893" t="str">
            <v>buy</v>
          </cell>
          <cell r="E3893">
            <v>436.19</v>
          </cell>
          <cell r="F3893">
            <v>436.19999999999987</v>
          </cell>
        </row>
        <row r="3894">
          <cell r="A3894">
            <v>43296.199988043983</v>
          </cell>
          <cell r="B3894">
            <v>436.2</v>
          </cell>
          <cell r="C3894">
            <v>0.33534330000000001</v>
          </cell>
          <cell r="D3894" t="str">
            <v>buy</v>
          </cell>
          <cell r="E3894">
            <v>436.19</v>
          </cell>
          <cell r="F3894">
            <v>436.2</v>
          </cell>
        </row>
        <row r="3895">
          <cell r="A3895">
            <v>43296.200061585652</v>
          </cell>
          <cell r="B3895">
            <v>436.2</v>
          </cell>
          <cell r="C3895">
            <v>1.0091906399999999</v>
          </cell>
          <cell r="D3895" t="str">
            <v>buy</v>
          </cell>
          <cell r="E3895">
            <v>436.19</v>
          </cell>
          <cell r="F3895">
            <v>436.2</v>
          </cell>
        </row>
        <row r="3896">
          <cell r="A3896">
            <v>43296.200065520832</v>
          </cell>
          <cell r="B3896">
            <v>436.2</v>
          </cell>
          <cell r="C3896">
            <v>0.28516290999999999</v>
          </cell>
          <cell r="D3896" t="str">
            <v>buy</v>
          </cell>
          <cell r="E3896">
            <v>436.19</v>
          </cell>
          <cell r="F3896">
            <v>436.19999999999987</v>
          </cell>
        </row>
        <row r="3897">
          <cell r="A3897">
            <v>43296.200295277777</v>
          </cell>
          <cell r="B3897">
            <v>436.2</v>
          </cell>
          <cell r="C3897">
            <v>4.2223549999999999E-2</v>
          </cell>
          <cell r="D3897" t="str">
            <v>buy</v>
          </cell>
          <cell r="E3897">
            <v>436.19</v>
          </cell>
          <cell r="F3897">
            <v>436.19999999999987</v>
          </cell>
        </row>
        <row r="3898">
          <cell r="A3898">
            <v>43296.200300405093</v>
          </cell>
          <cell r="B3898">
            <v>436.2</v>
          </cell>
          <cell r="C3898">
            <v>0.17548662000000001</v>
          </cell>
          <cell r="D3898" t="str">
            <v>buy</v>
          </cell>
          <cell r="E3898">
            <v>436.19</v>
          </cell>
          <cell r="F3898">
            <v>436.2</v>
          </cell>
        </row>
        <row r="3899">
          <cell r="A3899">
            <v>43296.200458784719</v>
          </cell>
          <cell r="B3899">
            <v>436.2</v>
          </cell>
          <cell r="C3899">
            <v>0.3256</v>
          </cell>
          <cell r="D3899" t="str">
            <v>buy</v>
          </cell>
          <cell r="E3899">
            <v>436.19</v>
          </cell>
          <cell r="F3899">
            <v>436.2</v>
          </cell>
        </row>
        <row r="3900">
          <cell r="A3900">
            <v>43296.200465486108</v>
          </cell>
          <cell r="B3900">
            <v>436.2</v>
          </cell>
          <cell r="C3900">
            <v>0.5</v>
          </cell>
          <cell r="D3900" t="str">
            <v>buy</v>
          </cell>
          <cell r="E3900">
            <v>436.19</v>
          </cell>
          <cell r="F3900">
            <v>436.2</v>
          </cell>
        </row>
        <row r="3901">
          <cell r="A3901">
            <v>43296.200519212973</v>
          </cell>
          <cell r="B3901">
            <v>436.2</v>
          </cell>
          <cell r="C3901">
            <v>4.4952678099999996</v>
          </cell>
          <cell r="D3901" t="str">
            <v>buy</v>
          </cell>
          <cell r="E3901">
            <v>436.19</v>
          </cell>
          <cell r="F3901">
            <v>436.2</v>
          </cell>
        </row>
        <row r="3902">
          <cell r="A3902">
            <v>43296.200619409719</v>
          </cell>
          <cell r="B3902">
            <v>436.2</v>
          </cell>
          <cell r="C3902">
            <v>0.24129695000000001</v>
          </cell>
          <cell r="D3902" t="str">
            <v>buy</v>
          </cell>
          <cell r="E3902">
            <v>436.19</v>
          </cell>
          <cell r="F3902">
            <v>436.2</v>
          </cell>
        </row>
        <row r="3903">
          <cell r="A3903">
            <v>43296.200865914347</v>
          </cell>
          <cell r="B3903">
            <v>436.2</v>
          </cell>
          <cell r="C3903">
            <v>2.1467283899999998</v>
          </cell>
          <cell r="D3903" t="str">
            <v>buy</v>
          </cell>
          <cell r="E3903">
            <v>436.19</v>
          </cell>
          <cell r="F3903">
            <v>436.2</v>
          </cell>
        </row>
        <row r="3904">
          <cell r="A3904">
            <v>43296.200865914347</v>
          </cell>
          <cell r="B3904">
            <v>436.2</v>
          </cell>
          <cell r="C3904">
            <v>1.1095716099999999</v>
          </cell>
          <cell r="D3904" t="str">
            <v>buy</v>
          </cell>
          <cell r="E3904">
            <v>436.19</v>
          </cell>
          <cell r="F3904">
            <v>436.2</v>
          </cell>
        </row>
        <row r="3905">
          <cell r="A3905">
            <v>43296.20087335648</v>
          </cell>
          <cell r="B3905">
            <v>436.19</v>
          </cell>
          <cell r="C3905">
            <v>0.23</v>
          </cell>
          <cell r="D3905" t="str">
            <v>sell</v>
          </cell>
          <cell r="E3905">
            <v>436.18999999999988</v>
          </cell>
          <cell r="F3905">
            <v>436.2</v>
          </cell>
        </row>
        <row r="3906">
          <cell r="A3906">
            <v>43296.200924050929</v>
          </cell>
          <cell r="B3906">
            <v>436.2</v>
          </cell>
          <cell r="C3906">
            <v>4.57133871</v>
          </cell>
          <cell r="D3906" t="str">
            <v>buy</v>
          </cell>
          <cell r="E3906">
            <v>436.18999999999988</v>
          </cell>
          <cell r="F3906">
            <v>436.2</v>
          </cell>
        </row>
        <row r="3907">
          <cell r="A3907">
            <v>43296.201029351847</v>
          </cell>
          <cell r="B3907">
            <v>436.2</v>
          </cell>
          <cell r="C3907">
            <v>0.10951661</v>
          </cell>
          <cell r="D3907" t="str">
            <v>buy</v>
          </cell>
          <cell r="E3907">
            <v>436.18999999999988</v>
          </cell>
          <cell r="F3907">
            <v>436.2</v>
          </cell>
        </row>
        <row r="3908">
          <cell r="A3908">
            <v>43296.201162592602</v>
          </cell>
          <cell r="B3908">
            <v>436.2</v>
          </cell>
          <cell r="C3908">
            <v>2.0228750799999999</v>
          </cell>
          <cell r="D3908" t="str">
            <v>buy</v>
          </cell>
          <cell r="E3908">
            <v>436.18999999999988</v>
          </cell>
          <cell r="F3908">
            <v>436.2</v>
          </cell>
        </row>
        <row r="3909">
          <cell r="A3909">
            <v>43296.20128252315</v>
          </cell>
          <cell r="B3909">
            <v>436.2</v>
          </cell>
          <cell r="C3909">
            <v>4.4952678099999996</v>
          </cell>
          <cell r="D3909" t="str">
            <v>buy</v>
          </cell>
          <cell r="E3909">
            <v>436.18999999999988</v>
          </cell>
          <cell r="F3909">
            <v>436.2</v>
          </cell>
        </row>
        <row r="3910">
          <cell r="A3910">
            <v>43296.201296481478</v>
          </cell>
          <cell r="B3910">
            <v>436.2</v>
          </cell>
          <cell r="C3910">
            <v>0.10670540000000001</v>
          </cell>
          <cell r="D3910" t="str">
            <v>buy</v>
          </cell>
          <cell r="E3910">
            <v>436.18999999999988</v>
          </cell>
          <cell r="F3910">
            <v>436.2</v>
          </cell>
        </row>
        <row r="3911">
          <cell r="A3911">
            <v>43296.20139584491</v>
          </cell>
          <cell r="B3911">
            <v>436.2</v>
          </cell>
          <cell r="C3911">
            <v>1.72E-2</v>
          </cell>
          <cell r="D3911" t="str">
            <v>buy</v>
          </cell>
          <cell r="E3911">
            <v>436.18999999999988</v>
          </cell>
          <cell r="F3911">
            <v>436.2</v>
          </cell>
        </row>
        <row r="3912">
          <cell r="A3912">
            <v>43296.201556562497</v>
          </cell>
          <cell r="B3912">
            <v>436.2</v>
          </cell>
          <cell r="C3912">
            <v>2.0552899999999999E-2</v>
          </cell>
          <cell r="D3912" t="str">
            <v>buy</v>
          </cell>
          <cell r="E3912">
            <v>436.18999999999988</v>
          </cell>
          <cell r="F3912">
            <v>436.2</v>
          </cell>
        </row>
        <row r="3913">
          <cell r="A3913">
            <v>43296.201656863428</v>
          </cell>
          <cell r="B3913">
            <v>436.19</v>
          </cell>
          <cell r="C3913">
            <v>0.1147</v>
          </cell>
          <cell r="D3913" t="str">
            <v>sell</v>
          </cell>
          <cell r="E3913">
            <v>436.18999999999988</v>
          </cell>
          <cell r="F3913">
            <v>436.2</v>
          </cell>
        </row>
        <row r="3914">
          <cell r="A3914">
            <v>43296.20179165509</v>
          </cell>
          <cell r="B3914">
            <v>436.2</v>
          </cell>
          <cell r="C3914">
            <v>0.44940360000000001</v>
          </cell>
          <cell r="D3914" t="str">
            <v>buy</v>
          </cell>
          <cell r="E3914">
            <v>436.18999999999988</v>
          </cell>
          <cell r="F3914">
            <v>436.2</v>
          </cell>
        </row>
        <row r="3915">
          <cell r="A3915">
            <v>43296.202050196764</v>
          </cell>
          <cell r="B3915">
            <v>436.2</v>
          </cell>
          <cell r="C3915">
            <v>0.16456819</v>
          </cell>
          <cell r="D3915" t="str">
            <v>buy</v>
          </cell>
          <cell r="E3915">
            <v>436.18999999999988</v>
          </cell>
          <cell r="F3915">
            <v>436.2</v>
          </cell>
        </row>
        <row r="3916">
          <cell r="A3916">
            <v>43296.202139027781</v>
          </cell>
          <cell r="B3916">
            <v>436.2</v>
          </cell>
          <cell r="C3916">
            <v>0.10951661</v>
          </cell>
          <cell r="D3916" t="str">
            <v>buy</v>
          </cell>
          <cell r="E3916">
            <v>436.18999999999988</v>
          </cell>
          <cell r="F3916">
            <v>436.2</v>
          </cell>
        </row>
        <row r="3917">
          <cell r="A3917">
            <v>43296.202273564813</v>
          </cell>
          <cell r="B3917">
            <v>436.19</v>
          </cell>
          <cell r="C3917">
            <v>2.0252780000000001E-2</v>
          </cell>
          <cell r="D3917" t="str">
            <v>sell</v>
          </cell>
          <cell r="E3917">
            <v>436.18999999999988</v>
          </cell>
          <cell r="F3917">
            <v>436.2</v>
          </cell>
        </row>
        <row r="3918">
          <cell r="A3918">
            <v>43296.202273564813</v>
          </cell>
          <cell r="B3918">
            <v>436.19</v>
          </cell>
          <cell r="C3918">
            <v>2.9761969999999999E-2</v>
          </cell>
          <cell r="D3918" t="str">
            <v>sell</v>
          </cell>
          <cell r="E3918">
            <v>436.19</v>
          </cell>
          <cell r="F3918">
            <v>436.2</v>
          </cell>
        </row>
        <row r="3919">
          <cell r="A3919">
            <v>43296.202317696763</v>
          </cell>
          <cell r="B3919">
            <v>436.2</v>
          </cell>
          <cell r="C3919">
            <v>0.16426351</v>
          </cell>
          <cell r="D3919" t="str">
            <v>buy</v>
          </cell>
          <cell r="E3919">
            <v>436.19</v>
          </cell>
          <cell r="F3919">
            <v>436.2</v>
          </cell>
        </row>
        <row r="3920">
          <cell r="A3920">
            <v>43296.202323668978</v>
          </cell>
          <cell r="B3920">
            <v>436.19</v>
          </cell>
          <cell r="C3920">
            <v>0.16420000000000001</v>
          </cell>
          <cell r="D3920" t="str">
            <v>sell</v>
          </cell>
          <cell r="E3920">
            <v>436.19000000000011</v>
          </cell>
          <cell r="F3920">
            <v>436.2</v>
          </cell>
        </row>
        <row r="3921">
          <cell r="A3921">
            <v>43296.202329571759</v>
          </cell>
          <cell r="B3921">
            <v>436.2</v>
          </cell>
          <cell r="C3921">
            <v>0.11192922</v>
          </cell>
          <cell r="D3921" t="str">
            <v>buy</v>
          </cell>
          <cell r="E3921">
            <v>436.19000000000011</v>
          </cell>
          <cell r="F3921">
            <v>436.2</v>
          </cell>
        </row>
        <row r="3922">
          <cell r="A3922">
            <v>43296.202575127318</v>
          </cell>
          <cell r="B3922">
            <v>436.2</v>
          </cell>
          <cell r="C3922">
            <v>1.1238169499999999</v>
          </cell>
          <cell r="D3922" t="str">
            <v>buy</v>
          </cell>
          <cell r="E3922">
            <v>436.19000000000011</v>
          </cell>
          <cell r="F3922">
            <v>435.71249607179999</v>
          </cell>
        </row>
        <row r="3923">
          <cell r="A3923">
            <v>43296.20260640046</v>
          </cell>
          <cell r="B3923">
            <v>436.19</v>
          </cell>
          <cell r="C3923">
            <v>5.7299999999999997E-2</v>
          </cell>
          <cell r="D3923" t="str">
            <v>sell</v>
          </cell>
          <cell r="E3923">
            <v>436.19000000000011</v>
          </cell>
          <cell r="F3923">
            <v>435.71249607179999</v>
          </cell>
        </row>
        <row r="3924">
          <cell r="A3924">
            <v>43296.202611701388</v>
          </cell>
          <cell r="B3924">
            <v>436.19</v>
          </cell>
          <cell r="C3924">
            <v>1.5100000000000001E-2</v>
          </cell>
          <cell r="D3924" t="str">
            <v>sell</v>
          </cell>
          <cell r="E3924">
            <v>436.19</v>
          </cell>
          <cell r="F3924">
            <v>435.71249607179999</v>
          </cell>
        </row>
        <row r="3925">
          <cell r="A3925">
            <v>43296.202614386573</v>
          </cell>
          <cell r="B3925">
            <v>436.19</v>
          </cell>
          <cell r="C3925">
            <v>1.0999999999999999E-2</v>
          </cell>
          <cell r="D3925" t="str">
            <v>sell</v>
          </cell>
          <cell r="E3925">
            <v>436.19</v>
          </cell>
          <cell r="F3925">
            <v>435.71249607179999</v>
          </cell>
        </row>
        <row r="3926">
          <cell r="A3926">
            <v>43296.202614756941</v>
          </cell>
          <cell r="B3926">
            <v>436.19</v>
          </cell>
          <cell r="C3926">
            <v>1.3899999999999999E-2</v>
          </cell>
          <cell r="D3926" t="str">
            <v>sell</v>
          </cell>
          <cell r="E3926">
            <v>436.19</v>
          </cell>
          <cell r="F3926">
            <v>435.71249607179999</v>
          </cell>
        </row>
        <row r="3927">
          <cell r="A3927">
            <v>43296.202622928242</v>
          </cell>
          <cell r="B3927">
            <v>436.19</v>
          </cell>
          <cell r="C3927">
            <v>3.6702319999999997E-2</v>
          </cell>
          <cell r="D3927" t="str">
            <v>sell</v>
          </cell>
          <cell r="E3927">
            <v>436.19</v>
          </cell>
          <cell r="F3927">
            <v>435.71249607179999</v>
          </cell>
        </row>
        <row r="3928">
          <cell r="A3928">
            <v>43296.202622928242</v>
          </cell>
          <cell r="B3928">
            <v>436.19</v>
          </cell>
          <cell r="C3928">
            <v>1.0500000000000001E-2</v>
          </cell>
          <cell r="D3928" t="str">
            <v>sell</v>
          </cell>
          <cell r="E3928">
            <v>436.19</v>
          </cell>
          <cell r="F3928">
            <v>435.71249607179999</v>
          </cell>
        </row>
        <row r="3929">
          <cell r="A3929">
            <v>43296.202622928242</v>
          </cell>
          <cell r="B3929">
            <v>436.19</v>
          </cell>
          <cell r="C3929">
            <v>3.5128600300000001</v>
          </cell>
          <cell r="D3929" t="str">
            <v>sell</v>
          </cell>
          <cell r="E3929">
            <v>436.19</v>
          </cell>
          <cell r="F3929">
            <v>435.71249607179999</v>
          </cell>
        </row>
        <row r="3930">
          <cell r="A3930">
            <v>43296.202622928242</v>
          </cell>
          <cell r="B3930">
            <v>436.19</v>
          </cell>
          <cell r="C3930">
            <v>1.3340000000000001</v>
          </cell>
          <cell r="D3930" t="str">
            <v>sell</v>
          </cell>
          <cell r="E3930">
            <v>436.13405260000002</v>
          </cell>
          <cell r="F3930">
            <v>435.71249607179999</v>
          </cell>
        </row>
        <row r="3931">
          <cell r="A3931">
            <v>43296.202622928242</v>
          </cell>
          <cell r="B3931">
            <v>436.19</v>
          </cell>
          <cell r="C3931">
            <v>1.0840000000000001E-2</v>
          </cell>
          <cell r="D3931" t="str">
            <v>sell</v>
          </cell>
          <cell r="E3931">
            <v>436.13199300000002</v>
          </cell>
          <cell r="F3931">
            <v>435.71249607179999</v>
          </cell>
        </row>
        <row r="3932">
          <cell r="A3932">
            <v>43296.202622928242</v>
          </cell>
          <cell r="B3932">
            <v>436.19</v>
          </cell>
          <cell r="C3932">
            <v>0.04</v>
          </cell>
          <cell r="D3932" t="str">
            <v>sell</v>
          </cell>
          <cell r="E3932">
            <v>436.124393</v>
          </cell>
          <cell r="F3932">
            <v>435.71249607179999</v>
          </cell>
        </row>
        <row r="3933">
          <cell r="A3933">
            <v>43296.202622928242</v>
          </cell>
          <cell r="B3933">
            <v>436.19</v>
          </cell>
          <cell r="C3933">
            <v>0.01</v>
          </cell>
          <cell r="D3933" t="str">
            <v>sell</v>
          </cell>
          <cell r="E3933">
            <v>436.12249300000002</v>
          </cell>
          <cell r="F3933">
            <v>435.71249607179999</v>
          </cell>
        </row>
        <row r="3934">
          <cell r="A3934">
            <v>43296.202622928242</v>
          </cell>
          <cell r="B3934">
            <v>436.19</v>
          </cell>
          <cell r="C3934">
            <v>0.01</v>
          </cell>
          <cell r="D3934" t="str">
            <v>sell</v>
          </cell>
          <cell r="E3934">
            <v>436.12059299999999</v>
          </cell>
          <cell r="F3934">
            <v>435.71249607179999</v>
          </cell>
        </row>
        <row r="3935">
          <cell r="A3935">
            <v>43296.202622928242</v>
          </cell>
          <cell r="B3935">
            <v>436.19</v>
          </cell>
          <cell r="C3935">
            <v>0.01</v>
          </cell>
          <cell r="D3935" t="str">
            <v>sell</v>
          </cell>
          <cell r="E3935">
            <v>436.11869300000001</v>
          </cell>
          <cell r="F3935">
            <v>435.71249607179999</v>
          </cell>
        </row>
        <row r="3936">
          <cell r="A3936">
            <v>43296.202622928242</v>
          </cell>
          <cell r="B3936">
            <v>436.15</v>
          </cell>
          <cell r="C3936">
            <v>0.75</v>
          </cell>
          <cell r="D3936" t="str">
            <v>sell</v>
          </cell>
          <cell r="E3936">
            <v>436.006193</v>
          </cell>
          <cell r="F3936">
            <v>435.71249607179999</v>
          </cell>
        </row>
        <row r="3937">
          <cell r="A3937">
            <v>43296.202717731481</v>
          </cell>
          <cell r="B3937">
            <v>436.12</v>
          </cell>
          <cell r="C3937">
            <v>6.3894190000000003E-2</v>
          </cell>
          <cell r="D3937" t="str">
            <v>buy</v>
          </cell>
          <cell r="E3937">
            <v>436.006193</v>
          </cell>
          <cell r="F3937">
            <v>435.68566051200003</v>
          </cell>
        </row>
        <row r="3938">
          <cell r="A3938">
            <v>43296.202864803243</v>
          </cell>
          <cell r="B3938">
            <v>436.11</v>
          </cell>
          <cell r="C3938">
            <v>1.0500000000000001E-2</v>
          </cell>
          <cell r="D3938" t="str">
            <v>sell</v>
          </cell>
          <cell r="E3938">
            <v>436.00503800000001</v>
          </cell>
          <cell r="F3938">
            <v>435.68566051200003</v>
          </cell>
        </row>
        <row r="3939">
          <cell r="A3939">
            <v>43296.202864803243</v>
          </cell>
          <cell r="B3939">
            <v>436.11</v>
          </cell>
          <cell r="C3939">
            <v>2.5000000000000001E-2</v>
          </cell>
          <cell r="D3939" t="str">
            <v>sell</v>
          </cell>
          <cell r="E3939">
            <v>436.00228800000002</v>
          </cell>
          <cell r="F3939">
            <v>435.68566051200003</v>
          </cell>
        </row>
        <row r="3940">
          <cell r="A3940">
            <v>43296.202864803243</v>
          </cell>
          <cell r="B3940">
            <v>436.11</v>
          </cell>
          <cell r="C3940">
            <v>1.0800000000000001E-2</v>
          </cell>
          <cell r="D3940" t="str">
            <v>sell</v>
          </cell>
          <cell r="E3940">
            <v>436.00110000000001</v>
          </cell>
          <cell r="F3940">
            <v>435.68566051200003</v>
          </cell>
        </row>
        <row r="3941">
          <cell r="A3941">
            <v>43296.202864803243</v>
          </cell>
          <cell r="B3941">
            <v>436.11</v>
          </cell>
          <cell r="C3941">
            <v>0.01</v>
          </cell>
          <cell r="D3941" t="str">
            <v>sell</v>
          </cell>
          <cell r="E3941">
            <v>436</v>
          </cell>
          <cell r="F3941">
            <v>435.68566051200003</v>
          </cell>
        </row>
        <row r="3942">
          <cell r="A3942">
            <v>43296.202877569442</v>
          </cell>
          <cell r="B3942">
            <v>436</v>
          </cell>
          <cell r="C3942">
            <v>2</v>
          </cell>
          <cell r="D3942" t="str">
            <v>sell</v>
          </cell>
          <cell r="E3942">
            <v>435.7073517</v>
          </cell>
          <cell r="F3942">
            <v>435.68566051200003</v>
          </cell>
        </row>
        <row r="3943">
          <cell r="A3943">
            <v>43296.202877569442</v>
          </cell>
          <cell r="B3943">
            <v>436</v>
          </cell>
          <cell r="C3943">
            <v>1.0370000000000001E-2</v>
          </cell>
          <cell r="D3943" t="str">
            <v>sell</v>
          </cell>
          <cell r="E3943">
            <v>435.70310000000001</v>
          </cell>
          <cell r="F3943">
            <v>435.68566051200003</v>
          </cell>
        </row>
        <row r="3944">
          <cell r="A3944">
            <v>43296.202877569442</v>
          </cell>
          <cell r="B3944">
            <v>435.98</v>
          </cell>
          <cell r="C3944">
            <v>0.28999999999999998</v>
          </cell>
          <cell r="D3944" t="str">
            <v>sell</v>
          </cell>
          <cell r="E3944">
            <v>435.59</v>
          </cell>
          <cell r="F3944">
            <v>435.68566051200003</v>
          </cell>
        </row>
        <row r="3945">
          <cell r="A3945">
            <v>43296.202966736113</v>
          </cell>
          <cell r="B3945">
            <v>435.5</v>
          </cell>
          <cell r="C3945">
            <v>2.1697439999999998E-2</v>
          </cell>
          <cell r="D3945" t="str">
            <v>buy</v>
          </cell>
          <cell r="E3945">
            <v>435.59</v>
          </cell>
          <cell r="F3945">
            <v>435.69000000000011</v>
          </cell>
        </row>
        <row r="3946">
          <cell r="A3946">
            <v>43296.203140868063</v>
          </cell>
          <cell r="B3946">
            <v>435.6</v>
          </cell>
          <cell r="C3946">
            <v>0.01</v>
          </cell>
          <cell r="D3946" t="str">
            <v>buy</v>
          </cell>
          <cell r="E3946">
            <v>435.59</v>
          </cell>
          <cell r="F3946">
            <v>435.69099999999997</v>
          </cell>
        </row>
        <row r="3947">
          <cell r="A3947">
            <v>43296.203140868063</v>
          </cell>
          <cell r="B3947">
            <v>435.68</v>
          </cell>
          <cell r="C3947">
            <v>0.09</v>
          </cell>
          <cell r="D3947" t="str">
            <v>buy</v>
          </cell>
          <cell r="E3947">
            <v>435.59</v>
          </cell>
          <cell r="F3947">
            <v>435.69279999999998</v>
          </cell>
        </row>
        <row r="3948">
          <cell r="A3948">
            <v>43296.203140868063</v>
          </cell>
          <cell r="B3948">
            <v>435.68</v>
          </cell>
          <cell r="C3948">
            <v>0.12</v>
          </cell>
          <cell r="D3948" t="str">
            <v>buy</v>
          </cell>
          <cell r="E3948">
            <v>435.59</v>
          </cell>
          <cell r="F3948">
            <v>435.69519999999989</v>
          </cell>
        </row>
        <row r="3949">
          <cell r="A3949">
            <v>43296.203140868063</v>
          </cell>
          <cell r="B3949">
            <v>435.68</v>
          </cell>
          <cell r="C3949">
            <v>0.13</v>
          </cell>
          <cell r="D3949" t="str">
            <v>buy</v>
          </cell>
          <cell r="E3949">
            <v>435.59</v>
          </cell>
          <cell r="F3949">
            <v>435.69779999999997</v>
          </cell>
        </row>
        <row r="3950">
          <cell r="A3950">
            <v>43296.203140868063</v>
          </cell>
          <cell r="B3950">
            <v>435.68</v>
          </cell>
          <cell r="C3950">
            <v>0.04</v>
          </cell>
          <cell r="D3950" t="str">
            <v>buy</v>
          </cell>
          <cell r="E3950">
            <v>435.59</v>
          </cell>
          <cell r="F3950">
            <v>435.6986</v>
          </cell>
        </row>
        <row r="3951">
          <cell r="A3951">
            <v>43296.203140868063</v>
          </cell>
          <cell r="B3951">
            <v>435.68</v>
          </cell>
          <cell r="C3951">
            <v>0.06</v>
          </cell>
          <cell r="D3951" t="str">
            <v>buy</v>
          </cell>
          <cell r="E3951">
            <v>435.59</v>
          </cell>
          <cell r="F3951">
            <v>435.69979999999998</v>
          </cell>
        </row>
        <row r="3952">
          <cell r="A3952">
            <v>43296.203140868063</v>
          </cell>
          <cell r="B3952">
            <v>435.68</v>
          </cell>
          <cell r="C3952">
            <v>0.01</v>
          </cell>
          <cell r="D3952" t="str">
            <v>buy</v>
          </cell>
          <cell r="E3952">
            <v>435.59</v>
          </cell>
          <cell r="F3952">
            <v>435.69999999999987</v>
          </cell>
        </row>
        <row r="3953">
          <cell r="A3953">
            <v>43296.203140868063</v>
          </cell>
          <cell r="B3953">
            <v>435.7</v>
          </cell>
          <cell r="C3953">
            <v>0.2132</v>
          </cell>
          <cell r="D3953" t="str">
            <v>buy</v>
          </cell>
          <cell r="E3953">
            <v>435.59</v>
          </cell>
          <cell r="F3953">
            <v>435.7</v>
          </cell>
        </row>
        <row r="3954">
          <cell r="A3954">
            <v>43296.203179768519</v>
          </cell>
          <cell r="B3954">
            <v>435.59</v>
          </cell>
          <cell r="C3954">
            <v>0.01</v>
          </cell>
          <cell r="D3954" t="str">
            <v>sell</v>
          </cell>
          <cell r="E3954">
            <v>435.59</v>
          </cell>
          <cell r="F3954">
            <v>435.7</v>
          </cell>
        </row>
        <row r="3955">
          <cell r="A3955">
            <v>43296.203179768519</v>
          </cell>
          <cell r="B3955">
            <v>435.59</v>
          </cell>
          <cell r="C3955">
            <v>0.24491213000000001</v>
          </cell>
          <cell r="D3955" t="str">
            <v>sell</v>
          </cell>
          <cell r="E3955">
            <v>435.59</v>
          </cell>
          <cell r="F3955">
            <v>435.7</v>
          </cell>
        </row>
        <row r="3956">
          <cell r="A3956">
            <v>43296.203678912039</v>
          </cell>
          <cell r="B3956">
            <v>435.7</v>
          </cell>
          <cell r="C3956">
            <v>0.81910000000000005</v>
          </cell>
          <cell r="D3956" t="str">
            <v>buy</v>
          </cell>
          <cell r="E3956">
            <v>435.59</v>
          </cell>
          <cell r="F3956">
            <v>435.7</v>
          </cell>
        </row>
        <row r="3957">
          <cell r="A3957">
            <v>43296.203758402778</v>
          </cell>
          <cell r="B3957">
            <v>435.7</v>
          </cell>
          <cell r="C3957">
            <v>0.44991933000000001</v>
          </cell>
          <cell r="D3957" t="str">
            <v>buy</v>
          </cell>
          <cell r="E3957">
            <v>435.59</v>
          </cell>
          <cell r="F3957">
            <v>435.7</v>
          </cell>
        </row>
        <row r="3958">
          <cell r="A3958">
            <v>43296.203859756948</v>
          </cell>
          <cell r="B3958">
            <v>435.7</v>
          </cell>
          <cell r="C3958">
            <v>3.0046088100000001</v>
          </cell>
          <cell r="D3958" t="str">
            <v>buy</v>
          </cell>
          <cell r="E3958">
            <v>435.59</v>
          </cell>
          <cell r="F3958">
            <v>435.7</v>
          </cell>
        </row>
        <row r="3959">
          <cell r="A3959">
            <v>43296.203859756948</v>
          </cell>
          <cell r="B3959">
            <v>435.7</v>
          </cell>
          <cell r="C3959">
            <v>20</v>
          </cell>
          <cell r="D3959" t="str">
            <v>buy</v>
          </cell>
          <cell r="E3959">
            <v>435.59</v>
          </cell>
          <cell r="F3959">
            <v>435.7</v>
          </cell>
        </row>
        <row r="3960">
          <cell r="A3960">
            <v>43296.203859756948</v>
          </cell>
          <cell r="B3960">
            <v>435.7</v>
          </cell>
          <cell r="C3960">
            <v>10.324</v>
          </cell>
          <cell r="D3960" t="str">
            <v>buy</v>
          </cell>
          <cell r="E3960">
            <v>435.59</v>
          </cell>
          <cell r="F3960">
            <v>435.7</v>
          </cell>
        </row>
        <row r="3961">
          <cell r="A3961">
            <v>43296.203859756948</v>
          </cell>
          <cell r="B3961">
            <v>435.7</v>
          </cell>
          <cell r="C3961">
            <v>0.86</v>
          </cell>
          <cell r="D3961" t="str">
            <v>buy</v>
          </cell>
          <cell r="E3961">
            <v>435.59</v>
          </cell>
          <cell r="F3961">
            <v>435.71729648280001</v>
          </cell>
        </row>
        <row r="3962">
          <cell r="A3962">
            <v>43296.203859756948</v>
          </cell>
          <cell r="B3962">
            <v>435.7</v>
          </cell>
          <cell r="C3962">
            <v>1.018E-2</v>
          </cell>
          <cell r="D3962" t="str">
            <v>buy</v>
          </cell>
          <cell r="E3962">
            <v>435.59</v>
          </cell>
          <cell r="F3962">
            <v>435.71770368279999</v>
          </cell>
        </row>
        <row r="3963">
          <cell r="A3963">
            <v>43296.203859756948</v>
          </cell>
          <cell r="B3963">
            <v>435.7</v>
          </cell>
          <cell r="C3963">
            <v>0.54740792999999999</v>
          </cell>
          <cell r="D3963" t="str">
            <v>buy</v>
          </cell>
          <cell r="E3963">
            <v>435.59</v>
          </cell>
          <cell r="F3963">
            <v>435.73960000000011</v>
          </cell>
        </row>
        <row r="3964">
          <cell r="A3964">
            <v>43296.203859756948</v>
          </cell>
          <cell r="B3964">
            <v>435.7</v>
          </cell>
          <cell r="C3964">
            <v>0.01</v>
          </cell>
          <cell r="D3964" t="str">
            <v>buy</v>
          </cell>
          <cell r="E3964">
            <v>435.59</v>
          </cell>
          <cell r="F3964">
            <v>435.74</v>
          </cell>
        </row>
        <row r="3965">
          <cell r="A3965">
            <v>43296.203859756948</v>
          </cell>
          <cell r="B3965">
            <v>435.74</v>
          </cell>
          <cell r="C3965">
            <v>1.3</v>
          </cell>
          <cell r="D3965" t="str">
            <v>buy</v>
          </cell>
          <cell r="E3965">
            <v>435.59</v>
          </cell>
          <cell r="F3965">
            <v>435.8</v>
          </cell>
        </row>
        <row r="3966">
          <cell r="A3966">
            <v>43296.203859756948</v>
          </cell>
          <cell r="B3966">
            <v>435.8</v>
          </cell>
          <cell r="C3966">
            <v>0.01</v>
          </cell>
          <cell r="D3966" t="str">
            <v>buy</v>
          </cell>
          <cell r="E3966">
            <v>435.59</v>
          </cell>
          <cell r="F3966">
            <v>435.8</v>
          </cell>
        </row>
        <row r="3967">
          <cell r="A3967">
            <v>43296.203859756948</v>
          </cell>
          <cell r="B3967">
            <v>435.8</v>
          </cell>
          <cell r="C3967">
            <v>1</v>
          </cell>
          <cell r="D3967" t="str">
            <v>buy</v>
          </cell>
          <cell r="E3967">
            <v>435.59</v>
          </cell>
          <cell r="F3967">
            <v>435.97710000000001</v>
          </cell>
        </row>
        <row r="3968">
          <cell r="A3968">
            <v>43296.203859756948</v>
          </cell>
          <cell r="B3968">
            <v>435.81</v>
          </cell>
          <cell r="C3968">
            <v>0.05</v>
          </cell>
          <cell r="D3968" t="str">
            <v>buy</v>
          </cell>
          <cell r="E3968">
            <v>435.59</v>
          </cell>
          <cell r="F3968">
            <v>435.98660000000001</v>
          </cell>
        </row>
        <row r="3969">
          <cell r="A3969">
            <v>43296.203859756948</v>
          </cell>
          <cell r="B3969">
            <v>435.83</v>
          </cell>
          <cell r="C3969">
            <v>0.03</v>
          </cell>
          <cell r="D3969" t="str">
            <v>buy</v>
          </cell>
          <cell r="E3969">
            <v>435.59</v>
          </cell>
          <cell r="F3969">
            <v>435.99169999999998</v>
          </cell>
        </row>
        <row r="3970">
          <cell r="A3970">
            <v>43296.203859756948</v>
          </cell>
          <cell r="B3970">
            <v>435.83</v>
          </cell>
          <cell r="C3970">
            <v>0.02</v>
          </cell>
          <cell r="D3970" t="str">
            <v>buy</v>
          </cell>
          <cell r="E3970">
            <v>435.59</v>
          </cell>
          <cell r="F3970">
            <v>435.99509999999998</v>
          </cell>
        </row>
        <row r="3971">
          <cell r="A3971">
            <v>43296.203859756948</v>
          </cell>
          <cell r="B3971">
            <v>435.83</v>
          </cell>
          <cell r="C3971">
            <v>0.01</v>
          </cell>
          <cell r="D3971" t="str">
            <v>buy</v>
          </cell>
          <cell r="E3971">
            <v>435.59</v>
          </cell>
          <cell r="F3971">
            <v>435.99680000000001</v>
          </cell>
        </row>
        <row r="3972">
          <cell r="A3972">
            <v>43296.203859756948</v>
          </cell>
          <cell r="B3972">
            <v>435.84</v>
          </cell>
          <cell r="C3972">
            <v>0.02</v>
          </cell>
          <cell r="D3972" t="str">
            <v>buy</v>
          </cell>
          <cell r="E3972">
            <v>435.59</v>
          </cell>
          <cell r="F3972">
            <v>436</v>
          </cell>
        </row>
        <row r="3973">
          <cell r="A3973">
            <v>43296.203859756948</v>
          </cell>
          <cell r="B3973">
            <v>436</v>
          </cell>
          <cell r="C3973">
            <v>8.5633656899999995</v>
          </cell>
          <cell r="D3973" t="str">
            <v>buy</v>
          </cell>
          <cell r="E3973">
            <v>435.59</v>
          </cell>
          <cell r="F3973">
            <v>435.76908653560002</v>
          </cell>
        </row>
        <row r="3974">
          <cell r="A3974">
            <v>43296.204080405092</v>
          </cell>
          <cell r="B3974">
            <v>435.79</v>
          </cell>
          <cell r="C3974">
            <v>0.24432677999999999</v>
          </cell>
          <cell r="D3974" t="str">
            <v>buy</v>
          </cell>
          <cell r="E3974">
            <v>435.59</v>
          </cell>
          <cell r="F3974">
            <v>435.76859999999988</v>
          </cell>
        </row>
        <row r="3975">
          <cell r="A3975">
            <v>43296.204183935188</v>
          </cell>
          <cell r="B3975">
            <v>435.76</v>
          </cell>
          <cell r="C3975">
            <v>0.57999999999999996</v>
          </cell>
          <cell r="D3975" t="str">
            <v>buy</v>
          </cell>
          <cell r="E3975">
            <v>435.59</v>
          </cell>
          <cell r="F3975">
            <v>435.67057081669998</v>
          </cell>
        </row>
        <row r="3976">
          <cell r="A3976">
            <v>43296.204183935188</v>
          </cell>
          <cell r="B3976">
            <v>435.77</v>
          </cell>
          <cell r="C3976">
            <v>7.0000000000000007E-2</v>
          </cell>
          <cell r="D3976" t="str">
            <v>buy</v>
          </cell>
          <cell r="E3976">
            <v>435.59</v>
          </cell>
          <cell r="F3976">
            <v>435.65797081670007</v>
          </cell>
        </row>
        <row r="3977">
          <cell r="A3977">
            <v>43296.204183935188</v>
          </cell>
          <cell r="B3977">
            <v>435.77</v>
          </cell>
          <cell r="C3977">
            <v>7.0000000000000007E-2</v>
          </cell>
          <cell r="D3977" t="str">
            <v>buy</v>
          </cell>
          <cell r="E3977">
            <v>435.59</v>
          </cell>
          <cell r="F3977">
            <v>435.64537081669999</v>
          </cell>
        </row>
        <row r="3978">
          <cell r="A3978">
            <v>43296.204183935188</v>
          </cell>
          <cell r="B3978">
            <v>435.77</v>
          </cell>
          <cell r="C3978">
            <v>0.06</v>
          </cell>
          <cell r="D3978" t="str">
            <v>buy</v>
          </cell>
          <cell r="E3978">
            <v>435.59</v>
          </cell>
          <cell r="F3978">
            <v>435.63457081669998</v>
          </cell>
        </row>
        <row r="3979">
          <cell r="A3979">
            <v>43296.204183935188</v>
          </cell>
          <cell r="B3979">
            <v>435.79</v>
          </cell>
          <cell r="C3979">
            <v>0.01</v>
          </cell>
          <cell r="D3979" t="str">
            <v>buy</v>
          </cell>
          <cell r="E3979">
            <v>435.59</v>
          </cell>
          <cell r="F3979">
            <v>435.63257081670008</v>
          </cell>
        </row>
        <row r="3980">
          <cell r="A3980">
            <v>43296.204183935188</v>
          </cell>
          <cell r="B3980">
            <v>435.79</v>
          </cell>
          <cell r="C3980">
            <v>0.21</v>
          </cell>
          <cell r="D3980" t="str">
            <v>buy</v>
          </cell>
          <cell r="E3980">
            <v>435.59</v>
          </cell>
          <cell r="F3980">
            <v>435.59057081669999</v>
          </cell>
        </row>
        <row r="3981">
          <cell r="A3981">
            <v>43296.204371493062</v>
          </cell>
          <cell r="B3981">
            <v>435.6</v>
          </cell>
          <cell r="C3981">
            <v>5.7081670000000001E-2</v>
          </cell>
          <cell r="D3981" t="str">
            <v>buy</v>
          </cell>
          <cell r="E3981">
            <v>435.59</v>
          </cell>
          <cell r="F3981">
            <v>435.59</v>
          </cell>
        </row>
        <row r="3982">
          <cell r="A3982">
            <v>43296.204806944443</v>
          </cell>
          <cell r="B3982">
            <v>435.59</v>
          </cell>
          <cell r="C3982">
            <v>2.2046999999999999</v>
          </cell>
          <cell r="D3982" t="str">
            <v>sell</v>
          </cell>
          <cell r="E3982">
            <v>435.58030450000001</v>
          </cell>
          <cell r="F3982">
            <v>435.59</v>
          </cell>
        </row>
        <row r="3983">
          <cell r="A3983">
            <v>43296.204806944443</v>
          </cell>
          <cell r="B3983">
            <v>435.59</v>
          </cell>
          <cell r="C3983">
            <v>0.01</v>
          </cell>
          <cell r="D3983" t="str">
            <v>sell</v>
          </cell>
          <cell r="E3983">
            <v>435.58020449999998</v>
          </cell>
          <cell r="F3983">
            <v>435.59</v>
          </cell>
        </row>
        <row r="3984">
          <cell r="A3984">
            <v>43296.204806944443</v>
          </cell>
          <cell r="B3984">
            <v>435.59</v>
          </cell>
          <cell r="C3984">
            <v>1.0449999999999999E-2</v>
          </cell>
          <cell r="D3984" t="str">
            <v>sell</v>
          </cell>
          <cell r="E3984">
            <v>435.58010000000002</v>
          </cell>
          <cell r="F3984">
            <v>435.59</v>
          </cell>
        </row>
        <row r="3985">
          <cell r="A3985">
            <v>43296.204806944443</v>
          </cell>
          <cell r="B3985">
            <v>435.59</v>
          </cell>
          <cell r="C3985">
            <v>0.01</v>
          </cell>
          <cell r="D3985" t="str">
            <v>sell</v>
          </cell>
          <cell r="E3985">
            <v>435.58</v>
          </cell>
          <cell r="F3985">
            <v>435.59</v>
          </cell>
        </row>
        <row r="3986">
          <cell r="A3986">
            <v>43296.204907951389</v>
          </cell>
          <cell r="B3986">
            <v>435.59</v>
          </cell>
          <cell r="C3986">
            <v>1.21E-2</v>
          </cell>
          <cell r="D3986" t="str">
            <v>buy</v>
          </cell>
          <cell r="E3986">
            <v>435.58</v>
          </cell>
          <cell r="F3986">
            <v>435.59</v>
          </cell>
        </row>
        <row r="3987">
          <cell r="A3987">
            <v>43296.205173148148</v>
          </cell>
          <cell r="B3987">
            <v>435.59</v>
          </cell>
          <cell r="C3987">
            <v>1.2200000000000001E-2</v>
          </cell>
          <cell r="D3987" t="str">
            <v>buy</v>
          </cell>
          <cell r="E3987">
            <v>435.58</v>
          </cell>
          <cell r="F3987">
            <v>435.59</v>
          </cell>
        </row>
        <row r="3988">
          <cell r="A3988">
            <v>43296.205251527783</v>
          </cell>
          <cell r="B3988">
            <v>435.59</v>
          </cell>
          <cell r="C3988">
            <v>3.0861099999999999E-2</v>
          </cell>
          <cell r="D3988" t="str">
            <v>buy</v>
          </cell>
          <cell r="E3988">
            <v>435.58</v>
          </cell>
          <cell r="F3988">
            <v>435.59</v>
          </cell>
        </row>
        <row r="3989">
          <cell r="A3989">
            <v>43296.205348171286</v>
          </cell>
          <cell r="B3989">
            <v>435.59</v>
          </cell>
          <cell r="C3989">
            <v>0.18732426999999999</v>
          </cell>
          <cell r="D3989" t="str">
            <v>buy</v>
          </cell>
          <cell r="E3989">
            <v>435.58</v>
          </cell>
          <cell r="F3989">
            <v>435.59</v>
          </cell>
        </row>
        <row r="3990">
          <cell r="A3990">
            <v>43296.205348171286</v>
          </cell>
          <cell r="B3990">
            <v>435.59</v>
          </cell>
          <cell r="C3990">
            <v>10</v>
          </cell>
          <cell r="D3990" t="str">
            <v>buy</v>
          </cell>
          <cell r="E3990">
            <v>435.58</v>
          </cell>
          <cell r="F3990">
            <v>435.59</v>
          </cell>
        </row>
        <row r="3991">
          <cell r="A3991">
            <v>43296.205348171286</v>
          </cell>
          <cell r="B3991">
            <v>435.59</v>
          </cell>
          <cell r="C3991">
            <v>3.3828559999999999</v>
          </cell>
          <cell r="D3991" t="str">
            <v>buy</v>
          </cell>
          <cell r="E3991">
            <v>435.58</v>
          </cell>
          <cell r="F3991">
            <v>435.58999999999992</v>
          </cell>
        </row>
        <row r="3992">
          <cell r="A3992">
            <v>43296.205462824073</v>
          </cell>
          <cell r="B3992">
            <v>435.59</v>
          </cell>
          <cell r="C3992">
            <v>0.30097188000000002</v>
          </cell>
          <cell r="D3992" t="str">
            <v>buy</v>
          </cell>
          <cell r="E3992">
            <v>435.58</v>
          </cell>
          <cell r="F3992">
            <v>435.59</v>
          </cell>
        </row>
        <row r="3993">
          <cell r="A3993">
            <v>43296.205462824073</v>
          </cell>
          <cell r="B3993">
            <v>435.59</v>
          </cell>
          <cell r="C3993">
            <v>0.69902812000000003</v>
          </cell>
          <cell r="D3993" t="str">
            <v>buy</v>
          </cell>
          <cell r="E3993">
            <v>435.58</v>
          </cell>
          <cell r="F3993">
            <v>435.59036102240009</v>
          </cell>
        </row>
        <row r="3994">
          <cell r="A3994">
            <v>43296.205498958327</v>
          </cell>
          <cell r="B3994">
            <v>435.59</v>
          </cell>
          <cell r="C3994">
            <v>0.22845436999999999</v>
          </cell>
          <cell r="D3994" t="str">
            <v>buy</v>
          </cell>
          <cell r="E3994">
            <v>435.58</v>
          </cell>
          <cell r="F3994">
            <v>435.59264556610009</v>
          </cell>
        </row>
        <row r="3995">
          <cell r="A3995">
            <v>43296.205909745368</v>
          </cell>
          <cell r="B3995">
            <v>435.59</v>
          </cell>
          <cell r="C3995">
            <v>1.021E-2</v>
          </cell>
          <cell r="D3995" t="str">
            <v>buy</v>
          </cell>
          <cell r="E3995">
            <v>435.58</v>
          </cell>
          <cell r="F3995">
            <v>435.59274766610019</v>
          </cell>
        </row>
        <row r="3996">
          <cell r="A3996">
            <v>43296.205909745368</v>
          </cell>
          <cell r="B3996">
            <v>435.59</v>
          </cell>
          <cell r="C3996">
            <v>0.21139142</v>
          </cell>
          <cell r="D3996" t="str">
            <v>buy</v>
          </cell>
          <cell r="E3996">
            <v>435.58</v>
          </cell>
          <cell r="F3996">
            <v>435.59486158029989</v>
          </cell>
        </row>
        <row r="3997">
          <cell r="A3997">
            <v>43296.205926666669</v>
          </cell>
          <cell r="B3997">
            <v>435.58</v>
          </cell>
          <cell r="C3997">
            <v>1.299225E-2</v>
          </cell>
          <cell r="D3997" t="str">
            <v>sell</v>
          </cell>
          <cell r="E3997">
            <v>435.58</v>
          </cell>
          <cell r="F3997">
            <v>435.59486158029989</v>
          </cell>
        </row>
        <row r="3998">
          <cell r="A3998">
            <v>43296.205984351851</v>
          </cell>
          <cell r="B3998">
            <v>435.59</v>
          </cell>
          <cell r="C3998">
            <v>6.4006149999999998E-2</v>
          </cell>
          <cell r="D3998" t="str">
            <v>buy</v>
          </cell>
          <cell r="E3998">
            <v>435.58</v>
          </cell>
          <cell r="F3998">
            <v>435.59550164180001</v>
          </cell>
        </row>
        <row r="3999">
          <cell r="A3999">
            <v>43296.205984351851</v>
          </cell>
          <cell r="B3999">
            <v>435.59</v>
          </cell>
          <cell r="C3999">
            <v>0.1155268</v>
          </cell>
          <cell r="D3999" t="str">
            <v>buy</v>
          </cell>
          <cell r="E3999">
            <v>435.58</v>
          </cell>
          <cell r="F3999">
            <v>435.59665690979989</v>
          </cell>
        </row>
        <row r="4000">
          <cell r="A4000">
            <v>43296.205984351851</v>
          </cell>
          <cell r="B4000">
            <v>435.59</v>
          </cell>
          <cell r="C4000">
            <v>1.085E-2</v>
          </cell>
          <cell r="D4000" t="str">
            <v>buy</v>
          </cell>
          <cell r="E4000">
            <v>435.58</v>
          </cell>
          <cell r="F4000">
            <v>435.5967654097999</v>
          </cell>
        </row>
        <row r="4001">
          <cell r="A4001">
            <v>43296.205984351851</v>
          </cell>
          <cell r="B4001">
            <v>435.59</v>
          </cell>
          <cell r="C4001">
            <v>0.12401705</v>
          </cell>
          <cell r="D4001" t="str">
            <v>buy</v>
          </cell>
          <cell r="E4001">
            <v>435.58</v>
          </cell>
          <cell r="F4001">
            <v>435.59800558030003</v>
          </cell>
        </row>
        <row r="4002">
          <cell r="A4002">
            <v>43296.206062291669</v>
          </cell>
          <cell r="B4002">
            <v>435.58</v>
          </cell>
          <cell r="C4002">
            <v>2.81066935</v>
          </cell>
          <cell r="D4002" t="str">
            <v>sell</v>
          </cell>
          <cell r="E4002">
            <v>435.65172699999999</v>
          </cell>
          <cell r="F4002">
            <v>435.59800558030003</v>
          </cell>
        </row>
        <row r="4003">
          <cell r="A4003">
            <v>43296.20611634259</v>
          </cell>
          <cell r="B4003">
            <v>435.59</v>
          </cell>
          <cell r="C4003">
            <v>0.10966997000000001</v>
          </cell>
          <cell r="D4003" t="str">
            <v>buy</v>
          </cell>
          <cell r="E4003">
            <v>435.65172699999999</v>
          </cell>
          <cell r="F4003">
            <v>435.59910228000012</v>
          </cell>
        </row>
        <row r="4004">
          <cell r="A4004">
            <v>43296.206119120368</v>
          </cell>
          <cell r="B4004">
            <v>435.58</v>
          </cell>
          <cell r="C4004">
            <v>0.10970000000000001</v>
          </cell>
          <cell r="D4004" t="str">
            <v>sell</v>
          </cell>
          <cell r="E4004">
            <v>435.66160000000002</v>
          </cell>
          <cell r="F4004">
            <v>435.59910228000012</v>
          </cell>
        </row>
        <row r="4005">
          <cell r="A4005">
            <v>43296.206161030103</v>
          </cell>
          <cell r="B4005">
            <v>435.59</v>
          </cell>
          <cell r="C4005">
            <v>4.9212579999999999E-2</v>
          </cell>
          <cell r="D4005" t="str">
            <v>buy</v>
          </cell>
          <cell r="E4005">
            <v>435.66160000000002</v>
          </cell>
          <cell r="F4005">
            <v>435.59959440580008</v>
          </cell>
        </row>
        <row r="4006">
          <cell r="A4006">
            <v>43296.206161030103</v>
          </cell>
          <cell r="B4006">
            <v>435.59</v>
          </cell>
          <cell r="C4006">
            <v>1.091E-2</v>
          </cell>
          <cell r="D4006" t="str">
            <v>buy</v>
          </cell>
          <cell r="E4006">
            <v>435.66160000000002</v>
          </cell>
          <cell r="F4006">
            <v>435.59970350579999</v>
          </cell>
        </row>
        <row r="4007">
          <cell r="A4007">
            <v>43296.206161030103</v>
          </cell>
          <cell r="B4007">
            <v>435.59</v>
          </cell>
          <cell r="C4007">
            <v>8.7494200000000008E-3</v>
          </cell>
          <cell r="D4007" t="str">
            <v>buy</v>
          </cell>
          <cell r="E4007">
            <v>435.66160000000002</v>
          </cell>
          <cell r="F4007">
            <v>435.59979099999998</v>
          </cell>
        </row>
        <row r="4008">
          <cell r="A4008">
            <v>43296.206267118047</v>
          </cell>
          <cell r="B4008">
            <v>435.59</v>
          </cell>
          <cell r="C4008">
            <v>1.09E-2</v>
          </cell>
          <cell r="D4008" t="str">
            <v>buy</v>
          </cell>
          <cell r="E4008">
            <v>435.66160000000002</v>
          </cell>
          <cell r="F4008">
            <v>435.59989999999999</v>
          </cell>
        </row>
        <row r="4009">
          <cell r="A4009">
            <v>43296.206267118047</v>
          </cell>
          <cell r="B4009">
            <v>435.59</v>
          </cell>
          <cell r="C4009">
            <v>0.01</v>
          </cell>
          <cell r="D4009" t="str">
            <v>buy</v>
          </cell>
          <cell r="E4009">
            <v>435.66160000000002</v>
          </cell>
          <cell r="F4009">
            <v>435.60000000000008</v>
          </cell>
        </row>
        <row r="4010">
          <cell r="A4010">
            <v>43296.206267118047</v>
          </cell>
          <cell r="B4010">
            <v>435.6</v>
          </cell>
          <cell r="C4010">
            <v>1.35E-2</v>
          </cell>
          <cell r="D4010" t="str">
            <v>buy</v>
          </cell>
          <cell r="E4010">
            <v>435.66160000000002</v>
          </cell>
          <cell r="F4010">
            <v>435.6</v>
          </cell>
        </row>
        <row r="4011">
          <cell r="A4011">
            <v>43296.206267118047</v>
          </cell>
          <cell r="B4011">
            <v>435.6</v>
          </cell>
          <cell r="C4011">
            <v>0.1573</v>
          </cell>
          <cell r="D4011" t="str">
            <v>buy</v>
          </cell>
          <cell r="E4011">
            <v>435.66160000000002</v>
          </cell>
          <cell r="F4011">
            <v>435.6</v>
          </cell>
        </row>
        <row r="4012">
          <cell r="A4012">
            <v>43296.206308796303</v>
          </cell>
          <cell r="B4012">
            <v>435.6</v>
          </cell>
          <cell r="C4012">
            <v>0.34463463999999999</v>
          </cell>
          <cell r="D4012" t="str">
            <v>buy</v>
          </cell>
          <cell r="E4012">
            <v>435.66160000000002</v>
          </cell>
          <cell r="F4012">
            <v>435.64210792799997</v>
          </cell>
        </row>
        <row r="4013">
          <cell r="A4013">
            <v>43296.20702947917</v>
          </cell>
          <cell r="B4013">
            <v>435.6</v>
          </cell>
          <cell r="C4013">
            <v>0.13022581999999999</v>
          </cell>
          <cell r="D4013" t="str">
            <v>buy</v>
          </cell>
          <cell r="E4013">
            <v>435.66160000000002</v>
          </cell>
          <cell r="F4013">
            <v>435.66796530520003</v>
          </cell>
        </row>
        <row r="4014">
          <cell r="A4014">
            <v>43296.207031782411</v>
          </cell>
          <cell r="B4014">
            <v>435.59</v>
          </cell>
          <cell r="C4014">
            <v>0.1275</v>
          </cell>
          <cell r="D4014" t="str">
            <v>sell</v>
          </cell>
          <cell r="E4014">
            <v>435.67180000000002</v>
          </cell>
          <cell r="F4014">
            <v>435.66796530520003</v>
          </cell>
        </row>
        <row r="4015">
          <cell r="A4015">
            <v>43296.207033287043</v>
          </cell>
          <cell r="B4015">
            <v>435.6</v>
          </cell>
          <cell r="C4015">
            <v>0.36783954000000002</v>
          </cell>
          <cell r="D4015" t="str">
            <v>buy</v>
          </cell>
          <cell r="E4015">
            <v>435.67180000000002</v>
          </cell>
          <cell r="F4015">
            <v>435.76360358559998</v>
          </cell>
        </row>
        <row r="4016">
          <cell r="A4016">
            <v>43296.207033287043</v>
          </cell>
          <cell r="B4016">
            <v>435.6</v>
          </cell>
          <cell r="C4016">
            <v>1.094E-2</v>
          </cell>
          <cell r="D4016" t="str">
            <v>buy</v>
          </cell>
          <cell r="E4016">
            <v>435.67180000000002</v>
          </cell>
          <cell r="F4016">
            <v>435.76644798560011</v>
          </cell>
        </row>
        <row r="4017">
          <cell r="A4017">
            <v>43296.207033287043</v>
          </cell>
          <cell r="B4017">
            <v>435.6</v>
          </cell>
          <cell r="C4017">
            <v>0.22782009</v>
          </cell>
          <cell r="D4017" t="str">
            <v>buy</v>
          </cell>
          <cell r="E4017">
            <v>435.67180000000002</v>
          </cell>
          <cell r="F4017">
            <v>435.82568120899998</v>
          </cell>
        </row>
        <row r="4018">
          <cell r="A4018">
            <v>43296.207033287043</v>
          </cell>
          <cell r="B4018">
            <v>435.76</v>
          </cell>
          <cell r="C4018">
            <v>7.9000000000000001E-2</v>
          </cell>
          <cell r="D4018" t="str">
            <v>buy</v>
          </cell>
          <cell r="E4018">
            <v>435.67180000000002</v>
          </cell>
          <cell r="F4018">
            <v>435.83358120899999</v>
          </cell>
        </row>
        <row r="4019">
          <cell r="A4019">
            <v>43296.207033287043</v>
          </cell>
          <cell r="B4019">
            <v>435.76</v>
          </cell>
          <cell r="C4019">
            <v>0.24378791</v>
          </cell>
          <cell r="D4019" t="str">
            <v>buy</v>
          </cell>
          <cell r="E4019">
            <v>435.67180000000002</v>
          </cell>
          <cell r="F4019">
            <v>435.85795999999999</v>
          </cell>
        </row>
        <row r="4020">
          <cell r="A4020">
            <v>43296.207033287043</v>
          </cell>
          <cell r="B4020">
            <v>435.8</v>
          </cell>
          <cell r="C4020">
            <v>3.4000000000000002E-2</v>
          </cell>
          <cell r="D4020" t="str">
            <v>buy</v>
          </cell>
          <cell r="E4020">
            <v>435.67180000000002</v>
          </cell>
          <cell r="F4020">
            <v>435.86000000000013</v>
          </cell>
        </row>
        <row r="4021">
          <cell r="A4021">
            <v>43296.207033287043</v>
          </cell>
          <cell r="B4021">
            <v>435.86</v>
          </cell>
          <cell r="C4021">
            <v>3.6612459999999999E-2</v>
          </cell>
          <cell r="D4021" t="str">
            <v>buy</v>
          </cell>
          <cell r="E4021">
            <v>435.67180000000002</v>
          </cell>
          <cell r="F4021">
            <v>435.86000000000013</v>
          </cell>
        </row>
        <row r="4022">
          <cell r="A4022">
            <v>43296.207157233803</v>
          </cell>
          <cell r="B4022">
            <v>435.86</v>
          </cell>
          <cell r="C4022">
            <v>0.1343</v>
          </cell>
          <cell r="D4022" t="str">
            <v>buy</v>
          </cell>
          <cell r="E4022">
            <v>435.67180000000002</v>
          </cell>
          <cell r="F4022">
            <v>435.86</v>
          </cell>
        </row>
        <row r="4023">
          <cell r="A4023">
            <v>43296.20727392361</v>
          </cell>
          <cell r="B4023">
            <v>435.86</v>
          </cell>
          <cell r="C4023">
            <v>0.10960204</v>
          </cell>
          <cell r="D4023" t="str">
            <v>buy</v>
          </cell>
          <cell r="E4023">
            <v>435.67180000000002</v>
          </cell>
          <cell r="F4023">
            <v>435.86</v>
          </cell>
        </row>
        <row r="4024">
          <cell r="A4024">
            <v>43296.207320810187</v>
          </cell>
          <cell r="B4024">
            <v>435.86</v>
          </cell>
          <cell r="C4024">
            <v>8.2585500000000006E-2</v>
          </cell>
          <cell r="D4024" t="str">
            <v>buy</v>
          </cell>
          <cell r="E4024">
            <v>435.67180000000002</v>
          </cell>
          <cell r="F4024">
            <v>435.86</v>
          </cell>
        </row>
        <row r="4025">
          <cell r="A4025">
            <v>43296.207320810187</v>
          </cell>
          <cell r="B4025">
            <v>435.86</v>
          </cell>
          <cell r="C4025">
            <v>1.01507857</v>
          </cell>
          <cell r="D4025" t="str">
            <v>buy</v>
          </cell>
          <cell r="E4025">
            <v>435.67180000000002</v>
          </cell>
          <cell r="F4025">
            <v>435.68000000000012</v>
          </cell>
        </row>
        <row r="4026">
          <cell r="A4026">
            <v>43296.207343125003</v>
          </cell>
          <cell r="B4026">
            <v>435.85</v>
          </cell>
          <cell r="C4026">
            <v>0.01</v>
          </cell>
          <cell r="D4026" t="str">
            <v>sell</v>
          </cell>
          <cell r="E4026">
            <v>435.67</v>
          </cell>
          <cell r="F4026">
            <v>435.68000000000012</v>
          </cell>
        </row>
        <row r="4027">
          <cell r="A4027">
            <v>43296.207343125003</v>
          </cell>
          <cell r="B4027">
            <v>435.67</v>
          </cell>
          <cell r="C4027">
            <v>0.12148629</v>
          </cell>
          <cell r="D4027" t="str">
            <v>sell</v>
          </cell>
          <cell r="E4027">
            <v>435.67</v>
          </cell>
          <cell r="F4027">
            <v>435.68000000000012</v>
          </cell>
        </row>
        <row r="4028">
          <cell r="A4028">
            <v>43296.207364201393</v>
          </cell>
          <cell r="B4028">
            <v>435.68</v>
          </cell>
          <cell r="C4028">
            <v>1.0500000000000001E-2</v>
          </cell>
          <cell r="D4028" t="str">
            <v>buy</v>
          </cell>
          <cell r="E4028">
            <v>435.67</v>
          </cell>
          <cell r="F4028">
            <v>435.68000000000012</v>
          </cell>
        </row>
        <row r="4029">
          <cell r="A4029">
            <v>43296.207415555553</v>
          </cell>
          <cell r="B4029">
            <v>435.68</v>
          </cell>
          <cell r="C4029">
            <v>2.0577430000000001E-2</v>
          </cell>
          <cell r="D4029" t="str">
            <v>buy</v>
          </cell>
          <cell r="E4029">
            <v>435.67</v>
          </cell>
          <cell r="F4029">
            <v>435.68</v>
          </cell>
        </row>
        <row r="4030">
          <cell r="A4030">
            <v>43296.20742204861</v>
          </cell>
          <cell r="B4030">
            <v>435.67</v>
          </cell>
          <cell r="C4030">
            <v>1.0999999999999999E-2</v>
          </cell>
          <cell r="D4030" t="str">
            <v>sell</v>
          </cell>
          <cell r="E4030">
            <v>435.67</v>
          </cell>
          <cell r="F4030">
            <v>435.68</v>
          </cell>
        </row>
        <row r="4031">
          <cell r="A4031">
            <v>43296.207558622693</v>
          </cell>
          <cell r="B4031">
            <v>435.68</v>
          </cell>
          <cell r="C4031">
            <v>2.9225700000000002E-3</v>
          </cell>
          <cell r="D4031" t="str">
            <v>buy</v>
          </cell>
          <cell r="E4031">
            <v>435.67</v>
          </cell>
          <cell r="F4031">
            <v>435.68000000000012</v>
          </cell>
        </row>
        <row r="4032">
          <cell r="A4032">
            <v>43296.207558622693</v>
          </cell>
          <cell r="B4032">
            <v>435.68</v>
          </cell>
          <cell r="C4032">
            <v>1.9077429999999999E-2</v>
          </cell>
          <cell r="D4032" t="str">
            <v>buy</v>
          </cell>
          <cell r="E4032">
            <v>435.67</v>
          </cell>
          <cell r="F4032">
            <v>435.68</v>
          </cell>
        </row>
        <row r="4033">
          <cell r="A4033">
            <v>43296.207856921297</v>
          </cell>
          <cell r="B4033">
            <v>435.68</v>
          </cell>
          <cell r="C4033">
            <v>0.21961438</v>
          </cell>
          <cell r="D4033" t="str">
            <v>buy</v>
          </cell>
          <cell r="E4033">
            <v>435.67</v>
          </cell>
          <cell r="F4033">
            <v>435.68000000000012</v>
          </cell>
        </row>
        <row r="4034">
          <cell r="A4034">
            <v>43296.20795614583</v>
          </cell>
          <cell r="B4034">
            <v>435.67</v>
          </cell>
          <cell r="C4034">
            <v>0.86751370999999999</v>
          </cell>
          <cell r="D4034" t="str">
            <v>sell</v>
          </cell>
          <cell r="E4034">
            <v>435.67</v>
          </cell>
          <cell r="F4034">
            <v>435.68000000000012</v>
          </cell>
        </row>
        <row r="4035">
          <cell r="A4035">
            <v>43296.20795614583</v>
          </cell>
          <cell r="B4035">
            <v>435.67</v>
          </cell>
          <cell r="C4035">
            <v>4</v>
          </cell>
          <cell r="D4035" t="str">
            <v>sell</v>
          </cell>
          <cell r="E4035">
            <v>435.67</v>
          </cell>
          <cell r="F4035">
            <v>435.68000000000012</v>
          </cell>
        </row>
        <row r="4036">
          <cell r="A4036">
            <v>43296.20795614583</v>
          </cell>
          <cell r="B4036">
            <v>435.67</v>
          </cell>
          <cell r="C4036">
            <v>0.09</v>
          </cell>
          <cell r="D4036" t="str">
            <v>sell</v>
          </cell>
          <cell r="E4036">
            <v>435.67000000000007</v>
          </cell>
          <cell r="F4036">
            <v>435.68000000000012</v>
          </cell>
        </row>
        <row r="4037">
          <cell r="A4037">
            <v>43296.20795614583</v>
          </cell>
          <cell r="B4037">
            <v>435.67</v>
          </cell>
          <cell r="C4037">
            <v>0.45326355000000002</v>
          </cell>
          <cell r="D4037" t="str">
            <v>sell</v>
          </cell>
          <cell r="E4037">
            <v>435.67</v>
          </cell>
          <cell r="F4037">
            <v>435.68000000000012</v>
          </cell>
        </row>
        <row r="4038">
          <cell r="A4038">
            <v>43296.20795614583</v>
          </cell>
          <cell r="B4038">
            <v>435.67</v>
          </cell>
          <cell r="C4038">
            <v>14.02992274</v>
          </cell>
          <cell r="D4038" t="str">
            <v>sell</v>
          </cell>
          <cell r="E4038">
            <v>436.81500742499998</v>
          </cell>
          <cell r="F4038">
            <v>435.68000000000012</v>
          </cell>
        </row>
        <row r="4039">
          <cell r="A4039">
            <v>43296.208079918979</v>
          </cell>
          <cell r="B4039">
            <v>435.68</v>
          </cell>
          <cell r="C4039">
            <v>0.25</v>
          </cell>
          <cell r="D4039" t="str">
            <v>buy</v>
          </cell>
          <cell r="E4039">
            <v>436.81500742499998</v>
          </cell>
          <cell r="F4039">
            <v>435.68</v>
          </cell>
        </row>
        <row r="4040">
          <cell r="A4040">
            <v>43296.208176469911</v>
          </cell>
          <cell r="B4040">
            <v>435.68</v>
          </cell>
          <cell r="C4040">
            <v>0.21961438</v>
          </cell>
          <cell r="D4040" t="str">
            <v>buy</v>
          </cell>
          <cell r="E4040">
            <v>436.81500742499998</v>
          </cell>
          <cell r="F4040">
            <v>435.68</v>
          </cell>
        </row>
        <row r="4041">
          <cell r="A4041">
            <v>43296.208228171286</v>
          </cell>
          <cell r="B4041">
            <v>435.68</v>
          </cell>
          <cell r="C4041">
            <v>1.3474679999999999E-2</v>
          </cell>
          <cell r="D4041" t="str">
            <v>buy</v>
          </cell>
          <cell r="E4041">
            <v>436.81500742499998</v>
          </cell>
          <cell r="F4041">
            <v>435.68</v>
          </cell>
        </row>
        <row r="4042">
          <cell r="A4042">
            <v>43296.208313310177</v>
          </cell>
          <cell r="B4042">
            <v>435.68</v>
          </cell>
          <cell r="C4042">
            <v>7.8736278999999998</v>
          </cell>
          <cell r="D4042" t="str">
            <v>buy</v>
          </cell>
          <cell r="E4042">
            <v>436.81500742499998</v>
          </cell>
          <cell r="F4042">
            <v>435.79636895560009</v>
          </cell>
        </row>
        <row r="4043">
          <cell r="A4043">
            <v>43296.208313310177</v>
          </cell>
          <cell r="B4043">
            <v>435.68</v>
          </cell>
          <cell r="C4043">
            <v>1.042E-2</v>
          </cell>
          <cell r="D4043" t="str">
            <v>buy</v>
          </cell>
          <cell r="E4043">
            <v>436.81500742499998</v>
          </cell>
          <cell r="F4043">
            <v>435.79959915559999</v>
          </cell>
        </row>
        <row r="4044">
          <cell r="A4044">
            <v>43296.208313310177</v>
          </cell>
          <cell r="B4044">
            <v>435.68</v>
          </cell>
          <cell r="C4044">
            <v>0.01</v>
          </cell>
          <cell r="D4044" t="str">
            <v>buy</v>
          </cell>
          <cell r="E4044">
            <v>436.81500742499998</v>
          </cell>
          <cell r="F4044">
            <v>435.80269915560001</v>
          </cell>
        </row>
        <row r="4045">
          <cell r="A4045">
            <v>43296.208313310177</v>
          </cell>
          <cell r="B4045">
            <v>435.68</v>
          </cell>
          <cell r="C4045">
            <v>0.53158021</v>
          </cell>
          <cell r="D4045" t="str">
            <v>buy</v>
          </cell>
          <cell r="E4045">
            <v>436.81500742499998</v>
          </cell>
          <cell r="F4045">
            <v>435.97103693420001</v>
          </cell>
        </row>
        <row r="4046">
          <cell r="A4046">
            <v>43296.208313310177</v>
          </cell>
          <cell r="B4046">
            <v>435.84</v>
          </cell>
          <cell r="C4046">
            <v>6.8500000000000005E-2</v>
          </cell>
          <cell r="D4046" t="str">
            <v>buy</v>
          </cell>
          <cell r="E4046">
            <v>436.81500742499998</v>
          </cell>
          <cell r="F4046">
            <v>435.98199693420003</v>
          </cell>
        </row>
        <row r="4047">
          <cell r="A4047">
            <v>43296.208313310177</v>
          </cell>
          <cell r="B4047">
            <v>435.85</v>
          </cell>
          <cell r="C4047">
            <v>7.7569330000000006E-2</v>
          </cell>
          <cell r="D4047" t="str">
            <v>buy</v>
          </cell>
          <cell r="E4047">
            <v>436.81500742499998</v>
          </cell>
          <cell r="F4047">
            <v>435.99363233370002</v>
          </cell>
        </row>
        <row r="4048">
          <cell r="A4048">
            <v>43296.208313310177</v>
          </cell>
          <cell r="B4048">
            <v>435.96</v>
          </cell>
          <cell r="C4048">
            <v>4.5875770000000003E-2</v>
          </cell>
          <cell r="D4048" t="str">
            <v>buy</v>
          </cell>
          <cell r="E4048">
            <v>436.81500742499998</v>
          </cell>
          <cell r="F4048">
            <v>435.99546736449997</v>
          </cell>
        </row>
        <row r="4049">
          <cell r="A4049">
            <v>43296.208313310177</v>
          </cell>
          <cell r="B4049">
            <v>435.99</v>
          </cell>
          <cell r="C4049">
            <v>0.45326355000000002</v>
          </cell>
          <cell r="D4049" t="str">
            <v>buy</v>
          </cell>
          <cell r="E4049">
            <v>436.81500742499998</v>
          </cell>
          <cell r="F4049">
            <v>436</v>
          </cell>
        </row>
        <row r="4050">
          <cell r="A4050">
            <v>43296.208313310177</v>
          </cell>
          <cell r="B4050">
            <v>436</v>
          </cell>
          <cell r="C4050">
            <v>3.6638067099999998</v>
          </cell>
          <cell r="D4050" t="str">
            <v>buy</v>
          </cell>
          <cell r="E4050">
            <v>436.81500742499998</v>
          </cell>
          <cell r="F4050">
            <v>436.0693</v>
          </cell>
        </row>
        <row r="4051">
          <cell r="A4051">
            <v>43296.208313310177</v>
          </cell>
          <cell r="B4051">
            <v>436</v>
          </cell>
          <cell r="C4051">
            <v>0.01</v>
          </cell>
          <cell r="D4051" t="str">
            <v>buy</v>
          </cell>
          <cell r="E4051">
            <v>436.81500742499998</v>
          </cell>
          <cell r="F4051">
            <v>436.07</v>
          </cell>
        </row>
        <row r="4052">
          <cell r="A4052">
            <v>43296.208313310177</v>
          </cell>
          <cell r="B4052">
            <v>436.07</v>
          </cell>
          <cell r="C4052">
            <v>1</v>
          </cell>
          <cell r="D4052" t="str">
            <v>buy</v>
          </cell>
          <cell r="E4052">
            <v>436.81500742499998</v>
          </cell>
          <cell r="F4052">
            <v>436.19</v>
          </cell>
        </row>
        <row r="4053">
          <cell r="A4053">
            <v>43296.208313310177</v>
          </cell>
          <cell r="B4053">
            <v>436.19</v>
          </cell>
          <cell r="C4053">
            <v>2.924315</v>
          </cell>
          <cell r="D4053" t="str">
            <v>buy</v>
          </cell>
          <cell r="E4053">
            <v>436.81500742499998</v>
          </cell>
          <cell r="F4053">
            <v>436.2</v>
          </cell>
        </row>
        <row r="4054">
          <cell r="A4054">
            <v>43296.208313310177</v>
          </cell>
          <cell r="B4054">
            <v>436.2</v>
          </cell>
          <cell r="C4054">
            <v>8.7094675400000003</v>
          </cell>
          <cell r="D4054" t="str">
            <v>buy</v>
          </cell>
          <cell r="E4054">
            <v>436.81500742499998</v>
          </cell>
          <cell r="F4054">
            <v>436.15727769089989</v>
          </cell>
        </row>
        <row r="4055">
          <cell r="A4055">
            <v>43296.208504467591</v>
          </cell>
          <cell r="B4055">
            <v>436.07</v>
          </cell>
          <cell r="C4055">
            <v>0.01</v>
          </cell>
          <cell r="D4055" t="str">
            <v>buy</v>
          </cell>
          <cell r="E4055">
            <v>436.81500742499998</v>
          </cell>
          <cell r="F4055">
            <v>436.15857769090002</v>
          </cell>
        </row>
        <row r="4056">
          <cell r="A4056">
            <v>43296.208504467591</v>
          </cell>
          <cell r="B4056">
            <v>436.07</v>
          </cell>
          <cell r="C4056">
            <v>1.6000000000000001E-3</v>
          </cell>
          <cell r="D4056" t="str">
            <v>buy</v>
          </cell>
          <cell r="E4056">
            <v>436.81500742499998</v>
          </cell>
          <cell r="F4056">
            <v>436.15878569089989</v>
          </cell>
        </row>
        <row r="4057">
          <cell r="A4057">
            <v>43296.208504502312</v>
          </cell>
          <cell r="B4057">
            <v>436.07</v>
          </cell>
          <cell r="C4057">
            <v>1.06E-2</v>
          </cell>
          <cell r="D4057" t="str">
            <v>buy</v>
          </cell>
          <cell r="E4057">
            <v>436.81500742499998</v>
          </cell>
          <cell r="F4057">
            <v>436.16016369089988</v>
          </cell>
        </row>
        <row r="4058">
          <cell r="A4058">
            <v>43296.208505590279</v>
          </cell>
          <cell r="B4058">
            <v>436.07</v>
          </cell>
          <cell r="C4058">
            <v>1.78E-2</v>
          </cell>
          <cell r="D4058" t="str">
            <v>buy</v>
          </cell>
          <cell r="E4058">
            <v>436.81500742499998</v>
          </cell>
          <cell r="F4058">
            <v>436.1624776909</v>
          </cell>
        </row>
        <row r="4059">
          <cell r="A4059">
            <v>43296.208577835649</v>
          </cell>
          <cell r="B4059">
            <v>436.06</v>
          </cell>
          <cell r="C4059">
            <v>4.5152499999999998E-2</v>
          </cell>
          <cell r="D4059" t="str">
            <v>sell</v>
          </cell>
          <cell r="E4059">
            <v>436.85248399999989</v>
          </cell>
          <cell r="F4059">
            <v>436.1624776909</v>
          </cell>
        </row>
        <row r="4060">
          <cell r="A4060">
            <v>43296.208584675929</v>
          </cell>
          <cell r="B4060">
            <v>436.07</v>
          </cell>
          <cell r="C4060">
            <v>4.9399999999999999E-2</v>
          </cell>
          <cell r="D4060" t="str">
            <v>buy</v>
          </cell>
          <cell r="E4060">
            <v>436.85248399999989</v>
          </cell>
          <cell r="F4060">
            <v>436.16889969089999</v>
          </cell>
        </row>
        <row r="4061">
          <cell r="A4061">
            <v>43296.208730358798</v>
          </cell>
          <cell r="B4061">
            <v>436.06</v>
          </cell>
          <cell r="C4061">
            <v>4.5199999999999997E-2</v>
          </cell>
          <cell r="D4061" t="str">
            <v>sell</v>
          </cell>
          <cell r="E4061">
            <v>436.89</v>
          </cell>
          <cell r="F4061">
            <v>436.16889969089999</v>
          </cell>
        </row>
        <row r="4062">
          <cell r="A4062">
            <v>43296.208919710647</v>
          </cell>
          <cell r="B4062">
            <v>436.07</v>
          </cell>
          <cell r="C4062">
            <v>2.06E-2</v>
          </cell>
          <cell r="D4062" t="str">
            <v>buy</v>
          </cell>
          <cell r="E4062">
            <v>436.89</v>
          </cell>
          <cell r="F4062">
            <v>436.17157769089999</v>
          </cell>
        </row>
        <row r="4063">
          <cell r="A4063">
            <v>43296.208919710647</v>
          </cell>
          <cell r="B4063">
            <v>436.07</v>
          </cell>
          <cell r="C4063">
            <v>1.0970000000000001E-2</v>
          </cell>
          <cell r="D4063" t="str">
            <v>buy</v>
          </cell>
          <cell r="E4063">
            <v>436.89</v>
          </cell>
          <cell r="F4063">
            <v>436.1730037909</v>
          </cell>
        </row>
        <row r="4064">
          <cell r="A4064">
            <v>43296.208919710647</v>
          </cell>
          <cell r="B4064">
            <v>436.07</v>
          </cell>
          <cell r="C4064">
            <v>1.0665020000000001E-2</v>
          </cell>
          <cell r="D4064" t="str">
            <v>buy</v>
          </cell>
          <cell r="E4064">
            <v>436.89</v>
          </cell>
          <cell r="F4064">
            <v>436.17439024349989</v>
          </cell>
        </row>
        <row r="4065">
          <cell r="A4065">
            <v>43296.209004270837</v>
          </cell>
          <cell r="B4065">
            <v>436.07</v>
          </cell>
          <cell r="C4065">
            <v>0.17918505000000001</v>
          </cell>
          <cell r="D4065" t="str">
            <v>buy</v>
          </cell>
          <cell r="E4065">
            <v>436.89</v>
          </cell>
          <cell r="F4065">
            <v>436.19768429999999</v>
          </cell>
        </row>
        <row r="4066">
          <cell r="A4066">
            <v>43296.209004270837</v>
          </cell>
          <cell r="B4066">
            <v>436.07</v>
          </cell>
          <cell r="C4066">
            <v>1.089E-2</v>
          </cell>
          <cell r="D4066" t="str">
            <v>buy</v>
          </cell>
          <cell r="E4066">
            <v>436.89</v>
          </cell>
          <cell r="F4066">
            <v>436.19909999999999</v>
          </cell>
        </row>
        <row r="4067">
          <cell r="A4067">
            <v>43296.209004270837</v>
          </cell>
          <cell r="B4067">
            <v>436.11</v>
          </cell>
          <cell r="C4067">
            <v>0.01</v>
          </cell>
          <cell r="D4067" t="str">
            <v>buy</v>
          </cell>
          <cell r="E4067">
            <v>436.89</v>
          </cell>
          <cell r="F4067">
            <v>436.2</v>
          </cell>
        </row>
        <row r="4068">
          <cell r="A4068">
            <v>43296.209004270837</v>
          </cell>
          <cell r="B4068">
            <v>436.2</v>
          </cell>
          <cell r="C4068">
            <v>2.56836361</v>
          </cell>
          <cell r="D4068" t="str">
            <v>buy</v>
          </cell>
          <cell r="E4068">
            <v>436.89</v>
          </cell>
          <cell r="F4068">
            <v>436.29756669739999</v>
          </cell>
        </row>
        <row r="4069">
          <cell r="A4069">
            <v>43296.209004270837</v>
          </cell>
          <cell r="B4069">
            <v>436.2</v>
          </cell>
          <cell r="C4069">
            <v>6.7699999999999996E-2</v>
          </cell>
          <cell r="D4069" t="str">
            <v>buy</v>
          </cell>
          <cell r="E4069">
            <v>436.89</v>
          </cell>
          <cell r="F4069">
            <v>436.3077216974001</v>
          </cell>
        </row>
        <row r="4070">
          <cell r="A4070">
            <v>43296.209004270837</v>
          </cell>
          <cell r="B4070">
            <v>436.23</v>
          </cell>
          <cell r="C4070">
            <v>0.2</v>
          </cell>
          <cell r="D4070" t="str">
            <v>buy</v>
          </cell>
          <cell r="E4070">
            <v>436.89</v>
          </cell>
          <cell r="F4070">
            <v>436.33172169739998</v>
          </cell>
        </row>
        <row r="4071">
          <cell r="A4071">
            <v>43296.209004270837</v>
          </cell>
          <cell r="B4071">
            <v>436.29</v>
          </cell>
          <cell r="C4071">
            <v>2.662171E-2</v>
          </cell>
          <cell r="D4071" t="str">
            <v>buy</v>
          </cell>
          <cell r="E4071">
            <v>436.89</v>
          </cell>
          <cell r="F4071">
            <v>436.33331900000007</v>
          </cell>
        </row>
        <row r="4072">
          <cell r="A4072">
            <v>43296.209004270837</v>
          </cell>
          <cell r="B4072">
            <v>436.29</v>
          </cell>
          <cell r="C4072">
            <v>0.01</v>
          </cell>
          <cell r="D4072" t="str">
            <v>buy</v>
          </cell>
          <cell r="E4072">
            <v>436.89</v>
          </cell>
          <cell r="F4072">
            <v>436.33391899999998</v>
          </cell>
        </row>
        <row r="4073">
          <cell r="A4073">
            <v>43296.209004270837</v>
          </cell>
          <cell r="B4073">
            <v>436.32</v>
          </cell>
          <cell r="C4073">
            <v>0.02</v>
          </cell>
          <cell r="D4073" t="str">
            <v>buy</v>
          </cell>
          <cell r="E4073">
            <v>436.89</v>
          </cell>
          <cell r="F4073">
            <v>436.33451900000011</v>
          </cell>
        </row>
        <row r="4074">
          <cell r="A4074">
            <v>43296.209004270837</v>
          </cell>
          <cell r="B4074">
            <v>436.32</v>
          </cell>
          <cell r="C4074">
            <v>0.38269999999999998</v>
          </cell>
          <cell r="D4074" t="str">
            <v>buy</v>
          </cell>
          <cell r="E4074">
            <v>436.89</v>
          </cell>
          <cell r="F4074">
            <v>436.34922300000011</v>
          </cell>
        </row>
        <row r="4075">
          <cell r="A4075">
            <v>43296.209004270837</v>
          </cell>
          <cell r="B4075">
            <v>436.33</v>
          </cell>
          <cell r="C4075">
            <v>0.2</v>
          </cell>
          <cell r="D4075" t="str">
            <v>buy</v>
          </cell>
          <cell r="E4075">
            <v>436.89</v>
          </cell>
          <cell r="F4075">
            <v>436.36080700000002</v>
          </cell>
        </row>
        <row r="4076">
          <cell r="A4076">
            <v>43296.209004270837</v>
          </cell>
          <cell r="B4076">
            <v>436.35</v>
          </cell>
          <cell r="C4076">
            <v>9.5000000000000001E-2</v>
          </cell>
          <cell r="D4076" t="str">
            <v>buy</v>
          </cell>
          <cell r="E4076">
            <v>436.89</v>
          </cell>
          <cell r="F4076">
            <v>436.36555700000002</v>
          </cell>
        </row>
        <row r="4077">
          <cell r="A4077">
            <v>43296.209004270837</v>
          </cell>
          <cell r="B4077">
            <v>436.35</v>
          </cell>
          <cell r="C4077">
            <v>0.38269999999999998</v>
          </cell>
          <cell r="D4077" t="str">
            <v>buy</v>
          </cell>
          <cell r="E4077">
            <v>436.89</v>
          </cell>
          <cell r="F4077">
            <v>436.38938399999989</v>
          </cell>
        </row>
        <row r="4078">
          <cell r="A4078">
            <v>43296.209004270837</v>
          </cell>
          <cell r="B4078">
            <v>436.36</v>
          </cell>
          <cell r="C4078">
            <v>0.38269999999999998</v>
          </cell>
          <cell r="D4078" t="str">
            <v>buy</v>
          </cell>
          <cell r="E4078">
            <v>436.89</v>
          </cell>
          <cell r="F4078">
            <v>436.41607599999998</v>
          </cell>
        </row>
        <row r="4079">
          <cell r="A4079">
            <v>43296.209004270837</v>
          </cell>
          <cell r="B4079">
            <v>436.4</v>
          </cell>
          <cell r="C4079">
            <v>0.38269999999999998</v>
          </cell>
          <cell r="D4079" t="str">
            <v>buy</v>
          </cell>
          <cell r="E4079">
            <v>436.89</v>
          </cell>
          <cell r="F4079">
            <v>436.44329370000003</v>
          </cell>
        </row>
        <row r="4080">
          <cell r="A4080">
            <v>43296.209004270837</v>
          </cell>
          <cell r="B4080">
            <v>436.42</v>
          </cell>
          <cell r="C4080">
            <v>0.38269999999999998</v>
          </cell>
          <cell r="D4080" t="str">
            <v>buy</v>
          </cell>
          <cell r="E4080">
            <v>436.89</v>
          </cell>
          <cell r="F4080">
            <v>436.47390969999998</v>
          </cell>
        </row>
        <row r="4081">
          <cell r="A4081">
            <v>43296.209004270837</v>
          </cell>
          <cell r="B4081">
            <v>436.43</v>
          </cell>
          <cell r="C4081">
            <v>0.2</v>
          </cell>
          <cell r="D4081" t="str">
            <v>buy</v>
          </cell>
          <cell r="E4081">
            <v>436.89</v>
          </cell>
          <cell r="F4081">
            <v>436.48947933160002</v>
          </cell>
        </row>
        <row r="4082">
          <cell r="A4082">
            <v>43296.209004270837</v>
          </cell>
          <cell r="B4082">
            <v>436.47</v>
          </cell>
          <cell r="C4082">
            <v>0.30883962999999998</v>
          </cell>
          <cell r="D4082" t="str">
            <v>buy</v>
          </cell>
          <cell r="E4082">
            <v>436.89</v>
          </cell>
          <cell r="F4082">
            <v>436.50349497259992</v>
          </cell>
        </row>
        <row r="4083">
          <cell r="A4083">
            <v>43296.20906666667</v>
          </cell>
          <cell r="B4083">
            <v>436.47</v>
          </cell>
          <cell r="C4083">
            <v>7.3860369999999995E-2</v>
          </cell>
          <cell r="D4083" t="str">
            <v>buy</v>
          </cell>
          <cell r="E4083">
            <v>436.89</v>
          </cell>
          <cell r="F4083">
            <v>436.50792659479993</v>
          </cell>
        </row>
        <row r="4084">
          <cell r="A4084">
            <v>43296.20906666667</v>
          </cell>
          <cell r="B4084">
            <v>436.47</v>
          </cell>
          <cell r="C4084">
            <v>1.0120000000000001E-2</v>
          </cell>
          <cell r="D4084" t="str">
            <v>buy</v>
          </cell>
          <cell r="E4084">
            <v>436.89</v>
          </cell>
          <cell r="F4084">
            <v>436.50853379479997</v>
          </cell>
        </row>
        <row r="4085">
          <cell r="A4085">
            <v>43296.20906666667</v>
          </cell>
          <cell r="B4085">
            <v>436.47</v>
          </cell>
          <cell r="C4085">
            <v>1.0189999999999999E-2</v>
          </cell>
          <cell r="D4085" t="str">
            <v>buy</v>
          </cell>
          <cell r="E4085">
            <v>436.89</v>
          </cell>
          <cell r="F4085">
            <v>436.50914519479988</v>
          </cell>
        </row>
        <row r="4086">
          <cell r="A4086">
            <v>43296.20906666667</v>
          </cell>
          <cell r="B4086">
            <v>436.5</v>
          </cell>
          <cell r="C4086">
            <v>0.42002684000000001</v>
          </cell>
          <cell r="D4086" t="str">
            <v>buy</v>
          </cell>
          <cell r="E4086">
            <v>436.89</v>
          </cell>
          <cell r="F4086">
            <v>436.52982200000002</v>
          </cell>
        </row>
        <row r="4087">
          <cell r="A4087">
            <v>43296.20906666667</v>
          </cell>
          <cell r="B4087">
            <v>436.5</v>
          </cell>
          <cell r="C4087">
            <v>0.02</v>
          </cell>
          <cell r="D4087" t="str">
            <v>buy</v>
          </cell>
          <cell r="E4087">
            <v>436.89</v>
          </cell>
          <cell r="F4087">
            <v>436.53182199999998</v>
          </cell>
        </row>
        <row r="4088">
          <cell r="A4088">
            <v>43296.20906666667</v>
          </cell>
          <cell r="B4088">
            <v>436.51</v>
          </cell>
          <cell r="C4088">
            <v>0.38269999999999998</v>
          </cell>
          <cell r="D4088" t="str">
            <v>buy</v>
          </cell>
          <cell r="E4088">
            <v>436.89</v>
          </cell>
          <cell r="F4088">
            <v>436.56626499999999</v>
          </cell>
        </row>
        <row r="4089">
          <cell r="A4089">
            <v>43296.20906666667</v>
          </cell>
          <cell r="B4089">
            <v>436.53</v>
          </cell>
          <cell r="C4089">
            <v>0.2</v>
          </cell>
          <cell r="D4089" t="str">
            <v>buy</v>
          </cell>
          <cell r="E4089">
            <v>436.89</v>
          </cell>
          <cell r="F4089">
            <v>436.58061187999999</v>
          </cell>
        </row>
        <row r="4090">
          <cell r="A4090">
            <v>43296.20906666667</v>
          </cell>
          <cell r="B4090">
            <v>436.54</v>
          </cell>
          <cell r="C4090">
            <v>0.01</v>
          </cell>
          <cell r="D4090" t="str">
            <v>buy</v>
          </cell>
          <cell r="E4090">
            <v>436.89</v>
          </cell>
          <cell r="F4090">
            <v>436.58131187999999</v>
          </cell>
        </row>
        <row r="4091">
          <cell r="A4091">
            <v>43296.20906666667</v>
          </cell>
          <cell r="B4091">
            <v>436.55</v>
          </cell>
          <cell r="C4091">
            <v>0.38269999999999998</v>
          </cell>
          <cell r="D4091" t="str">
            <v>buy</v>
          </cell>
          <cell r="E4091">
            <v>436.89</v>
          </cell>
          <cell r="F4091">
            <v>436.60516763999999</v>
          </cell>
        </row>
        <row r="4092">
          <cell r="A4092">
            <v>43296.20906666667</v>
          </cell>
          <cell r="B4092">
            <v>436.6</v>
          </cell>
          <cell r="C4092">
            <v>0.57261200000000001</v>
          </cell>
          <cell r="D4092" t="str">
            <v>buy</v>
          </cell>
          <cell r="E4092">
            <v>436.89</v>
          </cell>
          <cell r="F4092">
            <v>436.63346000000001</v>
          </cell>
        </row>
        <row r="4093">
          <cell r="A4093">
            <v>43296.20906666667</v>
          </cell>
          <cell r="B4093">
            <v>436.61</v>
          </cell>
          <cell r="C4093">
            <v>0.38269999999999998</v>
          </cell>
          <cell r="D4093" t="str">
            <v>buy</v>
          </cell>
          <cell r="E4093">
            <v>436.89</v>
          </cell>
          <cell r="F4093">
            <v>436.69341400000002</v>
          </cell>
        </row>
        <row r="4094">
          <cell r="A4094">
            <v>43296.20906666667</v>
          </cell>
          <cell r="B4094">
            <v>436.63</v>
          </cell>
          <cell r="C4094">
            <v>0.2</v>
          </cell>
          <cell r="D4094" t="str">
            <v>buy</v>
          </cell>
          <cell r="E4094">
            <v>436.89</v>
          </cell>
          <cell r="F4094">
            <v>436.73735546419999</v>
          </cell>
        </row>
        <row r="4095">
          <cell r="A4095">
            <v>43296.20906666667</v>
          </cell>
          <cell r="B4095">
            <v>436.65</v>
          </cell>
          <cell r="C4095">
            <v>0.38269999999999998</v>
          </cell>
          <cell r="D4095" t="str">
            <v>buy</v>
          </cell>
          <cell r="E4095">
            <v>436.89</v>
          </cell>
          <cell r="F4095">
            <v>436.82920346420002</v>
          </cell>
        </row>
        <row r="4096">
          <cell r="A4096">
            <v>43296.20906666667</v>
          </cell>
          <cell r="B4096">
            <v>436.73</v>
          </cell>
          <cell r="C4096">
            <v>0.2</v>
          </cell>
          <cell r="D4096" t="str">
            <v>buy</v>
          </cell>
          <cell r="E4096">
            <v>436.89</v>
          </cell>
          <cell r="F4096">
            <v>436.8612034642</v>
          </cell>
        </row>
        <row r="4097">
          <cell r="A4097">
            <v>43296.20906666667</v>
          </cell>
          <cell r="B4097">
            <v>436.76</v>
          </cell>
          <cell r="C4097">
            <v>0.11</v>
          </cell>
          <cell r="D4097" t="str">
            <v>buy</v>
          </cell>
          <cell r="E4097">
            <v>436.89</v>
          </cell>
          <cell r="F4097">
            <v>436.87550346419988</v>
          </cell>
        </row>
        <row r="4098">
          <cell r="A4098">
            <v>43296.20906666667</v>
          </cell>
          <cell r="B4098">
            <v>436.83</v>
          </cell>
          <cell r="C4098">
            <v>2.6608929999999999E-2</v>
          </cell>
          <cell r="D4098" t="str">
            <v>buy</v>
          </cell>
          <cell r="E4098">
            <v>436.89</v>
          </cell>
          <cell r="F4098">
            <v>436.87709999999998</v>
          </cell>
        </row>
        <row r="4099">
          <cell r="A4099">
            <v>43296.20906666667</v>
          </cell>
          <cell r="B4099">
            <v>436.83</v>
          </cell>
          <cell r="C4099">
            <v>0.2</v>
          </cell>
          <cell r="D4099" t="str">
            <v>buy</v>
          </cell>
          <cell r="E4099">
            <v>436.89</v>
          </cell>
          <cell r="F4099">
            <v>436.88909999999993</v>
          </cell>
        </row>
        <row r="4100">
          <cell r="A4100">
            <v>43296.20906666667</v>
          </cell>
          <cell r="B4100">
            <v>436.86</v>
          </cell>
          <cell r="C4100">
            <v>0.03</v>
          </cell>
          <cell r="D4100" t="str">
            <v>buy</v>
          </cell>
          <cell r="E4100">
            <v>436.89</v>
          </cell>
          <cell r="F4100">
            <v>436.89</v>
          </cell>
        </row>
        <row r="4101">
          <cell r="A4101">
            <v>43296.20906666667</v>
          </cell>
          <cell r="B4101">
            <v>436.89</v>
          </cell>
          <cell r="C4101">
            <v>0.01</v>
          </cell>
          <cell r="D4101" t="str">
            <v>buy</v>
          </cell>
          <cell r="E4101">
            <v>436.89</v>
          </cell>
          <cell r="F4101">
            <v>436.89</v>
          </cell>
        </row>
        <row r="4102">
          <cell r="A4102">
            <v>43296.20906666667</v>
          </cell>
          <cell r="B4102">
            <v>436.89</v>
          </cell>
          <cell r="C4102">
            <v>1.8</v>
          </cell>
          <cell r="D4102" t="str">
            <v>buy</v>
          </cell>
          <cell r="E4102">
            <v>436.89</v>
          </cell>
          <cell r="F4102">
            <v>436.9</v>
          </cell>
        </row>
        <row r="4103">
          <cell r="A4103">
            <v>43296.20906666667</v>
          </cell>
          <cell r="B4103">
            <v>436.9</v>
          </cell>
          <cell r="C4103">
            <v>1.42430835</v>
          </cell>
          <cell r="D4103" t="str">
            <v>buy</v>
          </cell>
          <cell r="E4103">
            <v>436.89</v>
          </cell>
          <cell r="F4103">
            <v>436.78109378689999</v>
          </cell>
        </row>
        <row r="4104">
          <cell r="A4104">
            <v>43296.209067314812</v>
          </cell>
          <cell r="B4104">
            <v>436.89</v>
          </cell>
          <cell r="C4104">
            <v>7.5922669999999997</v>
          </cell>
          <cell r="D4104" t="str">
            <v>sell</v>
          </cell>
          <cell r="E4104">
            <v>436.89</v>
          </cell>
          <cell r="F4104">
            <v>436.78109378689999</v>
          </cell>
        </row>
        <row r="4105">
          <cell r="A4105">
            <v>43296.209067314812</v>
          </cell>
          <cell r="B4105">
            <v>436.89</v>
          </cell>
          <cell r="C4105">
            <v>15.216200000000001</v>
          </cell>
          <cell r="D4105" t="str">
            <v>sell</v>
          </cell>
          <cell r="E4105">
            <v>436.77109999999999</v>
          </cell>
          <cell r="F4105">
            <v>436.78109378689999</v>
          </cell>
        </row>
        <row r="4106">
          <cell r="A4106">
            <v>43296.209325995369</v>
          </cell>
          <cell r="B4106">
            <v>436.79</v>
          </cell>
          <cell r="C4106">
            <v>0.10937869</v>
          </cell>
          <cell r="D4106" t="str">
            <v>buy</v>
          </cell>
          <cell r="E4106">
            <v>436.77109999999999</v>
          </cell>
          <cell r="F4106">
            <v>436.77999999999992</v>
          </cell>
        </row>
        <row r="4107">
          <cell r="A4107">
            <v>43296.209331388891</v>
          </cell>
          <cell r="B4107">
            <v>436.78</v>
          </cell>
          <cell r="C4107">
            <v>0.1</v>
          </cell>
          <cell r="D4107" t="str">
            <v>sell</v>
          </cell>
          <cell r="E4107">
            <v>436.77010000000001</v>
          </cell>
          <cell r="F4107">
            <v>436.77999999999992</v>
          </cell>
        </row>
        <row r="4108">
          <cell r="A4108">
            <v>43296.209331388891</v>
          </cell>
          <cell r="B4108">
            <v>436.78</v>
          </cell>
          <cell r="C4108">
            <v>0.01</v>
          </cell>
          <cell r="D4108" t="str">
            <v>sell</v>
          </cell>
          <cell r="E4108">
            <v>436.77</v>
          </cell>
          <cell r="F4108">
            <v>436.77999999999992</v>
          </cell>
        </row>
        <row r="4109">
          <cell r="A4109">
            <v>43296.209331388891</v>
          </cell>
          <cell r="B4109">
            <v>436.77</v>
          </cell>
          <cell r="C4109">
            <v>0.11575149</v>
          </cell>
          <cell r="D4109" t="str">
            <v>sell</v>
          </cell>
          <cell r="E4109">
            <v>436.77</v>
          </cell>
          <cell r="F4109">
            <v>436.77999999999992</v>
          </cell>
        </row>
        <row r="4110">
          <cell r="A4110">
            <v>43296.209337939807</v>
          </cell>
          <cell r="B4110">
            <v>436.77</v>
          </cell>
          <cell r="C4110">
            <v>4.6742543699999999</v>
          </cell>
          <cell r="D4110" t="str">
            <v>sell</v>
          </cell>
          <cell r="E4110">
            <v>436.77</v>
          </cell>
          <cell r="F4110">
            <v>436.77999999999992</v>
          </cell>
        </row>
        <row r="4111">
          <cell r="A4111">
            <v>43296.209422812499</v>
          </cell>
          <cell r="B4111">
            <v>436.78</v>
          </cell>
          <cell r="C4111">
            <v>6.7100000000000007E-2</v>
          </cell>
          <cell r="D4111" t="str">
            <v>buy</v>
          </cell>
          <cell r="E4111">
            <v>436.77</v>
          </cell>
          <cell r="F4111">
            <v>436.78</v>
          </cell>
        </row>
        <row r="4112">
          <cell r="A4112">
            <v>43296.209468657413</v>
          </cell>
          <cell r="B4112">
            <v>436.78</v>
          </cell>
          <cell r="C4112">
            <v>1</v>
          </cell>
          <cell r="D4112" t="str">
            <v>buy</v>
          </cell>
          <cell r="E4112">
            <v>436.77</v>
          </cell>
          <cell r="F4112">
            <v>436.78</v>
          </cell>
        </row>
        <row r="4113">
          <cell r="A4113">
            <v>43296.209482152779</v>
          </cell>
          <cell r="B4113">
            <v>436.78</v>
          </cell>
          <cell r="C4113">
            <v>1.141324E-2</v>
          </cell>
          <cell r="D4113" t="str">
            <v>buy</v>
          </cell>
          <cell r="E4113">
            <v>436.77</v>
          </cell>
          <cell r="F4113">
            <v>436.78</v>
          </cell>
        </row>
        <row r="4114">
          <cell r="A4114">
            <v>43296.209566331017</v>
          </cell>
          <cell r="B4114">
            <v>436.77</v>
          </cell>
          <cell r="C4114">
            <v>1.48685103</v>
          </cell>
          <cell r="D4114" t="str">
            <v>sell</v>
          </cell>
          <cell r="E4114">
            <v>436.76999999999992</v>
          </cell>
          <cell r="F4114">
            <v>436.78</v>
          </cell>
        </row>
        <row r="4115">
          <cell r="A4115">
            <v>43296.209566331017</v>
          </cell>
          <cell r="B4115">
            <v>436.77</v>
          </cell>
          <cell r="C4115">
            <v>9.7171999999999994E-2</v>
          </cell>
          <cell r="D4115" t="str">
            <v>sell</v>
          </cell>
          <cell r="E4115">
            <v>436.77</v>
          </cell>
          <cell r="F4115">
            <v>436.78</v>
          </cell>
        </row>
        <row r="4116">
          <cell r="A4116">
            <v>43296.209566331017</v>
          </cell>
          <cell r="B4116">
            <v>436.77</v>
          </cell>
          <cell r="C4116">
            <v>3.6738754600000001</v>
          </cell>
          <cell r="D4116" t="str">
            <v>sell</v>
          </cell>
          <cell r="E4116">
            <v>436.77</v>
          </cell>
          <cell r="F4116">
            <v>436.78</v>
          </cell>
        </row>
        <row r="4117">
          <cell r="A4117">
            <v>43296.209566331017</v>
          </cell>
          <cell r="B4117">
            <v>436.77</v>
          </cell>
          <cell r="C4117">
            <v>14.358555239999999</v>
          </cell>
          <cell r="D4117" t="str">
            <v>sell</v>
          </cell>
          <cell r="E4117">
            <v>436.77</v>
          </cell>
          <cell r="F4117">
            <v>436.78</v>
          </cell>
        </row>
        <row r="4118">
          <cell r="A4118">
            <v>43296.209566562502</v>
          </cell>
          <cell r="B4118">
            <v>436.77</v>
          </cell>
          <cell r="C4118">
            <v>13.82516083</v>
          </cell>
          <cell r="D4118" t="str">
            <v>sell</v>
          </cell>
          <cell r="E4118">
            <v>436.76999999999992</v>
          </cell>
          <cell r="F4118">
            <v>436.78</v>
          </cell>
        </row>
        <row r="4119">
          <cell r="A4119">
            <v>43296.209803171303</v>
          </cell>
          <cell r="B4119">
            <v>436.77</v>
          </cell>
          <cell r="C4119">
            <v>0.1125</v>
          </cell>
          <cell r="D4119" t="str">
            <v>sell</v>
          </cell>
          <cell r="E4119">
            <v>436.77</v>
          </cell>
          <cell r="F4119">
            <v>436.78</v>
          </cell>
        </row>
        <row r="4120">
          <cell r="A4120">
            <v>43296.209850891202</v>
          </cell>
          <cell r="B4120">
            <v>436.78</v>
          </cell>
          <cell r="C4120">
            <v>0.17843682999999999</v>
          </cell>
          <cell r="D4120" t="str">
            <v>buy</v>
          </cell>
          <cell r="E4120">
            <v>436.77</v>
          </cell>
          <cell r="F4120">
            <v>436.78</v>
          </cell>
        </row>
        <row r="4121">
          <cell r="A4121">
            <v>43296.209850891202</v>
          </cell>
          <cell r="B4121">
            <v>436.78</v>
          </cell>
          <cell r="C4121">
            <v>1.27066317</v>
          </cell>
          <cell r="D4121" t="str">
            <v>buy</v>
          </cell>
          <cell r="E4121">
            <v>436.77</v>
          </cell>
          <cell r="F4121">
            <v>436.78</v>
          </cell>
        </row>
        <row r="4122">
          <cell r="A4122">
            <v>43296.21010704861</v>
          </cell>
          <cell r="B4122">
            <v>436.78</v>
          </cell>
          <cell r="C4122">
            <v>8.6590260000000002E-2</v>
          </cell>
          <cell r="D4122" t="str">
            <v>buy</v>
          </cell>
          <cell r="E4122">
            <v>436.77</v>
          </cell>
          <cell r="F4122">
            <v>436.78</v>
          </cell>
        </row>
        <row r="4123">
          <cell r="A4123">
            <v>43296.210168368052</v>
          </cell>
          <cell r="B4123">
            <v>436.78</v>
          </cell>
          <cell r="C4123">
            <v>0.22099767000000001</v>
          </cell>
          <cell r="D4123" t="str">
            <v>buy</v>
          </cell>
          <cell r="E4123">
            <v>436.77</v>
          </cell>
          <cell r="F4123">
            <v>436.78</v>
          </cell>
        </row>
        <row r="4124">
          <cell r="A4124">
            <v>43296.210396643517</v>
          </cell>
          <cell r="B4124">
            <v>436.77</v>
          </cell>
          <cell r="C4124">
            <v>7.73512237</v>
          </cell>
          <cell r="D4124" t="str">
            <v>sell</v>
          </cell>
          <cell r="E4124">
            <v>436.77</v>
          </cell>
          <cell r="F4124">
            <v>436.78</v>
          </cell>
        </row>
        <row r="4125">
          <cell r="A4125">
            <v>43296.210424942132</v>
          </cell>
          <cell r="B4125">
            <v>436.77</v>
          </cell>
          <cell r="C4125">
            <v>0.16840226999999999</v>
          </cell>
          <cell r="D4125" t="str">
            <v>sell</v>
          </cell>
          <cell r="E4125">
            <v>436.77</v>
          </cell>
          <cell r="F4125">
            <v>436.78</v>
          </cell>
        </row>
        <row r="4126">
          <cell r="A4126">
            <v>43296.210444756944</v>
          </cell>
          <cell r="B4126">
            <v>436.77</v>
          </cell>
          <cell r="C4126">
            <v>1.446367E-2</v>
          </cell>
          <cell r="D4126" t="str">
            <v>sell</v>
          </cell>
          <cell r="E4126">
            <v>436.77</v>
          </cell>
          <cell r="F4126">
            <v>436.78</v>
          </cell>
        </row>
        <row r="4127">
          <cell r="A4127">
            <v>43296.210497939806</v>
          </cell>
          <cell r="B4127">
            <v>436.77</v>
          </cell>
          <cell r="C4127">
            <v>1.446367E-2</v>
          </cell>
          <cell r="D4127" t="str">
            <v>sell</v>
          </cell>
          <cell r="E4127">
            <v>436.77</v>
          </cell>
          <cell r="F4127">
            <v>436.78</v>
          </cell>
        </row>
        <row r="4128">
          <cell r="A4128">
            <v>43296.210508321761</v>
          </cell>
          <cell r="B4128">
            <v>436.78</v>
          </cell>
          <cell r="C4128">
            <v>5.3557929999999997E-2</v>
          </cell>
          <cell r="D4128" t="str">
            <v>buy</v>
          </cell>
          <cell r="E4128">
            <v>436.77</v>
          </cell>
          <cell r="F4128">
            <v>436.78</v>
          </cell>
        </row>
        <row r="4129">
          <cell r="A4129">
            <v>43296.210589756942</v>
          </cell>
          <cell r="B4129">
            <v>436.77</v>
          </cell>
          <cell r="C4129">
            <v>0.11569925</v>
          </cell>
          <cell r="D4129" t="str">
            <v>sell</v>
          </cell>
          <cell r="E4129">
            <v>436.77</v>
          </cell>
          <cell r="F4129">
            <v>436.78</v>
          </cell>
        </row>
        <row r="4130">
          <cell r="A4130">
            <v>43296.21061603009</v>
          </cell>
          <cell r="B4130">
            <v>436.77</v>
          </cell>
          <cell r="C4130">
            <v>2.891256E-2</v>
          </cell>
          <cell r="D4130" t="str">
            <v>sell</v>
          </cell>
          <cell r="E4130">
            <v>436.77</v>
          </cell>
          <cell r="F4130">
            <v>436.78</v>
          </cell>
        </row>
        <row r="4131">
          <cell r="A4131">
            <v>43296.210617939818</v>
          </cell>
          <cell r="B4131">
            <v>436.77</v>
          </cell>
          <cell r="C4131">
            <v>2.8421181199999999</v>
          </cell>
          <cell r="D4131" t="str">
            <v>sell</v>
          </cell>
          <cell r="E4131">
            <v>436.77</v>
          </cell>
          <cell r="F4131">
            <v>436.78</v>
          </cell>
        </row>
        <row r="4132">
          <cell r="A4132">
            <v>43296.21077755787</v>
          </cell>
          <cell r="B4132">
            <v>436.78</v>
          </cell>
          <cell r="C4132">
            <v>5.3557929999999997E-2</v>
          </cell>
          <cell r="D4132" t="str">
            <v>buy</v>
          </cell>
          <cell r="E4132">
            <v>436.77</v>
          </cell>
          <cell r="F4132">
            <v>436.78</v>
          </cell>
        </row>
        <row r="4133">
          <cell r="A4133">
            <v>43296.210783923612</v>
          </cell>
          <cell r="B4133">
            <v>436.77</v>
          </cell>
          <cell r="C4133">
            <v>4.3900000000000002E-2</v>
          </cell>
          <cell r="D4133" t="str">
            <v>sell</v>
          </cell>
          <cell r="E4133">
            <v>436.77</v>
          </cell>
          <cell r="F4133">
            <v>436.78</v>
          </cell>
        </row>
        <row r="4134">
          <cell r="A4134">
            <v>43296.210797650463</v>
          </cell>
          <cell r="B4134">
            <v>436.77</v>
          </cell>
          <cell r="C4134">
            <v>9.2424930000000002E-2</v>
          </cell>
          <cell r="D4134" t="str">
            <v>sell</v>
          </cell>
          <cell r="E4134">
            <v>436.77</v>
          </cell>
          <cell r="F4134">
            <v>436.78</v>
          </cell>
        </row>
        <row r="4135">
          <cell r="A4135">
            <v>43296.210908645837</v>
          </cell>
          <cell r="B4135">
            <v>436.78</v>
          </cell>
          <cell r="C4135">
            <v>0.38046408999999998</v>
          </cell>
          <cell r="D4135" t="str">
            <v>buy</v>
          </cell>
          <cell r="E4135">
            <v>436.77</v>
          </cell>
          <cell r="F4135">
            <v>436.78</v>
          </cell>
        </row>
        <row r="4136">
          <cell r="A4136">
            <v>43296.210909733803</v>
          </cell>
          <cell r="B4136">
            <v>436.78</v>
          </cell>
          <cell r="C4136">
            <v>5.3600000000000002E-2</v>
          </cell>
          <cell r="D4136" t="str">
            <v>buy</v>
          </cell>
          <cell r="E4136">
            <v>436.77</v>
          </cell>
          <cell r="F4136">
            <v>436.78</v>
          </cell>
        </row>
        <row r="4137">
          <cell r="A4137">
            <v>43296.210959270837</v>
          </cell>
          <cell r="B4137">
            <v>436.77</v>
          </cell>
          <cell r="C4137">
            <v>0.29266733</v>
          </cell>
          <cell r="D4137" t="str">
            <v>sell</v>
          </cell>
          <cell r="E4137">
            <v>436.77</v>
          </cell>
          <cell r="F4137">
            <v>436.78</v>
          </cell>
        </row>
        <row r="4138">
          <cell r="A4138">
            <v>43296.210960069453</v>
          </cell>
          <cell r="B4138">
            <v>436.78</v>
          </cell>
          <cell r="C4138">
            <v>0.14126446000000001</v>
          </cell>
          <cell r="D4138" t="str">
            <v>buy</v>
          </cell>
          <cell r="E4138">
            <v>436.77</v>
          </cell>
          <cell r="F4138">
            <v>436.78</v>
          </cell>
        </row>
        <row r="4139">
          <cell r="A4139">
            <v>43296.210965474544</v>
          </cell>
          <cell r="B4139">
            <v>436.78</v>
          </cell>
          <cell r="C4139">
            <v>0.46003782999999998</v>
          </cell>
          <cell r="D4139" t="str">
            <v>buy</v>
          </cell>
          <cell r="E4139">
            <v>436.77</v>
          </cell>
          <cell r="F4139">
            <v>436.78</v>
          </cell>
        </row>
        <row r="4140">
          <cell r="A4140">
            <v>43296.211263530087</v>
          </cell>
          <cell r="B4140">
            <v>436.78</v>
          </cell>
          <cell r="C4140">
            <v>2.4365978899999998</v>
          </cell>
          <cell r="D4140" t="str">
            <v>buy</v>
          </cell>
          <cell r="E4140">
            <v>436.77</v>
          </cell>
          <cell r="F4140">
            <v>436.78</v>
          </cell>
        </row>
        <row r="4141">
          <cell r="A4141">
            <v>43296.211281145843</v>
          </cell>
          <cell r="B4141">
            <v>436.77</v>
          </cell>
          <cell r="C4141">
            <v>4.0502780000000002E-2</v>
          </cell>
          <cell r="D4141" t="str">
            <v>sell</v>
          </cell>
          <cell r="E4141">
            <v>436.77</v>
          </cell>
          <cell r="F4141">
            <v>436.78</v>
          </cell>
        </row>
        <row r="4142">
          <cell r="A4142">
            <v>43296.211319178241</v>
          </cell>
          <cell r="B4142">
            <v>436.78</v>
          </cell>
          <cell r="C4142">
            <v>1.01</v>
          </cell>
          <cell r="D4142" t="str">
            <v>buy</v>
          </cell>
          <cell r="E4142">
            <v>436.77</v>
          </cell>
          <cell r="F4142">
            <v>436.78000000000009</v>
          </cell>
        </row>
        <row r="4143">
          <cell r="A4143">
            <v>43296.211392268517</v>
          </cell>
          <cell r="B4143">
            <v>436.77</v>
          </cell>
          <cell r="C4143">
            <v>5.7534062500000003</v>
          </cell>
          <cell r="D4143" t="str">
            <v>sell</v>
          </cell>
          <cell r="E4143">
            <v>436.77</v>
          </cell>
          <cell r="F4143">
            <v>436.78000000000009</v>
          </cell>
        </row>
        <row r="4144">
          <cell r="A4144">
            <v>43296.211447870373</v>
          </cell>
          <cell r="B4144">
            <v>436.77</v>
          </cell>
          <cell r="C4144">
            <v>1.0400009299999999</v>
          </cell>
          <cell r="D4144" t="str">
            <v>sell</v>
          </cell>
          <cell r="E4144">
            <v>436.77</v>
          </cell>
          <cell r="F4144">
            <v>436.78000000000009</v>
          </cell>
        </row>
        <row r="4145">
          <cell r="A4145">
            <v>43296.211779930563</v>
          </cell>
          <cell r="B4145">
            <v>436.77</v>
          </cell>
          <cell r="C4145">
            <v>3.564523E-2</v>
          </cell>
          <cell r="D4145" t="str">
            <v>sell</v>
          </cell>
          <cell r="E4145">
            <v>436.77</v>
          </cell>
          <cell r="F4145">
            <v>436.78000000000009</v>
          </cell>
        </row>
        <row r="4146">
          <cell r="A4146">
            <v>43296.211849907413</v>
          </cell>
          <cell r="B4146">
            <v>436.78</v>
          </cell>
          <cell r="C4146">
            <v>1.3299999999999999E-2</v>
          </cell>
          <cell r="D4146" t="str">
            <v>buy</v>
          </cell>
          <cell r="E4146">
            <v>436.77</v>
          </cell>
          <cell r="F4146">
            <v>436.78</v>
          </cell>
        </row>
        <row r="4147">
          <cell r="A4147">
            <v>43296.211872604174</v>
          </cell>
          <cell r="B4147">
            <v>436.77</v>
          </cell>
          <cell r="C4147">
            <v>2.8950589999999998E-2</v>
          </cell>
          <cell r="D4147" t="str">
            <v>sell</v>
          </cell>
          <cell r="E4147">
            <v>436.77</v>
          </cell>
          <cell r="F4147">
            <v>436.78</v>
          </cell>
        </row>
        <row r="4148">
          <cell r="A4148">
            <v>43296.211933067127</v>
          </cell>
          <cell r="B4148">
            <v>436.78</v>
          </cell>
          <cell r="C4148">
            <v>3.0777019999999999E-2</v>
          </cell>
          <cell r="D4148" t="str">
            <v>buy</v>
          </cell>
          <cell r="E4148">
            <v>436.77</v>
          </cell>
          <cell r="F4148">
            <v>436.77999999999992</v>
          </cell>
        </row>
        <row r="4149">
          <cell r="A4149">
            <v>43296.211987465278</v>
          </cell>
          <cell r="B4149">
            <v>436.78</v>
          </cell>
          <cell r="C4149">
            <v>0.14860000000000001</v>
          </cell>
          <cell r="D4149" t="str">
            <v>buy</v>
          </cell>
          <cell r="E4149">
            <v>436.77</v>
          </cell>
          <cell r="F4149">
            <v>436.77999999999992</v>
          </cell>
        </row>
        <row r="4150">
          <cell r="A4150">
            <v>43296.212078009259</v>
          </cell>
          <cell r="B4150">
            <v>436.78</v>
          </cell>
          <cell r="C4150">
            <v>2.4216109999999999E-2</v>
          </cell>
          <cell r="D4150" t="str">
            <v>buy</v>
          </cell>
          <cell r="E4150">
            <v>436.77</v>
          </cell>
          <cell r="F4150">
            <v>436.77999999999992</v>
          </cell>
        </row>
        <row r="4151">
          <cell r="A4151">
            <v>43296.212127847219</v>
          </cell>
          <cell r="B4151">
            <v>436.77</v>
          </cell>
          <cell r="C4151">
            <v>3.8338000000000001</v>
          </cell>
          <cell r="D4151" t="str">
            <v>sell</v>
          </cell>
          <cell r="E4151">
            <v>436.77</v>
          </cell>
          <cell r="F4151">
            <v>436.77999999999992</v>
          </cell>
        </row>
        <row r="4152">
          <cell r="A4152">
            <v>43296.212708634259</v>
          </cell>
          <cell r="B4152">
            <v>436.78</v>
          </cell>
          <cell r="C4152">
            <v>4.216748E-2</v>
          </cell>
          <cell r="D4152" t="str">
            <v>buy</v>
          </cell>
          <cell r="E4152">
            <v>436.77</v>
          </cell>
          <cell r="F4152">
            <v>436.78</v>
          </cell>
        </row>
        <row r="4153">
          <cell r="A4153">
            <v>43296.212749872677</v>
          </cell>
          <cell r="B4153">
            <v>436.78</v>
          </cell>
          <cell r="C4153">
            <v>0.26160025999999997</v>
          </cell>
          <cell r="D4153" t="str">
            <v>buy</v>
          </cell>
          <cell r="E4153">
            <v>436.77</v>
          </cell>
          <cell r="F4153">
            <v>436.78</v>
          </cell>
        </row>
        <row r="4154">
          <cell r="A4154">
            <v>43296.212749872677</v>
          </cell>
          <cell r="B4154">
            <v>436.78</v>
          </cell>
          <cell r="C4154">
            <v>8.4692450000000002E-2</v>
          </cell>
          <cell r="D4154" t="str">
            <v>buy</v>
          </cell>
          <cell r="E4154">
            <v>436.77</v>
          </cell>
          <cell r="F4154">
            <v>436.77999999999992</v>
          </cell>
        </row>
        <row r="4155">
          <cell r="A4155">
            <v>43296.213019189818</v>
          </cell>
          <cell r="B4155">
            <v>436.78</v>
          </cell>
          <cell r="C4155">
            <v>0.17734306999999999</v>
          </cell>
          <cell r="D4155" t="str">
            <v>buy</v>
          </cell>
          <cell r="E4155">
            <v>436.77</v>
          </cell>
          <cell r="F4155">
            <v>436.78</v>
          </cell>
        </row>
        <row r="4156">
          <cell r="A4156">
            <v>43296.213019189818</v>
          </cell>
          <cell r="B4156">
            <v>436.78</v>
          </cell>
          <cell r="C4156">
            <v>0.59736745000000002</v>
          </cell>
          <cell r="D4156" t="str">
            <v>buy</v>
          </cell>
          <cell r="E4156">
            <v>436.77</v>
          </cell>
          <cell r="F4156">
            <v>436.78</v>
          </cell>
        </row>
        <row r="4157">
          <cell r="A4157">
            <v>43296.213019189818</v>
          </cell>
          <cell r="B4157">
            <v>436.78</v>
          </cell>
          <cell r="C4157">
            <v>0.22528947999999999</v>
          </cell>
          <cell r="D4157" t="str">
            <v>buy</v>
          </cell>
          <cell r="E4157">
            <v>436.77</v>
          </cell>
          <cell r="F4157">
            <v>436.78</v>
          </cell>
        </row>
        <row r="4158">
          <cell r="A4158">
            <v>43296.213043229167</v>
          </cell>
          <cell r="B4158">
            <v>436.78</v>
          </cell>
          <cell r="C4158">
            <v>2.052561E-2</v>
          </cell>
          <cell r="D4158" t="str">
            <v>buy</v>
          </cell>
          <cell r="E4158">
            <v>436.77</v>
          </cell>
          <cell r="F4158">
            <v>436.78</v>
          </cell>
        </row>
        <row r="4159">
          <cell r="A4159">
            <v>43296.213209016198</v>
          </cell>
          <cell r="B4159">
            <v>436.77</v>
          </cell>
          <cell r="C4159">
            <v>0.12322643</v>
          </cell>
          <cell r="D4159" t="str">
            <v>sell</v>
          </cell>
          <cell r="E4159">
            <v>436.77</v>
          </cell>
          <cell r="F4159">
            <v>436.78</v>
          </cell>
        </row>
        <row r="4160">
          <cell r="A4160">
            <v>43296.213217013887</v>
          </cell>
          <cell r="B4160">
            <v>436.78</v>
          </cell>
          <cell r="C4160">
            <v>0.13139999999999999</v>
          </cell>
          <cell r="D4160" t="str">
            <v>buy</v>
          </cell>
          <cell r="E4160">
            <v>436.77</v>
          </cell>
          <cell r="F4160">
            <v>436.78</v>
          </cell>
        </row>
        <row r="4161">
          <cell r="A4161">
            <v>43296.213256967603</v>
          </cell>
          <cell r="B4161">
            <v>436.77</v>
          </cell>
          <cell r="C4161">
            <v>2.3149999999999999</v>
          </cell>
          <cell r="D4161" t="str">
            <v>sell</v>
          </cell>
          <cell r="E4161">
            <v>436.77876800000001</v>
          </cell>
          <cell r="F4161">
            <v>436.78</v>
          </cell>
        </row>
        <row r="4162">
          <cell r="A4162">
            <v>43296.213359502312</v>
          </cell>
          <cell r="B4162">
            <v>436.77</v>
          </cell>
          <cell r="C4162">
            <v>0.1232</v>
          </cell>
          <cell r="D4162" t="str">
            <v>sell</v>
          </cell>
          <cell r="E4162">
            <v>436.78</v>
          </cell>
          <cell r="F4162">
            <v>436.78</v>
          </cell>
        </row>
        <row r="4163">
          <cell r="A4163">
            <v>43296.213464907407</v>
          </cell>
          <cell r="B4163">
            <v>436.78</v>
          </cell>
          <cell r="C4163">
            <v>0.23063249</v>
          </cell>
          <cell r="D4163" t="str">
            <v>buy</v>
          </cell>
          <cell r="E4163">
            <v>436.78</v>
          </cell>
          <cell r="F4163">
            <v>436.78</v>
          </cell>
        </row>
        <row r="4164">
          <cell r="A4164">
            <v>43296.213464907407</v>
          </cell>
          <cell r="B4164">
            <v>436.78</v>
          </cell>
          <cell r="C4164">
            <v>2.0541717799999999</v>
          </cell>
          <cell r="D4164" t="str">
            <v>buy</v>
          </cell>
          <cell r="E4164">
            <v>436.78</v>
          </cell>
          <cell r="F4164">
            <v>436.78</v>
          </cell>
        </row>
        <row r="4165">
          <cell r="A4165">
            <v>43296.213464907407</v>
          </cell>
          <cell r="B4165">
            <v>436.78</v>
          </cell>
          <cell r="C4165">
            <v>0.61870199999999997</v>
          </cell>
          <cell r="D4165" t="str">
            <v>buy</v>
          </cell>
          <cell r="E4165">
            <v>436.78</v>
          </cell>
          <cell r="F4165">
            <v>436.78</v>
          </cell>
        </row>
        <row r="4166">
          <cell r="A4166">
            <v>43296.213464907407</v>
          </cell>
          <cell r="B4166">
            <v>436.78</v>
          </cell>
          <cell r="C4166">
            <v>1.5857922799999999</v>
          </cell>
          <cell r="D4166" t="str">
            <v>buy</v>
          </cell>
          <cell r="E4166">
            <v>436.78</v>
          </cell>
          <cell r="F4166">
            <v>436.77999999999992</v>
          </cell>
        </row>
        <row r="4167">
          <cell r="A4167">
            <v>43296.21356462963</v>
          </cell>
          <cell r="B4167">
            <v>436.78</v>
          </cell>
          <cell r="C4167">
            <v>0.26414642999999999</v>
          </cell>
          <cell r="D4167" t="str">
            <v>buy</v>
          </cell>
          <cell r="E4167">
            <v>436.78</v>
          </cell>
          <cell r="F4167">
            <v>436.78</v>
          </cell>
        </row>
        <row r="4168">
          <cell r="A4168">
            <v>43296.213862233803</v>
          </cell>
          <cell r="B4168">
            <v>436.78</v>
          </cell>
          <cell r="C4168">
            <v>0.65006129000000001</v>
          </cell>
          <cell r="D4168" t="str">
            <v>buy</v>
          </cell>
          <cell r="E4168">
            <v>436.78</v>
          </cell>
          <cell r="F4168">
            <v>436.78</v>
          </cell>
        </row>
        <row r="4169">
          <cell r="A4169">
            <v>43296.213862233803</v>
          </cell>
          <cell r="B4169">
            <v>436.78</v>
          </cell>
          <cell r="C4169">
            <v>1.0659999999999999E-2</v>
          </cell>
          <cell r="D4169" t="str">
            <v>buy</v>
          </cell>
          <cell r="E4169">
            <v>436.78</v>
          </cell>
          <cell r="F4169">
            <v>436.78</v>
          </cell>
        </row>
        <row r="4170">
          <cell r="A4170">
            <v>43296.213862233803</v>
          </cell>
          <cell r="B4170">
            <v>436.78</v>
          </cell>
          <cell r="C4170">
            <v>0.47</v>
          </cell>
          <cell r="D4170" t="str">
            <v>buy</v>
          </cell>
          <cell r="E4170">
            <v>436.78</v>
          </cell>
          <cell r="F4170">
            <v>436.78377768559989</v>
          </cell>
        </row>
        <row r="4171">
          <cell r="A4171">
            <v>43296.213862233803</v>
          </cell>
          <cell r="B4171">
            <v>436.78</v>
          </cell>
          <cell r="C4171">
            <v>0.61223143999999996</v>
          </cell>
          <cell r="D4171" t="str">
            <v>buy</v>
          </cell>
          <cell r="E4171">
            <v>436.78</v>
          </cell>
          <cell r="F4171">
            <v>436.78989999999999</v>
          </cell>
        </row>
        <row r="4172">
          <cell r="A4172">
            <v>43296.213862233803</v>
          </cell>
          <cell r="B4172">
            <v>436.78</v>
          </cell>
          <cell r="C4172">
            <v>0.01</v>
          </cell>
          <cell r="D4172" t="str">
            <v>buy</v>
          </cell>
          <cell r="E4172">
            <v>436.78</v>
          </cell>
          <cell r="F4172">
            <v>436.79000000000008</v>
          </cell>
        </row>
        <row r="4173">
          <cell r="A4173">
            <v>43296.213862233803</v>
          </cell>
          <cell r="B4173">
            <v>436.79</v>
          </cell>
          <cell r="C4173">
            <v>0.49168529</v>
          </cell>
          <cell r="D4173" t="str">
            <v>buy</v>
          </cell>
          <cell r="E4173">
            <v>436.78</v>
          </cell>
          <cell r="F4173">
            <v>436.79</v>
          </cell>
        </row>
        <row r="4174">
          <cell r="A4174">
            <v>43296.213991990742</v>
          </cell>
          <cell r="B4174">
            <v>436.79</v>
          </cell>
          <cell r="C4174">
            <v>2.0525140000000001E-2</v>
          </cell>
          <cell r="D4174" t="str">
            <v>buy</v>
          </cell>
          <cell r="E4174">
            <v>436.78</v>
          </cell>
          <cell r="F4174">
            <v>436.79</v>
          </cell>
        </row>
        <row r="4175">
          <cell r="A4175">
            <v>43296.214024814813</v>
          </cell>
          <cell r="B4175">
            <v>436.79</v>
          </cell>
          <cell r="C4175">
            <v>1.24E-2</v>
          </cell>
          <cell r="D4175" t="str">
            <v>buy</v>
          </cell>
          <cell r="E4175">
            <v>436.78</v>
          </cell>
          <cell r="F4175">
            <v>436.79000000000008</v>
          </cell>
        </row>
        <row r="4176">
          <cell r="A4176">
            <v>43296.214171342603</v>
          </cell>
          <cell r="B4176">
            <v>436.78</v>
          </cell>
          <cell r="C4176">
            <v>2.0500000000000001E-2</v>
          </cell>
          <cell r="D4176" t="str">
            <v>sell</v>
          </cell>
          <cell r="E4176">
            <v>436.78</v>
          </cell>
          <cell r="F4176">
            <v>436.79000000000008</v>
          </cell>
        </row>
        <row r="4177">
          <cell r="A4177">
            <v>43296.214563368063</v>
          </cell>
          <cell r="B4177">
            <v>436.78</v>
          </cell>
          <cell r="C4177">
            <v>3.3186</v>
          </cell>
          <cell r="D4177" t="str">
            <v>sell</v>
          </cell>
          <cell r="E4177">
            <v>436.78</v>
          </cell>
          <cell r="F4177">
            <v>436.79000000000008</v>
          </cell>
        </row>
        <row r="4178">
          <cell r="A4178">
            <v>43296.214601238433</v>
          </cell>
          <cell r="B4178">
            <v>436.78</v>
          </cell>
          <cell r="C4178">
            <v>0.61373999999999995</v>
          </cell>
          <cell r="D4178" t="str">
            <v>sell</v>
          </cell>
          <cell r="E4178">
            <v>436.78</v>
          </cell>
          <cell r="F4178">
            <v>436.79000000000008</v>
          </cell>
        </row>
        <row r="4179">
          <cell r="A4179">
            <v>43296.214645995373</v>
          </cell>
          <cell r="B4179">
            <v>436.79</v>
          </cell>
          <cell r="C4179">
            <v>8.5380919999999999E-2</v>
          </cell>
          <cell r="D4179" t="str">
            <v>buy</v>
          </cell>
          <cell r="E4179">
            <v>436.78</v>
          </cell>
          <cell r="F4179">
            <v>436.79000000000008</v>
          </cell>
        </row>
        <row r="4180">
          <cell r="A4180">
            <v>43296.214723923607</v>
          </cell>
          <cell r="B4180">
            <v>436.79</v>
          </cell>
          <cell r="C4180">
            <v>0.43813533999999998</v>
          </cell>
          <cell r="D4180" t="str">
            <v>buy</v>
          </cell>
          <cell r="E4180">
            <v>436.78</v>
          </cell>
          <cell r="F4180">
            <v>436.79000000000008</v>
          </cell>
        </row>
        <row r="4181">
          <cell r="A4181">
            <v>43296.215008506937</v>
          </cell>
          <cell r="B4181">
            <v>436.79</v>
          </cell>
          <cell r="C4181">
            <v>5.355671E-2</v>
          </cell>
          <cell r="D4181" t="str">
            <v>buy</v>
          </cell>
          <cell r="E4181">
            <v>436.78</v>
          </cell>
          <cell r="F4181">
            <v>436.79</v>
          </cell>
        </row>
        <row r="4182">
          <cell r="A4182">
            <v>43296.215205347216</v>
          </cell>
          <cell r="B4182">
            <v>436.78</v>
          </cell>
          <cell r="C4182">
            <v>0.24390463000000001</v>
          </cell>
          <cell r="D4182" t="str">
            <v>sell</v>
          </cell>
          <cell r="E4182">
            <v>436.78</v>
          </cell>
          <cell r="F4182">
            <v>436.79</v>
          </cell>
        </row>
        <row r="4183">
          <cell r="A4183">
            <v>43296.215280613433</v>
          </cell>
          <cell r="B4183">
            <v>436.79</v>
          </cell>
          <cell r="C4183">
            <v>0.10936868</v>
          </cell>
          <cell r="D4183" t="str">
            <v>buy</v>
          </cell>
          <cell r="E4183">
            <v>436.78</v>
          </cell>
          <cell r="F4183">
            <v>436.79</v>
          </cell>
        </row>
        <row r="4184">
          <cell r="A4184">
            <v>43296.215281111108</v>
          </cell>
          <cell r="B4184">
            <v>436.79</v>
          </cell>
          <cell r="C4184">
            <v>1.1222989400000001</v>
          </cell>
          <cell r="D4184" t="str">
            <v>buy</v>
          </cell>
          <cell r="E4184">
            <v>436.78</v>
          </cell>
          <cell r="F4184">
            <v>436.79</v>
          </cell>
        </row>
        <row r="4185">
          <cell r="A4185">
            <v>43296.215441504632</v>
          </cell>
          <cell r="B4185">
            <v>436.79</v>
          </cell>
          <cell r="C4185">
            <v>7.4999999999999997E-2</v>
          </cell>
          <cell r="D4185" t="str">
            <v>buy</v>
          </cell>
          <cell r="E4185">
            <v>436.78</v>
          </cell>
          <cell r="F4185">
            <v>436.79</v>
          </cell>
        </row>
        <row r="4186">
          <cell r="A4186">
            <v>43296.215523587962</v>
          </cell>
          <cell r="B4186">
            <v>436.78</v>
          </cell>
          <cell r="C4186">
            <v>6.7900000000000002E-2</v>
          </cell>
          <cell r="D4186" t="str">
            <v>sell</v>
          </cell>
          <cell r="E4186">
            <v>436.77999999999992</v>
          </cell>
          <cell r="F4186">
            <v>436.79</v>
          </cell>
        </row>
        <row r="4187">
          <cell r="A4187">
            <v>43296.215839050928</v>
          </cell>
          <cell r="B4187">
            <v>436.79</v>
          </cell>
          <cell r="C4187">
            <v>1.09532696</v>
          </cell>
          <cell r="D4187" t="str">
            <v>buy</v>
          </cell>
          <cell r="E4187">
            <v>436.77999999999992</v>
          </cell>
          <cell r="F4187">
            <v>436.79</v>
          </cell>
        </row>
        <row r="4188">
          <cell r="A4188">
            <v>43296.216521284718</v>
          </cell>
          <cell r="B4188">
            <v>436.79</v>
          </cell>
          <cell r="C4188">
            <v>0.01</v>
          </cell>
          <cell r="D4188" t="str">
            <v>buy</v>
          </cell>
          <cell r="E4188">
            <v>436.77999999999992</v>
          </cell>
          <cell r="F4188">
            <v>436.79</v>
          </cell>
        </row>
        <row r="4189">
          <cell r="A4189">
            <v>43296.216666898152</v>
          </cell>
          <cell r="B4189">
            <v>436.79</v>
          </cell>
          <cell r="C4189">
            <v>2.2780399999999999E-2</v>
          </cell>
          <cell r="D4189" t="str">
            <v>buy</v>
          </cell>
          <cell r="E4189">
            <v>436.77999999999992</v>
          </cell>
          <cell r="F4189">
            <v>436.79000000000008</v>
          </cell>
        </row>
        <row r="4190">
          <cell r="A4190">
            <v>43296.216960833342</v>
          </cell>
          <cell r="B4190">
            <v>436.79</v>
          </cell>
          <cell r="C4190">
            <v>0.23001364999999999</v>
          </cell>
          <cell r="D4190" t="str">
            <v>buy</v>
          </cell>
          <cell r="E4190">
            <v>436.77999999999992</v>
          </cell>
          <cell r="F4190">
            <v>436.79</v>
          </cell>
        </row>
        <row r="4191">
          <cell r="A4191">
            <v>43296.217236793978</v>
          </cell>
          <cell r="B4191">
            <v>436.79</v>
          </cell>
          <cell r="C4191">
            <v>1.01E-2</v>
          </cell>
          <cell r="D4191" t="str">
            <v>buy</v>
          </cell>
          <cell r="E4191">
            <v>436.77999999999992</v>
          </cell>
          <cell r="F4191">
            <v>436.79</v>
          </cell>
        </row>
        <row r="4192">
          <cell r="A4192">
            <v>43296.217441134257</v>
          </cell>
          <cell r="B4192">
            <v>436.78</v>
          </cell>
          <cell r="C4192">
            <v>0.26414642999999999</v>
          </cell>
          <cell r="D4192" t="str">
            <v>sell</v>
          </cell>
          <cell r="E4192">
            <v>436.77999999999992</v>
          </cell>
          <cell r="F4192">
            <v>436.79</v>
          </cell>
        </row>
        <row r="4193">
          <cell r="A4193">
            <v>43296.217569641201</v>
          </cell>
          <cell r="B4193">
            <v>436.78</v>
          </cell>
          <cell r="C4193">
            <v>3.9752639999999999E-2</v>
          </cell>
          <cell r="D4193" t="str">
            <v>sell</v>
          </cell>
          <cell r="E4193">
            <v>436.78</v>
          </cell>
          <cell r="F4193">
            <v>436.79</v>
          </cell>
        </row>
        <row r="4194">
          <cell r="A4194">
            <v>43296.217868252323</v>
          </cell>
          <cell r="B4194">
            <v>436.79</v>
          </cell>
          <cell r="C4194">
            <v>1.34675418</v>
          </cell>
          <cell r="D4194" t="str">
            <v>buy</v>
          </cell>
          <cell r="E4194">
            <v>436.78</v>
          </cell>
          <cell r="F4194">
            <v>436.79</v>
          </cell>
        </row>
        <row r="4195">
          <cell r="A4195">
            <v>43296.218423935177</v>
          </cell>
          <cell r="B4195">
            <v>436.79</v>
          </cell>
          <cell r="C4195">
            <v>3.1909000000000001</v>
          </cell>
          <cell r="D4195" t="str">
            <v>buy</v>
          </cell>
          <cell r="E4195">
            <v>436.78</v>
          </cell>
          <cell r="F4195">
            <v>436.79</v>
          </cell>
        </row>
        <row r="4196">
          <cell r="A4196">
            <v>43296.218586238429</v>
          </cell>
          <cell r="B4196">
            <v>436.78</v>
          </cell>
          <cell r="C4196">
            <v>0.45989668</v>
          </cell>
          <cell r="D4196" t="str">
            <v>sell</v>
          </cell>
          <cell r="E4196">
            <v>436.77999999999992</v>
          </cell>
          <cell r="F4196">
            <v>436.79</v>
          </cell>
        </row>
        <row r="4197">
          <cell r="A4197">
            <v>43296.219188379633</v>
          </cell>
          <cell r="B4197">
            <v>436.79</v>
          </cell>
          <cell r="C4197">
            <v>1.11447064</v>
          </cell>
          <cell r="D4197" t="str">
            <v>buy</v>
          </cell>
          <cell r="E4197">
            <v>436.77999999999992</v>
          </cell>
          <cell r="F4197">
            <v>436.79</v>
          </cell>
        </row>
        <row r="4198">
          <cell r="A4198">
            <v>43296.219209131938</v>
          </cell>
          <cell r="B4198">
            <v>436.78</v>
          </cell>
          <cell r="C4198">
            <v>0.5</v>
          </cell>
          <cell r="D4198" t="str">
            <v>sell</v>
          </cell>
          <cell r="E4198">
            <v>436.78</v>
          </cell>
          <cell r="F4198">
            <v>436.79</v>
          </cell>
        </row>
        <row r="4199">
          <cell r="A4199">
            <v>43296.219394467589</v>
          </cell>
          <cell r="B4199">
            <v>436.79</v>
          </cell>
          <cell r="C4199">
            <v>0.44879656000000001</v>
          </cell>
          <cell r="D4199" t="str">
            <v>buy</v>
          </cell>
          <cell r="E4199">
            <v>436.78</v>
          </cell>
          <cell r="F4199">
            <v>436.79000000000008</v>
          </cell>
        </row>
        <row r="4200">
          <cell r="A4200">
            <v>43296.219502870372</v>
          </cell>
          <cell r="B4200">
            <v>436.79</v>
          </cell>
          <cell r="C4200">
            <v>0.43813533999999998</v>
          </cell>
          <cell r="D4200" t="str">
            <v>buy</v>
          </cell>
          <cell r="E4200">
            <v>436.78</v>
          </cell>
          <cell r="F4200">
            <v>436.79</v>
          </cell>
        </row>
        <row r="4201">
          <cell r="A4201">
            <v>43296.219605115737</v>
          </cell>
          <cell r="B4201">
            <v>436.78</v>
          </cell>
          <cell r="C4201">
            <v>0.43659999999999999</v>
          </cell>
          <cell r="D4201" t="str">
            <v>sell</v>
          </cell>
          <cell r="E4201">
            <v>436.78</v>
          </cell>
          <cell r="F4201">
            <v>436.79</v>
          </cell>
        </row>
        <row r="4202">
          <cell r="A4202">
            <v>43296.219644143523</v>
          </cell>
          <cell r="B4202">
            <v>436.79</v>
          </cell>
          <cell r="C4202">
            <v>0.11390198</v>
          </cell>
          <cell r="D4202" t="str">
            <v>buy</v>
          </cell>
          <cell r="E4202">
            <v>436.78</v>
          </cell>
          <cell r="F4202">
            <v>436.79000000000008</v>
          </cell>
        </row>
        <row r="4203">
          <cell r="A4203">
            <v>43296.219754375001</v>
          </cell>
          <cell r="B4203">
            <v>436.79</v>
          </cell>
          <cell r="C4203">
            <v>0.21905627999999999</v>
          </cell>
          <cell r="D4203" t="str">
            <v>buy</v>
          </cell>
          <cell r="E4203">
            <v>436.78</v>
          </cell>
          <cell r="F4203">
            <v>436.79</v>
          </cell>
        </row>
        <row r="4204">
          <cell r="A4204">
            <v>43296.220135763891</v>
          </cell>
          <cell r="B4204">
            <v>436.78</v>
          </cell>
          <cell r="C4204">
            <v>0.19789999999999999</v>
          </cell>
          <cell r="D4204" t="str">
            <v>sell</v>
          </cell>
          <cell r="E4204">
            <v>436.78</v>
          </cell>
          <cell r="F4204">
            <v>436.79</v>
          </cell>
        </row>
        <row r="4205">
          <cell r="A4205">
            <v>43296.220145347223</v>
          </cell>
          <cell r="B4205">
            <v>436.78</v>
          </cell>
          <cell r="C4205">
            <v>2.7375E-2</v>
          </cell>
          <cell r="D4205" t="str">
            <v>sell</v>
          </cell>
          <cell r="E4205">
            <v>436.78</v>
          </cell>
          <cell r="F4205">
            <v>436.79</v>
          </cell>
        </row>
        <row r="4206">
          <cell r="A4206">
            <v>43296.220277870372</v>
          </cell>
          <cell r="B4206">
            <v>436.79</v>
          </cell>
          <cell r="C4206">
            <v>0.11390198</v>
          </cell>
          <cell r="D4206" t="str">
            <v>buy</v>
          </cell>
          <cell r="E4206">
            <v>436.78</v>
          </cell>
          <cell r="F4206">
            <v>436.79000000000008</v>
          </cell>
        </row>
        <row r="4207">
          <cell r="A4207">
            <v>43296.220297349537</v>
          </cell>
          <cell r="B4207">
            <v>436.78</v>
          </cell>
          <cell r="C4207">
            <v>3</v>
          </cell>
          <cell r="D4207" t="str">
            <v>sell</v>
          </cell>
          <cell r="E4207">
            <v>436.78</v>
          </cell>
          <cell r="F4207">
            <v>436.79000000000008</v>
          </cell>
        </row>
        <row r="4208">
          <cell r="A4208">
            <v>43296.220527349527</v>
          </cell>
          <cell r="B4208">
            <v>436.79</v>
          </cell>
          <cell r="C4208">
            <v>0.41599999999999998</v>
          </cell>
          <cell r="D4208" t="str">
            <v>buy</v>
          </cell>
          <cell r="E4208">
            <v>436.78</v>
          </cell>
          <cell r="F4208">
            <v>436.79</v>
          </cell>
        </row>
        <row r="4209">
          <cell r="A4209">
            <v>43296.22068366898</v>
          </cell>
          <cell r="B4209">
            <v>436.79</v>
          </cell>
          <cell r="C4209">
            <v>3.82151101</v>
          </cell>
          <cell r="D4209" t="str">
            <v>buy</v>
          </cell>
          <cell r="E4209">
            <v>436.78</v>
          </cell>
          <cell r="F4209">
            <v>436.79</v>
          </cell>
        </row>
        <row r="4210">
          <cell r="A4210">
            <v>43296.22068366898</v>
          </cell>
          <cell r="B4210">
            <v>436.79</v>
          </cell>
          <cell r="C4210">
            <v>0.59650303000000005</v>
          </cell>
          <cell r="D4210" t="str">
            <v>buy</v>
          </cell>
          <cell r="E4210">
            <v>436.78</v>
          </cell>
          <cell r="F4210">
            <v>436.79</v>
          </cell>
        </row>
        <row r="4211">
          <cell r="A4211">
            <v>43296.22068366898</v>
          </cell>
          <cell r="B4211">
            <v>436.79</v>
          </cell>
          <cell r="C4211">
            <v>0.60775780000000001</v>
          </cell>
          <cell r="D4211" t="str">
            <v>buy</v>
          </cell>
          <cell r="E4211">
            <v>436.78</v>
          </cell>
          <cell r="F4211">
            <v>436.79</v>
          </cell>
        </row>
        <row r="4212">
          <cell r="A4212">
            <v>43296.22068366898</v>
          </cell>
          <cell r="B4212">
            <v>436.79</v>
          </cell>
          <cell r="C4212">
            <v>0.61944544999999995</v>
          </cell>
          <cell r="D4212" t="str">
            <v>buy</v>
          </cell>
          <cell r="E4212">
            <v>436.78</v>
          </cell>
          <cell r="F4212">
            <v>436.79</v>
          </cell>
        </row>
        <row r="4213">
          <cell r="A4213">
            <v>43296.22068366898</v>
          </cell>
          <cell r="B4213">
            <v>436.79</v>
          </cell>
          <cell r="C4213">
            <v>0.63159144</v>
          </cell>
          <cell r="D4213" t="str">
            <v>buy</v>
          </cell>
          <cell r="E4213">
            <v>436.78</v>
          </cell>
          <cell r="F4213">
            <v>436.79</v>
          </cell>
        </row>
        <row r="4214">
          <cell r="A4214">
            <v>43296.22068366898</v>
          </cell>
          <cell r="B4214">
            <v>436.79</v>
          </cell>
          <cell r="C4214">
            <v>0.25185234000000001</v>
          </cell>
          <cell r="D4214" t="str">
            <v>buy</v>
          </cell>
          <cell r="E4214">
            <v>436.78</v>
          </cell>
          <cell r="F4214">
            <v>436.79</v>
          </cell>
        </row>
        <row r="4215">
          <cell r="A4215">
            <v>43296.22068366898</v>
          </cell>
          <cell r="B4215">
            <v>436.79</v>
          </cell>
          <cell r="C4215">
            <v>0.64422327000000001</v>
          </cell>
          <cell r="D4215" t="str">
            <v>buy</v>
          </cell>
          <cell r="E4215">
            <v>436.78</v>
          </cell>
          <cell r="F4215">
            <v>436.79</v>
          </cell>
        </row>
        <row r="4216">
          <cell r="A4216">
            <v>43296.22068366898</v>
          </cell>
          <cell r="B4216">
            <v>436.79</v>
          </cell>
          <cell r="C4216">
            <v>0.65737067999999999</v>
          </cell>
          <cell r="D4216" t="str">
            <v>buy</v>
          </cell>
          <cell r="E4216">
            <v>436.78</v>
          </cell>
          <cell r="F4216">
            <v>436.79</v>
          </cell>
        </row>
        <row r="4217">
          <cell r="A4217">
            <v>43296.22068366898</v>
          </cell>
          <cell r="B4217">
            <v>436.79</v>
          </cell>
          <cell r="C4217">
            <v>0.67106591000000004</v>
          </cell>
          <cell r="D4217" t="str">
            <v>buy</v>
          </cell>
          <cell r="E4217">
            <v>436.78</v>
          </cell>
          <cell r="F4217">
            <v>436.79</v>
          </cell>
        </row>
        <row r="4218">
          <cell r="A4218">
            <v>43296.22068366898</v>
          </cell>
          <cell r="B4218">
            <v>436.79</v>
          </cell>
          <cell r="C4218">
            <v>1.2289960099999999</v>
          </cell>
          <cell r="D4218" t="str">
            <v>buy</v>
          </cell>
          <cell r="E4218">
            <v>436.78</v>
          </cell>
          <cell r="F4218">
            <v>436.79</v>
          </cell>
        </row>
        <row r="4219">
          <cell r="A4219">
            <v>43296.22068366898</v>
          </cell>
          <cell r="B4219">
            <v>436.79</v>
          </cell>
          <cell r="C4219">
            <v>1</v>
          </cell>
          <cell r="D4219" t="str">
            <v>buy</v>
          </cell>
          <cell r="E4219">
            <v>436.78</v>
          </cell>
          <cell r="F4219">
            <v>436.79000000000008</v>
          </cell>
        </row>
        <row r="4220">
          <cell r="A4220">
            <v>43296.22068366898</v>
          </cell>
          <cell r="B4220">
            <v>436.79</v>
          </cell>
          <cell r="C4220">
            <v>0.49264971000000002</v>
          </cell>
          <cell r="D4220" t="str">
            <v>buy</v>
          </cell>
          <cell r="E4220">
            <v>436.78</v>
          </cell>
          <cell r="F4220">
            <v>436.79</v>
          </cell>
        </row>
        <row r="4221">
          <cell r="A4221">
            <v>43296.221088055558</v>
          </cell>
          <cell r="B4221">
            <v>436.78</v>
          </cell>
          <cell r="C4221">
            <v>3.2899999999999999E-2</v>
          </cell>
          <cell r="D4221" t="str">
            <v>sell</v>
          </cell>
          <cell r="E4221">
            <v>436.78</v>
          </cell>
          <cell r="F4221">
            <v>436.79</v>
          </cell>
        </row>
        <row r="4222">
          <cell r="A4222">
            <v>43296.221160474539</v>
          </cell>
          <cell r="B4222">
            <v>436.79</v>
          </cell>
          <cell r="C4222">
            <v>0.19269418999999999</v>
          </cell>
          <cell r="D4222" t="str">
            <v>buy</v>
          </cell>
          <cell r="E4222">
            <v>436.78</v>
          </cell>
          <cell r="F4222">
            <v>436.79</v>
          </cell>
        </row>
        <row r="4223">
          <cell r="A4223">
            <v>43296.221160474539</v>
          </cell>
          <cell r="B4223">
            <v>436.79</v>
          </cell>
          <cell r="C4223">
            <v>0.31746682999999998</v>
          </cell>
          <cell r="D4223" t="str">
            <v>buy</v>
          </cell>
          <cell r="E4223">
            <v>436.78</v>
          </cell>
          <cell r="F4223">
            <v>436.78999999999991</v>
          </cell>
        </row>
        <row r="4224">
          <cell r="A4224">
            <v>43296.221160474539</v>
          </cell>
          <cell r="B4224">
            <v>436.79</v>
          </cell>
          <cell r="C4224">
            <v>0.61213792</v>
          </cell>
          <cell r="D4224" t="str">
            <v>buy</v>
          </cell>
          <cell r="E4224">
            <v>436.78</v>
          </cell>
          <cell r="F4224">
            <v>436.79000000000008</v>
          </cell>
        </row>
        <row r="4225">
          <cell r="A4225">
            <v>43296.221175798608</v>
          </cell>
          <cell r="B4225">
            <v>436.79</v>
          </cell>
          <cell r="C4225">
            <v>1.13902E-2</v>
          </cell>
          <cell r="D4225" t="str">
            <v>buy</v>
          </cell>
          <cell r="E4225">
            <v>436.78</v>
          </cell>
          <cell r="F4225">
            <v>436.79000000000008</v>
          </cell>
        </row>
        <row r="4226">
          <cell r="A4226">
            <v>43296.221181400462</v>
          </cell>
          <cell r="B4226">
            <v>436.79</v>
          </cell>
          <cell r="C4226">
            <v>2.221089E-2</v>
          </cell>
          <cell r="D4226" t="str">
            <v>buy</v>
          </cell>
          <cell r="E4226">
            <v>436.78</v>
          </cell>
          <cell r="F4226">
            <v>436.79</v>
          </cell>
        </row>
        <row r="4227">
          <cell r="A4227">
            <v>43296.221191539349</v>
          </cell>
          <cell r="B4227">
            <v>436.78</v>
          </cell>
          <cell r="C4227">
            <v>2.769423E-2</v>
          </cell>
          <cell r="D4227" t="str">
            <v>sell</v>
          </cell>
          <cell r="E4227">
            <v>436.78</v>
          </cell>
          <cell r="F4227">
            <v>436.79</v>
          </cell>
        </row>
        <row r="4228">
          <cell r="A4228">
            <v>43296.221219259263</v>
          </cell>
          <cell r="B4228">
            <v>436.79</v>
          </cell>
          <cell r="C4228">
            <v>5.4503679999999999E-2</v>
          </cell>
          <cell r="D4228" t="str">
            <v>buy</v>
          </cell>
          <cell r="E4228">
            <v>436.78</v>
          </cell>
          <cell r="F4228">
            <v>436.79000000000008</v>
          </cell>
        </row>
        <row r="4229">
          <cell r="A4229">
            <v>43296.221219259263</v>
          </cell>
          <cell r="B4229">
            <v>436.79</v>
          </cell>
          <cell r="C4229">
            <v>0.16455259999999999</v>
          </cell>
          <cell r="D4229" t="str">
            <v>buy</v>
          </cell>
          <cell r="E4229">
            <v>436.78</v>
          </cell>
          <cell r="F4229">
            <v>436.79000000000008</v>
          </cell>
        </row>
        <row r="4230">
          <cell r="A4230">
            <v>43296.221278923607</v>
          </cell>
          <cell r="B4230">
            <v>436.79</v>
          </cell>
          <cell r="C4230">
            <v>3.5447399999999997E-2</v>
          </cell>
          <cell r="D4230" t="str">
            <v>buy</v>
          </cell>
          <cell r="E4230">
            <v>436.78</v>
          </cell>
          <cell r="F4230">
            <v>436.79000000000008</v>
          </cell>
        </row>
        <row r="4231">
          <cell r="A4231">
            <v>43296.221278923607</v>
          </cell>
          <cell r="B4231">
            <v>436.79</v>
          </cell>
          <cell r="C4231">
            <v>3.9750679999999997E-2</v>
          </cell>
          <cell r="D4231" t="str">
            <v>buy</v>
          </cell>
          <cell r="E4231">
            <v>436.78</v>
          </cell>
          <cell r="F4231">
            <v>436.79000000000008</v>
          </cell>
        </row>
        <row r="4232">
          <cell r="A4232">
            <v>43296.221423807867</v>
          </cell>
          <cell r="B4232">
            <v>436.79</v>
          </cell>
          <cell r="C4232">
            <v>0.54766347999999998</v>
          </cell>
          <cell r="D4232" t="str">
            <v>buy</v>
          </cell>
          <cell r="E4232">
            <v>436.78</v>
          </cell>
          <cell r="F4232">
            <v>436.79000000000008</v>
          </cell>
        </row>
        <row r="4233">
          <cell r="A4233">
            <v>43296.221490335651</v>
          </cell>
          <cell r="B4233">
            <v>436.79</v>
          </cell>
          <cell r="C4233">
            <v>1.5599999999999999E-2</v>
          </cell>
          <cell r="D4233" t="str">
            <v>buy</v>
          </cell>
          <cell r="E4233">
            <v>436.78</v>
          </cell>
          <cell r="F4233">
            <v>436.79</v>
          </cell>
        </row>
        <row r="4234">
          <cell r="A4234">
            <v>43296.22152165509</v>
          </cell>
          <cell r="B4234">
            <v>436.78</v>
          </cell>
          <cell r="C4234">
            <v>2.1745219999999999E-2</v>
          </cell>
          <cell r="D4234" t="str">
            <v>sell</v>
          </cell>
          <cell r="E4234">
            <v>436.78</v>
          </cell>
          <cell r="F4234">
            <v>436.79</v>
          </cell>
        </row>
        <row r="4235">
          <cell r="A4235">
            <v>43296.221558854173</v>
          </cell>
          <cell r="B4235">
            <v>436.78</v>
          </cell>
          <cell r="C4235">
            <v>1.449254E-2</v>
          </cell>
          <cell r="D4235" t="str">
            <v>sell</v>
          </cell>
          <cell r="E4235">
            <v>436.78</v>
          </cell>
          <cell r="F4235">
            <v>436.79</v>
          </cell>
        </row>
        <row r="4236">
          <cell r="A4236">
            <v>43296.221709699072</v>
          </cell>
          <cell r="B4236">
            <v>436.79</v>
          </cell>
          <cell r="C4236">
            <v>0.11278947</v>
          </cell>
          <cell r="D4236" t="str">
            <v>buy</v>
          </cell>
          <cell r="E4236">
            <v>436.78</v>
          </cell>
          <cell r="F4236">
            <v>436.78988958330001</v>
          </cell>
        </row>
        <row r="4237">
          <cell r="A4237">
            <v>43296.221709699072</v>
          </cell>
          <cell r="B4237">
            <v>436.79</v>
          </cell>
          <cell r="C4237">
            <v>0.22210511999999999</v>
          </cell>
          <cell r="D4237" t="str">
            <v>buy</v>
          </cell>
          <cell r="E4237">
            <v>436.78</v>
          </cell>
          <cell r="F4237">
            <v>436.7863315722999</v>
          </cell>
        </row>
        <row r="4238">
          <cell r="A4238">
            <v>43296.221778344909</v>
          </cell>
          <cell r="B4238">
            <v>436.79</v>
          </cell>
          <cell r="C4238">
            <v>7.519808E-2</v>
          </cell>
          <cell r="D4238" t="str">
            <v>buy</v>
          </cell>
          <cell r="E4238">
            <v>436.78</v>
          </cell>
          <cell r="F4238">
            <v>436.77730780269991</v>
          </cell>
        </row>
        <row r="4239">
          <cell r="A4239">
            <v>43296.221798819453</v>
          </cell>
          <cell r="B4239">
            <v>436.79</v>
          </cell>
          <cell r="C4239">
            <v>5.2696800000000002E-2</v>
          </cell>
          <cell r="D4239" t="str">
            <v>buy</v>
          </cell>
          <cell r="E4239">
            <v>436.78</v>
          </cell>
          <cell r="F4239">
            <v>436.77098418669988</v>
          </cell>
        </row>
        <row r="4240">
          <cell r="A4240">
            <v>43296.221798819453</v>
          </cell>
          <cell r="B4240">
            <v>436.79</v>
          </cell>
          <cell r="C4240">
            <v>0.49496667999999999</v>
          </cell>
          <cell r="D4240" t="str">
            <v>buy</v>
          </cell>
          <cell r="E4240">
            <v>436.78</v>
          </cell>
          <cell r="F4240">
            <v>436.65419225549988</v>
          </cell>
        </row>
        <row r="4241">
          <cell r="A4241">
            <v>43296.221874108793</v>
          </cell>
          <cell r="B4241">
            <v>436.79</v>
          </cell>
          <cell r="C4241">
            <v>8.1299999999999997E-2</v>
          </cell>
          <cell r="D4241" t="str">
            <v>buy</v>
          </cell>
          <cell r="E4241">
            <v>436.78</v>
          </cell>
          <cell r="F4241">
            <v>436.61842025549998</v>
          </cell>
        </row>
        <row r="4242">
          <cell r="A4242">
            <v>43296.221947210652</v>
          </cell>
          <cell r="B4242">
            <v>436.78</v>
          </cell>
          <cell r="C4242">
            <v>0.18189303000000001</v>
          </cell>
          <cell r="D4242" t="str">
            <v>sell</v>
          </cell>
          <cell r="E4242">
            <v>436.78</v>
          </cell>
          <cell r="F4242">
            <v>436.61842025549998</v>
          </cell>
        </row>
        <row r="4243">
          <cell r="A4243">
            <v>43296.222090671297</v>
          </cell>
          <cell r="B4243">
            <v>436.79</v>
          </cell>
          <cell r="C4243">
            <v>4.2166509999999997E-2</v>
          </cell>
          <cell r="D4243" t="str">
            <v>buy</v>
          </cell>
          <cell r="E4243">
            <v>436.78</v>
          </cell>
          <cell r="F4243">
            <v>436.59986699109999</v>
          </cell>
        </row>
        <row r="4244">
          <cell r="A4244">
            <v>43296.222307569442</v>
          </cell>
          <cell r="B4244">
            <v>436.79</v>
          </cell>
          <cell r="C4244">
            <v>1.8067199999999999E-3</v>
          </cell>
          <cell r="D4244" t="str">
            <v>buy</v>
          </cell>
          <cell r="E4244">
            <v>436.78</v>
          </cell>
          <cell r="F4244">
            <v>436.59907203429998</v>
          </cell>
        </row>
        <row r="4245">
          <cell r="A4245">
            <v>43296.222307569442</v>
          </cell>
          <cell r="B4245">
            <v>436.79</v>
          </cell>
          <cell r="C4245">
            <v>1.871842E-2</v>
          </cell>
          <cell r="D4245" t="str">
            <v>buy</v>
          </cell>
          <cell r="E4245">
            <v>436.78</v>
          </cell>
          <cell r="F4245">
            <v>436.59083592949997</v>
          </cell>
        </row>
        <row r="4246">
          <cell r="A4246">
            <v>43296.222539641203</v>
          </cell>
          <cell r="B4246">
            <v>436.78</v>
          </cell>
          <cell r="C4246">
            <v>0.21914797999999999</v>
          </cell>
          <cell r="D4246" t="str">
            <v>sell</v>
          </cell>
          <cell r="E4246">
            <v>436.78</v>
          </cell>
          <cell r="F4246">
            <v>436.59083592949997</v>
          </cell>
        </row>
        <row r="4247">
          <cell r="A4247">
            <v>43296.22262119213</v>
          </cell>
          <cell r="B4247">
            <v>436.78</v>
          </cell>
          <cell r="C4247">
            <v>1.4001531</v>
          </cell>
          <cell r="D4247" t="str">
            <v>sell</v>
          </cell>
          <cell r="E4247">
            <v>436.78</v>
          </cell>
          <cell r="F4247">
            <v>436.59083592949997</v>
          </cell>
        </row>
        <row r="4248">
          <cell r="A4248">
            <v>43296.222642187502</v>
          </cell>
          <cell r="B4248">
            <v>436.78</v>
          </cell>
          <cell r="C4248">
            <v>0.60743809000000004</v>
          </cell>
          <cell r="D4248" t="str">
            <v>sell</v>
          </cell>
          <cell r="E4248">
            <v>436.78</v>
          </cell>
          <cell r="F4248">
            <v>436.59083592949997</v>
          </cell>
        </row>
        <row r="4249">
          <cell r="A4249">
            <v>43296.222795127323</v>
          </cell>
          <cell r="B4249">
            <v>436.78</v>
          </cell>
          <cell r="C4249">
            <v>11.45581741</v>
          </cell>
          <cell r="D4249" t="str">
            <v>sell</v>
          </cell>
          <cell r="E4249">
            <v>436.78</v>
          </cell>
          <cell r="F4249">
            <v>436.59083592949997</v>
          </cell>
        </row>
        <row r="4250">
          <cell r="A4250">
            <v>43296.222917013889</v>
          </cell>
          <cell r="B4250">
            <v>436.78</v>
          </cell>
          <cell r="C4250">
            <v>10.428845300000001</v>
          </cell>
          <cell r="D4250" t="str">
            <v>sell</v>
          </cell>
          <cell r="E4250">
            <v>436.78</v>
          </cell>
          <cell r="F4250">
            <v>436.59083592949997</v>
          </cell>
        </row>
        <row r="4251">
          <cell r="A4251">
            <v>43296.222922395827</v>
          </cell>
          <cell r="B4251">
            <v>436.78</v>
          </cell>
          <cell r="C4251">
            <v>59.056089309999997</v>
          </cell>
          <cell r="D4251" t="str">
            <v>sell</v>
          </cell>
          <cell r="E4251">
            <v>436.78</v>
          </cell>
          <cell r="F4251">
            <v>436.59083592949997</v>
          </cell>
        </row>
        <row r="4252">
          <cell r="A4252">
            <v>43296.222922395827</v>
          </cell>
          <cell r="B4252">
            <v>436.78</v>
          </cell>
          <cell r="C4252">
            <v>0.1144741</v>
          </cell>
          <cell r="D4252" t="str">
            <v>sell</v>
          </cell>
          <cell r="E4252">
            <v>436.78</v>
          </cell>
          <cell r="F4252">
            <v>436.59083592949997</v>
          </cell>
        </row>
        <row r="4253">
          <cell r="A4253">
            <v>43296.222922395827</v>
          </cell>
          <cell r="B4253">
            <v>436.78</v>
          </cell>
          <cell r="C4253">
            <v>1.0500000000000001E-2</v>
          </cell>
          <cell r="D4253" t="str">
            <v>sell</v>
          </cell>
          <cell r="E4253">
            <v>436.78</v>
          </cell>
          <cell r="F4253">
            <v>436.59083592949997</v>
          </cell>
        </row>
        <row r="4254">
          <cell r="A4254">
            <v>43296.222922395827</v>
          </cell>
          <cell r="B4254">
            <v>436.78</v>
          </cell>
          <cell r="C4254">
            <v>1</v>
          </cell>
          <cell r="D4254" t="str">
            <v>sell</v>
          </cell>
          <cell r="E4254">
            <v>436.77530016179992</v>
          </cell>
          <cell r="F4254">
            <v>436.59083592949997</v>
          </cell>
        </row>
        <row r="4255">
          <cell r="A4255">
            <v>43296.222922395827</v>
          </cell>
          <cell r="B4255">
            <v>436.78</v>
          </cell>
          <cell r="C4255">
            <v>0.49941617999999999</v>
          </cell>
          <cell r="D4255" t="str">
            <v>sell</v>
          </cell>
          <cell r="E4255">
            <v>436.77030600000001</v>
          </cell>
          <cell r="F4255">
            <v>436.59083592949997</v>
          </cell>
        </row>
        <row r="4256">
          <cell r="A4256">
            <v>43296.222922395827</v>
          </cell>
          <cell r="B4256">
            <v>436.78</v>
          </cell>
          <cell r="C4256">
            <v>1.06E-2</v>
          </cell>
          <cell r="D4256" t="str">
            <v>sell</v>
          </cell>
          <cell r="E4256">
            <v>436.77019999999999</v>
          </cell>
          <cell r="F4256">
            <v>436.59083592949997</v>
          </cell>
        </row>
        <row r="4257">
          <cell r="A4257">
            <v>43296.222922395827</v>
          </cell>
          <cell r="B4257">
            <v>436.78</v>
          </cell>
          <cell r="C4257">
            <v>0.01</v>
          </cell>
          <cell r="D4257" t="str">
            <v>sell</v>
          </cell>
          <cell r="E4257">
            <v>436.77010000000001</v>
          </cell>
          <cell r="F4257">
            <v>436.59083592949997</v>
          </cell>
        </row>
        <row r="4258">
          <cell r="A4258">
            <v>43296.222922395827</v>
          </cell>
          <cell r="B4258">
            <v>436.78</v>
          </cell>
          <cell r="C4258">
            <v>0.01</v>
          </cell>
          <cell r="D4258" t="str">
            <v>sell</v>
          </cell>
          <cell r="E4258">
            <v>436.77</v>
          </cell>
          <cell r="F4258">
            <v>436.59083592949997</v>
          </cell>
        </row>
        <row r="4259">
          <cell r="A4259">
            <v>43296.222925891198</v>
          </cell>
          <cell r="B4259">
            <v>436.77</v>
          </cell>
          <cell r="C4259">
            <v>1.0500000000000001E-2</v>
          </cell>
          <cell r="D4259" t="str">
            <v>sell</v>
          </cell>
          <cell r="E4259">
            <v>436.77</v>
          </cell>
          <cell r="F4259">
            <v>436.59083592949997</v>
          </cell>
        </row>
        <row r="4260">
          <cell r="A4260">
            <v>43296.222925891198</v>
          </cell>
          <cell r="B4260">
            <v>436.77</v>
          </cell>
          <cell r="C4260">
            <v>7.4000000000000003E-3</v>
          </cell>
          <cell r="D4260" t="str">
            <v>sell</v>
          </cell>
          <cell r="E4260">
            <v>436.77</v>
          </cell>
          <cell r="F4260">
            <v>436.59083592949997</v>
          </cell>
        </row>
        <row r="4261">
          <cell r="A4261">
            <v>43296.222925972223</v>
          </cell>
          <cell r="B4261">
            <v>436.77</v>
          </cell>
          <cell r="C4261">
            <v>2.2100000000000002E-2</v>
          </cell>
          <cell r="D4261" t="str">
            <v>sell</v>
          </cell>
          <cell r="E4261">
            <v>436.77</v>
          </cell>
          <cell r="F4261">
            <v>436.59083592949997</v>
          </cell>
        </row>
        <row r="4262">
          <cell r="A4262">
            <v>43296.222926377312</v>
          </cell>
          <cell r="B4262">
            <v>436.78</v>
          </cell>
          <cell r="C4262">
            <v>0.22099261000000001</v>
          </cell>
          <cell r="D4262" t="str">
            <v>buy</v>
          </cell>
          <cell r="E4262">
            <v>436.77</v>
          </cell>
          <cell r="F4262">
            <v>436.49580910719999</v>
          </cell>
        </row>
        <row r="4263">
          <cell r="A4263">
            <v>43296.22292857639</v>
          </cell>
          <cell r="B4263">
            <v>436.77</v>
          </cell>
          <cell r="C4263">
            <v>5.0404999999999998</v>
          </cell>
          <cell r="D4263" t="str">
            <v>sell</v>
          </cell>
          <cell r="E4263">
            <v>436.72382970000001</v>
          </cell>
          <cell r="F4263">
            <v>436.49580910719999</v>
          </cell>
        </row>
        <row r="4264">
          <cell r="A4264">
            <v>43296.22292857639</v>
          </cell>
          <cell r="B4264">
            <v>436.77</v>
          </cell>
          <cell r="C4264">
            <v>0.56999999999999995</v>
          </cell>
          <cell r="D4264" t="str">
            <v>sell</v>
          </cell>
          <cell r="E4264">
            <v>436.54036050000002</v>
          </cell>
          <cell r="F4264">
            <v>436.49580910719999</v>
          </cell>
        </row>
        <row r="4265">
          <cell r="A4265">
            <v>43296.22292857639</v>
          </cell>
          <cell r="B4265">
            <v>436.77</v>
          </cell>
          <cell r="C4265">
            <v>1.027E-2</v>
          </cell>
          <cell r="D4265" t="str">
            <v>sell</v>
          </cell>
          <cell r="E4265">
            <v>436.53594440000012</v>
          </cell>
          <cell r="F4265">
            <v>436.49580910719999</v>
          </cell>
        </row>
        <row r="4266">
          <cell r="A4266">
            <v>43296.222933136567</v>
          </cell>
          <cell r="B4266">
            <v>436.67</v>
          </cell>
          <cell r="C4266">
            <v>0.45565346000000001</v>
          </cell>
          <cell r="D4266" t="str">
            <v>buy</v>
          </cell>
          <cell r="E4266">
            <v>436.53594440000012</v>
          </cell>
          <cell r="F4266">
            <v>436.35</v>
          </cell>
        </row>
        <row r="4267">
          <cell r="A4267">
            <v>43296.222962824068</v>
          </cell>
          <cell r="B4267">
            <v>436.66</v>
          </cell>
          <cell r="C4267">
            <v>0.56000000000000005</v>
          </cell>
          <cell r="D4267" t="str">
            <v>sell</v>
          </cell>
          <cell r="E4267">
            <v>436.35674440000003</v>
          </cell>
          <cell r="F4267">
            <v>436.35</v>
          </cell>
        </row>
        <row r="4268">
          <cell r="A4268">
            <v>43296.222962824068</v>
          </cell>
          <cell r="B4268">
            <v>436.66</v>
          </cell>
          <cell r="C4268">
            <v>1.034E-2</v>
          </cell>
          <cell r="D4268" t="str">
            <v>sell</v>
          </cell>
          <cell r="E4268">
            <v>436.35343560000001</v>
          </cell>
          <cell r="F4268">
            <v>436.35</v>
          </cell>
        </row>
        <row r="4269">
          <cell r="A4269">
            <v>43296.223250000003</v>
          </cell>
          <cell r="B4269">
            <v>436.53</v>
          </cell>
          <cell r="C4269">
            <v>1.0500000000000001E-2</v>
          </cell>
          <cell r="D4269" t="str">
            <v>sell</v>
          </cell>
          <cell r="E4269">
            <v>436.35144059999999</v>
          </cell>
          <cell r="F4269">
            <v>436.35</v>
          </cell>
        </row>
        <row r="4270">
          <cell r="A4270">
            <v>43296.223250000003</v>
          </cell>
          <cell r="B4270">
            <v>436.53</v>
          </cell>
          <cell r="C4270">
            <v>1.074E-2</v>
          </cell>
          <cell r="D4270" t="str">
            <v>sell</v>
          </cell>
          <cell r="E4270">
            <v>436.34939999999989</v>
          </cell>
          <cell r="F4270">
            <v>436.35</v>
          </cell>
        </row>
        <row r="4271">
          <cell r="A4271">
            <v>43296.223250000003</v>
          </cell>
          <cell r="B4271">
            <v>436.53</v>
          </cell>
          <cell r="C4271">
            <v>0.01</v>
          </cell>
          <cell r="D4271" t="str">
            <v>sell</v>
          </cell>
          <cell r="E4271">
            <v>436.34749999999991</v>
          </cell>
          <cell r="F4271">
            <v>436.35</v>
          </cell>
        </row>
        <row r="4272">
          <cell r="A4272">
            <v>43296.223250000003</v>
          </cell>
          <cell r="B4272">
            <v>436.41</v>
          </cell>
          <cell r="C4272">
            <v>0.1</v>
          </cell>
          <cell r="D4272" t="str">
            <v>sell</v>
          </cell>
          <cell r="E4272">
            <v>436.34050000000002</v>
          </cell>
          <cell r="F4272">
            <v>436.35</v>
          </cell>
        </row>
        <row r="4273">
          <cell r="A4273">
            <v>43296.223250000003</v>
          </cell>
          <cell r="B4273">
            <v>436.37</v>
          </cell>
          <cell r="C4273">
            <v>0.01</v>
          </cell>
          <cell r="D4273" t="str">
            <v>sell</v>
          </cell>
          <cell r="E4273">
            <v>436.34019999999998</v>
          </cell>
          <cell r="F4273">
            <v>436.35</v>
          </cell>
        </row>
        <row r="4274">
          <cell r="A4274">
            <v>43296.223250000003</v>
          </cell>
          <cell r="B4274">
            <v>436.35</v>
          </cell>
          <cell r="C4274">
            <v>0.02</v>
          </cell>
          <cell r="D4274" t="str">
            <v>sell</v>
          </cell>
          <cell r="E4274">
            <v>436.34</v>
          </cell>
          <cell r="F4274">
            <v>436.35</v>
          </cell>
        </row>
        <row r="4275">
          <cell r="A4275">
            <v>43296.223250000003</v>
          </cell>
          <cell r="B4275">
            <v>436.34</v>
          </cell>
          <cell r="C4275">
            <v>0.1159</v>
          </cell>
          <cell r="D4275" t="str">
            <v>sell</v>
          </cell>
          <cell r="E4275">
            <v>436.33999999999992</v>
          </cell>
          <cell r="F4275">
            <v>436.35</v>
          </cell>
        </row>
        <row r="4276">
          <cell r="A4276">
            <v>43296.223250000003</v>
          </cell>
          <cell r="B4276">
            <v>436.34</v>
          </cell>
          <cell r="C4276">
            <v>4.3799999999999999E-2</v>
          </cell>
          <cell r="D4276" t="str">
            <v>sell</v>
          </cell>
          <cell r="E4276">
            <v>436.34</v>
          </cell>
          <cell r="F4276">
            <v>436.35</v>
          </cell>
        </row>
        <row r="4277">
          <cell r="A4277">
            <v>43296.223250000003</v>
          </cell>
          <cell r="B4277">
            <v>436.34</v>
          </cell>
          <cell r="C4277">
            <v>4.2999999999999997E-2</v>
          </cell>
          <cell r="D4277" t="str">
            <v>sell</v>
          </cell>
          <cell r="E4277">
            <v>436.34</v>
          </cell>
          <cell r="F4277">
            <v>436.35</v>
          </cell>
        </row>
        <row r="4278">
          <cell r="A4278">
            <v>43296.223250000003</v>
          </cell>
          <cell r="B4278">
            <v>436.34</v>
          </cell>
          <cell r="C4278">
            <v>0.1159</v>
          </cell>
          <cell r="D4278" t="str">
            <v>sell</v>
          </cell>
          <cell r="E4278">
            <v>436.34</v>
          </cell>
          <cell r="F4278">
            <v>436.35</v>
          </cell>
        </row>
        <row r="4279">
          <cell r="A4279">
            <v>43296.223250000003</v>
          </cell>
          <cell r="B4279">
            <v>436.34</v>
          </cell>
          <cell r="C4279">
            <v>0.30480000000000002</v>
          </cell>
          <cell r="D4279" t="str">
            <v>sell</v>
          </cell>
          <cell r="E4279">
            <v>436.34</v>
          </cell>
          <cell r="F4279">
            <v>436.35</v>
          </cell>
        </row>
        <row r="4280">
          <cell r="A4280">
            <v>43296.223250000003</v>
          </cell>
          <cell r="B4280">
            <v>436.34</v>
          </cell>
          <cell r="C4280">
            <v>4.2999999999999997E-2</v>
          </cell>
          <cell r="D4280" t="str">
            <v>sell</v>
          </cell>
          <cell r="E4280">
            <v>436.34</v>
          </cell>
          <cell r="F4280">
            <v>436.35</v>
          </cell>
        </row>
        <row r="4281">
          <cell r="A4281">
            <v>43296.223250000003</v>
          </cell>
          <cell r="B4281">
            <v>436.34</v>
          </cell>
          <cell r="C4281">
            <v>4.3799999999999999E-2</v>
          </cell>
          <cell r="D4281" t="str">
            <v>sell</v>
          </cell>
          <cell r="E4281">
            <v>436.33999999999992</v>
          </cell>
          <cell r="F4281">
            <v>436.35</v>
          </cell>
        </row>
        <row r="4282">
          <cell r="A4282">
            <v>43296.223250000003</v>
          </cell>
          <cell r="B4282">
            <v>436.34</v>
          </cell>
          <cell r="C4282">
            <v>0.1429</v>
          </cell>
          <cell r="D4282" t="str">
            <v>sell</v>
          </cell>
          <cell r="E4282">
            <v>436.33999999999992</v>
          </cell>
          <cell r="F4282">
            <v>436.35</v>
          </cell>
        </row>
        <row r="4283">
          <cell r="A4283">
            <v>43296.223250000003</v>
          </cell>
          <cell r="B4283">
            <v>436.34</v>
          </cell>
          <cell r="C4283">
            <v>6.2399999999999997E-2</v>
          </cell>
          <cell r="D4283" t="str">
            <v>sell</v>
          </cell>
          <cell r="E4283">
            <v>436.33999999999992</v>
          </cell>
          <cell r="F4283">
            <v>436.35</v>
          </cell>
        </row>
        <row r="4284">
          <cell r="A4284">
            <v>43296.223250000003</v>
          </cell>
          <cell r="B4284">
            <v>436.34</v>
          </cell>
          <cell r="C4284">
            <v>0.16259999999999999</v>
          </cell>
          <cell r="D4284" t="str">
            <v>sell</v>
          </cell>
          <cell r="E4284">
            <v>436.34000000000009</v>
          </cell>
          <cell r="F4284">
            <v>436.35</v>
          </cell>
        </row>
        <row r="4285">
          <cell r="A4285">
            <v>43296.223250000003</v>
          </cell>
          <cell r="B4285">
            <v>436.34</v>
          </cell>
          <cell r="C4285">
            <v>0.30480000000000002</v>
          </cell>
          <cell r="D4285" t="str">
            <v>sell</v>
          </cell>
          <cell r="E4285">
            <v>436.34</v>
          </cell>
          <cell r="F4285">
            <v>436.35</v>
          </cell>
        </row>
        <row r="4286">
          <cell r="A4286">
            <v>43296.223250000003</v>
          </cell>
          <cell r="B4286">
            <v>436.34</v>
          </cell>
          <cell r="C4286">
            <v>0.1159</v>
          </cell>
          <cell r="D4286" t="str">
            <v>sell</v>
          </cell>
          <cell r="E4286">
            <v>436.34</v>
          </cell>
          <cell r="F4286">
            <v>436.35</v>
          </cell>
        </row>
        <row r="4287">
          <cell r="A4287">
            <v>43296.223250000003</v>
          </cell>
          <cell r="B4287">
            <v>436.34</v>
          </cell>
          <cell r="C4287">
            <v>4.2999999999999997E-2</v>
          </cell>
          <cell r="D4287" t="str">
            <v>sell</v>
          </cell>
          <cell r="E4287">
            <v>436.33999999999992</v>
          </cell>
          <cell r="F4287">
            <v>436.35</v>
          </cell>
        </row>
        <row r="4288">
          <cell r="A4288">
            <v>43296.223250000003</v>
          </cell>
          <cell r="B4288">
            <v>436.34</v>
          </cell>
          <cell r="C4288">
            <v>4.3799999999999999E-2</v>
          </cell>
          <cell r="D4288" t="str">
            <v>sell</v>
          </cell>
          <cell r="E4288">
            <v>436.33999999999992</v>
          </cell>
          <cell r="F4288">
            <v>436.35</v>
          </cell>
        </row>
        <row r="4289">
          <cell r="A4289">
            <v>43296.223250000003</v>
          </cell>
          <cell r="B4289">
            <v>436.34</v>
          </cell>
          <cell r="C4289">
            <v>0.1429</v>
          </cell>
          <cell r="D4289" t="str">
            <v>sell</v>
          </cell>
          <cell r="E4289">
            <v>436.33999999999992</v>
          </cell>
          <cell r="F4289">
            <v>436.35</v>
          </cell>
        </row>
        <row r="4290">
          <cell r="A4290">
            <v>43296.223250000003</v>
          </cell>
          <cell r="B4290">
            <v>436.34</v>
          </cell>
          <cell r="C4290">
            <v>0.16259999999999999</v>
          </cell>
          <cell r="D4290" t="str">
            <v>sell</v>
          </cell>
          <cell r="E4290">
            <v>436.34</v>
          </cell>
          <cell r="F4290">
            <v>436.35</v>
          </cell>
        </row>
        <row r="4291">
          <cell r="A4291">
            <v>43296.223250000003</v>
          </cell>
          <cell r="B4291">
            <v>436.34</v>
          </cell>
          <cell r="C4291">
            <v>6.2399999999999997E-2</v>
          </cell>
          <cell r="D4291" t="str">
            <v>sell</v>
          </cell>
          <cell r="E4291">
            <v>436.34</v>
          </cell>
          <cell r="F4291">
            <v>436.35</v>
          </cell>
        </row>
        <row r="4292">
          <cell r="A4292">
            <v>43296.223250000003</v>
          </cell>
          <cell r="B4292">
            <v>436.34</v>
          </cell>
          <cell r="C4292">
            <v>5.3699999999999998E-2</v>
          </cell>
          <cell r="D4292" t="str">
            <v>sell</v>
          </cell>
          <cell r="E4292">
            <v>436.34</v>
          </cell>
          <cell r="F4292">
            <v>436.35</v>
          </cell>
        </row>
        <row r="4293">
          <cell r="A4293">
            <v>43296.223250000003</v>
          </cell>
          <cell r="B4293">
            <v>436.34</v>
          </cell>
          <cell r="C4293">
            <v>6.9800000000000001E-2</v>
          </cell>
          <cell r="D4293" t="str">
            <v>sell</v>
          </cell>
          <cell r="E4293">
            <v>436.34</v>
          </cell>
          <cell r="F4293">
            <v>436.35</v>
          </cell>
        </row>
        <row r="4294">
          <cell r="A4294">
            <v>43296.223250000003</v>
          </cell>
          <cell r="B4294">
            <v>436.34</v>
          </cell>
          <cell r="C4294">
            <v>3.7199999999999997E-2</v>
          </cell>
          <cell r="D4294" t="str">
            <v>sell</v>
          </cell>
          <cell r="E4294">
            <v>436.34000000000009</v>
          </cell>
          <cell r="F4294">
            <v>436.35</v>
          </cell>
        </row>
        <row r="4295">
          <cell r="A4295">
            <v>43296.223250000003</v>
          </cell>
          <cell r="B4295">
            <v>436.34</v>
          </cell>
          <cell r="C4295">
            <v>0.1159</v>
          </cell>
          <cell r="D4295" t="str">
            <v>sell</v>
          </cell>
          <cell r="E4295">
            <v>436.34</v>
          </cell>
          <cell r="F4295">
            <v>436.35</v>
          </cell>
        </row>
        <row r="4296">
          <cell r="A4296">
            <v>43296.223250000003</v>
          </cell>
          <cell r="B4296">
            <v>436.34</v>
          </cell>
          <cell r="C4296">
            <v>0.30480000000000002</v>
          </cell>
          <cell r="D4296" t="str">
            <v>sell</v>
          </cell>
          <cell r="E4296">
            <v>436.34</v>
          </cell>
          <cell r="F4296">
            <v>436.35</v>
          </cell>
        </row>
        <row r="4297">
          <cell r="A4297">
            <v>43296.223250000003</v>
          </cell>
          <cell r="B4297">
            <v>436.34</v>
          </cell>
          <cell r="C4297">
            <v>4.2999999999999997E-2</v>
          </cell>
          <cell r="D4297" t="str">
            <v>sell</v>
          </cell>
          <cell r="E4297">
            <v>436.33999999999992</v>
          </cell>
          <cell r="F4297">
            <v>436.35</v>
          </cell>
        </row>
        <row r="4298">
          <cell r="A4298">
            <v>43296.223250000003</v>
          </cell>
          <cell r="B4298">
            <v>436.34</v>
          </cell>
          <cell r="C4298">
            <v>4.3799999999999999E-2</v>
          </cell>
          <cell r="D4298" t="str">
            <v>sell</v>
          </cell>
          <cell r="E4298">
            <v>436.34</v>
          </cell>
          <cell r="F4298">
            <v>436.35</v>
          </cell>
        </row>
        <row r="4299">
          <cell r="A4299">
            <v>43296.223250000003</v>
          </cell>
          <cell r="B4299">
            <v>436.34</v>
          </cell>
          <cell r="C4299">
            <v>0.1429</v>
          </cell>
          <cell r="D4299" t="str">
            <v>sell</v>
          </cell>
          <cell r="E4299">
            <v>436.34</v>
          </cell>
          <cell r="F4299">
            <v>436.35</v>
          </cell>
        </row>
        <row r="4300">
          <cell r="A4300">
            <v>43296.223250000003</v>
          </cell>
          <cell r="B4300">
            <v>436.34</v>
          </cell>
          <cell r="C4300">
            <v>0.16259999999999999</v>
          </cell>
          <cell r="D4300" t="str">
            <v>sell</v>
          </cell>
          <cell r="E4300">
            <v>436.33999999999992</v>
          </cell>
          <cell r="F4300">
            <v>436.35</v>
          </cell>
        </row>
        <row r="4301">
          <cell r="A4301">
            <v>43296.223250000003</v>
          </cell>
          <cell r="B4301">
            <v>436.34</v>
          </cell>
          <cell r="C4301">
            <v>6.2399999999999997E-2</v>
          </cell>
          <cell r="D4301" t="str">
            <v>sell</v>
          </cell>
          <cell r="E4301">
            <v>436.33999999999992</v>
          </cell>
          <cell r="F4301">
            <v>436.35</v>
          </cell>
        </row>
        <row r="4302">
          <cell r="A4302">
            <v>43296.223250000003</v>
          </cell>
          <cell r="B4302">
            <v>436.34</v>
          </cell>
          <cell r="C4302">
            <v>5.3699999999999998E-2</v>
          </cell>
          <cell r="D4302" t="str">
            <v>sell</v>
          </cell>
          <cell r="E4302">
            <v>436.34000000000009</v>
          </cell>
          <cell r="F4302">
            <v>436.35</v>
          </cell>
        </row>
        <row r="4303">
          <cell r="A4303">
            <v>43296.223250000003</v>
          </cell>
          <cell r="B4303">
            <v>436.34</v>
          </cell>
          <cell r="C4303">
            <v>6.9800000000000001E-2</v>
          </cell>
          <cell r="D4303" t="str">
            <v>sell</v>
          </cell>
          <cell r="E4303">
            <v>436.34</v>
          </cell>
          <cell r="F4303">
            <v>436.35</v>
          </cell>
        </row>
        <row r="4304">
          <cell r="A4304">
            <v>43296.223250000003</v>
          </cell>
          <cell r="B4304">
            <v>436.34</v>
          </cell>
          <cell r="C4304">
            <v>3.7199999999999997E-2</v>
          </cell>
          <cell r="D4304" t="str">
            <v>sell</v>
          </cell>
          <cell r="E4304">
            <v>436.34</v>
          </cell>
          <cell r="F4304">
            <v>436.35</v>
          </cell>
        </row>
        <row r="4305">
          <cell r="A4305">
            <v>43296.223250000003</v>
          </cell>
          <cell r="B4305">
            <v>436.34</v>
          </cell>
          <cell r="C4305">
            <v>3.09E-2</v>
          </cell>
          <cell r="D4305" t="str">
            <v>sell</v>
          </cell>
          <cell r="E4305">
            <v>436.34</v>
          </cell>
          <cell r="F4305">
            <v>436.35</v>
          </cell>
        </row>
        <row r="4306">
          <cell r="A4306">
            <v>43296.223250000003</v>
          </cell>
          <cell r="B4306">
            <v>436.34</v>
          </cell>
          <cell r="C4306">
            <v>0.1159</v>
          </cell>
          <cell r="D4306" t="str">
            <v>sell</v>
          </cell>
          <cell r="E4306">
            <v>436.33999999999992</v>
          </cell>
          <cell r="F4306">
            <v>436.35</v>
          </cell>
        </row>
        <row r="4307">
          <cell r="A4307">
            <v>43296.223250000003</v>
          </cell>
          <cell r="B4307">
            <v>436.34</v>
          </cell>
          <cell r="C4307">
            <v>0.30480000000000002</v>
          </cell>
          <cell r="D4307" t="str">
            <v>sell</v>
          </cell>
          <cell r="E4307">
            <v>436.34</v>
          </cell>
          <cell r="F4307">
            <v>436.35</v>
          </cell>
        </row>
        <row r="4308">
          <cell r="A4308">
            <v>43296.223250000003</v>
          </cell>
          <cell r="B4308">
            <v>436.34</v>
          </cell>
          <cell r="C4308">
            <v>4.2999999999999997E-2</v>
          </cell>
          <cell r="D4308" t="str">
            <v>sell</v>
          </cell>
          <cell r="E4308">
            <v>436.33999999999992</v>
          </cell>
          <cell r="F4308">
            <v>436.35</v>
          </cell>
        </row>
        <row r="4309">
          <cell r="A4309">
            <v>43296.223250000003</v>
          </cell>
          <cell r="B4309">
            <v>436.34</v>
          </cell>
          <cell r="C4309">
            <v>4.3799999999999999E-2</v>
          </cell>
          <cell r="D4309" t="str">
            <v>sell</v>
          </cell>
          <cell r="E4309">
            <v>436.34</v>
          </cell>
          <cell r="F4309">
            <v>436.35</v>
          </cell>
        </row>
        <row r="4310">
          <cell r="A4310">
            <v>43296.223250000003</v>
          </cell>
          <cell r="B4310">
            <v>436.34</v>
          </cell>
          <cell r="C4310">
            <v>6.2399999999999997E-2</v>
          </cell>
          <cell r="D4310" t="str">
            <v>sell</v>
          </cell>
          <cell r="E4310">
            <v>436.33999999999992</v>
          </cell>
          <cell r="F4310">
            <v>436.35</v>
          </cell>
        </row>
        <row r="4311">
          <cell r="A4311">
            <v>43296.223250000003</v>
          </cell>
          <cell r="B4311">
            <v>436.34</v>
          </cell>
          <cell r="C4311">
            <v>0.16259999999999999</v>
          </cell>
          <cell r="D4311" t="str">
            <v>sell</v>
          </cell>
          <cell r="E4311">
            <v>436.34</v>
          </cell>
          <cell r="F4311">
            <v>436.35</v>
          </cell>
        </row>
        <row r="4312">
          <cell r="A4312">
            <v>43296.223250000003</v>
          </cell>
          <cell r="B4312">
            <v>436.34</v>
          </cell>
          <cell r="C4312">
            <v>0.3705</v>
          </cell>
          <cell r="D4312" t="str">
            <v>sell</v>
          </cell>
          <cell r="E4312">
            <v>436.34</v>
          </cell>
          <cell r="F4312">
            <v>436.35</v>
          </cell>
        </row>
        <row r="4313">
          <cell r="A4313">
            <v>43296.223250000003</v>
          </cell>
          <cell r="B4313">
            <v>436.34</v>
          </cell>
          <cell r="C4313">
            <v>0.1429</v>
          </cell>
          <cell r="D4313" t="str">
            <v>sell</v>
          </cell>
          <cell r="E4313">
            <v>436.33999999999992</v>
          </cell>
          <cell r="F4313">
            <v>436.35</v>
          </cell>
        </row>
        <row r="4314">
          <cell r="A4314">
            <v>43296.223250000003</v>
          </cell>
          <cell r="B4314">
            <v>436.34</v>
          </cell>
          <cell r="C4314">
            <v>1.8248250000000001E-2</v>
          </cell>
          <cell r="D4314" t="str">
            <v>sell</v>
          </cell>
          <cell r="E4314">
            <v>436.34</v>
          </cell>
          <cell r="F4314">
            <v>436.35</v>
          </cell>
        </row>
        <row r="4315">
          <cell r="A4315">
            <v>43296.2233696412</v>
          </cell>
          <cell r="B4315">
            <v>436.35</v>
          </cell>
          <cell r="C4315">
            <v>0.20001245000000001</v>
          </cell>
          <cell r="D4315" t="str">
            <v>buy</v>
          </cell>
          <cell r="E4315">
            <v>436.34</v>
          </cell>
          <cell r="F4315">
            <v>436.35</v>
          </cell>
        </row>
        <row r="4316">
          <cell r="A4316">
            <v>43296.223436805558</v>
          </cell>
          <cell r="B4316">
            <v>436.35</v>
          </cell>
          <cell r="C4316">
            <v>1.1900000000000001E-2</v>
          </cell>
          <cell r="D4316" t="str">
            <v>buy</v>
          </cell>
          <cell r="E4316">
            <v>436.34</v>
          </cell>
          <cell r="F4316">
            <v>436.35</v>
          </cell>
        </row>
        <row r="4317">
          <cell r="A4317">
            <v>43296.22394452546</v>
          </cell>
          <cell r="B4317">
            <v>436.35</v>
          </cell>
          <cell r="C4317">
            <v>1.1234306300000001</v>
          </cell>
          <cell r="D4317" t="str">
            <v>buy</v>
          </cell>
          <cell r="E4317">
            <v>436.34</v>
          </cell>
          <cell r="F4317">
            <v>436.35</v>
          </cell>
        </row>
        <row r="4318">
          <cell r="A4318">
            <v>43296.224314722233</v>
          </cell>
          <cell r="B4318">
            <v>436.35</v>
          </cell>
          <cell r="C4318">
            <v>0.66261625000000002</v>
          </cell>
          <cell r="D4318" t="str">
            <v>buy</v>
          </cell>
          <cell r="E4318">
            <v>436.34</v>
          </cell>
          <cell r="F4318">
            <v>436.13301660899992</v>
          </cell>
        </row>
        <row r="4319">
          <cell r="A4319">
            <v>43296.224444675929</v>
          </cell>
          <cell r="B4319">
            <v>436.34</v>
          </cell>
          <cell r="C4319">
            <v>3.5451749999999997E-2</v>
          </cell>
          <cell r="D4319" t="str">
            <v>sell</v>
          </cell>
          <cell r="E4319">
            <v>436.34</v>
          </cell>
          <cell r="F4319">
            <v>436.13301660899992</v>
          </cell>
        </row>
        <row r="4320">
          <cell r="A4320">
            <v>43296.224444675929</v>
          </cell>
          <cell r="B4320">
            <v>436.34</v>
          </cell>
          <cell r="C4320">
            <v>6.9800000000000001E-2</v>
          </cell>
          <cell r="D4320" t="str">
            <v>sell</v>
          </cell>
          <cell r="E4320">
            <v>436.34</v>
          </cell>
          <cell r="F4320">
            <v>436.13301660899992</v>
          </cell>
        </row>
        <row r="4321">
          <cell r="A4321">
            <v>43296.224444675929</v>
          </cell>
          <cell r="B4321">
            <v>436.34</v>
          </cell>
          <cell r="C4321">
            <v>3.7199999999999997E-2</v>
          </cell>
          <cell r="D4321" t="str">
            <v>sell</v>
          </cell>
          <cell r="E4321">
            <v>436.34</v>
          </cell>
          <cell r="F4321">
            <v>436.13301660899992</v>
          </cell>
        </row>
        <row r="4322">
          <cell r="A4322">
            <v>43296.224444675929</v>
          </cell>
          <cell r="B4322">
            <v>436.34</v>
          </cell>
          <cell r="C4322">
            <v>3.09E-2</v>
          </cell>
          <cell r="D4322" t="str">
            <v>sell</v>
          </cell>
          <cell r="E4322">
            <v>436.33999999999992</v>
          </cell>
          <cell r="F4322">
            <v>436.13301660899992</v>
          </cell>
        </row>
        <row r="4323">
          <cell r="A4323">
            <v>43296.224444675929</v>
          </cell>
          <cell r="B4323">
            <v>436.34</v>
          </cell>
          <cell r="C4323">
            <v>0.1159</v>
          </cell>
          <cell r="D4323" t="str">
            <v>sell</v>
          </cell>
          <cell r="E4323">
            <v>436.34</v>
          </cell>
          <cell r="F4323">
            <v>436.13301660899992</v>
          </cell>
        </row>
        <row r="4324">
          <cell r="A4324">
            <v>43296.224444675929</v>
          </cell>
          <cell r="B4324">
            <v>436.34</v>
          </cell>
          <cell r="C4324">
            <v>4.3799999999999999E-2</v>
          </cell>
          <cell r="D4324" t="str">
            <v>sell</v>
          </cell>
          <cell r="E4324">
            <v>436.34</v>
          </cell>
          <cell r="F4324">
            <v>436.13301660899992</v>
          </cell>
        </row>
        <row r="4325">
          <cell r="A4325">
            <v>43296.224444675929</v>
          </cell>
          <cell r="B4325">
            <v>436.34</v>
          </cell>
          <cell r="C4325">
            <v>0.30480000000000002</v>
          </cell>
          <cell r="D4325" t="str">
            <v>sell</v>
          </cell>
          <cell r="E4325">
            <v>436.34</v>
          </cell>
          <cell r="F4325">
            <v>436.13301660899992</v>
          </cell>
        </row>
        <row r="4326">
          <cell r="A4326">
            <v>43296.224444675929</v>
          </cell>
          <cell r="B4326">
            <v>436.34</v>
          </cell>
          <cell r="C4326">
            <v>4.2999999999999997E-2</v>
          </cell>
          <cell r="D4326" t="str">
            <v>sell</v>
          </cell>
          <cell r="E4326">
            <v>436.34</v>
          </cell>
          <cell r="F4326">
            <v>436.13301660899992</v>
          </cell>
        </row>
        <row r="4327">
          <cell r="A4327">
            <v>43296.224444675929</v>
          </cell>
          <cell r="B4327">
            <v>436.34</v>
          </cell>
          <cell r="C4327">
            <v>0.1429</v>
          </cell>
          <cell r="D4327" t="str">
            <v>sell</v>
          </cell>
          <cell r="E4327">
            <v>436.34</v>
          </cell>
          <cell r="F4327">
            <v>436.13301660899992</v>
          </cell>
        </row>
        <row r="4328">
          <cell r="A4328">
            <v>43296.224444675929</v>
          </cell>
          <cell r="B4328">
            <v>436.34</v>
          </cell>
          <cell r="C4328">
            <v>0.16259999999999999</v>
          </cell>
          <cell r="D4328" t="str">
            <v>sell</v>
          </cell>
          <cell r="E4328">
            <v>436.34</v>
          </cell>
          <cell r="F4328">
            <v>436.13301660899992</v>
          </cell>
        </row>
        <row r="4329">
          <cell r="A4329">
            <v>43296.224444675929</v>
          </cell>
          <cell r="B4329">
            <v>436.34</v>
          </cell>
          <cell r="C4329">
            <v>6.2399999999999997E-2</v>
          </cell>
          <cell r="D4329" t="str">
            <v>sell</v>
          </cell>
          <cell r="E4329">
            <v>436.34</v>
          </cell>
          <cell r="F4329">
            <v>436.13301660899992</v>
          </cell>
        </row>
        <row r="4330">
          <cell r="A4330">
            <v>43296.224444675929</v>
          </cell>
          <cell r="B4330">
            <v>436.34</v>
          </cell>
          <cell r="C4330">
            <v>0.33267980000000003</v>
          </cell>
          <cell r="D4330" t="str">
            <v>sell</v>
          </cell>
          <cell r="E4330">
            <v>436.34</v>
          </cell>
          <cell r="F4330">
            <v>436.13301660899992</v>
          </cell>
        </row>
        <row r="4331">
          <cell r="A4331">
            <v>43296.224473564813</v>
          </cell>
          <cell r="B4331">
            <v>436.35</v>
          </cell>
          <cell r="C4331">
            <v>0.22121545000000001</v>
          </cell>
          <cell r="D4331" t="str">
            <v>buy</v>
          </cell>
          <cell r="E4331">
            <v>436.34</v>
          </cell>
          <cell r="F4331">
            <v>436.04010612000002</v>
          </cell>
        </row>
        <row r="4332">
          <cell r="A4332">
            <v>43296.224890034733</v>
          </cell>
          <cell r="B4332">
            <v>436.35</v>
          </cell>
          <cell r="C4332">
            <v>1.01E-2</v>
          </cell>
          <cell r="D4332" t="str">
            <v>buy</v>
          </cell>
          <cell r="E4332">
            <v>436.34</v>
          </cell>
          <cell r="F4332">
            <v>436.03586411999999</v>
          </cell>
        </row>
        <row r="4333">
          <cell r="A4333">
            <v>43296.224894895837</v>
          </cell>
          <cell r="B4333">
            <v>436.35</v>
          </cell>
          <cell r="C4333">
            <v>0.21927716999999999</v>
          </cell>
          <cell r="D4333" t="str">
            <v>buy</v>
          </cell>
          <cell r="E4333">
            <v>436.34</v>
          </cell>
          <cell r="F4333">
            <v>435.94376770859998</v>
          </cell>
        </row>
        <row r="4334">
          <cell r="A4334">
            <v>43296.224907777767</v>
          </cell>
          <cell r="B4334">
            <v>436.35</v>
          </cell>
          <cell r="C4334">
            <v>2.0545830000000001E-2</v>
          </cell>
          <cell r="D4334" t="str">
            <v>buy</v>
          </cell>
          <cell r="E4334">
            <v>436.34</v>
          </cell>
          <cell r="F4334">
            <v>435.93513846000002</v>
          </cell>
        </row>
        <row r="4335">
          <cell r="A4335">
            <v>43296.225198032407</v>
          </cell>
          <cell r="B4335">
            <v>436.34</v>
          </cell>
          <cell r="C4335">
            <v>3.7820199999999998E-2</v>
          </cell>
          <cell r="D4335" t="str">
            <v>sell</v>
          </cell>
          <cell r="E4335">
            <v>436.34</v>
          </cell>
          <cell r="F4335">
            <v>435.93513846000002</v>
          </cell>
        </row>
        <row r="4336">
          <cell r="A4336">
            <v>43296.225198032407</v>
          </cell>
          <cell r="B4336">
            <v>436.34</v>
          </cell>
          <cell r="C4336">
            <v>5.3699999999999998E-2</v>
          </cell>
          <cell r="D4336" t="str">
            <v>sell</v>
          </cell>
          <cell r="E4336">
            <v>436.34</v>
          </cell>
          <cell r="F4336">
            <v>435.93513846000002</v>
          </cell>
        </row>
        <row r="4337">
          <cell r="A4337">
            <v>43296.225198032407</v>
          </cell>
          <cell r="B4337">
            <v>436.34</v>
          </cell>
          <cell r="C4337">
            <v>6.9800000000000001E-2</v>
          </cell>
          <cell r="D4337" t="str">
            <v>sell</v>
          </cell>
          <cell r="E4337">
            <v>436.34</v>
          </cell>
          <cell r="F4337">
            <v>435.93513846000002</v>
          </cell>
        </row>
        <row r="4338">
          <cell r="A4338">
            <v>43296.225198032407</v>
          </cell>
          <cell r="B4338">
            <v>436.34</v>
          </cell>
          <cell r="C4338">
            <v>3.7199999999999997E-2</v>
          </cell>
          <cell r="D4338" t="str">
            <v>sell</v>
          </cell>
          <cell r="E4338">
            <v>436.33999999999992</v>
          </cell>
          <cell r="F4338">
            <v>435.93513846000002</v>
          </cell>
        </row>
        <row r="4339">
          <cell r="A4339">
            <v>43296.225198032407</v>
          </cell>
          <cell r="B4339">
            <v>436.34</v>
          </cell>
          <cell r="C4339">
            <v>3.09E-2</v>
          </cell>
          <cell r="D4339" t="str">
            <v>sell</v>
          </cell>
          <cell r="E4339">
            <v>436.34</v>
          </cell>
          <cell r="F4339">
            <v>435.93513846000002</v>
          </cell>
        </row>
        <row r="4340">
          <cell r="A4340">
            <v>43296.225198032407</v>
          </cell>
          <cell r="B4340">
            <v>436.34</v>
          </cell>
          <cell r="C4340">
            <v>0.1159</v>
          </cell>
          <cell r="D4340" t="str">
            <v>sell</v>
          </cell>
          <cell r="E4340">
            <v>436.34</v>
          </cell>
          <cell r="F4340">
            <v>435.93513846000002</v>
          </cell>
        </row>
        <row r="4341">
          <cell r="A4341">
            <v>43296.225198032407</v>
          </cell>
          <cell r="B4341">
            <v>436.34</v>
          </cell>
          <cell r="C4341">
            <v>0.30480000000000002</v>
          </cell>
          <cell r="D4341" t="str">
            <v>sell</v>
          </cell>
          <cell r="E4341">
            <v>436.34000000000009</v>
          </cell>
          <cell r="F4341">
            <v>435.93513846000002</v>
          </cell>
        </row>
        <row r="4342">
          <cell r="A4342">
            <v>43296.225198032407</v>
          </cell>
          <cell r="B4342">
            <v>436.34</v>
          </cell>
          <cell r="C4342">
            <v>4.2999999999999997E-2</v>
          </cell>
          <cell r="D4342" t="str">
            <v>sell</v>
          </cell>
          <cell r="E4342">
            <v>436.34</v>
          </cell>
          <cell r="F4342">
            <v>435.93513846000002</v>
          </cell>
        </row>
        <row r="4343">
          <cell r="A4343">
            <v>43296.225198032407</v>
          </cell>
          <cell r="B4343">
            <v>436.34</v>
          </cell>
          <cell r="C4343">
            <v>4.3799999999999999E-2</v>
          </cell>
          <cell r="D4343" t="str">
            <v>sell</v>
          </cell>
          <cell r="E4343">
            <v>436.34</v>
          </cell>
          <cell r="F4343">
            <v>435.93513846000002</v>
          </cell>
        </row>
        <row r="4344">
          <cell r="A4344">
            <v>43296.225198032407</v>
          </cell>
          <cell r="B4344">
            <v>436.34</v>
          </cell>
          <cell r="C4344">
            <v>0.1429</v>
          </cell>
          <cell r="D4344" t="str">
            <v>sell</v>
          </cell>
          <cell r="E4344">
            <v>436.34000000000009</v>
          </cell>
          <cell r="F4344">
            <v>435.93513846000002</v>
          </cell>
        </row>
        <row r="4345">
          <cell r="A4345">
            <v>43296.225198032407</v>
          </cell>
          <cell r="B4345">
            <v>436.34</v>
          </cell>
          <cell r="C4345">
            <v>6.2399999999999997E-2</v>
          </cell>
          <cell r="D4345" t="str">
            <v>sell</v>
          </cell>
          <cell r="E4345">
            <v>436.34</v>
          </cell>
          <cell r="F4345">
            <v>435.93513846000002</v>
          </cell>
        </row>
        <row r="4346">
          <cell r="A4346">
            <v>43296.225198032407</v>
          </cell>
          <cell r="B4346">
            <v>436.34</v>
          </cell>
          <cell r="C4346">
            <v>0.16259999999999999</v>
          </cell>
          <cell r="D4346" t="str">
            <v>sell</v>
          </cell>
          <cell r="E4346">
            <v>436.34</v>
          </cell>
          <cell r="F4346">
            <v>435.93513846000002</v>
          </cell>
        </row>
        <row r="4347">
          <cell r="A4347">
            <v>43296.225198032407</v>
          </cell>
          <cell r="B4347">
            <v>436.34</v>
          </cell>
          <cell r="C4347">
            <v>0.3705</v>
          </cell>
          <cell r="D4347" t="str">
            <v>sell</v>
          </cell>
          <cell r="E4347">
            <v>436.33999999999992</v>
          </cell>
          <cell r="F4347">
            <v>435.93513846000002</v>
          </cell>
        </row>
        <row r="4348">
          <cell r="A4348">
            <v>43296.225198032407</v>
          </cell>
          <cell r="B4348">
            <v>436.34</v>
          </cell>
          <cell r="C4348">
            <v>5.3699999999999998E-2</v>
          </cell>
          <cell r="D4348" t="str">
            <v>sell</v>
          </cell>
          <cell r="E4348">
            <v>436.34</v>
          </cell>
          <cell r="F4348">
            <v>435.93513846000002</v>
          </cell>
        </row>
        <row r="4349">
          <cell r="A4349">
            <v>43296.225198032407</v>
          </cell>
          <cell r="B4349">
            <v>436.34</v>
          </cell>
          <cell r="C4349">
            <v>6.9800000000000001E-2</v>
          </cell>
          <cell r="D4349" t="str">
            <v>sell</v>
          </cell>
          <cell r="E4349">
            <v>436.34</v>
          </cell>
          <cell r="F4349">
            <v>435.93513846000002</v>
          </cell>
        </row>
        <row r="4350">
          <cell r="A4350">
            <v>43296.225198032407</v>
          </cell>
          <cell r="B4350">
            <v>436.34</v>
          </cell>
          <cell r="C4350">
            <v>3.7199999999999997E-2</v>
          </cell>
          <cell r="D4350" t="str">
            <v>sell</v>
          </cell>
          <cell r="E4350">
            <v>436.33999999999992</v>
          </cell>
          <cell r="F4350">
            <v>435.93513846000002</v>
          </cell>
        </row>
        <row r="4351">
          <cell r="A4351">
            <v>43296.225198032407</v>
          </cell>
          <cell r="B4351">
            <v>436.34</v>
          </cell>
          <cell r="C4351">
            <v>3.09E-2</v>
          </cell>
          <cell r="D4351" t="str">
            <v>sell</v>
          </cell>
          <cell r="E4351">
            <v>436.33999999999992</v>
          </cell>
          <cell r="F4351">
            <v>435.93513846000002</v>
          </cell>
        </row>
        <row r="4352">
          <cell r="A4352">
            <v>43296.225198032407</v>
          </cell>
          <cell r="B4352">
            <v>436.34</v>
          </cell>
          <cell r="C4352">
            <v>0.30480000000000002</v>
          </cell>
          <cell r="D4352" t="str">
            <v>sell</v>
          </cell>
          <cell r="E4352">
            <v>436.33999999999992</v>
          </cell>
          <cell r="F4352">
            <v>435.93513846000002</v>
          </cell>
        </row>
        <row r="4353">
          <cell r="A4353">
            <v>43296.225198032407</v>
          </cell>
          <cell r="B4353">
            <v>436.34</v>
          </cell>
          <cell r="C4353">
            <v>0.1159</v>
          </cell>
          <cell r="D4353" t="str">
            <v>sell</v>
          </cell>
          <cell r="E4353">
            <v>436.34000000000009</v>
          </cell>
          <cell r="F4353">
            <v>435.93513846000002</v>
          </cell>
        </row>
        <row r="4354">
          <cell r="A4354">
            <v>43296.225198032407</v>
          </cell>
          <cell r="B4354">
            <v>436.34</v>
          </cell>
          <cell r="C4354">
            <v>4.3799999999999999E-2</v>
          </cell>
          <cell r="D4354" t="str">
            <v>sell</v>
          </cell>
          <cell r="E4354">
            <v>436.34</v>
          </cell>
          <cell r="F4354">
            <v>435.93513846000002</v>
          </cell>
        </row>
        <row r="4355">
          <cell r="A4355">
            <v>43296.225198032407</v>
          </cell>
          <cell r="B4355">
            <v>436.34</v>
          </cell>
          <cell r="C4355">
            <v>4.2999999999999997E-2</v>
          </cell>
          <cell r="D4355" t="str">
            <v>sell</v>
          </cell>
          <cell r="E4355">
            <v>436.34000000000009</v>
          </cell>
          <cell r="F4355">
            <v>435.93513846000002</v>
          </cell>
        </row>
        <row r="4356">
          <cell r="A4356">
            <v>43296.225198032407</v>
          </cell>
          <cell r="B4356">
            <v>436.34</v>
          </cell>
          <cell r="C4356">
            <v>0.1429</v>
          </cell>
          <cell r="D4356" t="str">
            <v>sell</v>
          </cell>
          <cell r="E4356">
            <v>436.34000000000009</v>
          </cell>
          <cell r="F4356">
            <v>435.93513846000002</v>
          </cell>
        </row>
        <row r="4357">
          <cell r="A4357">
            <v>43296.225198032407</v>
          </cell>
          <cell r="B4357">
            <v>436.34</v>
          </cell>
          <cell r="C4357">
            <v>6.2399999999999997E-2</v>
          </cell>
          <cell r="D4357" t="str">
            <v>sell</v>
          </cell>
          <cell r="E4357">
            <v>436.34</v>
          </cell>
          <cell r="F4357">
            <v>435.93513846000002</v>
          </cell>
        </row>
        <row r="4358">
          <cell r="A4358">
            <v>43296.225198032407</v>
          </cell>
          <cell r="B4358">
            <v>436.34</v>
          </cell>
          <cell r="C4358">
            <v>0.16259999999999999</v>
          </cell>
          <cell r="D4358" t="str">
            <v>sell</v>
          </cell>
          <cell r="E4358">
            <v>436.34</v>
          </cell>
          <cell r="F4358">
            <v>435.93513846000002</v>
          </cell>
        </row>
        <row r="4359">
          <cell r="A4359">
            <v>43296.225198032407</v>
          </cell>
          <cell r="B4359">
            <v>436.34</v>
          </cell>
          <cell r="C4359">
            <v>0.3705</v>
          </cell>
          <cell r="D4359" t="str">
            <v>sell</v>
          </cell>
          <cell r="E4359">
            <v>436.3399999999998</v>
          </cell>
          <cell r="F4359">
            <v>435.93513846000002</v>
          </cell>
        </row>
        <row r="4360">
          <cell r="A4360">
            <v>43296.225198032407</v>
          </cell>
          <cell r="B4360">
            <v>436.34</v>
          </cell>
          <cell r="C4360">
            <v>6.9800000000000001E-2</v>
          </cell>
          <cell r="D4360" t="str">
            <v>sell</v>
          </cell>
          <cell r="E4360">
            <v>436.33999999999992</v>
          </cell>
          <cell r="F4360">
            <v>435.93513846000002</v>
          </cell>
        </row>
        <row r="4361">
          <cell r="A4361">
            <v>43296.225198032407</v>
          </cell>
          <cell r="B4361">
            <v>436.34</v>
          </cell>
          <cell r="C4361">
            <v>3.7199999999999997E-2</v>
          </cell>
          <cell r="D4361" t="str">
            <v>sell</v>
          </cell>
          <cell r="E4361">
            <v>436.34</v>
          </cell>
          <cell r="F4361">
            <v>435.93513846000002</v>
          </cell>
        </row>
        <row r="4362">
          <cell r="A4362">
            <v>43296.225198032407</v>
          </cell>
          <cell r="B4362">
            <v>436.34</v>
          </cell>
          <cell r="C4362">
            <v>5.3699999999999998E-2</v>
          </cell>
          <cell r="D4362" t="str">
            <v>sell</v>
          </cell>
          <cell r="E4362">
            <v>436.34</v>
          </cell>
          <cell r="F4362">
            <v>435.93513846000002</v>
          </cell>
        </row>
        <row r="4363">
          <cell r="A4363">
            <v>43296.225198032407</v>
          </cell>
          <cell r="B4363">
            <v>436.34</v>
          </cell>
          <cell r="C4363">
            <v>3.09E-2</v>
          </cell>
          <cell r="D4363" t="str">
            <v>sell</v>
          </cell>
          <cell r="E4363">
            <v>436.33999999999992</v>
          </cell>
          <cell r="F4363">
            <v>435.93513846000002</v>
          </cell>
        </row>
        <row r="4364">
          <cell r="A4364">
            <v>43296.225198032407</v>
          </cell>
          <cell r="B4364">
            <v>436.34</v>
          </cell>
          <cell r="C4364">
            <v>4.3799999999999999E-2</v>
          </cell>
          <cell r="D4364" t="str">
            <v>sell</v>
          </cell>
          <cell r="E4364">
            <v>436.34000000000009</v>
          </cell>
          <cell r="F4364">
            <v>435.93513846000002</v>
          </cell>
        </row>
        <row r="4365">
          <cell r="A4365">
            <v>43296.225198032407</v>
          </cell>
          <cell r="B4365">
            <v>436.34</v>
          </cell>
          <cell r="C4365">
            <v>0.1159</v>
          </cell>
          <cell r="D4365" t="str">
            <v>sell</v>
          </cell>
          <cell r="E4365">
            <v>436.34</v>
          </cell>
          <cell r="F4365">
            <v>435.93513846000002</v>
          </cell>
        </row>
        <row r="4366">
          <cell r="A4366">
            <v>43296.225198032407</v>
          </cell>
          <cell r="B4366">
            <v>436.34</v>
          </cell>
          <cell r="C4366">
            <v>0.30480000000000002</v>
          </cell>
          <cell r="D4366" t="str">
            <v>sell</v>
          </cell>
          <cell r="E4366">
            <v>436.34</v>
          </cell>
          <cell r="F4366">
            <v>435.93513846000002</v>
          </cell>
        </row>
        <row r="4367">
          <cell r="A4367">
            <v>43296.225198032407</v>
          </cell>
          <cell r="B4367">
            <v>436.34</v>
          </cell>
          <cell r="C4367">
            <v>4.2999999999999997E-2</v>
          </cell>
          <cell r="D4367" t="str">
            <v>sell</v>
          </cell>
          <cell r="E4367">
            <v>436.34</v>
          </cell>
          <cell r="F4367">
            <v>435.93513846000002</v>
          </cell>
        </row>
        <row r="4368">
          <cell r="A4368">
            <v>43296.225198032407</v>
          </cell>
          <cell r="B4368">
            <v>436.34</v>
          </cell>
          <cell r="C4368">
            <v>0.1429</v>
          </cell>
          <cell r="D4368" t="str">
            <v>sell</v>
          </cell>
          <cell r="E4368">
            <v>436.34</v>
          </cell>
          <cell r="F4368">
            <v>435.93513846000002</v>
          </cell>
        </row>
        <row r="4369">
          <cell r="A4369">
            <v>43296.225198032407</v>
          </cell>
          <cell r="B4369">
            <v>436.34</v>
          </cell>
          <cell r="C4369">
            <v>0.16259999999999999</v>
          </cell>
          <cell r="D4369" t="str">
            <v>sell</v>
          </cell>
          <cell r="E4369">
            <v>436.34</v>
          </cell>
          <cell r="F4369">
            <v>435.93513846000002</v>
          </cell>
        </row>
        <row r="4370">
          <cell r="A4370">
            <v>43296.225198032407</v>
          </cell>
          <cell r="B4370">
            <v>436.34</v>
          </cell>
          <cell r="C4370">
            <v>6.2399999999999997E-2</v>
          </cell>
          <cell r="D4370" t="str">
            <v>sell</v>
          </cell>
          <cell r="E4370">
            <v>436.33999999999992</v>
          </cell>
          <cell r="F4370">
            <v>435.93513846000002</v>
          </cell>
        </row>
        <row r="4371">
          <cell r="A4371">
            <v>43296.225198032407</v>
          </cell>
          <cell r="B4371">
            <v>436.34</v>
          </cell>
          <cell r="C4371">
            <v>0.3705</v>
          </cell>
          <cell r="D4371" t="str">
            <v>sell</v>
          </cell>
          <cell r="E4371">
            <v>436.34</v>
          </cell>
          <cell r="F4371">
            <v>435.93513846000002</v>
          </cell>
        </row>
        <row r="4372">
          <cell r="A4372">
            <v>43296.225198032407</v>
          </cell>
          <cell r="B4372">
            <v>436.34</v>
          </cell>
          <cell r="C4372">
            <v>5.3699999999999998E-2</v>
          </cell>
          <cell r="D4372" t="str">
            <v>sell</v>
          </cell>
          <cell r="E4372">
            <v>436.34</v>
          </cell>
          <cell r="F4372">
            <v>435.93513846000002</v>
          </cell>
        </row>
        <row r="4373">
          <cell r="A4373">
            <v>43296.225198032407</v>
          </cell>
          <cell r="B4373">
            <v>436.34</v>
          </cell>
          <cell r="C4373">
            <v>6.9800000000000001E-2</v>
          </cell>
          <cell r="D4373" t="str">
            <v>sell</v>
          </cell>
          <cell r="E4373">
            <v>436.34</v>
          </cell>
          <cell r="F4373">
            <v>435.93513846000002</v>
          </cell>
        </row>
        <row r="4374">
          <cell r="A4374">
            <v>43296.225198032407</v>
          </cell>
          <cell r="B4374">
            <v>436.34</v>
          </cell>
          <cell r="C4374">
            <v>3.7199999999999997E-2</v>
          </cell>
          <cell r="D4374" t="str">
            <v>sell</v>
          </cell>
          <cell r="E4374">
            <v>436.33999999999992</v>
          </cell>
          <cell r="F4374">
            <v>435.93513846000002</v>
          </cell>
        </row>
        <row r="4375">
          <cell r="A4375">
            <v>43296.225198032407</v>
          </cell>
          <cell r="B4375">
            <v>436.34</v>
          </cell>
          <cell r="C4375">
            <v>3.09E-2</v>
          </cell>
          <cell r="D4375" t="str">
            <v>sell</v>
          </cell>
          <cell r="E4375">
            <v>436.34</v>
          </cell>
          <cell r="F4375">
            <v>435.93513846000002</v>
          </cell>
        </row>
        <row r="4376">
          <cell r="A4376">
            <v>43296.225198032407</v>
          </cell>
          <cell r="B4376">
            <v>436.34</v>
          </cell>
          <cell r="C4376">
            <v>0.1159</v>
          </cell>
          <cell r="D4376" t="str">
            <v>sell</v>
          </cell>
          <cell r="E4376">
            <v>436.34</v>
          </cell>
          <cell r="F4376">
            <v>435.93513846000002</v>
          </cell>
        </row>
        <row r="4377">
          <cell r="A4377">
            <v>43296.225198032407</v>
          </cell>
          <cell r="B4377">
            <v>436.34</v>
          </cell>
          <cell r="C4377">
            <v>0.30480000000000002</v>
          </cell>
          <cell r="D4377" t="str">
            <v>sell</v>
          </cell>
          <cell r="E4377">
            <v>436.34000000000009</v>
          </cell>
          <cell r="F4377">
            <v>435.93513846000002</v>
          </cell>
        </row>
        <row r="4378">
          <cell r="A4378">
            <v>43296.225198032407</v>
          </cell>
          <cell r="B4378">
            <v>436.34</v>
          </cell>
          <cell r="C4378">
            <v>4.2999999999999997E-2</v>
          </cell>
          <cell r="D4378" t="str">
            <v>sell</v>
          </cell>
          <cell r="E4378">
            <v>436.34</v>
          </cell>
          <cell r="F4378">
            <v>435.93513846000002</v>
          </cell>
        </row>
        <row r="4379">
          <cell r="A4379">
            <v>43296.225198032407</v>
          </cell>
          <cell r="B4379">
            <v>436.34</v>
          </cell>
          <cell r="C4379">
            <v>4.3799999999999999E-2</v>
          </cell>
          <cell r="D4379" t="str">
            <v>sell</v>
          </cell>
          <cell r="E4379">
            <v>436.34</v>
          </cell>
          <cell r="F4379">
            <v>435.93513846000002</v>
          </cell>
        </row>
        <row r="4380">
          <cell r="A4380">
            <v>43296.225198032407</v>
          </cell>
          <cell r="B4380">
            <v>436.34</v>
          </cell>
          <cell r="C4380">
            <v>0.1429</v>
          </cell>
          <cell r="D4380" t="str">
            <v>sell</v>
          </cell>
          <cell r="E4380">
            <v>436.34000000000009</v>
          </cell>
          <cell r="F4380">
            <v>435.93513846000002</v>
          </cell>
        </row>
        <row r="4381">
          <cell r="A4381">
            <v>43296.225198032407</v>
          </cell>
          <cell r="B4381">
            <v>436.34</v>
          </cell>
          <cell r="C4381">
            <v>6.2399999999999997E-2</v>
          </cell>
          <cell r="D4381" t="str">
            <v>sell</v>
          </cell>
          <cell r="E4381">
            <v>436.34</v>
          </cell>
          <cell r="F4381">
            <v>435.93513846000002</v>
          </cell>
        </row>
        <row r="4382">
          <cell r="A4382">
            <v>43296.225198032407</v>
          </cell>
          <cell r="B4382">
            <v>436.34</v>
          </cell>
          <cell r="C4382">
            <v>0.16259999999999999</v>
          </cell>
          <cell r="D4382" t="str">
            <v>sell</v>
          </cell>
          <cell r="E4382">
            <v>436.34</v>
          </cell>
          <cell r="F4382">
            <v>435.93513846000002</v>
          </cell>
        </row>
        <row r="4383">
          <cell r="A4383">
            <v>43296.225198032407</v>
          </cell>
          <cell r="B4383">
            <v>436.34</v>
          </cell>
          <cell r="C4383">
            <v>0.3705</v>
          </cell>
          <cell r="D4383" t="str">
            <v>sell</v>
          </cell>
          <cell r="E4383">
            <v>436.34</v>
          </cell>
          <cell r="F4383">
            <v>435.93513846000002</v>
          </cell>
        </row>
        <row r="4384">
          <cell r="A4384">
            <v>43296.225198032407</v>
          </cell>
          <cell r="B4384">
            <v>436.34</v>
          </cell>
          <cell r="C4384">
            <v>5.3699999999999998E-2</v>
          </cell>
          <cell r="D4384" t="str">
            <v>sell</v>
          </cell>
          <cell r="E4384">
            <v>436.34000000000009</v>
          </cell>
          <cell r="F4384">
            <v>435.93513846000002</v>
          </cell>
        </row>
        <row r="4385">
          <cell r="A4385">
            <v>43296.225198032407</v>
          </cell>
          <cell r="B4385">
            <v>436.34</v>
          </cell>
          <cell r="C4385">
            <v>6.9800000000000001E-2</v>
          </cell>
          <cell r="D4385" t="str">
            <v>sell</v>
          </cell>
          <cell r="E4385">
            <v>436.33999999999992</v>
          </cell>
          <cell r="F4385">
            <v>435.93513846000002</v>
          </cell>
        </row>
        <row r="4386">
          <cell r="A4386">
            <v>43296.225198032407</v>
          </cell>
          <cell r="B4386">
            <v>436.34</v>
          </cell>
          <cell r="C4386">
            <v>3.7199999999999997E-2</v>
          </cell>
          <cell r="D4386" t="str">
            <v>sell</v>
          </cell>
          <cell r="E4386">
            <v>436.33999999999992</v>
          </cell>
          <cell r="F4386">
            <v>435.93513846000002</v>
          </cell>
        </row>
        <row r="4387">
          <cell r="A4387">
            <v>43296.225198032407</v>
          </cell>
          <cell r="B4387">
            <v>436.34</v>
          </cell>
          <cell r="C4387">
            <v>3.09E-2</v>
          </cell>
          <cell r="D4387" t="str">
            <v>sell</v>
          </cell>
          <cell r="E4387">
            <v>436.34</v>
          </cell>
          <cell r="F4387">
            <v>435.93513846000002</v>
          </cell>
        </row>
        <row r="4388">
          <cell r="A4388">
            <v>43296.225198032407</v>
          </cell>
          <cell r="B4388">
            <v>436.34</v>
          </cell>
          <cell r="C4388">
            <v>0.30480000000000002</v>
          </cell>
          <cell r="D4388" t="str">
            <v>sell</v>
          </cell>
          <cell r="E4388">
            <v>436.34</v>
          </cell>
          <cell r="F4388">
            <v>435.93513846000002</v>
          </cell>
        </row>
        <row r="4389">
          <cell r="A4389">
            <v>43296.225198032407</v>
          </cell>
          <cell r="B4389">
            <v>436.34</v>
          </cell>
          <cell r="C4389">
            <v>6.2399999999999997E-2</v>
          </cell>
          <cell r="D4389" t="str">
            <v>sell</v>
          </cell>
          <cell r="E4389">
            <v>436.34</v>
          </cell>
          <cell r="F4389">
            <v>435.93513846000002</v>
          </cell>
        </row>
        <row r="4390">
          <cell r="A4390">
            <v>43296.225198032407</v>
          </cell>
          <cell r="B4390">
            <v>436.34</v>
          </cell>
          <cell r="C4390">
            <v>0.3705</v>
          </cell>
          <cell r="D4390" t="str">
            <v>sell</v>
          </cell>
          <cell r="E4390">
            <v>436.34</v>
          </cell>
          <cell r="F4390">
            <v>435.93513846000002</v>
          </cell>
        </row>
        <row r="4391">
          <cell r="A4391">
            <v>43296.225198032407</v>
          </cell>
          <cell r="B4391">
            <v>436.34</v>
          </cell>
          <cell r="C4391">
            <v>0.1429</v>
          </cell>
          <cell r="D4391" t="str">
            <v>sell</v>
          </cell>
          <cell r="E4391">
            <v>436.34</v>
          </cell>
          <cell r="F4391">
            <v>435.93513846000002</v>
          </cell>
        </row>
        <row r="4392">
          <cell r="A4392">
            <v>43296.225198032407</v>
          </cell>
          <cell r="B4392">
            <v>436.34</v>
          </cell>
          <cell r="C4392">
            <v>0.16259999999999999</v>
          </cell>
          <cell r="D4392" t="str">
            <v>sell</v>
          </cell>
          <cell r="E4392">
            <v>436.34</v>
          </cell>
          <cell r="F4392">
            <v>435.93513846000002</v>
          </cell>
        </row>
        <row r="4393">
          <cell r="A4393">
            <v>43296.225198032407</v>
          </cell>
          <cell r="B4393">
            <v>436.34</v>
          </cell>
          <cell r="C4393">
            <v>5.3699999999999998E-2</v>
          </cell>
          <cell r="D4393" t="str">
            <v>sell</v>
          </cell>
          <cell r="E4393">
            <v>436.34</v>
          </cell>
          <cell r="F4393">
            <v>435.93513846000002</v>
          </cell>
        </row>
        <row r="4394">
          <cell r="A4394">
            <v>43296.225198032407</v>
          </cell>
          <cell r="B4394">
            <v>436.34</v>
          </cell>
          <cell r="C4394">
            <v>6.9800000000000001E-2</v>
          </cell>
          <cell r="D4394" t="str">
            <v>sell</v>
          </cell>
          <cell r="E4394">
            <v>436.34</v>
          </cell>
          <cell r="F4394">
            <v>435.93513846000002</v>
          </cell>
        </row>
        <row r="4395">
          <cell r="A4395">
            <v>43296.225198032407</v>
          </cell>
          <cell r="B4395">
            <v>436.34</v>
          </cell>
          <cell r="C4395">
            <v>3.7199999999999997E-2</v>
          </cell>
          <cell r="D4395" t="str">
            <v>sell</v>
          </cell>
          <cell r="E4395">
            <v>436.33999999999992</v>
          </cell>
          <cell r="F4395">
            <v>435.93513846000002</v>
          </cell>
        </row>
        <row r="4396">
          <cell r="A4396">
            <v>43296.225198032407</v>
          </cell>
          <cell r="B4396">
            <v>436.34</v>
          </cell>
          <cell r="C4396">
            <v>3.09E-2</v>
          </cell>
          <cell r="D4396" t="str">
            <v>sell</v>
          </cell>
          <cell r="E4396">
            <v>436.33999999999992</v>
          </cell>
          <cell r="F4396">
            <v>435.93513846000002</v>
          </cell>
        </row>
        <row r="4397">
          <cell r="A4397">
            <v>43296.225198032407</v>
          </cell>
          <cell r="B4397">
            <v>436.34</v>
          </cell>
          <cell r="C4397">
            <v>0.3705</v>
          </cell>
          <cell r="D4397" t="str">
            <v>sell</v>
          </cell>
          <cell r="E4397">
            <v>436.34</v>
          </cell>
          <cell r="F4397">
            <v>435.93513846000002</v>
          </cell>
        </row>
        <row r="4398">
          <cell r="A4398">
            <v>43296.225198032407</v>
          </cell>
          <cell r="B4398">
            <v>436.34</v>
          </cell>
          <cell r="C4398">
            <v>5.3699999999999998E-2</v>
          </cell>
          <cell r="D4398" t="str">
            <v>sell</v>
          </cell>
          <cell r="E4398">
            <v>436.33074720000002</v>
          </cell>
          <cell r="F4398">
            <v>435.93513846000002</v>
          </cell>
        </row>
        <row r="4399">
          <cell r="A4399">
            <v>43296.225198032407</v>
          </cell>
          <cell r="B4399">
            <v>436.34</v>
          </cell>
          <cell r="C4399">
            <v>6.9800000000000001E-2</v>
          </cell>
          <cell r="D4399" t="str">
            <v>sell</v>
          </cell>
          <cell r="E4399">
            <v>436.31034720000002</v>
          </cell>
          <cell r="F4399">
            <v>435.93513846000002</v>
          </cell>
        </row>
        <row r="4400">
          <cell r="A4400">
            <v>43296.225198032407</v>
          </cell>
          <cell r="B4400">
            <v>436.34</v>
          </cell>
          <cell r="C4400">
            <v>3.7199999999999997E-2</v>
          </cell>
          <cell r="D4400" t="str">
            <v>sell</v>
          </cell>
          <cell r="E4400">
            <v>436.29589069999992</v>
          </cell>
          <cell r="F4400">
            <v>435.93513846000002</v>
          </cell>
        </row>
        <row r="4401">
          <cell r="A4401">
            <v>43296.225198032407</v>
          </cell>
          <cell r="B4401">
            <v>436.34</v>
          </cell>
          <cell r="C4401">
            <v>3.09E-2</v>
          </cell>
          <cell r="D4401" t="str">
            <v>sell</v>
          </cell>
          <cell r="E4401">
            <v>436.28353069999991</v>
          </cell>
          <cell r="F4401">
            <v>435.93513846000002</v>
          </cell>
        </row>
        <row r="4402">
          <cell r="A4402">
            <v>43296.225198032407</v>
          </cell>
          <cell r="B4402">
            <v>436.34</v>
          </cell>
          <cell r="C4402">
            <v>0.3705</v>
          </cell>
          <cell r="D4402" t="str">
            <v>sell</v>
          </cell>
          <cell r="E4402">
            <v>436.1353307</v>
          </cell>
          <cell r="F4402">
            <v>435.93513846000002</v>
          </cell>
        </row>
        <row r="4403">
          <cell r="A4403">
            <v>43296.225198032407</v>
          </cell>
          <cell r="B4403">
            <v>436.34</v>
          </cell>
          <cell r="C4403">
            <v>3.09E-2</v>
          </cell>
          <cell r="D4403" t="str">
            <v>sell</v>
          </cell>
          <cell r="E4403">
            <v>436.12297069999988</v>
          </cell>
          <cell r="F4403">
            <v>435.93513846000002</v>
          </cell>
        </row>
        <row r="4404">
          <cell r="A4404">
            <v>43296.225198032407</v>
          </cell>
          <cell r="B4404">
            <v>436.34</v>
          </cell>
          <cell r="C4404">
            <v>0.3705</v>
          </cell>
          <cell r="D4404" t="str">
            <v>sell</v>
          </cell>
          <cell r="E4404">
            <v>435.97477070000002</v>
          </cell>
          <cell r="F4404">
            <v>435.93513846000002</v>
          </cell>
        </row>
        <row r="4405">
          <cell r="A4405">
            <v>43296.225198032407</v>
          </cell>
          <cell r="B4405">
            <v>436.34</v>
          </cell>
          <cell r="C4405">
            <v>1.004E-2</v>
          </cell>
          <cell r="D4405" t="str">
            <v>sell</v>
          </cell>
          <cell r="E4405">
            <v>435.97075469999999</v>
          </cell>
          <cell r="F4405">
            <v>435.93513846000002</v>
          </cell>
        </row>
        <row r="4406">
          <cell r="A4406">
            <v>43296.225198032407</v>
          </cell>
          <cell r="B4406">
            <v>436.34</v>
          </cell>
          <cell r="C4406">
            <v>3.4000000000000002E-2</v>
          </cell>
          <cell r="D4406" t="str">
            <v>sell</v>
          </cell>
          <cell r="E4406">
            <v>435.95715469999999</v>
          </cell>
          <cell r="F4406">
            <v>435.93513846000002</v>
          </cell>
        </row>
        <row r="4407">
          <cell r="A4407">
            <v>43296.225198032407</v>
          </cell>
          <cell r="B4407">
            <v>436.34</v>
          </cell>
          <cell r="C4407">
            <v>0.01</v>
          </cell>
          <cell r="D4407" t="str">
            <v>sell</v>
          </cell>
          <cell r="E4407">
            <v>435.95315470000003</v>
          </cell>
          <cell r="F4407">
            <v>435.93513846000002</v>
          </cell>
        </row>
        <row r="4408">
          <cell r="A4408">
            <v>43296.225275185177</v>
          </cell>
          <cell r="B4408">
            <v>436.18</v>
          </cell>
          <cell r="C4408">
            <v>2.055384E-2</v>
          </cell>
          <cell r="D4408" t="str">
            <v>buy</v>
          </cell>
          <cell r="E4408">
            <v>435.95315470000003</v>
          </cell>
          <cell r="F4408">
            <v>435.93</v>
          </cell>
        </row>
        <row r="4409">
          <cell r="A4409">
            <v>43296.225281874998</v>
          </cell>
          <cell r="B4409">
            <v>436.17</v>
          </cell>
          <cell r="C4409">
            <v>1.0279999999999999E-2</v>
          </cell>
          <cell r="D4409" t="str">
            <v>sell</v>
          </cell>
          <cell r="E4409">
            <v>435.95079029999999</v>
          </cell>
          <cell r="F4409">
            <v>435.93</v>
          </cell>
        </row>
        <row r="4410">
          <cell r="A4410">
            <v>43296.225281874998</v>
          </cell>
          <cell r="B4410">
            <v>436.05</v>
          </cell>
          <cell r="C4410">
            <v>9.1730000000000006E-2</v>
          </cell>
          <cell r="D4410" t="str">
            <v>sell</v>
          </cell>
          <cell r="E4410">
            <v>435.94069999999999</v>
          </cell>
          <cell r="F4410">
            <v>435.93</v>
          </cell>
        </row>
        <row r="4411">
          <cell r="A4411">
            <v>43296.225281874998</v>
          </cell>
          <cell r="B4411">
            <v>436.01</v>
          </cell>
          <cell r="C4411">
            <v>0.01</v>
          </cell>
          <cell r="D4411" t="str">
            <v>sell</v>
          </cell>
          <cell r="E4411">
            <v>435.94</v>
          </cell>
          <cell r="F4411">
            <v>435.93</v>
          </cell>
        </row>
        <row r="4412">
          <cell r="A4412">
            <v>43296.225281874998</v>
          </cell>
          <cell r="B4412">
            <v>435.94</v>
          </cell>
          <cell r="C4412">
            <v>0.08</v>
          </cell>
          <cell r="D4412" t="str">
            <v>sell</v>
          </cell>
          <cell r="E4412">
            <v>435.94</v>
          </cell>
          <cell r="F4412">
            <v>435.93</v>
          </cell>
        </row>
        <row r="4413">
          <cell r="A4413">
            <v>43296.225281874998</v>
          </cell>
          <cell r="B4413">
            <v>435.94</v>
          </cell>
          <cell r="C4413">
            <v>0.08</v>
          </cell>
          <cell r="D4413" t="str">
            <v>sell</v>
          </cell>
          <cell r="E4413">
            <v>435.94</v>
          </cell>
          <cell r="F4413">
            <v>435.93</v>
          </cell>
        </row>
        <row r="4414">
          <cell r="A4414">
            <v>43296.225281874998</v>
          </cell>
          <cell r="B4414">
            <v>435.94</v>
          </cell>
          <cell r="C4414">
            <v>0.04</v>
          </cell>
          <cell r="D4414" t="str">
            <v>sell</v>
          </cell>
          <cell r="E4414">
            <v>435.94</v>
          </cell>
          <cell r="F4414">
            <v>435.93</v>
          </cell>
        </row>
        <row r="4415">
          <cell r="A4415">
            <v>43296.225281874998</v>
          </cell>
          <cell r="B4415">
            <v>435.94</v>
          </cell>
          <cell r="C4415">
            <v>0.01</v>
          </cell>
          <cell r="D4415" t="str">
            <v>sell</v>
          </cell>
          <cell r="E4415">
            <v>435.94</v>
          </cell>
          <cell r="F4415">
            <v>435.93</v>
          </cell>
        </row>
        <row r="4416">
          <cell r="A4416">
            <v>43296.225281874998</v>
          </cell>
          <cell r="B4416">
            <v>435.94</v>
          </cell>
          <cell r="C4416">
            <v>1</v>
          </cell>
          <cell r="D4416" t="str">
            <v>sell</v>
          </cell>
          <cell r="E4416">
            <v>435.92000000000007</v>
          </cell>
          <cell r="F4416">
            <v>435.93</v>
          </cell>
        </row>
        <row r="4417">
          <cell r="A4417">
            <v>43296.225281874998</v>
          </cell>
          <cell r="B4417">
            <v>435.92</v>
          </cell>
          <cell r="C4417">
            <v>0.17799000000000001</v>
          </cell>
          <cell r="D4417" t="str">
            <v>sell</v>
          </cell>
          <cell r="E4417">
            <v>435.92000000000007</v>
          </cell>
          <cell r="F4417">
            <v>435.93</v>
          </cell>
        </row>
        <row r="4418">
          <cell r="A4418">
            <v>43296.225281874998</v>
          </cell>
          <cell r="B4418">
            <v>435.92</v>
          </cell>
          <cell r="C4418">
            <v>0.49941617999999999</v>
          </cell>
          <cell r="D4418" t="str">
            <v>sell</v>
          </cell>
          <cell r="E4418">
            <v>435.92</v>
          </cell>
          <cell r="F4418">
            <v>435.93</v>
          </cell>
        </row>
        <row r="4419">
          <cell r="A4419">
            <v>43296.225537395832</v>
          </cell>
          <cell r="B4419">
            <v>435.93</v>
          </cell>
          <cell r="C4419">
            <v>2.4400000000000002E-2</v>
          </cell>
          <cell r="D4419" t="str">
            <v>buy</v>
          </cell>
          <cell r="E4419">
            <v>435.92</v>
          </cell>
          <cell r="F4419">
            <v>435.92999999999989</v>
          </cell>
        </row>
        <row r="4420">
          <cell r="A4420">
            <v>43296.22565912037</v>
          </cell>
          <cell r="B4420">
            <v>435.93</v>
          </cell>
          <cell r="C4420">
            <v>9.7171999999999994E-2</v>
          </cell>
          <cell r="D4420" t="str">
            <v>buy</v>
          </cell>
          <cell r="E4420">
            <v>435.92</v>
          </cell>
          <cell r="F4420">
            <v>435.93</v>
          </cell>
        </row>
        <row r="4421">
          <cell r="A4421">
            <v>43296.22565912037</v>
          </cell>
          <cell r="B4421">
            <v>435.93</v>
          </cell>
          <cell r="C4421">
            <v>2.154257E-2</v>
          </cell>
          <cell r="D4421" t="str">
            <v>buy</v>
          </cell>
          <cell r="E4421">
            <v>435.92</v>
          </cell>
          <cell r="F4421">
            <v>435.93</v>
          </cell>
        </row>
        <row r="4422">
          <cell r="A4422">
            <v>43296.225666041668</v>
          </cell>
          <cell r="B4422">
            <v>435.92</v>
          </cell>
          <cell r="C4422">
            <v>0.19133565</v>
          </cell>
          <cell r="D4422" t="str">
            <v>sell</v>
          </cell>
          <cell r="E4422">
            <v>435.92</v>
          </cell>
          <cell r="F4422">
            <v>435.93</v>
          </cell>
        </row>
        <row r="4423">
          <cell r="A4423">
            <v>43296.225671053238</v>
          </cell>
          <cell r="B4423">
            <v>435.93</v>
          </cell>
          <cell r="C4423">
            <v>9.2931529999999998E-2</v>
          </cell>
          <cell r="D4423" t="str">
            <v>buy</v>
          </cell>
          <cell r="E4423">
            <v>435.92</v>
          </cell>
          <cell r="F4423">
            <v>435.93000000000012</v>
          </cell>
        </row>
        <row r="4424">
          <cell r="A4424">
            <v>43296.225671053238</v>
          </cell>
          <cell r="B4424">
            <v>435.93</v>
          </cell>
          <cell r="C4424">
            <v>1.2E-2</v>
          </cell>
          <cell r="D4424" t="str">
            <v>buy</v>
          </cell>
          <cell r="E4424">
            <v>435.92</v>
          </cell>
          <cell r="F4424">
            <v>435.93000000000012</v>
          </cell>
        </row>
        <row r="4425">
          <cell r="A4425">
            <v>43296.225671053238</v>
          </cell>
          <cell r="B4425">
            <v>435.93</v>
          </cell>
          <cell r="C4425">
            <v>8.6368470000000003E-2</v>
          </cell>
          <cell r="D4425" t="str">
            <v>buy</v>
          </cell>
          <cell r="E4425">
            <v>435.92</v>
          </cell>
          <cell r="F4425">
            <v>435.93000000000012</v>
          </cell>
        </row>
        <row r="4426">
          <cell r="A4426">
            <v>43296.225675185182</v>
          </cell>
          <cell r="B4426">
            <v>435.93</v>
          </cell>
          <cell r="C4426">
            <v>0.21948843000000001</v>
          </cell>
          <cell r="D4426" t="str">
            <v>buy</v>
          </cell>
          <cell r="E4426">
            <v>435.92</v>
          </cell>
          <cell r="F4426">
            <v>435.93000000000012</v>
          </cell>
        </row>
        <row r="4427">
          <cell r="A4427">
            <v>43296.225677141207</v>
          </cell>
          <cell r="B4427">
            <v>435.92</v>
          </cell>
          <cell r="C4427">
            <v>1.6138690000000001E-2</v>
          </cell>
          <cell r="D4427" t="str">
            <v>sell</v>
          </cell>
          <cell r="E4427">
            <v>435.92</v>
          </cell>
          <cell r="F4427">
            <v>435.93000000000012</v>
          </cell>
        </row>
        <row r="4428">
          <cell r="A4428">
            <v>43296.225706435187</v>
          </cell>
          <cell r="B4428">
            <v>435.93</v>
          </cell>
          <cell r="C4428">
            <v>0.10958444000000001</v>
          </cell>
          <cell r="D4428" t="str">
            <v>buy</v>
          </cell>
          <cell r="E4428">
            <v>435.92</v>
          </cell>
          <cell r="F4428">
            <v>435.93</v>
          </cell>
        </row>
        <row r="4429">
          <cell r="A4429">
            <v>43296.225768136574</v>
          </cell>
          <cell r="B4429">
            <v>435.93</v>
          </cell>
          <cell r="C4429">
            <v>5.61951307</v>
          </cell>
          <cell r="D4429" t="str">
            <v>buy</v>
          </cell>
          <cell r="E4429">
            <v>435.92</v>
          </cell>
          <cell r="F4429">
            <v>435.93</v>
          </cell>
        </row>
        <row r="4430">
          <cell r="A4430">
            <v>43296.225818622683</v>
          </cell>
          <cell r="B4430">
            <v>435.92</v>
          </cell>
          <cell r="C4430">
            <v>0.1913</v>
          </cell>
          <cell r="D4430" t="str">
            <v>sell</v>
          </cell>
          <cell r="E4430">
            <v>435.92</v>
          </cell>
          <cell r="F4430">
            <v>435.93</v>
          </cell>
        </row>
        <row r="4431">
          <cell r="A4431">
            <v>43296.225962997683</v>
          </cell>
          <cell r="B4431">
            <v>435.92</v>
          </cell>
          <cell r="C4431">
            <v>1.1550690000000001E-2</v>
          </cell>
          <cell r="D4431" t="str">
            <v>sell</v>
          </cell>
          <cell r="E4431">
            <v>435.92000000000007</v>
          </cell>
          <cell r="F4431">
            <v>435.93</v>
          </cell>
        </row>
        <row r="4432">
          <cell r="A4432">
            <v>43296.226212592592</v>
          </cell>
          <cell r="B4432">
            <v>435.92</v>
          </cell>
          <cell r="C4432">
            <v>8.7268789999999999E-2</v>
          </cell>
          <cell r="D4432" t="str">
            <v>sell</v>
          </cell>
          <cell r="E4432">
            <v>435.92</v>
          </cell>
          <cell r="F4432">
            <v>435.93</v>
          </cell>
        </row>
        <row r="4433">
          <cell r="A4433">
            <v>43296.226212592592</v>
          </cell>
          <cell r="B4433">
            <v>435.92</v>
          </cell>
          <cell r="C4433">
            <v>0.32758507999999997</v>
          </cell>
          <cell r="D4433" t="str">
            <v>sell</v>
          </cell>
          <cell r="E4433">
            <v>435.92000000000007</v>
          </cell>
          <cell r="F4433">
            <v>435.93</v>
          </cell>
        </row>
        <row r="4434">
          <cell r="A4434">
            <v>43296.226212592592</v>
          </cell>
          <cell r="B4434">
            <v>435.92</v>
          </cell>
          <cell r="C4434">
            <v>0.48525446</v>
          </cell>
          <cell r="D4434" t="str">
            <v>sell</v>
          </cell>
          <cell r="E4434">
            <v>435.92000000000007</v>
          </cell>
          <cell r="F4434">
            <v>435.93</v>
          </cell>
        </row>
        <row r="4435">
          <cell r="A4435">
            <v>43296.226529930558</v>
          </cell>
          <cell r="B4435">
            <v>435.93</v>
          </cell>
          <cell r="C4435">
            <v>0.22142859000000001</v>
          </cell>
          <cell r="D4435" t="str">
            <v>buy</v>
          </cell>
          <cell r="E4435">
            <v>435.92000000000007</v>
          </cell>
          <cell r="F4435">
            <v>435.93</v>
          </cell>
        </row>
        <row r="4436">
          <cell r="A4436">
            <v>43296.226548576393</v>
          </cell>
          <cell r="B4436">
            <v>435.92</v>
          </cell>
          <cell r="C4436">
            <v>1.0500000000000001E-2</v>
          </cell>
          <cell r="D4436" t="str">
            <v>sell</v>
          </cell>
          <cell r="E4436">
            <v>435.92</v>
          </cell>
          <cell r="F4436">
            <v>435.93</v>
          </cell>
        </row>
        <row r="4437">
          <cell r="A4437">
            <v>43296.226548576393</v>
          </cell>
          <cell r="B4437">
            <v>435.92</v>
          </cell>
          <cell r="C4437">
            <v>0.72259899999999999</v>
          </cell>
          <cell r="D4437" t="str">
            <v>sell</v>
          </cell>
          <cell r="E4437">
            <v>435.92000000000007</v>
          </cell>
          <cell r="F4437">
            <v>435.93</v>
          </cell>
        </row>
        <row r="4438">
          <cell r="A4438">
            <v>43296.226732060182</v>
          </cell>
          <cell r="B4438">
            <v>435.92</v>
          </cell>
          <cell r="C4438">
            <v>0.32678532999999998</v>
          </cell>
          <cell r="D4438" t="str">
            <v>sell</v>
          </cell>
          <cell r="E4438">
            <v>435.92000000000007</v>
          </cell>
          <cell r="F4438">
            <v>435.93</v>
          </cell>
        </row>
        <row r="4439">
          <cell r="A4439">
            <v>43296.226886909717</v>
          </cell>
          <cell r="B4439">
            <v>435.93</v>
          </cell>
          <cell r="C4439">
            <v>0.40610000000000002</v>
          </cell>
          <cell r="D4439" t="str">
            <v>buy</v>
          </cell>
          <cell r="E4439">
            <v>435.92000000000007</v>
          </cell>
          <cell r="F4439">
            <v>435.93000000000012</v>
          </cell>
        </row>
        <row r="4440">
          <cell r="A4440">
            <v>43296.227541655091</v>
          </cell>
          <cell r="B4440">
            <v>435.93</v>
          </cell>
          <cell r="C4440">
            <v>1.1299999999999999E-2</v>
          </cell>
          <cell r="D4440" t="str">
            <v>buy</v>
          </cell>
          <cell r="E4440">
            <v>435.92000000000007</v>
          </cell>
          <cell r="F4440">
            <v>435.92999999999989</v>
          </cell>
        </row>
        <row r="4441">
          <cell r="A4441">
            <v>43296.227720717587</v>
          </cell>
          <cell r="B4441">
            <v>435.93</v>
          </cell>
          <cell r="C4441">
            <v>0.25233409000000001</v>
          </cell>
          <cell r="D4441" t="str">
            <v>buy</v>
          </cell>
          <cell r="E4441">
            <v>435.92000000000007</v>
          </cell>
          <cell r="F4441">
            <v>435.93</v>
          </cell>
        </row>
        <row r="4442">
          <cell r="A4442">
            <v>43296.227734675929</v>
          </cell>
          <cell r="B4442">
            <v>435.93</v>
          </cell>
          <cell r="C4442">
            <v>0.10883732</v>
          </cell>
          <cell r="D4442" t="str">
            <v>buy</v>
          </cell>
          <cell r="E4442">
            <v>435.92000000000007</v>
          </cell>
          <cell r="F4442">
            <v>435.92940726360013</v>
          </cell>
        </row>
        <row r="4443">
          <cell r="A4443">
            <v>43296.227734675929</v>
          </cell>
          <cell r="B4443">
            <v>435.93</v>
          </cell>
          <cell r="C4443">
            <v>7.4711999999999999E-4</v>
          </cell>
          <cell r="D4443" t="str">
            <v>buy</v>
          </cell>
          <cell r="E4443">
            <v>435.92000000000007</v>
          </cell>
          <cell r="F4443">
            <v>435.92931760919998</v>
          </cell>
        </row>
        <row r="4444">
          <cell r="A4444">
            <v>43296.227885555563</v>
          </cell>
          <cell r="B4444">
            <v>435.93</v>
          </cell>
          <cell r="C4444">
            <v>3.0837030000000001E-2</v>
          </cell>
          <cell r="D4444" t="str">
            <v>buy</v>
          </cell>
          <cell r="E4444">
            <v>435.92000000000007</v>
          </cell>
          <cell r="F4444">
            <v>435.92561716559987</v>
          </cell>
        </row>
        <row r="4445">
          <cell r="A4445">
            <v>43296.227996875001</v>
          </cell>
          <cell r="B4445">
            <v>435.93</v>
          </cell>
          <cell r="C4445">
            <v>4.2249700000000001E-2</v>
          </cell>
          <cell r="D4445" t="str">
            <v>buy</v>
          </cell>
          <cell r="E4445">
            <v>435.92000000000007</v>
          </cell>
          <cell r="F4445">
            <v>435.92054720160002</v>
          </cell>
        </row>
        <row r="4446">
          <cell r="A4446">
            <v>43296.228437928243</v>
          </cell>
          <cell r="B4446">
            <v>435.92</v>
          </cell>
          <cell r="C4446">
            <v>0.45334254000000002</v>
          </cell>
          <cell r="D4446" t="str">
            <v>sell</v>
          </cell>
          <cell r="E4446">
            <v>435.92</v>
          </cell>
          <cell r="F4446">
            <v>435.92054720160002</v>
          </cell>
        </row>
        <row r="4447">
          <cell r="A4447">
            <v>43296.228437928243</v>
          </cell>
          <cell r="B4447">
            <v>435.92</v>
          </cell>
          <cell r="C4447">
            <v>4.23505091</v>
          </cell>
          <cell r="D4447" t="str">
            <v>sell</v>
          </cell>
          <cell r="E4447">
            <v>435.84845330000007</v>
          </cell>
          <cell r="F4447">
            <v>435.92054720160002</v>
          </cell>
        </row>
        <row r="4448">
          <cell r="A4448">
            <v>43296.228877974543</v>
          </cell>
          <cell r="B4448">
            <v>435.93</v>
          </cell>
          <cell r="C4448">
            <v>0.80710000000000004</v>
          </cell>
          <cell r="D4448" t="str">
            <v>buy</v>
          </cell>
          <cell r="E4448">
            <v>435.84845330000007</v>
          </cell>
          <cell r="F4448">
            <v>435.84478886760002</v>
          </cell>
        </row>
        <row r="4449">
          <cell r="A4449">
            <v>43296.228984768517</v>
          </cell>
          <cell r="B4449">
            <v>435.92</v>
          </cell>
          <cell r="C4449">
            <v>0.62499000000000005</v>
          </cell>
          <cell r="D4449" t="str">
            <v>sell</v>
          </cell>
          <cell r="E4449">
            <v>435.71720540000001</v>
          </cell>
          <cell r="F4449">
            <v>435.84478886760002</v>
          </cell>
        </row>
        <row r="4450">
          <cell r="A4450">
            <v>43296.229359375</v>
          </cell>
          <cell r="B4450">
            <v>435.93</v>
          </cell>
          <cell r="C4450">
            <v>0.11412667999999999</v>
          </cell>
          <cell r="D4450" t="str">
            <v>buy</v>
          </cell>
          <cell r="E4450">
            <v>435.71720540000001</v>
          </cell>
          <cell r="F4450">
            <v>435.83679999999998</v>
          </cell>
        </row>
        <row r="4451">
          <cell r="A4451">
            <v>43296.229644988423</v>
          </cell>
          <cell r="B4451">
            <v>435.81</v>
          </cell>
          <cell r="C4451">
            <v>0.27</v>
          </cell>
          <cell r="D4451" t="str">
            <v>buy</v>
          </cell>
          <cell r="E4451">
            <v>435.71720540000001</v>
          </cell>
          <cell r="F4451">
            <v>435.8125</v>
          </cell>
        </row>
        <row r="4452">
          <cell r="A4452">
            <v>43296.229644988423</v>
          </cell>
          <cell r="B4452">
            <v>435.81</v>
          </cell>
          <cell r="C4452">
            <v>0.01</v>
          </cell>
          <cell r="D4452" t="str">
            <v>buy</v>
          </cell>
          <cell r="E4452">
            <v>435.71720540000001</v>
          </cell>
          <cell r="F4452">
            <v>435.8116</v>
          </cell>
        </row>
        <row r="4453">
          <cell r="A4453">
            <v>43296.229644988423</v>
          </cell>
          <cell r="B4453">
            <v>435.82</v>
          </cell>
          <cell r="C4453">
            <v>0.01</v>
          </cell>
          <cell r="D4453" t="str">
            <v>buy</v>
          </cell>
          <cell r="E4453">
            <v>435.71720540000001</v>
          </cell>
          <cell r="F4453">
            <v>435.81060000000002</v>
          </cell>
        </row>
        <row r="4454">
          <cell r="A4454">
            <v>43296.229644988423</v>
          </cell>
          <cell r="B4454">
            <v>435.84</v>
          </cell>
          <cell r="C4454">
            <v>0.21</v>
          </cell>
          <cell r="D4454" t="str">
            <v>buy</v>
          </cell>
          <cell r="E4454">
            <v>435.71720540000001</v>
          </cell>
          <cell r="F4454">
            <v>435.78539999999998</v>
          </cell>
        </row>
        <row r="4455">
          <cell r="A4455">
            <v>43296.229644988423</v>
          </cell>
          <cell r="B4455">
            <v>435.84</v>
          </cell>
          <cell r="C4455">
            <v>0.23</v>
          </cell>
          <cell r="D4455" t="str">
            <v>buy</v>
          </cell>
          <cell r="E4455">
            <v>435.71720540000001</v>
          </cell>
          <cell r="F4455">
            <v>435.75779999999997</v>
          </cell>
        </row>
        <row r="4456">
          <cell r="A4456">
            <v>43296.229644988423</v>
          </cell>
          <cell r="B4456">
            <v>435.86</v>
          </cell>
          <cell r="C4456">
            <v>0.27</v>
          </cell>
          <cell r="D4456" t="str">
            <v>buy</v>
          </cell>
          <cell r="E4456">
            <v>435.71720540000001</v>
          </cell>
          <cell r="F4456">
            <v>435.72</v>
          </cell>
        </row>
        <row r="4457">
          <cell r="A4457">
            <v>43296.229895069453</v>
          </cell>
          <cell r="B4457">
            <v>435.77</v>
          </cell>
          <cell r="C4457">
            <v>0.1</v>
          </cell>
          <cell r="D4457" t="str">
            <v>sell</v>
          </cell>
          <cell r="E4457">
            <v>435.71120539999993</v>
          </cell>
          <cell r="F4457">
            <v>435.72</v>
          </cell>
        </row>
        <row r="4458">
          <cell r="A4458">
            <v>43296.229895069453</v>
          </cell>
          <cell r="B4458">
            <v>435.77</v>
          </cell>
          <cell r="C4458">
            <v>1.009E-2</v>
          </cell>
          <cell r="D4458" t="str">
            <v>sell</v>
          </cell>
          <cell r="E4458">
            <v>435.7106</v>
          </cell>
          <cell r="F4458">
            <v>435.72</v>
          </cell>
        </row>
        <row r="4459">
          <cell r="A4459">
            <v>43296.229895069453</v>
          </cell>
          <cell r="B4459">
            <v>435.77</v>
          </cell>
          <cell r="C4459">
            <v>0.01</v>
          </cell>
          <cell r="D4459" t="str">
            <v>sell</v>
          </cell>
          <cell r="E4459">
            <v>435.70999999999992</v>
          </cell>
          <cell r="F4459">
            <v>435.72</v>
          </cell>
        </row>
        <row r="4460">
          <cell r="A4460">
            <v>43296.229895069453</v>
          </cell>
          <cell r="B4460">
            <v>435.71</v>
          </cell>
          <cell r="C4460">
            <v>0.03</v>
          </cell>
          <cell r="D4460" t="str">
            <v>sell</v>
          </cell>
          <cell r="E4460">
            <v>435.70999999999992</v>
          </cell>
          <cell r="F4460">
            <v>435.72</v>
          </cell>
        </row>
        <row r="4461">
          <cell r="A4461">
            <v>43296.229895069453</v>
          </cell>
          <cell r="B4461">
            <v>435.71</v>
          </cell>
          <cell r="C4461">
            <v>0.03</v>
          </cell>
          <cell r="D4461" t="str">
            <v>sell</v>
          </cell>
          <cell r="E4461">
            <v>435.71</v>
          </cell>
          <cell r="F4461">
            <v>435.72</v>
          </cell>
        </row>
        <row r="4462">
          <cell r="A4462">
            <v>43296.229895069453</v>
          </cell>
          <cell r="B4462">
            <v>435.71</v>
          </cell>
          <cell r="C4462">
            <v>6.64921E-3</v>
          </cell>
          <cell r="D4462" t="str">
            <v>sell</v>
          </cell>
          <cell r="E4462">
            <v>435.71</v>
          </cell>
          <cell r="F4462">
            <v>435.72</v>
          </cell>
        </row>
        <row r="4463">
          <cell r="A4463">
            <v>43296.23068980324</v>
          </cell>
          <cell r="B4463">
            <v>435.71</v>
          </cell>
          <cell r="C4463">
            <v>0.46799984</v>
          </cell>
          <cell r="D4463" t="str">
            <v>sell</v>
          </cell>
          <cell r="E4463">
            <v>435.71</v>
          </cell>
          <cell r="F4463">
            <v>435.72</v>
          </cell>
        </row>
        <row r="4464">
          <cell r="A4464">
            <v>43296.230719282408</v>
          </cell>
          <cell r="B4464">
            <v>435.71</v>
          </cell>
          <cell r="C4464">
            <v>0.11001345999999999</v>
          </cell>
          <cell r="D4464" t="str">
            <v>sell</v>
          </cell>
          <cell r="E4464">
            <v>435.71</v>
          </cell>
          <cell r="F4464">
            <v>435.72</v>
          </cell>
        </row>
        <row r="4465">
          <cell r="A4465">
            <v>43296.230727893519</v>
          </cell>
          <cell r="B4465">
            <v>435.71</v>
          </cell>
          <cell r="C4465">
            <v>19.421986700000001</v>
          </cell>
          <cell r="D4465" t="str">
            <v>sell</v>
          </cell>
          <cell r="E4465">
            <v>435.71</v>
          </cell>
          <cell r="F4465">
            <v>435.72</v>
          </cell>
        </row>
        <row r="4466">
          <cell r="A4466">
            <v>43296.230727893519</v>
          </cell>
          <cell r="B4466">
            <v>435.71</v>
          </cell>
          <cell r="C4466">
            <v>0.62</v>
          </cell>
          <cell r="D4466" t="str">
            <v>sell</v>
          </cell>
          <cell r="E4466">
            <v>435.71</v>
          </cell>
          <cell r="F4466">
            <v>435.72</v>
          </cell>
        </row>
        <row r="4467">
          <cell r="A4467">
            <v>43296.230727893519</v>
          </cell>
          <cell r="B4467">
            <v>435.71</v>
          </cell>
          <cell r="C4467">
            <v>5.1180000000000003</v>
          </cell>
          <cell r="D4467" t="str">
            <v>sell</v>
          </cell>
          <cell r="E4467">
            <v>435.71</v>
          </cell>
          <cell r="F4467">
            <v>435.72</v>
          </cell>
        </row>
        <row r="4468">
          <cell r="A4468">
            <v>43296.230727893519</v>
          </cell>
          <cell r="B4468">
            <v>435.71</v>
          </cell>
          <cell r="C4468">
            <v>12.275</v>
          </cell>
          <cell r="D4468" t="str">
            <v>sell</v>
          </cell>
          <cell r="E4468">
            <v>435.65123540000002</v>
          </cell>
          <cell r="F4468">
            <v>435.72</v>
          </cell>
        </row>
        <row r="4469">
          <cell r="A4469">
            <v>43296.230727893519</v>
          </cell>
          <cell r="B4469">
            <v>435.71</v>
          </cell>
          <cell r="C4469">
            <v>1.059E-2</v>
          </cell>
          <cell r="D4469" t="str">
            <v>sell</v>
          </cell>
          <cell r="E4469">
            <v>435.6506</v>
          </cell>
          <cell r="F4469">
            <v>435.72</v>
          </cell>
        </row>
        <row r="4470">
          <cell r="A4470">
            <v>43296.230727893519</v>
          </cell>
          <cell r="B4470">
            <v>435.71</v>
          </cell>
          <cell r="C4470">
            <v>0.01</v>
          </cell>
          <cell r="D4470" t="str">
            <v>sell</v>
          </cell>
          <cell r="E4470">
            <v>435.65</v>
          </cell>
          <cell r="F4470">
            <v>435.72</v>
          </cell>
        </row>
        <row r="4471">
          <cell r="A4471">
            <v>43296.230727893519</v>
          </cell>
          <cell r="B4471">
            <v>435.65</v>
          </cell>
          <cell r="C4471">
            <v>0.45908411999999998</v>
          </cell>
          <cell r="D4471" t="str">
            <v>sell</v>
          </cell>
          <cell r="E4471">
            <v>435.64950900000002</v>
          </cell>
          <cell r="F4471">
            <v>435.72</v>
          </cell>
        </row>
        <row r="4472">
          <cell r="A4472">
            <v>43296.230727893519</v>
          </cell>
          <cell r="B4472">
            <v>435.65</v>
          </cell>
          <cell r="C4472">
            <v>0.95089999999999997</v>
          </cell>
          <cell r="D4472" t="str">
            <v>sell</v>
          </cell>
          <cell r="E4472">
            <v>435.64</v>
          </cell>
          <cell r="F4472">
            <v>435.72</v>
          </cell>
        </row>
        <row r="4473">
          <cell r="A4473">
            <v>43296.230727893519</v>
          </cell>
          <cell r="B4473">
            <v>435.64</v>
          </cell>
          <cell r="C4473">
            <v>9.6000000000000002E-2</v>
          </cell>
          <cell r="D4473" t="str">
            <v>sell</v>
          </cell>
          <cell r="E4473">
            <v>435.64</v>
          </cell>
          <cell r="F4473">
            <v>435.72</v>
          </cell>
        </row>
        <row r="4474">
          <cell r="A4474">
            <v>43296.230727893519</v>
          </cell>
          <cell r="B4474">
            <v>435.64</v>
          </cell>
          <cell r="C4474">
            <v>8.6400000000000005E-2</v>
          </cell>
          <cell r="D4474" t="str">
            <v>sell</v>
          </cell>
          <cell r="E4474">
            <v>435.64</v>
          </cell>
          <cell r="F4474">
            <v>435.72</v>
          </cell>
        </row>
        <row r="4475">
          <cell r="A4475">
            <v>43296.230727893519</v>
          </cell>
          <cell r="B4475">
            <v>435.64</v>
          </cell>
          <cell r="C4475">
            <v>9.9500000000000005E-2</v>
          </cell>
          <cell r="D4475" t="str">
            <v>sell</v>
          </cell>
          <cell r="E4475">
            <v>435.63952099999989</v>
          </cell>
          <cell r="F4475">
            <v>435.72</v>
          </cell>
        </row>
        <row r="4476">
          <cell r="A4476">
            <v>43296.230727893519</v>
          </cell>
          <cell r="B4476">
            <v>435.64</v>
          </cell>
          <cell r="C4476">
            <v>6.93E-2</v>
          </cell>
          <cell r="D4476" t="str">
            <v>sell</v>
          </cell>
          <cell r="E4476">
            <v>435.63882799999999</v>
          </cell>
          <cell r="F4476">
            <v>435.72</v>
          </cell>
        </row>
        <row r="4477">
          <cell r="A4477">
            <v>43296.230727893519</v>
          </cell>
          <cell r="B4477">
            <v>435.64</v>
          </cell>
          <cell r="C4477">
            <v>0.88280000000000003</v>
          </cell>
          <cell r="D4477" t="str">
            <v>sell</v>
          </cell>
          <cell r="E4477">
            <v>435.63</v>
          </cell>
          <cell r="F4477">
            <v>435.72</v>
          </cell>
        </row>
        <row r="4478">
          <cell r="A4478">
            <v>43296.230727893519</v>
          </cell>
          <cell r="B4478">
            <v>435.63</v>
          </cell>
          <cell r="C4478">
            <v>0.29630000000000001</v>
          </cell>
          <cell r="D4478" t="str">
            <v>sell</v>
          </cell>
          <cell r="E4478">
            <v>435.62999999999988</v>
          </cell>
          <cell r="F4478">
            <v>435.72</v>
          </cell>
        </row>
        <row r="4479">
          <cell r="A4479">
            <v>43296.230727893519</v>
          </cell>
          <cell r="B4479">
            <v>435.63</v>
          </cell>
          <cell r="C4479">
            <v>0.57920000000000005</v>
          </cell>
          <cell r="D4479" t="str">
            <v>sell</v>
          </cell>
          <cell r="E4479">
            <v>435.62732399999987</v>
          </cell>
          <cell r="F4479">
            <v>435.72</v>
          </cell>
        </row>
        <row r="4480">
          <cell r="A4480">
            <v>43296.230727893519</v>
          </cell>
          <cell r="B4480">
            <v>435.63</v>
          </cell>
          <cell r="C4480">
            <v>0.15609999999999999</v>
          </cell>
          <cell r="D4480" t="str">
            <v>sell</v>
          </cell>
          <cell r="E4480">
            <v>435.623739</v>
          </cell>
          <cell r="F4480">
            <v>435.72</v>
          </cell>
        </row>
        <row r="4481">
          <cell r="A4481">
            <v>43296.230727893519</v>
          </cell>
          <cell r="B4481">
            <v>435.63</v>
          </cell>
          <cell r="C4481">
            <v>0.24360000000000001</v>
          </cell>
          <cell r="D4481" t="str">
            <v>sell</v>
          </cell>
          <cell r="E4481">
            <v>435.61643099999998</v>
          </cell>
          <cell r="F4481">
            <v>435.72</v>
          </cell>
        </row>
        <row r="4482">
          <cell r="A4482">
            <v>43296.230727893519</v>
          </cell>
          <cell r="B4482">
            <v>435.63</v>
          </cell>
          <cell r="C4482">
            <v>0.2591</v>
          </cell>
          <cell r="D4482" t="str">
            <v>sell</v>
          </cell>
          <cell r="E4482">
            <v>435.60865799999988</v>
          </cell>
          <cell r="F4482">
            <v>435.72</v>
          </cell>
        </row>
        <row r="4483">
          <cell r="A4483">
            <v>43296.230727893519</v>
          </cell>
          <cell r="B4483">
            <v>435.63</v>
          </cell>
          <cell r="C4483">
            <v>8.3799999999999999E-2</v>
          </cell>
          <cell r="D4483" t="str">
            <v>sell</v>
          </cell>
          <cell r="E4483">
            <v>435.60614399999997</v>
          </cell>
          <cell r="F4483">
            <v>435.72</v>
          </cell>
        </row>
        <row r="4484">
          <cell r="A4484">
            <v>43296.230727893519</v>
          </cell>
          <cell r="B4484">
            <v>435.63</v>
          </cell>
          <cell r="C4484">
            <v>0.1236</v>
          </cell>
          <cell r="D4484" t="str">
            <v>sell</v>
          </cell>
          <cell r="E4484">
            <v>435.60243600000001</v>
          </cell>
          <cell r="F4484">
            <v>435.72</v>
          </cell>
        </row>
        <row r="4485">
          <cell r="A4485">
            <v>43296.230727893519</v>
          </cell>
          <cell r="B4485">
            <v>435.61</v>
          </cell>
          <cell r="C4485">
            <v>0.24360000000000001</v>
          </cell>
          <cell r="D4485" t="str">
            <v>sell</v>
          </cell>
          <cell r="E4485">
            <v>435.6</v>
          </cell>
          <cell r="F4485">
            <v>435.72</v>
          </cell>
        </row>
        <row r="4486">
          <cell r="A4486">
            <v>43296.230727893519</v>
          </cell>
          <cell r="B4486">
            <v>435.6</v>
          </cell>
          <cell r="C4486">
            <v>9.6000000000000002E-2</v>
          </cell>
          <cell r="D4486" t="str">
            <v>sell</v>
          </cell>
          <cell r="E4486">
            <v>435.6</v>
          </cell>
          <cell r="F4486">
            <v>435.72</v>
          </cell>
        </row>
        <row r="4487">
          <cell r="A4487">
            <v>43296.230727893519</v>
          </cell>
          <cell r="B4487">
            <v>435.6</v>
          </cell>
          <cell r="C4487">
            <v>8.6400000000000005E-2</v>
          </cell>
          <cell r="D4487" t="str">
            <v>sell</v>
          </cell>
          <cell r="E4487">
            <v>435.6</v>
          </cell>
          <cell r="F4487">
            <v>435.72</v>
          </cell>
        </row>
        <row r="4488">
          <cell r="A4488">
            <v>43296.230727893519</v>
          </cell>
          <cell r="B4488">
            <v>435.6</v>
          </cell>
          <cell r="C4488">
            <v>9.9500000000000005E-2</v>
          </cell>
          <cell r="D4488" t="str">
            <v>sell</v>
          </cell>
          <cell r="E4488">
            <v>435.6</v>
          </cell>
          <cell r="F4488">
            <v>435.72</v>
          </cell>
        </row>
        <row r="4489">
          <cell r="A4489">
            <v>43296.230727893519</v>
          </cell>
          <cell r="B4489">
            <v>435.6</v>
          </cell>
          <cell r="C4489">
            <v>0.29630000000000001</v>
          </cell>
          <cell r="D4489" t="str">
            <v>sell</v>
          </cell>
          <cell r="E4489">
            <v>435.6</v>
          </cell>
          <cell r="F4489">
            <v>435.72</v>
          </cell>
        </row>
        <row r="4490">
          <cell r="A4490">
            <v>43296.230727893519</v>
          </cell>
          <cell r="B4490">
            <v>435.6</v>
          </cell>
          <cell r="C4490">
            <v>0.57920000000000005</v>
          </cell>
          <cell r="D4490" t="str">
            <v>sell</v>
          </cell>
          <cell r="E4490">
            <v>435.6</v>
          </cell>
          <cell r="F4490">
            <v>435.72</v>
          </cell>
        </row>
        <row r="4491">
          <cell r="A4491">
            <v>43296.230727893519</v>
          </cell>
          <cell r="B4491">
            <v>435.6</v>
          </cell>
          <cell r="C4491">
            <v>6.93E-2</v>
          </cell>
          <cell r="D4491" t="str">
            <v>sell</v>
          </cell>
          <cell r="E4491">
            <v>435.6</v>
          </cell>
          <cell r="F4491">
            <v>435.72</v>
          </cell>
        </row>
        <row r="4492">
          <cell r="A4492">
            <v>43296.230727893519</v>
          </cell>
          <cell r="B4492">
            <v>435.6</v>
          </cell>
          <cell r="C4492">
            <v>0.2591</v>
          </cell>
          <cell r="D4492" t="str">
            <v>sell</v>
          </cell>
          <cell r="E4492">
            <v>435.6</v>
          </cell>
          <cell r="F4492">
            <v>435.72</v>
          </cell>
        </row>
        <row r="4493">
          <cell r="A4493">
            <v>43296.230727893519</v>
          </cell>
          <cell r="B4493">
            <v>435.6</v>
          </cell>
          <cell r="C4493">
            <v>8.3799999999999999E-2</v>
          </cell>
          <cell r="D4493" t="str">
            <v>sell</v>
          </cell>
          <cell r="E4493">
            <v>435.6</v>
          </cell>
          <cell r="F4493">
            <v>435.72</v>
          </cell>
        </row>
        <row r="4494">
          <cell r="A4494">
            <v>43296.230727893519</v>
          </cell>
          <cell r="B4494">
            <v>435.6</v>
          </cell>
          <cell r="C4494">
            <v>0.1236</v>
          </cell>
          <cell r="D4494" t="str">
            <v>sell</v>
          </cell>
          <cell r="E4494">
            <v>435.59882800000008</v>
          </cell>
          <cell r="F4494">
            <v>435.72</v>
          </cell>
        </row>
        <row r="4495">
          <cell r="A4495">
            <v>43296.230727893519</v>
          </cell>
          <cell r="B4495">
            <v>435.6</v>
          </cell>
          <cell r="C4495">
            <v>0.88280000000000003</v>
          </cell>
          <cell r="D4495" t="str">
            <v>sell</v>
          </cell>
          <cell r="E4495">
            <v>435.56964999939999</v>
          </cell>
          <cell r="F4495">
            <v>435.72</v>
          </cell>
        </row>
        <row r="4496">
          <cell r="A4496">
            <v>43296.230727893519</v>
          </cell>
          <cell r="B4496">
            <v>435.59</v>
          </cell>
          <cell r="C4496">
            <v>1.399999E-2</v>
          </cell>
          <cell r="D4496" t="str">
            <v>sell</v>
          </cell>
          <cell r="E4496">
            <v>435.56922999969993</v>
          </cell>
          <cell r="F4496">
            <v>435.72</v>
          </cell>
        </row>
        <row r="4497">
          <cell r="A4497">
            <v>43296.230727893519</v>
          </cell>
          <cell r="B4497">
            <v>435.59</v>
          </cell>
          <cell r="C4497">
            <v>1.399999E-2</v>
          </cell>
          <cell r="D4497" t="str">
            <v>sell</v>
          </cell>
          <cell r="E4497">
            <v>435.56880999999993</v>
          </cell>
          <cell r="F4497">
            <v>435.72</v>
          </cell>
        </row>
        <row r="4498">
          <cell r="A4498">
            <v>43296.230727893519</v>
          </cell>
          <cell r="B4498">
            <v>435.59</v>
          </cell>
          <cell r="C4498">
            <v>0.01</v>
          </cell>
          <cell r="D4498" t="str">
            <v>sell</v>
          </cell>
          <cell r="E4498">
            <v>435.56850999999989</v>
          </cell>
          <cell r="F4498">
            <v>435.72</v>
          </cell>
        </row>
        <row r="4499">
          <cell r="A4499">
            <v>43296.230727893519</v>
          </cell>
          <cell r="B4499">
            <v>435.59</v>
          </cell>
          <cell r="C4499">
            <v>0.15609999999999999</v>
          </cell>
          <cell r="D4499" t="str">
            <v>sell</v>
          </cell>
          <cell r="E4499">
            <v>435.56382699999989</v>
          </cell>
          <cell r="F4499">
            <v>435.72</v>
          </cell>
        </row>
        <row r="4500">
          <cell r="A4500">
            <v>43296.230727893519</v>
          </cell>
          <cell r="B4500">
            <v>435.57</v>
          </cell>
          <cell r="C4500">
            <v>0.2591</v>
          </cell>
          <cell r="D4500" t="str">
            <v>sell</v>
          </cell>
          <cell r="E4500">
            <v>435.56123600000001</v>
          </cell>
          <cell r="F4500">
            <v>435.72</v>
          </cell>
        </row>
        <row r="4501">
          <cell r="A4501">
            <v>43296.230727893519</v>
          </cell>
          <cell r="B4501">
            <v>435.57</v>
          </cell>
          <cell r="C4501">
            <v>0.1236</v>
          </cell>
          <cell r="D4501" t="str">
            <v>sell</v>
          </cell>
          <cell r="E4501">
            <v>435.56000000000012</v>
          </cell>
          <cell r="F4501">
            <v>435.72</v>
          </cell>
        </row>
        <row r="4502">
          <cell r="A4502">
            <v>43296.230727893519</v>
          </cell>
          <cell r="B4502">
            <v>435.56</v>
          </cell>
          <cell r="C4502">
            <v>9.6000000000000002E-2</v>
          </cell>
          <cell r="D4502" t="str">
            <v>sell</v>
          </cell>
          <cell r="E4502">
            <v>435.56</v>
          </cell>
          <cell r="F4502">
            <v>435.72</v>
          </cell>
        </row>
        <row r="4503">
          <cell r="A4503">
            <v>43296.230727893519</v>
          </cell>
          <cell r="B4503">
            <v>435.56</v>
          </cell>
          <cell r="C4503">
            <v>8.6400000000000005E-2</v>
          </cell>
          <cell r="D4503" t="str">
            <v>sell</v>
          </cell>
          <cell r="E4503">
            <v>435.56000000000012</v>
          </cell>
          <cell r="F4503">
            <v>435.72</v>
          </cell>
        </row>
        <row r="4504">
          <cell r="A4504">
            <v>43296.230727893519</v>
          </cell>
          <cell r="B4504">
            <v>435.56</v>
          </cell>
          <cell r="C4504">
            <v>9.9500000000000005E-2</v>
          </cell>
          <cell r="D4504" t="str">
            <v>sell</v>
          </cell>
          <cell r="E4504">
            <v>435.56</v>
          </cell>
          <cell r="F4504">
            <v>435.72</v>
          </cell>
        </row>
        <row r="4505">
          <cell r="A4505">
            <v>43296.230727893519</v>
          </cell>
          <cell r="B4505">
            <v>435.56</v>
          </cell>
          <cell r="C4505">
            <v>0.29630000000000001</v>
          </cell>
          <cell r="D4505" t="str">
            <v>sell</v>
          </cell>
          <cell r="E4505">
            <v>435.55966599999999</v>
          </cell>
          <cell r="F4505">
            <v>435.72</v>
          </cell>
        </row>
        <row r="4506">
          <cell r="A4506">
            <v>43296.230727893519</v>
          </cell>
          <cell r="B4506">
            <v>435.56</v>
          </cell>
          <cell r="C4506">
            <v>8.3799999999999999E-2</v>
          </cell>
          <cell r="D4506" t="str">
            <v>sell</v>
          </cell>
          <cell r="E4506">
            <v>435.55882800000001</v>
          </cell>
          <cell r="F4506">
            <v>435.72</v>
          </cell>
        </row>
        <row r="4507">
          <cell r="A4507">
            <v>43296.230727893519</v>
          </cell>
          <cell r="B4507">
            <v>435.56</v>
          </cell>
          <cell r="C4507">
            <v>0.88280000000000003</v>
          </cell>
          <cell r="D4507" t="str">
            <v>sell</v>
          </cell>
          <cell r="E4507">
            <v>435.55</v>
          </cell>
          <cell r="F4507">
            <v>435.72</v>
          </cell>
        </row>
        <row r="4508">
          <cell r="A4508">
            <v>43296.230727893519</v>
          </cell>
          <cell r="B4508">
            <v>435.55</v>
          </cell>
          <cell r="C4508">
            <v>0.57920000000000005</v>
          </cell>
          <cell r="D4508" t="str">
            <v>sell</v>
          </cell>
          <cell r="E4508">
            <v>435.53418199999999</v>
          </cell>
          <cell r="F4508">
            <v>435.72</v>
          </cell>
        </row>
        <row r="4509">
          <cell r="A4509">
            <v>43296.230727893519</v>
          </cell>
          <cell r="B4509">
            <v>435.55</v>
          </cell>
          <cell r="C4509">
            <v>0.15609999999999999</v>
          </cell>
          <cell r="D4509" t="str">
            <v>sell</v>
          </cell>
          <cell r="E4509">
            <v>435.52793800000001</v>
          </cell>
          <cell r="F4509">
            <v>435.72</v>
          </cell>
        </row>
        <row r="4510">
          <cell r="A4510">
            <v>43296.230727893519</v>
          </cell>
          <cell r="B4510">
            <v>435.55</v>
          </cell>
          <cell r="C4510">
            <v>6.93E-2</v>
          </cell>
          <cell r="D4510" t="str">
            <v>sell</v>
          </cell>
          <cell r="E4510">
            <v>435.52516600000013</v>
          </cell>
          <cell r="F4510">
            <v>435.72</v>
          </cell>
        </row>
        <row r="4511">
          <cell r="A4511">
            <v>43296.230727893519</v>
          </cell>
          <cell r="B4511">
            <v>435.55</v>
          </cell>
          <cell r="C4511">
            <v>0.24360000000000001</v>
          </cell>
          <cell r="D4511" t="str">
            <v>sell</v>
          </cell>
          <cell r="E4511">
            <v>435.51542200000011</v>
          </cell>
          <cell r="F4511">
            <v>435.72</v>
          </cell>
        </row>
        <row r="4512">
          <cell r="A4512">
            <v>43296.230727893519</v>
          </cell>
          <cell r="B4512">
            <v>435.54</v>
          </cell>
          <cell r="C4512">
            <v>0.02</v>
          </cell>
          <cell r="D4512" t="str">
            <v>sell</v>
          </cell>
          <cell r="E4512">
            <v>435.51482199999998</v>
          </cell>
          <cell r="F4512">
            <v>435.72</v>
          </cell>
        </row>
        <row r="4513">
          <cell r="A4513">
            <v>43296.230727893519</v>
          </cell>
          <cell r="B4513">
            <v>435.52</v>
          </cell>
          <cell r="C4513">
            <v>8.6400000000000005E-2</v>
          </cell>
          <cell r="D4513" t="str">
            <v>sell</v>
          </cell>
          <cell r="E4513">
            <v>435.513958</v>
          </cell>
          <cell r="F4513">
            <v>435.72</v>
          </cell>
        </row>
        <row r="4514">
          <cell r="A4514">
            <v>43296.230727893519</v>
          </cell>
          <cell r="B4514">
            <v>435.52</v>
          </cell>
          <cell r="C4514">
            <v>9.9500000000000005E-2</v>
          </cell>
          <cell r="D4514" t="str">
            <v>sell</v>
          </cell>
          <cell r="E4514">
            <v>435.51296300000013</v>
          </cell>
          <cell r="F4514">
            <v>435.72</v>
          </cell>
        </row>
        <row r="4515">
          <cell r="A4515">
            <v>43296.230727893519</v>
          </cell>
          <cell r="B4515">
            <v>435.52</v>
          </cell>
          <cell r="C4515">
            <v>0.29630000000000001</v>
          </cell>
          <cell r="D4515" t="str">
            <v>sell</v>
          </cell>
          <cell r="E4515">
            <v>435.51</v>
          </cell>
          <cell r="F4515">
            <v>435.72</v>
          </cell>
        </row>
        <row r="4516">
          <cell r="A4516">
            <v>43296.230727893519</v>
          </cell>
          <cell r="B4516">
            <v>435.51</v>
          </cell>
          <cell r="C4516">
            <v>9.6000000000000002E-2</v>
          </cell>
          <cell r="D4516" t="str">
            <v>sell</v>
          </cell>
          <cell r="E4516">
            <v>435.51</v>
          </cell>
          <cell r="F4516">
            <v>435.72</v>
          </cell>
        </row>
        <row r="4517">
          <cell r="A4517">
            <v>43296.230727893519</v>
          </cell>
          <cell r="B4517">
            <v>435.51</v>
          </cell>
          <cell r="C4517">
            <v>0.57920000000000005</v>
          </cell>
          <cell r="D4517" t="str">
            <v>sell</v>
          </cell>
          <cell r="E4517">
            <v>435.50728099999998</v>
          </cell>
          <cell r="F4517">
            <v>435.72</v>
          </cell>
        </row>
        <row r="4518">
          <cell r="A4518">
            <v>43296.230727893519</v>
          </cell>
          <cell r="B4518">
            <v>435.51</v>
          </cell>
          <cell r="C4518">
            <v>0.15609999999999999</v>
          </cell>
          <cell r="D4518" t="str">
            <v>sell</v>
          </cell>
          <cell r="E4518">
            <v>435.50572</v>
          </cell>
          <cell r="F4518">
            <v>435.72</v>
          </cell>
        </row>
        <row r="4519">
          <cell r="A4519">
            <v>43296.230727893519</v>
          </cell>
          <cell r="B4519">
            <v>435.51</v>
          </cell>
          <cell r="C4519">
            <v>0.24360000000000001</v>
          </cell>
          <cell r="D4519" t="str">
            <v>sell</v>
          </cell>
          <cell r="E4519">
            <v>435.50328400000001</v>
          </cell>
          <cell r="F4519">
            <v>435.72</v>
          </cell>
        </row>
        <row r="4520">
          <cell r="A4520">
            <v>43296.230727893519</v>
          </cell>
          <cell r="B4520">
            <v>435.51</v>
          </cell>
          <cell r="C4520">
            <v>6.93E-2</v>
          </cell>
          <cell r="D4520" t="str">
            <v>sell</v>
          </cell>
          <cell r="E4520">
            <v>435.502591</v>
          </cell>
          <cell r="F4520">
            <v>435.72</v>
          </cell>
        </row>
        <row r="4521">
          <cell r="A4521">
            <v>43296.230727893519</v>
          </cell>
          <cell r="B4521">
            <v>435.51</v>
          </cell>
          <cell r="C4521">
            <v>0.2591</v>
          </cell>
          <cell r="D4521" t="str">
            <v>sell</v>
          </cell>
          <cell r="E4521">
            <v>435.5</v>
          </cell>
          <cell r="F4521">
            <v>435.72</v>
          </cell>
        </row>
        <row r="4522">
          <cell r="A4522">
            <v>43296.230727893519</v>
          </cell>
          <cell r="B4522">
            <v>435.5</v>
          </cell>
          <cell r="C4522">
            <v>6.1423039399999997</v>
          </cell>
          <cell r="D4522" t="str">
            <v>sell</v>
          </cell>
          <cell r="E4522">
            <v>435.5</v>
          </cell>
          <cell r="F4522">
            <v>435.72</v>
          </cell>
        </row>
        <row r="4523">
          <cell r="A4523">
            <v>43296.230727893519</v>
          </cell>
          <cell r="B4523">
            <v>435.5</v>
          </cell>
          <cell r="C4523">
            <v>8.3799999999999999E-2</v>
          </cell>
          <cell r="D4523" t="str">
            <v>sell</v>
          </cell>
          <cell r="E4523">
            <v>435.5</v>
          </cell>
          <cell r="F4523">
            <v>435.72</v>
          </cell>
        </row>
        <row r="4524">
          <cell r="A4524">
            <v>43296.230727893519</v>
          </cell>
          <cell r="B4524">
            <v>435.5</v>
          </cell>
          <cell r="C4524">
            <v>0.1236</v>
          </cell>
          <cell r="D4524" t="str">
            <v>sell</v>
          </cell>
          <cell r="E4524">
            <v>435.49745681000002</v>
          </cell>
          <cell r="F4524">
            <v>435.72</v>
          </cell>
        </row>
        <row r="4525">
          <cell r="A4525">
            <v>43296.230727893519</v>
          </cell>
          <cell r="B4525">
            <v>435.5</v>
          </cell>
          <cell r="C4525">
            <v>0.88280000000000003</v>
          </cell>
          <cell r="D4525" t="str">
            <v>sell</v>
          </cell>
          <cell r="E4525">
            <v>435.46314061999988</v>
          </cell>
          <cell r="F4525">
            <v>435.72</v>
          </cell>
        </row>
        <row r="4526">
          <cell r="A4526">
            <v>43296.230727893519</v>
          </cell>
          <cell r="B4526">
            <v>435.48</v>
          </cell>
          <cell r="C4526">
            <v>9.7281000000000006E-2</v>
          </cell>
          <cell r="D4526" t="str">
            <v>sell</v>
          </cell>
          <cell r="E4526">
            <v>435.46119499999992</v>
          </cell>
          <cell r="F4526">
            <v>435.72</v>
          </cell>
        </row>
        <row r="4527">
          <cell r="A4527">
            <v>43296.230727893519</v>
          </cell>
          <cell r="B4527">
            <v>435.47</v>
          </cell>
          <cell r="C4527">
            <v>0.02</v>
          </cell>
          <cell r="D4527" t="str">
            <v>sell</v>
          </cell>
          <cell r="E4527">
            <v>435.46099500000003</v>
          </cell>
          <cell r="F4527">
            <v>435.72</v>
          </cell>
        </row>
        <row r="4528">
          <cell r="A4528">
            <v>43296.230727893519</v>
          </cell>
          <cell r="B4528">
            <v>435.47</v>
          </cell>
          <cell r="C4528">
            <v>9.9500000000000005E-2</v>
          </cell>
          <cell r="D4528" t="str">
            <v>sell</v>
          </cell>
          <cell r="E4528">
            <v>435.46</v>
          </cell>
          <cell r="F4528">
            <v>435.72</v>
          </cell>
        </row>
        <row r="4529">
          <cell r="A4529">
            <v>43296.230727893519</v>
          </cell>
          <cell r="B4529">
            <v>435.46</v>
          </cell>
          <cell r="C4529">
            <v>8.6400000000000005E-2</v>
          </cell>
          <cell r="D4529" t="str">
            <v>sell</v>
          </cell>
          <cell r="E4529">
            <v>435.46</v>
          </cell>
          <cell r="F4529">
            <v>435.72</v>
          </cell>
        </row>
        <row r="4530">
          <cell r="A4530">
            <v>43296.230727893519</v>
          </cell>
          <cell r="B4530">
            <v>435.46</v>
          </cell>
          <cell r="C4530">
            <v>0.15609999999999999</v>
          </cell>
          <cell r="D4530" t="str">
            <v>sell</v>
          </cell>
          <cell r="E4530">
            <v>435.45999999999992</v>
          </cell>
          <cell r="F4530">
            <v>435.72</v>
          </cell>
        </row>
        <row r="4531">
          <cell r="A4531">
            <v>43296.230727893519</v>
          </cell>
          <cell r="B4531">
            <v>435.46</v>
          </cell>
          <cell r="C4531">
            <v>6.93E-2</v>
          </cell>
          <cell r="D4531" t="str">
            <v>sell</v>
          </cell>
          <cell r="E4531">
            <v>435.46</v>
          </cell>
          <cell r="F4531">
            <v>435.72</v>
          </cell>
        </row>
        <row r="4532">
          <cell r="A4532">
            <v>43296.230727893519</v>
          </cell>
          <cell r="B4532">
            <v>435.46</v>
          </cell>
          <cell r="C4532">
            <v>0.24360000000000001</v>
          </cell>
          <cell r="D4532" t="str">
            <v>sell</v>
          </cell>
          <cell r="E4532">
            <v>435.46</v>
          </cell>
          <cell r="F4532">
            <v>435.72</v>
          </cell>
        </row>
        <row r="4533">
          <cell r="A4533">
            <v>43296.230727893519</v>
          </cell>
          <cell r="B4533">
            <v>435.46</v>
          </cell>
          <cell r="C4533">
            <v>8.3799999999999999E-2</v>
          </cell>
          <cell r="D4533" t="str">
            <v>sell</v>
          </cell>
          <cell r="E4533">
            <v>435.45999999999992</v>
          </cell>
          <cell r="F4533">
            <v>435.72</v>
          </cell>
        </row>
        <row r="4534">
          <cell r="A4534">
            <v>43296.230727893519</v>
          </cell>
          <cell r="B4534">
            <v>435.46</v>
          </cell>
          <cell r="C4534">
            <v>0.2591</v>
          </cell>
          <cell r="D4534" t="str">
            <v>sell</v>
          </cell>
          <cell r="E4534">
            <v>435.46</v>
          </cell>
          <cell r="F4534">
            <v>435.72</v>
          </cell>
        </row>
        <row r="4535">
          <cell r="A4535">
            <v>43296.230727893519</v>
          </cell>
          <cell r="B4535">
            <v>435.46</v>
          </cell>
          <cell r="C4535">
            <v>0.1236</v>
          </cell>
          <cell r="D4535" t="str">
            <v>sell</v>
          </cell>
          <cell r="E4535">
            <v>435.45882799999998</v>
          </cell>
          <cell r="F4535">
            <v>435.72</v>
          </cell>
        </row>
        <row r="4536">
          <cell r="A4536">
            <v>43296.230727893519</v>
          </cell>
          <cell r="B4536">
            <v>435.46</v>
          </cell>
          <cell r="C4536">
            <v>0.88280000000000003</v>
          </cell>
          <cell r="D4536" t="str">
            <v>sell</v>
          </cell>
          <cell r="E4536">
            <v>435.44886000000002</v>
          </cell>
          <cell r="F4536">
            <v>435.72</v>
          </cell>
        </row>
        <row r="4537">
          <cell r="A4537">
            <v>43296.230727893519</v>
          </cell>
          <cell r="B4537">
            <v>435.45</v>
          </cell>
          <cell r="C4537">
            <v>9.6000000000000002E-2</v>
          </cell>
          <cell r="D4537" t="str">
            <v>sell</v>
          </cell>
          <cell r="E4537">
            <v>435.44502</v>
          </cell>
          <cell r="F4537">
            <v>435.72</v>
          </cell>
        </row>
        <row r="4538">
          <cell r="A4538">
            <v>43296.230727893519</v>
          </cell>
          <cell r="B4538">
            <v>435.45</v>
          </cell>
          <cell r="C4538">
            <v>0.29630000000000001</v>
          </cell>
          <cell r="D4538" t="str">
            <v>sell</v>
          </cell>
          <cell r="E4538">
            <v>435.43316800000002</v>
          </cell>
          <cell r="F4538">
            <v>435.72</v>
          </cell>
        </row>
        <row r="4539">
          <cell r="A4539">
            <v>43296.230727893519</v>
          </cell>
          <cell r="B4539">
            <v>435.45</v>
          </cell>
          <cell r="C4539">
            <v>0.57920000000000005</v>
          </cell>
          <cell r="D4539" t="str">
            <v>sell</v>
          </cell>
          <cell r="E4539">
            <v>435.405325</v>
          </cell>
          <cell r="F4539">
            <v>435.72</v>
          </cell>
        </row>
        <row r="4540">
          <cell r="A4540">
            <v>43296.230727893519</v>
          </cell>
          <cell r="B4540">
            <v>435.41</v>
          </cell>
          <cell r="C4540">
            <v>9.6000000000000002E-2</v>
          </cell>
          <cell r="D4540" t="str">
            <v>sell</v>
          </cell>
          <cell r="E4540">
            <v>435.40436499999998</v>
          </cell>
          <cell r="F4540">
            <v>435.72</v>
          </cell>
        </row>
        <row r="4541">
          <cell r="A4541">
            <v>43296.230727893519</v>
          </cell>
          <cell r="B4541">
            <v>435.41</v>
          </cell>
          <cell r="C4541">
            <v>6.93E-2</v>
          </cell>
          <cell r="D4541" t="str">
            <v>sell</v>
          </cell>
          <cell r="E4541">
            <v>435.40367199999997</v>
          </cell>
          <cell r="F4541">
            <v>435.72</v>
          </cell>
        </row>
        <row r="4542">
          <cell r="A4542">
            <v>43296.230727893519</v>
          </cell>
          <cell r="B4542">
            <v>435.41</v>
          </cell>
          <cell r="C4542">
            <v>0.24360000000000001</v>
          </cell>
          <cell r="D4542" t="str">
            <v>sell</v>
          </cell>
          <cell r="E4542">
            <v>435.40123599999993</v>
          </cell>
          <cell r="F4542">
            <v>435.72</v>
          </cell>
        </row>
        <row r="4543">
          <cell r="A4543">
            <v>43296.230727893519</v>
          </cell>
          <cell r="B4543">
            <v>435.41</v>
          </cell>
          <cell r="C4543">
            <v>0.1236</v>
          </cell>
          <cell r="D4543" t="str">
            <v>sell</v>
          </cell>
          <cell r="E4543">
            <v>435.4</v>
          </cell>
          <cell r="F4543">
            <v>435.72</v>
          </cell>
        </row>
        <row r="4544">
          <cell r="A4544">
            <v>43296.230727893519</v>
          </cell>
          <cell r="B4544">
            <v>435.4</v>
          </cell>
          <cell r="C4544">
            <v>9.9500000000000005E-2</v>
          </cell>
          <cell r="D4544" t="str">
            <v>sell</v>
          </cell>
          <cell r="E4544">
            <v>435.4</v>
          </cell>
          <cell r="F4544">
            <v>435.72</v>
          </cell>
        </row>
        <row r="4545">
          <cell r="A4545">
            <v>43296.230727893519</v>
          </cell>
          <cell r="B4545">
            <v>435.4</v>
          </cell>
          <cell r="C4545">
            <v>0.29630000000000001</v>
          </cell>
          <cell r="D4545" t="str">
            <v>sell</v>
          </cell>
          <cell r="E4545">
            <v>435.4</v>
          </cell>
          <cell r="F4545">
            <v>435.72</v>
          </cell>
        </row>
        <row r="4546">
          <cell r="A4546">
            <v>43296.230727893519</v>
          </cell>
          <cell r="B4546">
            <v>435.4</v>
          </cell>
          <cell r="C4546">
            <v>0.15609999999999999</v>
          </cell>
          <cell r="D4546" t="str">
            <v>sell</v>
          </cell>
          <cell r="E4546">
            <v>435.39882799999998</v>
          </cell>
          <cell r="F4546">
            <v>435.72</v>
          </cell>
        </row>
        <row r="4547">
          <cell r="A4547">
            <v>43296.230727893519</v>
          </cell>
          <cell r="B4547">
            <v>435.4</v>
          </cell>
          <cell r="C4547">
            <v>0.88280000000000003</v>
          </cell>
          <cell r="D4547" t="str">
            <v>sell</v>
          </cell>
          <cell r="E4547">
            <v>435.39</v>
          </cell>
          <cell r="F4547">
            <v>435.72</v>
          </cell>
        </row>
        <row r="4548">
          <cell r="A4548">
            <v>43296.230727893519</v>
          </cell>
          <cell r="B4548">
            <v>435.39</v>
          </cell>
          <cell r="C4548">
            <v>15</v>
          </cell>
          <cell r="D4548" t="str">
            <v>sell</v>
          </cell>
          <cell r="E4548">
            <v>435.39</v>
          </cell>
          <cell r="F4548">
            <v>435.72</v>
          </cell>
        </row>
        <row r="4549">
          <cell r="A4549">
            <v>43296.230727893519</v>
          </cell>
          <cell r="B4549">
            <v>435.39</v>
          </cell>
          <cell r="C4549">
            <v>8.6400000000000005E-2</v>
          </cell>
          <cell r="D4549" t="str">
            <v>sell</v>
          </cell>
          <cell r="E4549">
            <v>435.38610499999999</v>
          </cell>
          <cell r="F4549">
            <v>435.72</v>
          </cell>
        </row>
        <row r="4550">
          <cell r="A4550">
            <v>43296.230727893519</v>
          </cell>
          <cell r="B4550">
            <v>435.39</v>
          </cell>
          <cell r="C4550">
            <v>0.57920000000000005</v>
          </cell>
          <cell r="D4550" t="str">
            <v>sell</v>
          </cell>
          <cell r="E4550">
            <v>435.357145</v>
          </cell>
          <cell r="F4550">
            <v>435.72</v>
          </cell>
        </row>
        <row r="4551">
          <cell r="A4551">
            <v>43296.230727893519</v>
          </cell>
          <cell r="B4551">
            <v>435.39</v>
          </cell>
          <cell r="C4551">
            <v>8.3799999999999999E-2</v>
          </cell>
          <cell r="D4551" t="str">
            <v>sell</v>
          </cell>
          <cell r="E4551">
            <v>435.35295500000001</v>
          </cell>
          <cell r="F4551">
            <v>435.72</v>
          </cell>
        </row>
        <row r="4552">
          <cell r="A4552">
            <v>43296.230727893519</v>
          </cell>
          <cell r="B4552">
            <v>435.39</v>
          </cell>
          <cell r="C4552">
            <v>0.2591</v>
          </cell>
          <cell r="D4552" t="str">
            <v>sell</v>
          </cell>
          <cell r="E4552">
            <v>435.339788</v>
          </cell>
          <cell r="F4552">
            <v>435.72</v>
          </cell>
        </row>
        <row r="4553">
          <cell r="A4553">
            <v>43296.230727893519</v>
          </cell>
          <cell r="B4553">
            <v>435.34</v>
          </cell>
          <cell r="C4553">
            <v>9.6000000000000002E-2</v>
          </cell>
          <cell r="D4553" t="str">
            <v>sell</v>
          </cell>
          <cell r="E4553">
            <v>435.33882799999998</v>
          </cell>
          <cell r="F4553">
            <v>435.72</v>
          </cell>
        </row>
        <row r="4554">
          <cell r="A4554">
            <v>43296.230727893519</v>
          </cell>
          <cell r="B4554">
            <v>435.34</v>
          </cell>
          <cell r="C4554">
            <v>0.88280000000000003</v>
          </cell>
          <cell r="D4554" t="str">
            <v>sell</v>
          </cell>
          <cell r="E4554">
            <v>435.32156099999997</v>
          </cell>
          <cell r="F4554">
            <v>435.72</v>
          </cell>
        </row>
        <row r="4555">
          <cell r="A4555">
            <v>43296.230727893519</v>
          </cell>
          <cell r="B4555">
            <v>435.33</v>
          </cell>
          <cell r="C4555">
            <v>0.15609999999999999</v>
          </cell>
          <cell r="D4555" t="str">
            <v>sell</v>
          </cell>
          <cell r="E4555">
            <v>435.31999999999988</v>
          </cell>
          <cell r="F4555">
            <v>435.72</v>
          </cell>
        </row>
        <row r="4556">
          <cell r="A4556">
            <v>43296.230727893519</v>
          </cell>
          <cell r="B4556">
            <v>435.32</v>
          </cell>
          <cell r="C4556">
            <v>8.6400000000000005E-2</v>
          </cell>
          <cell r="D4556" t="str">
            <v>sell</v>
          </cell>
          <cell r="E4556">
            <v>435.32</v>
          </cell>
          <cell r="F4556">
            <v>435.72</v>
          </cell>
        </row>
        <row r="4557">
          <cell r="A4557">
            <v>43296.230727893519</v>
          </cell>
          <cell r="B4557">
            <v>435.32</v>
          </cell>
          <cell r="C4557">
            <v>9.9500000000000005E-2</v>
          </cell>
          <cell r="D4557" t="str">
            <v>sell</v>
          </cell>
          <cell r="E4557">
            <v>435.32</v>
          </cell>
          <cell r="F4557">
            <v>435.72</v>
          </cell>
        </row>
        <row r="4558">
          <cell r="A4558">
            <v>43296.230727893519</v>
          </cell>
          <cell r="B4558">
            <v>435.32</v>
          </cell>
          <cell r="C4558">
            <v>0.57920000000000005</v>
          </cell>
          <cell r="D4558" t="str">
            <v>sell</v>
          </cell>
          <cell r="E4558">
            <v>435.31779399999999</v>
          </cell>
          <cell r="F4558">
            <v>435.72</v>
          </cell>
        </row>
        <row r="4559">
          <cell r="A4559">
            <v>43296.230727893519</v>
          </cell>
          <cell r="B4559">
            <v>435.32</v>
          </cell>
          <cell r="C4559">
            <v>6.93E-2</v>
          </cell>
          <cell r="D4559" t="str">
            <v>sell</v>
          </cell>
          <cell r="E4559">
            <v>435.31710099999998</v>
          </cell>
          <cell r="F4559">
            <v>435.72</v>
          </cell>
        </row>
        <row r="4560">
          <cell r="A4560">
            <v>43296.230727893519</v>
          </cell>
          <cell r="B4560">
            <v>435.32</v>
          </cell>
          <cell r="C4560">
            <v>0.24360000000000001</v>
          </cell>
          <cell r="D4560" t="str">
            <v>sell</v>
          </cell>
          <cell r="E4560">
            <v>435.30517700000001</v>
          </cell>
          <cell r="F4560">
            <v>435.72</v>
          </cell>
        </row>
        <row r="4561">
          <cell r="A4561">
            <v>43296.230727893519</v>
          </cell>
          <cell r="B4561">
            <v>435.32</v>
          </cell>
          <cell r="C4561">
            <v>8.3799999999999999E-2</v>
          </cell>
          <cell r="D4561" t="str">
            <v>sell</v>
          </cell>
          <cell r="E4561">
            <v>435.30044692000001</v>
          </cell>
          <cell r="F4561">
            <v>435.72</v>
          </cell>
        </row>
        <row r="4562">
          <cell r="A4562">
            <v>43296.230727893519</v>
          </cell>
          <cell r="B4562">
            <v>435.32</v>
          </cell>
          <cell r="C4562">
            <v>0.2591</v>
          </cell>
          <cell r="D4562" t="str">
            <v>sell</v>
          </cell>
          <cell r="E4562">
            <v>435.28490091999998</v>
          </cell>
          <cell r="F4562">
            <v>435.72</v>
          </cell>
        </row>
        <row r="4563">
          <cell r="A4563">
            <v>43296.230727893519</v>
          </cell>
          <cell r="B4563">
            <v>435.32</v>
          </cell>
          <cell r="C4563">
            <v>0.1236</v>
          </cell>
          <cell r="D4563" t="str">
            <v>sell</v>
          </cell>
          <cell r="E4563">
            <v>435.27748492000001</v>
          </cell>
          <cell r="F4563">
            <v>435.72</v>
          </cell>
        </row>
        <row r="4564">
          <cell r="A4564">
            <v>43296.230727893519</v>
          </cell>
          <cell r="B4564">
            <v>435.31</v>
          </cell>
          <cell r="C4564">
            <v>0.29630000000000001</v>
          </cell>
          <cell r="D4564" t="str">
            <v>sell</v>
          </cell>
          <cell r="E4564">
            <v>435.26266992000001</v>
          </cell>
          <cell r="F4564">
            <v>435.72</v>
          </cell>
        </row>
        <row r="4565">
          <cell r="A4565">
            <v>43296.230727893519</v>
          </cell>
          <cell r="B4565">
            <v>435.27</v>
          </cell>
          <cell r="C4565">
            <v>9.6000000000000002E-2</v>
          </cell>
          <cell r="D4565" t="str">
            <v>sell</v>
          </cell>
          <cell r="E4565">
            <v>435.26170991999999</v>
          </cell>
          <cell r="F4565">
            <v>435.72</v>
          </cell>
        </row>
        <row r="4566">
          <cell r="A4566">
            <v>43296.230727893519</v>
          </cell>
          <cell r="B4566">
            <v>435.27</v>
          </cell>
          <cell r="C4566">
            <v>0.15609999999999999</v>
          </cell>
          <cell r="D4566" t="str">
            <v>sell</v>
          </cell>
          <cell r="E4566">
            <v>435.26014891999989</v>
          </cell>
          <cell r="F4566">
            <v>435.72</v>
          </cell>
        </row>
        <row r="4567">
          <cell r="A4567">
            <v>43296.230727893519</v>
          </cell>
          <cell r="B4567">
            <v>435.27</v>
          </cell>
          <cell r="C4567">
            <v>1.4892000000000001E-2</v>
          </cell>
          <cell r="D4567" t="str">
            <v>sell</v>
          </cell>
          <cell r="E4567">
            <v>435.26</v>
          </cell>
          <cell r="F4567">
            <v>435.72</v>
          </cell>
        </row>
        <row r="4568">
          <cell r="A4568">
            <v>43296.230727893519</v>
          </cell>
          <cell r="B4568">
            <v>435.26</v>
          </cell>
          <cell r="C4568">
            <v>9.9500000000000005E-2</v>
          </cell>
          <cell r="D4568" t="str">
            <v>sell</v>
          </cell>
          <cell r="E4568">
            <v>435.26</v>
          </cell>
          <cell r="F4568">
            <v>435.72</v>
          </cell>
        </row>
        <row r="4569">
          <cell r="A4569">
            <v>43296.230727893519</v>
          </cell>
          <cell r="B4569">
            <v>435.26</v>
          </cell>
          <cell r="C4569">
            <v>0.57920000000000005</v>
          </cell>
          <cell r="D4569" t="str">
            <v>sell</v>
          </cell>
          <cell r="E4569">
            <v>435.26</v>
          </cell>
          <cell r="F4569">
            <v>435.72</v>
          </cell>
        </row>
        <row r="4570">
          <cell r="A4570">
            <v>43296.230727893519</v>
          </cell>
          <cell r="B4570">
            <v>435.26</v>
          </cell>
          <cell r="C4570">
            <v>0.1236</v>
          </cell>
          <cell r="D4570" t="str">
            <v>sell</v>
          </cell>
          <cell r="E4570">
            <v>435.25882799999999</v>
          </cell>
          <cell r="F4570">
            <v>435.72</v>
          </cell>
        </row>
        <row r="4571">
          <cell r="A4571">
            <v>43296.230727893519</v>
          </cell>
          <cell r="B4571">
            <v>435.26</v>
          </cell>
          <cell r="C4571">
            <v>0.88280000000000003</v>
          </cell>
          <cell r="D4571" t="str">
            <v>sell</v>
          </cell>
          <cell r="E4571">
            <v>435.24312900000012</v>
          </cell>
          <cell r="F4571">
            <v>435.72</v>
          </cell>
        </row>
        <row r="4572">
          <cell r="A4572">
            <v>43296.230727893519</v>
          </cell>
          <cell r="B4572">
            <v>435.25</v>
          </cell>
          <cell r="C4572">
            <v>6.93E-2</v>
          </cell>
          <cell r="D4572" t="str">
            <v>sell</v>
          </cell>
          <cell r="E4572">
            <v>435.24182000000002</v>
          </cell>
          <cell r="F4572">
            <v>435.72</v>
          </cell>
        </row>
        <row r="4573">
          <cell r="A4573">
            <v>43296.230727893519</v>
          </cell>
          <cell r="B4573">
            <v>435.25</v>
          </cell>
          <cell r="C4573">
            <v>0.24360000000000001</v>
          </cell>
          <cell r="D4573" t="str">
            <v>sell</v>
          </cell>
          <cell r="E4573">
            <v>435.23451200000011</v>
          </cell>
          <cell r="F4573">
            <v>435.72</v>
          </cell>
        </row>
        <row r="4574">
          <cell r="A4574">
            <v>43296.230727893519</v>
          </cell>
          <cell r="B4574">
            <v>435.24</v>
          </cell>
          <cell r="C4574">
            <v>8.6400000000000005E-2</v>
          </cell>
          <cell r="D4574" t="str">
            <v>sell</v>
          </cell>
          <cell r="E4574">
            <v>435.23278399999998</v>
          </cell>
          <cell r="F4574">
            <v>435.72</v>
          </cell>
        </row>
        <row r="4575">
          <cell r="A4575">
            <v>43296.230727893519</v>
          </cell>
          <cell r="B4575">
            <v>435.24</v>
          </cell>
          <cell r="C4575">
            <v>0.29630000000000001</v>
          </cell>
          <cell r="D4575" t="str">
            <v>sell</v>
          </cell>
          <cell r="E4575">
            <v>435.22685799999999</v>
          </cell>
          <cell r="F4575">
            <v>435.72</v>
          </cell>
        </row>
        <row r="4576">
          <cell r="A4576">
            <v>43296.230727893519</v>
          </cell>
          <cell r="B4576">
            <v>435.24</v>
          </cell>
          <cell r="C4576">
            <v>8.3799999999999999E-2</v>
          </cell>
          <cell r="D4576" t="str">
            <v>sell</v>
          </cell>
          <cell r="E4576">
            <v>435.22518200000002</v>
          </cell>
          <cell r="F4576">
            <v>435.72</v>
          </cell>
        </row>
        <row r="4577">
          <cell r="A4577">
            <v>43296.230727893519</v>
          </cell>
          <cell r="B4577">
            <v>435.24</v>
          </cell>
          <cell r="C4577">
            <v>0.2591</v>
          </cell>
          <cell r="D4577" t="str">
            <v>sell</v>
          </cell>
          <cell r="E4577">
            <v>435.22</v>
          </cell>
          <cell r="F4577">
            <v>435.72</v>
          </cell>
        </row>
        <row r="4578">
          <cell r="A4578">
            <v>43296.230727893519</v>
          </cell>
          <cell r="B4578">
            <v>435.22</v>
          </cell>
          <cell r="C4578">
            <v>5</v>
          </cell>
          <cell r="D4578" t="str">
            <v>sell</v>
          </cell>
          <cell r="E4578">
            <v>435.2</v>
          </cell>
          <cell r="F4578">
            <v>435.72</v>
          </cell>
        </row>
        <row r="4579">
          <cell r="A4579">
            <v>43296.230727893519</v>
          </cell>
          <cell r="B4579">
            <v>435.2</v>
          </cell>
          <cell r="C4579">
            <v>8.6</v>
          </cell>
          <cell r="D4579" t="str">
            <v>sell</v>
          </cell>
          <cell r="E4579">
            <v>435.17565200000001</v>
          </cell>
          <cell r="F4579">
            <v>435.72</v>
          </cell>
        </row>
        <row r="4580">
          <cell r="A4580">
            <v>43296.230727893519</v>
          </cell>
          <cell r="B4580">
            <v>435.2</v>
          </cell>
          <cell r="C4580">
            <v>0.01</v>
          </cell>
          <cell r="D4580" t="str">
            <v>sell</v>
          </cell>
          <cell r="E4580">
            <v>435.17535199999998</v>
          </cell>
          <cell r="F4580">
            <v>435.72</v>
          </cell>
        </row>
        <row r="4581">
          <cell r="A4581">
            <v>43296.230727893519</v>
          </cell>
          <cell r="B4581">
            <v>435.2</v>
          </cell>
          <cell r="C4581">
            <v>0.01</v>
          </cell>
          <cell r="D4581" t="str">
            <v>sell</v>
          </cell>
          <cell r="E4581">
            <v>435.17505199999988</v>
          </cell>
          <cell r="F4581">
            <v>435.72</v>
          </cell>
        </row>
        <row r="4582">
          <cell r="A4582">
            <v>43296.230727893519</v>
          </cell>
          <cell r="B4582">
            <v>435.19</v>
          </cell>
          <cell r="C4582">
            <v>0.01</v>
          </cell>
          <cell r="D4582" t="str">
            <v>sell</v>
          </cell>
          <cell r="E4582">
            <v>435.17485199999999</v>
          </cell>
          <cell r="F4582">
            <v>435.72</v>
          </cell>
        </row>
        <row r="4583">
          <cell r="A4583">
            <v>43296.230727893519</v>
          </cell>
          <cell r="B4583">
            <v>435.19</v>
          </cell>
          <cell r="C4583">
            <v>0.01</v>
          </cell>
          <cell r="D4583" t="str">
            <v>sell</v>
          </cell>
          <cell r="E4583">
            <v>435.17465199999998</v>
          </cell>
          <cell r="F4583">
            <v>435.72</v>
          </cell>
        </row>
        <row r="4584">
          <cell r="A4584">
            <v>43296.230727893519</v>
          </cell>
          <cell r="B4584">
            <v>435.19</v>
          </cell>
          <cell r="C4584">
            <v>0.01</v>
          </cell>
          <cell r="D4584" t="str">
            <v>sell</v>
          </cell>
          <cell r="E4584">
            <v>435.17445199999997</v>
          </cell>
          <cell r="F4584">
            <v>435.72</v>
          </cell>
        </row>
        <row r="4585">
          <cell r="A4585">
            <v>43296.230727893519</v>
          </cell>
          <cell r="B4585">
            <v>435.19</v>
          </cell>
          <cell r="C4585">
            <v>0.01</v>
          </cell>
          <cell r="D4585" t="str">
            <v>sell</v>
          </cell>
          <cell r="E4585">
            <v>435.17425200000002</v>
          </cell>
          <cell r="F4585">
            <v>435.72</v>
          </cell>
        </row>
        <row r="4586">
          <cell r="A4586">
            <v>43296.230727893519</v>
          </cell>
          <cell r="B4586">
            <v>435.18</v>
          </cell>
          <cell r="C4586">
            <v>0.15609999999999999</v>
          </cell>
          <cell r="D4586" t="str">
            <v>sell</v>
          </cell>
          <cell r="E4586">
            <v>435.17269099999999</v>
          </cell>
          <cell r="F4586">
            <v>435.72</v>
          </cell>
        </row>
        <row r="4587">
          <cell r="A4587">
            <v>43296.230727893519</v>
          </cell>
          <cell r="B4587">
            <v>435.18</v>
          </cell>
          <cell r="C4587">
            <v>0.2591</v>
          </cell>
          <cell r="D4587" t="str">
            <v>sell</v>
          </cell>
          <cell r="E4587">
            <v>435.17009999999999</v>
          </cell>
          <cell r="F4587">
            <v>435.72</v>
          </cell>
        </row>
        <row r="4588">
          <cell r="A4588">
            <v>43296.230727893519</v>
          </cell>
          <cell r="B4588">
            <v>435.18</v>
          </cell>
          <cell r="C4588">
            <v>0.01</v>
          </cell>
          <cell r="D4588" t="str">
            <v>sell</v>
          </cell>
          <cell r="E4588">
            <v>435.17</v>
          </cell>
          <cell r="F4588">
            <v>435.72</v>
          </cell>
        </row>
        <row r="4589">
          <cell r="A4589">
            <v>43296.230727893519</v>
          </cell>
          <cell r="B4589">
            <v>435.17</v>
          </cell>
          <cell r="C4589">
            <v>9.6000000000000002E-2</v>
          </cell>
          <cell r="D4589" t="str">
            <v>sell</v>
          </cell>
          <cell r="E4589">
            <v>435.17</v>
          </cell>
          <cell r="F4589">
            <v>435.72</v>
          </cell>
        </row>
        <row r="4590">
          <cell r="A4590">
            <v>43296.230727893519</v>
          </cell>
          <cell r="B4590">
            <v>435.17</v>
          </cell>
          <cell r="C4590">
            <v>9.9500000000000005E-2</v>
          </cell>
          <cell r="D4590" t="str">
            <v>sell</v>
          </cell>
          <cell r="E4590">
            <v>435.17</v>
          </cell>
          <cell r="F4590">
            <v>435.72</v>
          </cell>
        </row>
        <row r="4591">
          <cell r="A4591">
            <v>43296.230727893519</v>
          </cell>
          <cell r="B4591">
            <v>435.17</v>
          </cell>
          <cell r="C4591">
            <v>0.29630000000000001</v>
          </cell>
          <cell r="D4591" t="str">
            <v>sell</v>
          </cell>
          <cell r="E4591">
            <v>435.17</v>
          </cell>
          <cell r="F4591">
            <v>435.72</v>
          </cell>
        </row>
        <row r="4592">
          <cell r="A4592">
            <v>43296.230727893519</v>
          </cell>
          <cell r="B4592">
            <v>435.17</v>
          </cell>
          <cell r="C4592">
            <v>8.3799999999999999E-2</v>
          </cell>
          <cell r="D4592" t="str">
            <v>sell</v>
          </cell>
          <cell r="E4592">
            <v>435.17</v>
          </cell>
          <cell r="F4592">
            <v>435.72</v>
          </cell>
        </row>
        <row r="4593">
          <cell r="A4593">
            <v>43296.230727893519</v>
          </cell>
          <cell r="B4593">
            <v>435.17</v>
          </cell>
          <cell r="C4593">
            <v>0.1236</v>
          </cell>
          <cell r="D4593" t="str">
            <v>sell</v>
          </cell>
          <cell r="E4593">
            <v>435.16882800000002</v>
          </cell>
          <cell r="F4593">
            <v>435.72</v>
          </cell>
        </row>
        <row r="4594">
          <cell r="A4594">
            <v>43296.230727893519</v>
          </cell>
          <cell r="B4594">
            <v>435.17</v>
          </cell>
          <cell r="C4594">
            <v>0.88280000000000003</v>
          </cell>
          <cell r="D4594" t="str">
            <v>sell</v>
          </cell>
          <cell r="E4594">
            <v>435.15515099999999</v>
          </cell>
          <cell r="F4594">
            <v>435.72</v>
          </cell>
        </row>
        <row r="4595">
          <cell r="A4595">
            <v>43296.230727893519</v>
          </cell>
          <cell r="B4595">
            <v>435.16</v>
          </cell>
          <cell r="C4595">
            <v>8.6400000000000005E-2</v>
          </cell>
          <cell r="D4595" t="str">
            <v>sell</v>
          </cell>
          <cell r="E4595">
            <v>435.14823899999999</v>
          </cell>
          <cell r="F4595">
            <v>435.72</v>
          </cell>
        </row>
        <row r="4596">
          <cell r="A4596">
            <v>43296.230727893519</v>
          </cell>
          <cell r="B4596">
            <v>435.16</v>
          </cell>
          <cell r="C4596">
            <v>0.57920000000000005</v>
          </cell>
          <cell r="D4596" t="str">
            <v>sell</v>
          </cell>
          <cell r="E4596">
            <v>435.10190299999999</v>
          </cell>
          <cell r="F4596">
            <v>435.72</v>
          </cell>
        </row>
        <row r="4597">
          <cell r="A4597">
            <v>43296.230727893519</v>
          </cell>
          <cell r="B4597">
            <v>435.15</v>
          </cell>
          <cell r="C4597">
            <v>6.93E-2</v>
          </cell>
          <cell r="D4597" t="str">
            <v>sell</v>
          </cell>
          <cell r="E4597">
            <v>435.09705200000002</v>
          </cell>
          <cell r="F4597">
            <v>435.72</v>
          </cell>
        </row>
        <row r="4598">
          <cell r="A4598">
            <v>43296.230727893519</v>
          </cell>
          <cell r="B4598">
            <v>435.15</v>
          </cell>
          <cell r="C4598">
            <v>0.24360000000000001</v>
          </cell>
          <cell r="D4598" t="str">
            <v>sell</v>
          </cell>
          <cell r="E4598">
            <v>435.08</v>
          </cell>
          <cell r="F4598">
            <v>435.72</v>
          </cell>
        </row>
        <row r="4599">
          <cell r="A4599">
            <v>43296.230727893519</v>
          </cell>
          <cell r="B4599">
            <v>435.08</v>
          </cell>
          <cell r="C4599">
            <v>9.6000000000000002E-2</v>
          </cell>
          <cell r="D4599" t="str">
            <v>sell</v>
          </cell>
          <cell r="E4599">
            <v>435.07999999999993</v>
          </cell>
          <cell r="F4599">
            <v>435.72</v>
          </cell>
        </row>
        <row r="4600">
          <cell r="A4600">
            <v>43296.230727893519</v>
          </cell>
          <cell r="B4600">
            <v>435.08</v>
          </cell>
          <cell r="C4600">
            <v>0.15609999999999999</v>
          </cell>
          <cell r="D4600" t="str">
            <v>sell</v>
          </cell>
          <cell r="E4600">
            <v>435.08</v>
          </cell>
          <cell r="F4600">
            <v>435.72</v>
          </cell>
        </row>
        <row r="4601">
          <cell r="A4601">
            <v>43296.230727893519</v>
          </cell>
          <cell r="B4601">
            <v>435.08</v>
          </cell>
          <cell r="C4601">
            <v>8.3799999999999999E-2</v>
          </cell>
          <cell r="D4601" t="str">
            <v>sell</v>
          </cell>
          <cell r="E4601">
            <v>435.08</v>
          </cell>
          <cell r="F4601">
            <v>435.72</v>
          </cell>
        </row>
        <row r="4602">
          <cell r="A4602">
            <v>43296.230727893519</v>
          </cell>
          <cell r="B4602">
            <v>435.08</v>
          </cell>
          <cell r="C4602">
            <v>0.1236</v>
          </cell>
          <cell r="D4602" t="str">
            <v>sell</v>
          </cell>
          <cell r="E4602">
            <v>435.07882799999999</v>
          </cell>
          <cell r="F4602">
            <v>435.72</v>
          </cell>
        </row>
        <row r="4603">
          <cell r="A4603">
            <v>43296.230727893519</v>
          </cell>
          <cell r="B4603">
            <v>435.08</v>
          </cell>
          <cell r="C4603">
            <v>0.88280000000000003</v>
          </cell>
          <cell r="D4603" t="str">
            <v>sell</v>
          </cell>
          <cell r="E4603">
            <v>435.06328400000001</v>
          </cell>
          <cell r="F4603">
            <v>435.72</v>
          </cell>
        </row>
        <row r="4604">
          <cell r="A4604">
            <v>43296.230727893519</v>
          </cell>
          <cell r="B4604">
            <v>435.07</v>
          </cell>
          <cell r="C4604">
            <v>6.93E-2</v>
          </cell>
          <cell r="D4604" t="str">
            <v>sell</v>
          </cell>
          <cell r="E4604">
            <v>435.06243999999992</v>
          </cell>
          <cell r="F4604">
            <v>435.72</v>
          </cell>
        </row>
        <row r="4605">
          <cell r="A4605">
            <v>43296.230727893519</v>
          </cell>
          <cell r="B4605">
            <v>435.07</v>
          </cell>
          <cell r="C4605">
            <v>0.2591</v>
          </cell>
          <cell r="D4605" t="str">
            <v>sell</v>
          </cell>
          <cell r="E4605">
            <v>435.05725799999999</v>
          </cell>
          <cell r="F4605">
            <v>435.72</v>
          </cell>
        </row>
        <row r="4606">
          <cell r="A4606">
            <v>43296.230727893519</v>
          </cell>
          <cell r="B4606">
            <v>435.06</v>
          </cell>
          <cell r="C4606">
            <v>8.6400000000000005E-2</v>
          </cell>
          <cell r="D4606" t="str">
            <v>sell</v>
          </cell>
          <cell r="E4606">
            <v>435.05639400000001</v>
          </cell>
          <cell r="F4606">
            <v>435.72</v>
          </cell>
        </row>
        <row r="4607">
          <cell r="A4607">
            <v>43296.230727893519</v>
          </cell>
          <cell r="B4607">
            <v>435.06</v>
          </cell>
          <cell r="C4607">
            <v>9.9500000000000005E-2</v>
          </cell>
          <cell r="D4607" t="str">
            <v>sell</v>
          </cell>
          <cell r="E4607">
            <v>435.05539900000002</v>
          </cell>
          <cell r="F4607">
            <v>435.72</v>
          </cell>
        </row>
        <row r="4608">
          <cell r="A4608">
            <v>43296.230727893519</v>
          </cell>
          <cell r="B4608">
            <v>435.06</v>
          </cell>
          <cell r="C4608">
            <v>0.29630000000000001</v>
          </cell>
          <cell r="D4608" t="str">
            <v>sell</v>
          </cell>
          <cell r="E4608">
            <v>435.05066399999998</v>
          </cell>
          <cell r="F4608">
            <v>435.72</v>
          </cell>
        </row>
        <row r="4609">
          <cell r="A4609">
            <v>43296.230727893519</v>
          </cell>
          <cell r="B4609">
            <v>435.06</v>
          </cell>
          <cell r="C4609">
            <v>0.24360000000000001</v>
          </cell>
          <cell r="D4609" t="str">
            <v>sell</v>
          </cell>
          <cell r="E4609">
            <v>435.04579200000001</v>
          </cell>
          <cell r="F4609">
            <v>435.72</v>
          </cell>
        </row>
        <row r="4610">
          <cell r="A4610">
            <v>43296.230727893519</v>
          </cell>
          <cell r="B4610">
            <v>435.05</v>
          </cell>
          <cell r="C4610">
            <v>0.57920000000000005</v>
          </cell>
          <cell r="D4610" t="str">
            <v>sell</v>
          </cell>
          <cell r="E4610">
            <v>435.04</v>
          </cell>
          <cell r="F4610">
            <v>435.72</v>
          </cell>
        </row>
        <row r="4611">
          <cell r="A4611">
            <v>43296.230727893519</v>
          </cell>
          <cell r="B4611">
            <v>435.04</v>
          </cell>
          <cell r="C4611">
            <v>10</v>
          </cell>
          <cell r="D4611" t="str">
            <v>sell</v>
          </cell>
          <cell r="E4611">
            <v>435.04</v>
          </cell>
          <cell r="F4611">
            <v>435.72</v>
          </cell>
        </row>
        <row r="4612">
          <cell r="A4612">
            <v>43296.230727893519</v>
          </cell>
          <cell r="B4612">
            <v>435.04</v>
          </cell>
          <cell r="C4612">
            <v>5.94116</v>
          </cell>
          <cell r="D4612" t="str">
            <v>sell</v>
          </cell>
          <cell r="E4612">
            <v>435.35419664400001</v>
          </cell>
          <cell r="F4612">
            <v>435.72</v>
          </cell>
        </row>
        <row r="4613">
          <cell r="A4613">
            <v>43296.230727893519</v>
          </cell>
          <cell r="B4613">
            <v>435.01</v>
          </cell>
          <cell r="C4613">
            <v>0.43380226</v>
          </cell>
          <cell r="D4613" t="str">
            <v>sell</v>
          </cell>
          <cell r="E4613">
            <v>435.61447800000008</v>
          </cell>
          <cell r="F4613">
            <v>435.72</v>
          </cell>
        </row>
        <row r="4614">
          <cell r="A4614">
            <v>43296.230731481483</v>
          </cell>
          <cell r="B4614">
            <v>435.72</v>
          </cell>
          <cell r="C4614">
            <v>5.3688230000000003E-2</v>
          </cell>
          <cell r="D4614" t="str">
            <v>buy</v>
          </cell>
          <cell r="E4614">
            <v>435.61447800000008</v>
          </cell>
          <cell r="F4614">
            <v>435.72</v>
          </cell>
        </row>
        <row r="4615">
          <cell r="A4615">
            <v>43296.230736041667</v>
          </cell>
          <cell r="B4615">
            <v>435.72</v>
          </cell>
          <cell r="C4615">
            <v>14.946311769999999</v>
          </cell>
          <cell r="D4615" t="str">
            <v>buy</v>
          </cell>
          <cell r="E4615">
            <v>435.61447800000008</v>
          </cell>
          <cell r="F4615">
            <v>435.72</v>
          </cell>
        </row>
        <row r="4616">
          <cell r="A4616">
            <v>43296.230736041667</v>
          </cell>
          <cell r="B4616">
            <v>435.72</v>
          </cell>
          <cell r="C4616">
            <v>1</v>
          </cell>
          <cell r="D4616" t="str">
            <v>buy</v>
          </cell>
          <cell r="E4616">
            <v>435.61447800000008</v>
          </cell>
          <cell r="F4616">
            <v>435.72</v>
          </cell>
        </row>
        <row r="4617">
          <cell r="A4617">
            <v>43296.230736041667</v>
          </cell>
          <cell r="B4617">
            <v>435.72</v>
          </cell>
          <cell r="C4617">
            <v>7.8252219500000004</v>
          </cell>
          <cell r="D4617" t="str">
            <v>buy</v>
          </cell>
          <cell r="E4617">
            <v>435.61447800000008</v>
          </cell>
          <cell r="F4617">
            <v>435.72</v>
          </cell>
        </row>
        <row r="4618">
          <cell r="A4618">
            <v>43296.230736041667</v>
          </cell>
          <cell r="B4618">
            <v>435.72</v>
          </cell>
          <cell r="C4618">
            <v>0.01</v>
          </cell>
          <cell r="D4618" t="str">
            <v>buy</v>
          </cell>
          <cell r="E4618">
            <v>435.61447800000008</v>
          </cell>
          <cell r="F4618">
            <v>435.72</v>
          </cell>
        </row>
        <row r="4619">
          <cell r="A4619">
            <v>43296.230736041667</v>
          </cell>
          <cell r="B4619">
            <v>435.72</v>
          </cell>
          <cell r="C4619">
            <v>1</v>
          </cell>
          <cell r="D4619" t="str">
            <v>buy</v>
          </cell>
          <cell r="E4619">
            <v>435.61447800000008</v>
          </cell>
          <cell r="F4619">
            <v>435.72</v>
          </cell>
        </row>
        <row r="4620">
          <cell r="A4620">
            <v>43296.230736041667</v>
          </cell>
          <cell r="B4620">
            <v>435.72</v>
          </cell>
          <cell r="C4620">
            <v>16.892166280000001</v>
          </cell>
          <cell r="D4620" t="str">
            <v>buy</v>
          </cell>
          <cell r="E4620">
            <v>435.61447800000008</v>
          </cell>
          <cell r="F4620">
            <v>435.60904592999998</v>
          </cell>
        </row>
        <row r="4621">
          <cell r="A4621">
            <v>43296.23084841435</v>
          </cell>
          <cell r="B4621">
            <v>435.72</v>
          </cell>
          <cell r="C4621">
            <v>7.5382749999999998E-2</v>
          </cell>
          <cell r="D4621" t="str">
            <v>buy</v>
          </cell>
          <cell r="E4621">
            <v>435.61447800000008</v>
          </cell>
          <cell r="F4621">
            <v>435.60000000000008</v>
          </cell>
        </row>
        <row r="4622">
          <cell r="A4622">
            <v>43296.2308825</v>
          </cell>
          <cell r="B4622">
            <v>435.71</v>
          </cell>
          <cell r="C4622">
            <v>3.4009999999999999E-2</v>
          </cell>
          <cell r="D4622" t="str">
            <v>sell</v>
          </cell>
          <cell r="E4622">
            <v>435.61107700000008</v>
          </cell>
          <cell r="F4622">
            <v>435.60000000000008</v>
          </cell>
        </row>
        <row r="4623">
          <cell r="A4623">
            <v>43296.2308825</v>
          </cell>
          <cell r="B4623">
            <v>435.71</v>
          </cell>
          <cell r="C4623">
            <v>1.077E-2</v>
          </cell>
          <cell r="D4623" t="str">
            <v>sell</v>
          </cell>
          <cell r="E4623">
            <v>435.61</v>
          </cell>
          <cell r="F4623">
            <v>435.60000000000008</v>
          </cell>
        </row>
        <row r="4624">
          <cell r="A4624">
            <v>43296.2308825</v>
          </cell>
          <cell r="B4624">
            <v>435.61</v>
          </cell>
          <cell r="C4624">
            <v>20</v>
          </cell>
          <cell r="D4624" t="str">
            <v>sell</v>
          </cell>
          <cell r="E4624">
            <v>435.51271999919999</v>
          </cell>
          <cell r="F4624">
            <v>435.60000000000008</v>
          </cell>
        </row>
        <row r="4625">
          <cell r="A4625">
            <v>43296.2308825</v>
          </cell>
          <cell r="B4625">
            <v>435.59</v>
          </cell>
          <cell r="C4625">
            <v>1.399999E-2</v>
          </cell>
          <cell r="D4625" t="str">
            <v>sell</v>
          </cell>
          <cell r="E4625">
            <v>435.51159999999999</v>
          </cell>
          <cell r="F4625">
            <v>435.60000000000008</v>
          </cell>
        </row>
        <row r="4626">
          <cell r="A4626">
            <v>43296.2308825</v>
          </cell>
          <cell r="B4626">
            <v>435.53</v>
          </cell>
          <cell r="C4626">
            <v>0.08</v>
          </cell>
          <cell r="D4626" t="str">
            <v>sell</v>
          </cell>
          <cell r="E4626">
            <v>435.51</v>
          </cell>
          <cell r="F4626">
            <v>435.60000000000008</v>
          </cell>
        </row>
        <row r="4627">
          <cell r="A4627">
            <v>43296.2308825</v>
          </cell>
          <cell r="B4627">
            <v>435.51</v>
          </cell>
          <cell r="C4627">
            <v>1.8</v>
          </cell>
          <cell r="D4627" t="str">
            <v>sell</v>
          </cell>
          <cell r="E4627">
            <v>435.27460000000002</v>
          </cell>
          <cell r="F4627">
            <v>435.60000000000008</v>
          </cell>
        </row>
        <row r="4628">
          <cell r="A4628">
            <v>43296.2308825</v>
          </cell>
          <cell r="B4628">
            <v>435.5</v>
          </cell>
          <cell r="C4628">
            <v>0.02</v>
          </cell>
          <cell r="D4628" t="str">
            <v>sell</v>
          </cell>
          <cell r="E4628">
            <v>435.27</v>
          </cell>
          <cell r="F4628">
            <v>435.60000000000008</v>
          </cell>
        </row>
        <row r="4629">
          <cell r="A4629">
            <v>43296.2308825</v>
          </cell>
          <cell r="B4629">
            <v>435.27</v>
          </cell>
          <cell r="C4629">
            <v>1.1169E-2</v>
          </cell>
          <cell r="D4629" t="str">
            <v>sell</v>
          </cell>
          <cell r="E4629">
            <v>435.27</v>
          </cell>
          <cell r="F4629">
            <v>435.60000000000008</v>
          </cell>
        </row>
        <row r="4630">
          <cell r="A4630">
            <v>43296.2308825</v>
          </cell>
          <cell r="B4630">
            <v>435.27</v>
          </cell>
          <cell r="C4630">
            <v>1</v>
          </cell>
          <cell r="D4630" t="str">
            <v>sell</v>
          </cell>
          <cell r="E4630">
            <v>435.25569999999999</v>
          </cell>
          <cell r="F4630">
            <v>435.60000000000008</v>
          </cell>
        </row>
        <row r="4631">
          <cell r="A4631">
            <v>43296.2308825</v>
          </cell>
          <cell r="B4631">
            <v>435.26</v>
          </cell>
          <cell r="C4631">
            <v>0.56999999999999995</v>
          </cell>
          <cell r="D4631" t="str">
            <v>sell</v>
          </cell>
          <cell r="E4631">
            <v>435.25</v>
          </cell>
          <cell r="F4631">
            <v>435.60000000000008</v>
          </cell>
        </row>
        <row r="4632">
          <cell r="A4632">
            <v>43296.2308825</v>
          </cell>
          <cell r="B4632">
            <v>435.25</v>
          </cell>
          <cell r="C4632">
            <v>3.6</v>
          </cell>
          <cell r="D4632" t="str">
            <v>sell</v>
          </cell>
          <cell r="E4632">
            <v>435.2</v>
          </cell>
          <cell r="F4632">
            <v>435.60000000000008</v>
          </cell>
        </row>
        <row r="4633">
          <cell r="A4633">
            <v>43296.2308825</v>
          </cell>
          <cell r="B4633">
            <v>435.2</v>
          </cell>
          <cell r="C4633">
            <v>0.01</v>
          </cell>
          <cell r="D4633" t="str">
            <v>sell</v>
          </cell>
          <cell r="E4633">
            <v>435.2</v>
          </cell>
          <cell r="F4633">
            <v>435.60000000000008</v>
          </cell>
        </row>
        <row r="4634">
          <cell r="A4634">
            <v>43296.2308825</v>
          </cell>
          <cell r="B4634">
            <v>435.2</v>
          </cell>
          <cell r="C4634">
            <v>14</v>
          </cell>
          <cell r="D4634" t="str">
            <v>sell</v>
          </cell>
          <cell r="E4634">
            <v>435.28857279360011</v>
          </cell>
          <cell r="F4634">
            <v>435.60000000000008</v>
          </cell>
        </row>
        <row r="4635">
          <cell r="A4635">
            <v>43296.2308825</v>
          </cell>
          <cell r="B4635">
            <v>435.07</v>
          </cell>
          <cell r="C4635">
            <v>0.51405100999999997</v>
          </cell>
          <cell r="D4635" t="str">
            <v>sell</v>
          </cell>
          <cell r="E4635">
            <v>435.49419319760011</v>
          </cell>
          <cell r="F4635">
            <v>435.60000000000008</v>
          </cell>
        </row>
        <row r="4636">
          <cell r="A4636">
            <v>43296.231019756953</v>
          </cell>
          <cell r="B4636">
            <v>435.6</v>
          </cell>
          <cell r="C4636">
            <v>0.14390827</v>
          </cell>
          <cell r="D4636" t="str">
            <v>buy</v>
          </cell>
          <cell r="E4636">
            <v>435.49419319760011</v>
          </cell>
          <cell r="F4636">
            <v>435.6</v>
          </cell>
        </row>
        <row r="4637">
          <cell r="A4637">
            <v>43296.231114224538</v>
          </cell>
          <cell r="B4637">
            <v>435.6</v>
          </cell>
          <cell r="C4637">
            <v>0.21609173000000001</v>
          </cell>
          <cell r="D4637" t="str">
            <v>buy</v>
          </cell>
          <cell r="E4637">
            <v>435.49419319760011</v>
          </cell>
          <cell r="F4637">
            <v>435.6</v>
          </cell>
        </row>
        <row r="4638">
          <cell r="A4638">
            <v>43296.231114224538</v>
          </cell>
          <cell r="B4638">
            <v>435.6</v>
          </cell>
          <cell r="C4638">
            <v>0.04</v>
          </cell>
          <cell r="D4638" t="str">
            <v>buy</v>
          </cell>
          <cell r="E4638">
            <v>435.49419319760011</v>
          </cell>
          <cell r="F4638">
            <v>435.60000000000008</v>
          </cell>
        </row>
        <row r="4639">
          <cell r="A4639">
            <v>43296.231114224538</v>
          </cell>
          <cell r="B4639">
            <v>435.6</v>
          </cell>
          <cell r="C4639">
            <v>0.08</v>
          </cell>
          <cell r="D4639" t="str">
            <v>buy</v>
          </cell>
          <cell r="E4639">
            <v>435.49419319760011</v>
          </cell>
          <cell r="F4639">
            <v>435.60000000000008</v>
          </cell>
        </row>
        <row r="4640">
          <cell r="A4640">
            <v>43296.231114224538</v>
          </cell>
          <cell r="B4640">
            <v>435.6</v>
          </cell>
          <cell r="C4640">
            <v>0.08</v>
          </cell>
          <cell r="D4640" t="str">
            <v>buy</v>
          </cell>
          <cell r="E4640">
            <v>435.49419319760011</v>
          </cell>
          <cell r="F4640">
            <v>435.6</v>
          </cell>
        </row>
        <row r="4641">
          <cell r="A4641">
            <v>43296.231114224538</v>
          </cell>
          <cell r="B4641">
            <v>435.6</v>
          </cell>
          <cell r="C4641">
            <v>1</v>
          </cell>
          <cell r="D4641" t="str">
            <v>buy</v>
          </cell>
          <cell r="E4641">
            <v>435.49419319760011</v>
          </cell>
          <cell r="F4641">
            <v>435.6</v>
          </cell>
        </row>
        <row r="4642">
          <cell r="A4642">
            <v>43296.231114224538</v>
          </cell>
          <cell r="B4642">
            <v>435.6</v>
          </cell>
          <cell r="C4642">
            <v>0.01</v>
          </cell>
          <cell r="D4642" t="str">
            <v>buy</v>
          </cell>
          <cell r="E4642">
            <v>435.49419319760011</v>
          </cell>
          <cell r="F4642">
            <v>435.6</v>
          </cell>
        </row>
        <row r="4643">
          <cell r="A4643">
            <v>43296.231114224538</v>
          </cell>
          <cell r="B4643">
            <v>435.6</v>
          </cell>
          <cell r="C4643">
            <v>1.0120000000000001E-2</v>
          </cell>
          <cell r="D4643" t="str">
            <v>buy</v>
          </cell>
          <cell r="E4643">
            <v>435.49419319760011</v>
          </cell>
          <cell r="F4643">
            <v>435.6</v>
          </cell>
        </row>
        <row r="4644">
          <cell r="A4644">
            <v>43296.231114224538</v>
          </cell>
          <cell r="B4644">
            <v>435.6</v>
          </cell>
          <cell r="C4644">
            <v>1.15213213</v>
          </cell>
          <cell r="D4644" t="str">
            <v>buy</v>
          </cell>
          <cell r="E4644">
            <v>435.49419319760011</v>
          </cell>
          <cell r="F4644">
            <v>435.52883693000001</v>
          </cell>
        </row>
        <row r="4645">
          <cell r="A4645">
            <v>43296.231146342587</v>
          </cell>
          <cell r="B4645">
            <v>435.59</v>
          </cell>
          <cell r="C4645">
            <v>3.4009999999999999E-2</v>
          </cell>
          <cell r="D4645" t="str">
            <v>sell</v>
          </cell>
          <cell r="E4645">
            <v>435.49011199760008</v>
          </cell>
          <cell r="F4645">
            <v>435.52883693000001</v>
          </cell>
        </row>
        <row r="4646">
          <cell r="A4646">
            <v>43296.231146342587</v>
          </cell>
          <cell r="B4646">
            <v>435.59</v>
          </cell>
          <cell r="C4646">
            <v>1.399999E-2</v>
          </cell>
          <cell r="D4646" t="str">
            <v>sell</v>
          </cell>
          <cell r="E4646">
            <v>435.48843199880002</v>
          </cell>
          <cell r="F4646">
            <v>435.52883693000001</v>
          </cell>
        </row>
        <row r="4647">
          <cell r="A4647">
            <v>43296.231146342587</v>
          </cell>
          <cell r="B4647">
            <v>435.59</v>
          </cell>
          <cell r="C4647">
            <v>1.085E-2</v>
          </cell>
          <cell r="D4647" t="str">
            <v>sell</v>
          </cell>
          <cell r="E4647">
            <v>435.48712999880013</v>
          </cell>
          <cell r="F4647">
            <v>435.52883693000001</v>
          </cell>
        </row>
        <row r="4648">
          <cell r="A4648">
            <v>43296.231146342587</v>
          </cell>
          <cell r="B4648">
            <v>435.59</v>
          </cell>
          <cell r="C4648">
            <v>0.01</v>
          </cell>
          <cell r="D4648" t="str">
            <v>sell</v>
          </cell>
          <cell r="E4648">
            <v>435.48592999880009</v>
          </cell>
          <cell r="F4648">
            <v>435.52883693000001</v>
          </cell>
        </row>
        <row r="4649">
          <cell r="A4649">
            <v>43296.231158981478</v>
          </cell>
          <cell r="B4649">
            <v>435.37</v>
          </cell>
          <cell r="C4649">
            <v>0.01</v>
          </cell>
          <cell r="D4649" t="str">
            <v>buy</v>
          </cell>
          <cell r="E4649">
            <v>435.48592999880009</v>
          </cell>
          <cell r="F4649">
            <v>435.52993693000008</v>
          </cell>
        </row>
        <row r="4650">
          <cell r="A4650">
            <v>43296.231158981478</v>
          </cell>
          <cell r="B4650">
            <v>435.37</v>
          </cell>
          <cell r="C4650">
            <v>0.01</v>
          </cell>
          <cell r="D4650" t="str">
            <v>buy</v>
          </cell>
          <cell r="E4650">
            <v>435.48592999880009</v>
          </cell>
          <cell r="F4650">
            <v>435.53103693000003</v>
          </cell>
        </row>
        <row r="4651">
          <cell r="A4651">
            <v>43296.231158981478</v>
          </cell>
          <cell r="B4651">
            <v>435.53</v>
          </cell>
          <cell r="C4651">
            <v>1.7840089999999999E-2</v>
          </cell>
          <cell r="D4651" t="str">
            <v>buy</v>
          </cell>
          <cell r="E4651">
            <v>435.48592999880009</v>
          </cell>
          <cell r="F4651">
            <v>435.53014492550011</v>
          </cell>
        </row>
        <row r="4652">
          <cell r="A4652">
            <v>43296.231158981478</v>
          </cell>
          <cell r="B4652">
            <v>435.55</v>
          </cell>
          <cell r="C4652">
            <v>0.02</v>
          </cell>
          <cell r="D4652" t="str">
            <v>buy</v>
          </cell>
          <cell r="E4652">
            <v>435.48592999880009</v>
          </cell>
          <cell r="F4652">
            <v>435.52874492550012</v>
          </cell>
        </row>
        <row r="4653">
          <cell r="A4653">
            <v>43296.231158981478</v>
          </cell>
          <cell r="B4653">
            <v>435.59</v>
          </cell>
          <cell r="C4653">
            <v>0.15777701</v>
          </cell>
          <cell r="D4653" t="str">
            <v>buy</v>
          </cell>
          <cell r="E4653">
            <v>435.48592999880009</v>
          </cell>
          <cell r="F4653">
            <v>435.51138945439999</v>
          </cell>
        </row>
        <row r="4654">
          <cell r="A4654">
            <v>43296.231158981478</v>
          </cell>
          <cell r="B4654">
            <v>435.64</v>
          </cell>
          <cell r="C4654">
            <v>3.16829E-2</v>
          </cell>
          <cell r="D4654" t="str">
            <v>buy</v>
          </cell>
          <cell r="E4654">
            <v>435.48592999880009</v>
          </cell>
          <cell r="F4654">
            <v>435.5063201904</v>
          </cell>
        </row>
        <row r="4655">
          <cell r="A4655">
            <v>43296.231196539353</v>
          </cell>
          <cell r="B4655">
            <v>435.72</v>
          </cell>
          <cell r="C4655">
            <v>0.10966745999999999</v>
          </cell>
          <cell r="D4655" t="str">
            <v>buy</v>
          </cell>
          <cell r="E4655">
            <v>435.48592999880009</v>
          </cell>
          <cell r="F4655">
            <v>435.48</v>
          </cell>
        </row>
        <row r="4656">
          <cell r="A4656">
            <v>43296.231584027781</v>
          </cell>
          <cell r="B4656">
            <v>435.62</v>
          </cell>
          <cell r="C4656">
            <v>7.4999999999999997E-2</v>
          </cell>
          <cell r="D4656" t="str">
            <v>sell</v>
          </cell>
          <cell r="E4656">
            <v>435.47331832359998</v>
          </cell>
          <cell r="F4656">
            <v>435.48</v>
          </cell>
        </row>
        <row r="4657">
          <cell r="A4657">
            <v>43296.231584027781</v>
          </cell>
          <cell r="B4657">
            <v>435.62</v>
          </cell>
          <cell r="C4657">
            <v>0.01</v>
          </cell>
          <cell r="D4657" t="str">
            <v>sell</v>
          </cell>
          <cell r="E4657">
            <v>435.47061832359998</v>
          </cell>
          <cell r="F4657">
            <v>435.48</v>
          </cell>
        </row>
        <row r="4658">
          <cell r="A4658">
            <v>43296.231584027781</v>
          </cell>
          <cell r="B4658">
            <v>435.62</v>
          </cell>
          <cell r="C4658">
            <v>0.01</v>
          </cell>
          <cell r="D4658" t="str">
            <v>sell</v>
          </cell>
          <cell r="E4658">
            <v>435.46791832359997</v>
          </cell>
          <cell r="F4658">
            <v>435.48</v>
          </cell>
        </row>
        <row r="4659">
          <cell r="A4659">
            <v>43296.231584027781</v>
          </cell>
          <cell r="B4659">
            <v>435.59</v>
          </cell>
          <cell r="C4659">
            <v>1.399999E-2</v>
          </cell>
          <cell r="D4659" t="str">
            <v>sell</v>
          </cell>
          <cell r="E4659">
            <v>435.46455832599997</v>
          </cell>
          <cell r="F4659">
            <v>435.48</v>
          </cell>
        </row>
        <row r="4660">
          <cell r="A4660">
            <v>43296.231584027781</v>
          </cell>
          <cell r="B4660">
            <v>435.47</v>
          </cell>
          <cell r="C4660">
            <v>0.89798604999999998</v>
          </cell>
          <cell r="D4660" t="str">
            <v>sell</v>
          </cell>
          <cell r="E4660">
            <v>435.35000000000008</v>
          </cell>
          <cell r="F4660">
            <v>435.48</v>
          </cell>
        </row>
        <row r="4661">
          <cell r="A4661">
            <v>43296.231593796299</v>
          </cell>
          <cell r="B4661">
            <v>435.48</v>
          </cell>
          <cell r="C4661">
            <v>1.0111000000000001</v>
          </cell>
          <cell r="D4661" t="str">
            <v>buy</v>
          </cell>
          <cell r="E4661">
            <v>435.35000000000008</v>
          </cell>
          <cell r="F4661">
            <v>435.66000000000008</v>
          </cell>
        </row>
        <row r="4662">
          <cell r="A4662">
            <v>43296.231729085652</v>
          </cell>
          <cell r="B4662">
            <v>435.65</v>
          </cell>
          <cell r="C4662">
            <v>0.01</v>
          </cell>
          <cell r="D4662" t="str">
            <v>sell</v>
          </cell>
          <cell r="E4662">
            <v>435.34791000000001</v>
          </cell>
          <cell r="F4662">
            <v>435.66000000000008</v>
          </cell>
        </row>
        <row r="4663">
          <cell r="A4663">
            <v>43296.231729085652</v>
          </cell>
          <cell r="B4663">
            <v>435.59</v>
          </cell>
          <cell r="C4663">
            <v>0.01</v>
          </cell>
          <cell r="D4663" t="str">
            <v>sell</v>
          </cell>
          <cell r="E4663">
            <v>435.34901000000002</v>
          </cell>
          <cell r="F4663">
            <v>435.66000000000008</v>
          </cell>
        </row>
        <row r="4664">
          <cell r="A4664">
            <v>43296.231729085652</v>
          </cell>
          <cell r="B4664">
            <v>435.49</v>
          </cell>
          <cell r="C4664">
            <v>0.01</v>
          </cell>
          <cell r="D4664" t="str">
            <v>sell</v>
          </cell>
          <cell r="E4664">
            <v>435.35085370000007</v>
          </cell>
          <cell r="F4664">
            <v>435.66000000000008</v>
          </cell>
        </row>
        <row r="4665">
          <cell r="A4665">
            <v>43296.231729085652</v>
          </cell>
          <cell r="B4665">
            <v>435.35</v>
          </cell>
          <cell r="C4665">
            <v>0.32</v>
          </cell>
          <cell r="D4665" t="str">
            <v>sell</v>
          </cell>
          <cell r="E4665">
            <v>435.34283799709999</v>
          </cell>
          <cell r="F4665">
            <v>435.66000000000008</v>
          </cell>
        </row>
        <row r="4666">
          <cell r="A4666">
            <v>43296.231729085652</v>
          </cell>
          <cell r="B4666">
            <v>435.35</v>
          </cell>
          <cell r="C4666">
            <v>0.31</v>
          </cell>
          <cell r="D4666" t="str">
            <v>sell</v>
          </cell>
          <cell r="E4666">
            <v>435.32337139689992</v>
          </cell>
          <cell r="F4666">
            <v>435.66000000000008</v>
          </cell>
        </row>
        <row r="4667">
          <cell r="A4667">
            <v>43296.231729085652</v>
          </cell>
          <cell r="B4667">
            <v>435.33</v>
          </cell>
          <cell r="C4667">
            <v>0.34699999999999998</v>
          </cell>
          <cell r="D4667" t="str">
            <v>sell</v>
          </cell>
          <cell r="E4667">
            <v>435.30638539690011</v>
          </cell>
          <cell r="F4667">
            <v>435.66000000000008</v>
          </cell>
        </row>
        <row r="4668">
          <cell r="A4668">
            <v>43296.231783090283</v>
          </cell>
          <cell r="B4668">
            <v>435.66</v>
          </cell>
          <cell r="C4668">
            <v>0.98670254000000002</v>
          </cell>
          <cell r="D4668" t="str">
            <v>buy</v>
          </cell>
          <cell r="E4668">
            <v>435.30638539690011</v>
          </cell>
          <cell r="F4668">
            <v>435.70799149999999</v>
          </cell>
        </row>
        <row r="4669">
          <cell r="A4669">
            <v>43296.231783090283</v>
          </cell>
          <cell r="B4669">
            <v>435.66</v>
          </cell>
          <cell r="C4669">
            <v>1.017E-2</v>
          </cell>
          <cell r="D4669" t="str">
            <v>buy</v>
          </cell>
          <cell r="E4669">
            <v>435.30638539690011</v>
          </cell>
          <cell r="F4669">
            <v>435.70850000000002</v>
          </cell>
        </row>
        <row r="4670">
          <cell r="A4670">
            <v>43296.231783090283</v>
          </cell>
          <cell r="B4670">
            <v>435.66</v>
          </cell>
          <cell r="C4670">
            <v>0.01</v>
          </cell>
          <cell r="D4670" t="str">
            <v>buy</v>
          </cell>
          <cell r="E4670">
            <v>435.30638539690011</v>
          </cell>
          <cell r="F4670">
            <v>435.70899999999989</v>
          </cell>
        </row>
        <row r="4671">
          <cell r="A4671">
            <v>43296.231783090283</v>
          </cell>
          <cell r="B4671">
            <v>435.66</v>
          </cell>
          <cell r="C4671">
            <v>0.01</v>
          </cell>
          <cell r="D4671" t="str">
            <v>buy</v>
          </cell>
          <cell r="E4671">
            <v>435.30638539690011</v>
          </cell>
          <cell r="F4671">
            <v>435.70949999999999</v>
          </cell>
        </row>
        <row r="4672">
          <cell r="A4672">
            <v>43296.231783090283</v>
          </cell>
          <cell r="B4672">
            <v>435.66</v>
          </cell>
          <cell r="C4672">
            <v>0.01</v>
          </cell>
          <cell r="D4672" t="str">
            <v>buy</v>
          </cell>
          <cell r="E4672">
            <v>435.30638539690011</v>
          </cell>
          <cell r="F4672">
            <v>435.71</v>
          </cell>
        </row>
        <row r="4673">
          <cell r="A4673">
            <v>43296.231783090283</v>
          </cell>
          <cell r="B4673">
            <v>435.71</v>
          </cell>
          <cell r="C4673">
            <v>1.4731274599999999</v>
          </cell>
          <cell r="D4673" t="str">
            <v>buy</v>
          </cell>
          <cell r="E4673">
            <v>435.30638539690011</v>
          </cell>
          <cell r="F4673">
            <v>435.71</v>
          </cell>
        </row>
        <row r="4674">
          <cell r="A4674">
            <v>43296.232289571759</v>
          </cell>
          <cell r="B4674">
            <v>435.71</v>
          </cell>
          <cell r="C4674">
            <v>0.01</v>
          </cell>
          <cell r="D4674" t="str">
            <v>buy</v>
          </cell>
          <cell r="E4674">
            <v>435.30638539690011</v>
          </cell>
          <cell r="F4674">
            <v>435.71</v>
          </cell>
        </row>
        <row r="4675">
          <cell r="A4675">
            <v>43296.232289571759</v>
          </cell>
          <cell r="B4675">
            <v>435.71</v>
          </cell>
          <cell r="C4675">
            <v>0.27</v>
          </cell>
          <cell r="D4675" t="str">
            <v>buy</v>
          </cell>
          <cell r="E4675">
            <v>435.30638539690011</v>
          </cell>
          <cell r="F4675">
            <v>435.67895462720003</v>
          </cell>
        </row>
        <row r="4676">
          <cell r="A4676">
            <v>43296.232289571759</v>
          </cell>
          <cell r="B4676">
            <v>435.71</v>
          </cell>
          <cell r="C4676">
            <v>0.53500000000000003</v>
          </cell>
          <cell r="D4676" t="str">
            <v>buy</v>
          </cell>
          <cell r="E4676">
            <v>435.30638539690011</v>
          </cell>
          <cell r="F4676">
            <v>435.60185462720011</v>
          </cell>
        </row>
        <row r="4677">
          <cell r="A4677">
            <v>43296.232483055559</v>
          </cell>
          <cell r="B4677">
            <v>435.71</v>
          </cell>
          <cell r="C4677">
            <v>1.502617E-2</v>
          </cell>
          <cell r="D4677" t="str">
            <v>buy</v>
          </cell>
          <cell r="E4677">
            <v>435.30638539690011</v>
          </cell>
          <cell r="F4677">
            <v>435.59975096340003</v>
          </cell>
        </row>
        <row r="4678">
          <cell r="A4678">
            <v>43296.232574050933</v>
          </cell>
          <cell r="B4678">
            <v>435.71</v>
          </cell>
          <cell r="C4678">
            <v>0.22154039</v>
          </cell>
          <cell r="D4678" t="str">
            <v>buy</v>
          </cell>
          <cell r="E4678">
            <v>435.30638539690011</v>
          </cell>
          <cell r="F4678">
            <v>435.56873530880011</v>
          </cell>
        </row>
        <row r="4679">
          <cell r="A4679">
            <v>43296.232710219912</v>
          </cell>
          <cell r="B4679">
            <v>435.7</v>
          </cell>
          <cell r="C4679">
            <v>1.0670000000000001E-2</v>
          </cell>
          <cell r="D4679" t="str">
            <v>sell</v>
          </cell>
          <cell r="E4679">
            <v>435.30489159690001</v>
          </cell>
          <cell r="F4679">
            <v>435.56873530880011</v>
          </cell>
        </row>
        <row r="4680">
          <cell r="A4680">
            <v>43296.232710219912</v>
          </cell>
          <cell r="B4680">
            <v>435.7</v>
          </cell>
          <cell r="C4680">
            <v>0.01</v>
          </cell>
          <cell r="D4680" t="str">
            <v>sell</v>
          </cell>
          <cell r="E4680">
            <v>435.30331119689993</v>
          </cell>
          <cell r="F4680">
            <v>435.56873530880011</v>
          </cell>
        </row>
        <row r="4681">
          <cell r="A4681">
            <v>43296.232710219912</v>
          </cell>
          <cell r="B4681">
            <v>435.59</v>
          </cell>
          <cell r="C4681">
            <v>1.399999E-2</v>
          </cell>
          <cell r="D4681" t="str">
            <v>sell</v>
          </cell>
          <cell r="E4681">
            <v>435.30135119829998</v>
          </cell>
          <cell r="F4681">
            <v>435.56873530880011</v>
          </cell>
        </row>
        <row r="4682">
          <cell r="A4682">
            <v>43296.232710219912</v>
          </cell>
          <cell r="B4682">
            <v>435.53</v>
          </cell>
          <cell r="C4682">
            <v>0.02</v>
          </cell>
          <cell r="D4682" t="str">
            <v>sell</v>
          </cell>
          <cell r="E4682">
            <v>435.29975119829999</v>
          </cell>
          <cell r="F4682">
            <v>435.56873530880011</v>
          </cell>
        </row>
        <row r="4683">
          <cell r="A4683">
            <v>43296.232710219912</v>
          </cell>
          <cell r="B4683">
            <v>435.3</v>
          </cell>
          <cell r="C4683">
            <v>0.09</v>
          </cell>
          <cell r="D4683" t="str">
            <v>sell</v>
          </cell>
          <cell r="E4683">
            <v>435.31076479829989</v>
          </cell>
          <cell r="F4683">
            <v>435.56873530880011</v>
          </cell>
        </row>
        <row r="4684">
          <cell r="A4684">
            <v>43296.232710219912</v>
          </cell>
          <cell r="B4684">
            <v>435.3</v>
          </cell>
          <cell r="C4684">
            <v>0.13</v>
          </cell>
          <cell r="D4684" t="str">
            <v>sell</v>
          </cell>
          <cell r="E4684">
            <v>435.30715399829978</v>
          </cell>
          <cell r="F4684">
            <v>435.56873530880011</v>
          </cell>
        </row>
        <row r="4685">
          <cell r="A4685">
            <v>43296.232710219912</v>
          </cell>
          <cell r="B4685">
            <v>435.3</v>
          </cell>
          <cell r="C4685">
            <v>0.14000000000000001</v>
          </cell>
          <cell r="D4685" t="str">
            <v>sell</v>
          </cell>
          <cell r="E4685">
            <v>435.30537301329991</v>
          </cell>
          <cell r="F4685">
            <v>435.56873530880011</v>
          </cell>
        </row>
        <row r="4686">
          <cell r="A4686">
            <v>43296.232710219912</v>
          </cell>
          <cell r="B4686">
            <v>435.3</v>
          </cell>
          <cell r="C4686">
            <v>0.04</v>
          </cell>
          <cell r="D4686" t="str">
            <v>sell</v>
          </cell>
          <cell r="E4686">
            <v>435.31417301329992</v>
          </cell>
          <cell r="F4686">
            <v>435.56873530880011</v>
          </cell>
        </row>
        <row r="4687">
          <cell r="A4687">
            <v>43296.232710219912</v>
          </cell>
          <cell r="B4687">
            <v>435.28</v>
          </cell>
          <cell r="C4687">
            <v>0.54403000999999995</v>
          </cell>
          <cell r="D4687" t="str">
            <v>sell</v>
          </cell>
          <cell r="E4687">
            <v>435.45091245850011</v>
          </cell>
          <cell r="F4687">
            <v>435.56873530880011</v>
          </cell>
        </row>
        <row r="4688">
          <cell r="A4688">
            <v>43296.232956342603</v>
          </cell>
          <cell r="B4688">
            <v>435.6</v>
          </cell>
          <cell r="C4688">
            <v>2.0576959999999998E-2</v>
          </cell>
          <cell r="D4688" t="str">
            <v>buy</v>
          </cell>
          <cell r="E4688">
            <v>435.45091245850011</v>
          </cell>
          <cell r="F4688">
            <v>435.56811799999991</v>
          </cell>
        </row>
        <row r="4689">
          <cell r="A4689">
            <v>43296.233114062503</v>
          </cell>
          <cell r="B4689">
            <v>435.6</v>
          </cell>
          <cell r="C4689">
            <v>1.06E-2</v>
          </cell>
          <cell r="D4689" t="str">
            <v>buy</v>
          </cell>
          <cell r="E4689">
            <v>435.45091245850011</v>
          </cell>
          <cell r="F4689">
            <v>435.56779999999998</v>
          </cell>
        </row>
        <row r="4690">
          <cell r="A4690">
            <v>43296.233405081017</v>
          </cell>
          <cell r="B4690">
            <v>435.57</v>
          </cell>
          <cell r="C4690">
            <v>0.11881315000000001</v>
          </cell>
          <cell r="D4690" t="str">
            <v>buy</v>
          </cell>
          <cell r="E4690">
            <v>435.45091245850011</v>
          </cell>
          <cell r="F4690">
            <v>435.56779999999992</v>
          </cell>
        </row>
        <row r="4691">
          <cell r="A4691">
            <v>43296.233887916656</v>
          </cell>
          <cell r="B4691">
            <v>435.57</v>
          </cell>
          <cell r="C4691">
            <v>0.11881269</v>
          </cell>
          <cell r="D4691" t="str">
            <v>buy</v>
          </cell>
          <cell r="E4691">
            <v>435.45091245850011</v>
          </cell>
          <cell r="F4691">
            <v>435.56779999999998</v>
          </cell>
        </row>
        <row r="4692">
          <cell r="A4692">
            <v>43296.234009074084</v>
          </cell>
          <cell r="B4692">
            <v>435.56</v>
          </cell>
          <cell r="C4692">
            <v>1.0330000000000001E-2</v>
          </cell>
          <cell r="D4692" t="str">
            <v>sell</v>
          </cell>
          <cell r="E4692">
            <v>435.4509124585</v>
          </cell>
          <cell r="F4692">
            <v>435.56779999999998</v>
          </cell>
        </row>
        <row r="4693">
          <cell r="A4693">
            <v>43296.234009074084</v>
          </cell>
          <cell r="B4693">
            <v>435.56</v>
          </cell>
          <cell r="C4693">
            <v>0.01</v>
          </cell>
          <cell r="D4693" t="str">
            <v>sell</v>
          </cell>
          <cell r="E4693">
            <v>435.45091245850011</v>
          </cell>
          <cell r="F4693">
            <v>435.56779999999998</v>
          </cell>
        </row>
        <row r="4694">
          <cell r="A4694">
            <v>43296.234009074084</v>
          </cell>
          <cell r="B4694">
            <v>435.45</v>
          </cell>
          <cell r="C4694">
            <v>0.11009998999999999</v>
          </cell>
          <cell r="D4694" t="str">
            <v>sell</v>
          </cell>
          <cell r="E4694">
            <v>435.46314827890001</v>
          </cell>
          <cell r="F4694">
            <v>435.56779999999998</v>
          </cell>
        </row>
        <row r="4695">
          <cell r="A4695">
            <v>43296.234009074084</v>
          </cell>
          <cell r="B4695">
            <v>435.29</v>
          </cell>
          <cell r="C4695">
            <v>0.01</v>
          </cell>
          <cell r="D4695" t="str">
            <v>sell</v>
          </cell>
          <cell r="E4695">
            <v>435.46594827889999</v>
          </cell>
          <cell r="F4695">
            <v>435.56779999999998</v>
          </cell>
        </row>
        <row r="4696">
          <cell r="A4696">
            <v>43296.234009074084</v>
          </cell>
          <cell r="B4696">
            <v>435.29</v>
          </cell>
          <cell r="C4696">
            <v>0.01</v>
          </cell>
          <cell r="D4696" t="str">
            <v>sell</v>
          </cell>
          <cell r="E4696">
            <v>435.46874827890002</v>
          </cell>
          <cell r="F4696">
            <v>435.56779999999998</v>
          </cell>
        </row>
        <row r="4697">
          <cell r="A4697">
            <v>43296.234009074084</v>
          </cell>
          <cell r="B4697">
            <v>435.29</v>
          </cell>
          <cell r="C4697">
            <v>0.01</v>
          </cell>
          <cell r="D4697" t="str">
            <v>sell</v>
          </cell>
          <cell r="E4697">
            <v>435.47154827889989</v>
          </cell>
          <cell r="F4697">
            <v>435.56779999999998</v>
          </cell>
        </row>
        <row r="4698">
          <cell r="A4698">
            <v>43296.234009074084</v>
          </cell>
          <cell r="B4698">
            <v>435.27</v>
          </cell>
          <cell r="C4698">
            <v>0.24586394</v>
          </cell>
          <cell r="D4698" t="str">
            <v>sell</v>
          </cell>
          <cell r="E4698">
            <v>435.54530746090012</v>
          </cell>
          <cell r="F4698">
            <v>435.56779999999998</v>
          </cell>
        </row>
        <row r="4699">
          <cell r="A4699">
            <v>43296.234043865741</v>
          </cell>
          <cell r="B4699">
            <v>435.57</v>
          </cell>
          <cell r="C4699">
            <v>1.09E-2</v>
          </cell>
          <cell r="D4699" t="str">
            <v>buy</v>
          </cell>
          <cell r="E4699">
            <v>435.54530746090012</v>
          </cell>
          <cell r="F4699">
            <v>435.56779999999998</v>
          </cell>
        </row>
        <row r="4700">
          <cell r="A4700">
            <v>43296.234068333331</v>
          </cell>
          <cell r="B4700">
            <v>435.56</v>
          </cell>
          <cell r="C4700">
            <v>0.22</v>
          </cell>
          <cell r="D4700" t="str">
            <v>buy</v>
          </cell>
          <cell r="E4700">
            <v>435.54530746090012</v>
          </cell>
          <cell r="F4700">
            <v>435.57</v>
          </cell>
        </row>
        <row r="4701">
          <cell r="A4701">
            <v>43296.234068333331</v>
          </cell>
          <cell r="B4701">
            <v>435.57</v>
          </cell>
          <cell r="C4701">
            <v>0.21936252000000001</v>
          </cell>
          <cell r="D4701" t="str">
            <v>buy</v>
          </cell>
          <cell r="E4701">
            <v>435.54530746090012</v>
          </cell>
          <cell r="F4701">
            <v>435.56999999999988</v>
          </cell>
        </row>
        <row r="4702">
          <cell r="A4702">
            <v>43296.234181006941</v>
          </cell>
          <cell r="B4702">
            <v>435.52</v>
          </cell>
          <cell r="C4702">
            <v>0.43940000000000001</v>
          </cell>
          <cell r="D4702" t="str">
            <v>sell</v>
          </cell>
          <cell r="E4702">
            <v>435.56727746090002</v>
          </cell>
          <cell r="F4702">
            <v>435.56999999999988</v>
          </cell>
        </row>
        <row r="4703">
          <cell r="A4703">
            <v>43296.234368935176</v>
          </cell>
          <cell r="B4703">
            <v>435.57</v>
          </cell>
          <cell r="C4703">
            <v>0.24164595999999999</v>
          </cell>
          <cell r="D4703" t="str">
            <v>buy</v>
          </cell>
          <cell r="E4703">
            <v>435.56727746090002</v>
          </cell>
          <cell r="F4703">
            <v>435.57000000000011</v>
          </cell>
        </row>
        <row r="4704">
          <cell r="A4704">
            <v>43296.234460439817</v>
          </cell>
          <cell r="B4704">
            <v>435.57</v>
          </cell>
          <cell r="C4704">
            <v>0.84440000000000004</v>
          </cell>
          <cell r="D4704" t="str">
            <v>buy</v>
          </cell>
          <cell r="E4704">
            <v>435.56727746090002</v>
          </cell>
          <cell r="F4704">
            <v>435.57</v>
          </cell>
        </row>
        <row r="4705">
          <cell r="A4705">
            <v>43296.23466908565</v>
          </cell>
          <cell r="B4705">
            <v>435.57</v>
          </cell>
          <cell r="C4705">
            <v>0.60411490000000001</v>
          </cell>
          <cell r="D4705" t="str">
            <v>buy</v>
          </cell>
          <cell r="E4705">
            <v>435.56727746090002</v>
          </cell>
          <cell r="F4705">
            <v>435.57</v>
          </cell>
        </row>
        <row r="4706">
          <cell r="A4706">
            <v>43296.234684224539</v>
          </cell>
          <cell r="B4706">
            <v>435.57</v>
          </cell>
          <cell r="C4706">
            <v>4.2698779999999999E-2</v>
          </cell>
          <cell r="D4706" t="str">
            <v>buy</v>
          </cell>
          <cell r="E4706">
            <v>435.56727746090002</v>
          </cell>
          <cell r="F4706">
            <v>435.57</v>
          </cell>
        </row>
        <row r="4707">
          <cell r="A4707">
            <v>43296.234684224539</v>
          </cell>
          <cell r="B4707">
            <v>435.57</v>
          </cell>
          <cell r="C4707">
            <v>0.01</v>
          </cell>
          <cell r="D4707" t="str">
            <v>buy</v>
          </cell>
          <cell r="E4707">
            <v>435.56727746090002</v>
          </cell>
          <cell r="F4707">
            <v>435.57</v>
          </cell>
        </row>
        <row r="4708">
          <cell r="A4708">
            <v>43296.234684224539</v>
          </cell>
          <cell r="B4708">
            <v>435.57</v>
          </cell>
          <cell r="C4708">
            <v>0.16891281999999999</v>
          </cell>
          <cell r="D4708" t="str">
            <v>buy</v>
          </cell>
          <cell r="E4708">
            <v>435.56727746090002</v>
          </cell>
          <cell r="F4708">
            <v>435.57</v>
          </cell>
        </row>
        <row r="4709">
          <cell r="A4709">
            <v>43296.234751469907</v>
          </cell>
          <cell r="B4709">
            <v>435.56</v>
          </cell>
          <cell r="C4709">
            <v>0.27225390999999999</v>
          </cell>
          <cell r="D4709" t="str">
            <v>sell</v>
          </cell>
          <cell r="E4709">
            <v>435.57000000000011</v>
          </cell>
          <cell r="F4709">
            <v>435.57</v>
          </cell>
        </row>
        <row r="4710">
          <cell r="A4710">
            <v>43296.23512135417</v>
          </cell>
          <cell r="B4710">
            <v>435.57</v>
          </cell>
          <cell r="C4710">
            <v>2.1069322100000001</v>
          </cell>
          <cell r="D4710" t="str">
            <v>buy</v>
          </cell>
          <cell r="E4710">
            <v>435.57000000000011</v>
          </cell>
          <cell r="F4710">
            <v>435.57857889000002</v>
          </cell>
        </row>
        <row r="4711">
          <cell r="A4711">
            <v>43296.23512135417</v>
          </cell>
          <cell r="B4711">
            <v>435.57</v>
          </cell>
          <cell r="C4711">
            <v>1.0829999999999999E-2</v>
          </cell>
          <cell r="D4711" t="str">
            <v>buy</v>
          </cell>
          <cell r="E4711">
            <v>435.57000000000011</v>
          </cell>
          <cell r="F4711">
            <v>435.57868718999998</v>
          </cell>
        </row>
        <row r="4712">
          <cell r="A4712">
            <v>43296.23512135417</v>
          </cell>
          <cell r="B4712">
            <v>435.57</v>
          </cell>
          <cell r="C4712">
            <v>9.7281000000000006E-2</v>
          </cell>
          <cell r="D4712" t="str">
            <v>buy</v>
          </cell>
          <cell r="E4712">
            <v>435.57000000000011</v>
          </cell>
          <cell r="F4712">
            <v>435.57965999999988</v>
          </cell>
        </row>
        <row r="4713">
          <cell r="A4713">
            <v>43296.23512135417</v>
          </cell>
          <cell r="B4713">
            <v>435.57</v>
          </cell>
          <cell r="C4713">
            <v>3.4000000000000002E-2</v>
          </cell>
          <cell r="D4713" t="str">
            <v>buy</v>
          </cell>
          <cell r="E4713">
            <v>435.57000000000011</v>
          </cell>
          <cell r="F4713">
            <v>435.58</v>
          </cell>
        </row>
        <row r="4714">
          <cell r="A4714">
            <v>43296.23512135417</v>
          </cell>
          <cell r="B4714">
            <v>435.58</v>
          </cell>
          <cell r="C4714">
            <v>1</v>
          </cell>
          <cell r="D4714" t="str">
            <v>buy</v>
          </cell>
          <cell r="E4714">
            <v>435.57000000000011</v>
          </cell>
          <cell r="F4714">
            <v>435.58</v>
          </cell>
        </row>
        <row r="4715">
          <cell r="A4715">
            <v>43296.23512135417</v>
          </cell>
          <cell r="B4715">
            <v>435.58</v>
          </cell>
          <cell r="C4715">
            <v>3.50350815</v>
          </cell>
          <cell r="D4715" t="str">
            <v>buy</v>
          </cell>
          <cell r="E4715">
            <v>435.57000000000011</v>
          </cell>
          <cell r="F4715">
            <v>435.57999999999993</v>
          </cell>
        </row>
        <row r="4716">
          <cell r="A4716">
            <v>43296.235212650463</v>
          </cell>
          <cell r="B4716">
            <v>435.58</v>
          </cell>
          <cell r="C4716">
            <v>5.5991140000000002E-2</v>
          </cell>
          <cell r="D4716" t="str">
            <v>buy</v>
          </cell>
          <cell r="E4716">
            <v>435.57000000000011</v>
          </cell>
          <cell r="F4716">
            <v>435.57999999999993</v>
          </cell>
        </row>
        <row r="4717">
          <cell r="A4717">
            <v>43296.235262361108</v>
          </cell>
          <cell r="B4717">
            <v>435.57</v>
          </cell>
          <cell r="C4717">
            <v>0.10226304</v>
          </cell>
          <cell r="D4717" t="str">
            <v>sell</v>
          </cell>
          <cell r="E4717">
            <v>435.57</v>
          </cell>
          <cell r="F4717">
            <v>435.57999999999993</v>
          </cell>
        </row>
        <row r="4718">
          <cell r="A4718">
            <v>43296.23538233796</v>
          </cell>
          <cell r="B4718">
            <v>435.57</v>
          </cell>
          <cell r="C4718">
            <v>1.3446040100000001</v>
          </cell>
          <cell r="D4718" t="str">
            <v>sell</v>
          </cell>
          <cell r="E4718">
            <v>435.57000000000011</v>
          </cell>
          <cell r="F4718">
            <v>435.57999999999993</v>
          </cell>
        </row>
        <row r="4719">
          <cell r="A4719">
            <v>43296.235762453704</v>
          </cell>
          <cell r="B4719">
            <v>435.58</v>
          </cell>
          <cell r="C4719">
            <v>0.82850000000000001</v>
          </cell>
          <cell r="D4719" t="str">
            <v>buy</v>
          </cell>
          <cell r="E4719">
            <v>435.57000000000011</v>
          </cell>
          <cell r="F4719">
            <v>435.58</v>
          </cell>
        </row>
        <row r="4720">
          <cell r="A4720">
            <v>43296.236020162039</v>
          </cell>
          <cell r="B4720">
            <v>435.58</v>
          </cell>
          <cell r="C4720">
            <v>0.54087244000000001</v>
          </cell>
          <cell r="D4720" t="str">
            <v>buy</v>
          </cell>
          <cell r="E4720">
            <v>435.57000000000011</v>
          </cell>
          <cell r="F4720">
            <v>435.58</v>
          </cell>
        </row>
        <row r="4721">
          <cell r="A4721">
            <v>43296.236065844911</v>
          </cell>
          <cell r="B4721">
            <v>435.58</v>
          </cell>
          <cell r="C4721">
            <v>0.33582488999999999</v>
          </cell>
          <cell r="D4721" t="str">
            <v>buy</v>
          </cell>
          <cell r="E4721">
            <v>435.57000000000011</v>
          </cell>
          <cell r="F4721">
            <v>435.58</v>
          </cell>
        </row>
        <row r="4722">
          <cell r="A4722">
            <v>43296.236166944444</v>
          </cell>
          <cell r="B4722">
            <v>435.57</v>
          </cell>
          <cell r="C4722">
            <v>0.23763698</v>
          </cell>
          <cell r="D4722" t="str">
            <v>sell</v>
          </cell>
          <cell r="E4722">
            <v>435.57</v>
          </cell>
          <cell r="F4722">
            <v>435.58</v>
          </cell>
        </row>
        <row r="4723">
          <cell r="A4723">
            <v>43296.236316111113</v>
          </cell>
          <cell r="B4723">
            <v>435.58</v>
          </cell>
          <cell r="C4723">
            <v>5.370548E-2</v>
          </cell>
          <cell r="D4723" t="str">
            <v>buy</v>
          </cell>
          <cell r="E4723">
            <v>435.57</v>
          </cell>
          <cell r="F4723">
            <v>435.57999999999993</v>
          </cell>
        </row>
        <row r="4724">
          <cell r="A4724">
            <v>43296.236427199066</v>
          </cell>
          <cell r="B4724">
            <v>435.58</v>
          </cell>
          <cell r="C4724">
            <v>5.7109189999999997E-2</v>
          </cell>
          <cell r="D4724" t="str">
            <v>buy</v>
          </cell>
          <cell r="E4724">
            <v>435.57</v>
          </cell>
          <cell r="F4724">
            <v>435.58</v>
          </cell>
        </row>
        <row r="4725">
          <cell r="A4725">
            <v>43296.236427905103</v>
          </cell>
          <cell r="B4725">
            <v>435.58</v>
          </cell>
          <cell r="C4725">
            <v>4.2283649999999999E-2</v>
          </cell>
          <cell r="D4725" t="str">
            <v>buy</v>
          </cell>
          <cell r="E4725">
            <v>435.57</v>
          </cell>
          <cell r="F4725">
            <v>435.58</v>
          </cell>
        </row>
        <row r="4726">
          <cell r="A4726">
            <v>43296.236595196759</v>
          </cell>
          <cell r="B4726">
            <v>435.58</v>
          </cell>
          <cell r="C4726">
            <v>8.9800000000000005E-2</v>
          </cell>
          <cell r="D4726" t="str">
            <v>buy</v>
          </cell>
          <cell r="E4726">
            <v>435.57</v>
          </cell>
          <cell r="F4726">
            <v>435.58</v>
          </cell>
        </row>
        <row r="4727">
          <cell r="A4727">
            <v>43296.236880243057</v>
          </cell>
          <cell r="B4727">
            <v>435.58</v>
          </cell>
          <cell r="C4727">
            <v>5.370548E-2</v>
          </cell>
          <cell r="D4727" t="str">
            <v>buy</v>
          </cell>
          <cell r="E4727">
            <v>435.57</v>
          </cell>
          <cell r="F4727">
            <v>435.58</v>
          </cell>
        </row>
        <row r="4728">
          <cell r="A4728">
            <v>43296.237109560177</v>
          </cell>
          <cell r="B4728">
            <v>435.57</v>
          </cell>
          <cell r="C4728">
            <v>0.112</v>
          </cell>
          <cell r="D4728" t="str">
            <v>sell</v>
          </cell>
          <cell r="E4728">
            <v>435.57</v>
          </cell>
          <cell r="F4728">
            <v>435.58</v>
          </cell>
        </row>
        <row r="4729">
          <cell r="A4729">
            <v>43296.237117060176</v>
          </cell>
          <cell r="B4729">
            <v>435.58</v>
          </cell>
          <cell r="C4729">
            <v>0.21246904</v>
          </cell>
          <cell r="D4729" t="str">
            <v>buy</v>
          </cell>
          <cell r="E4729">
            <v>435.57</v>
          </cell>
          <cell r="F4729">
            <v>435.58</v>
          </cell>
        </row>
        <row r="4730">
          <cell r="A4730">
            <v>43296.237210509258</v>
          </cell>
          <cell r="B4730">
            <v>435.57</v>
          </cell>
          <cell r="C4730">
            <v>1.0053730000000001</v>
          </cell>
          <cell r="D4730" t="str">
            <v>sell</v>
          </cell>
          <cell r="E4730">
            <v>435.57</v>
          </cell>
          <cell r="F4730">
            <v>435.58</v>
          </cell>
        </row>
        <row r="4731">
          <cell r="A4731">
            <v>43296.237520740739</v>
          </cell>
          <cell r="B4731">
            <v>435.58</v>
          </cell>
          <cell r="C4731">
            <v>3.2800000000000003E-2</v>
          </cell>
          <cell r="D4731" t="str">
            <v>buy</v>
          </cell>
          <cell r="E4731">
            <v>435.57</v>
          </cell>
          <cell r="F4731">
            <v>435.58</v>
          </cell>
        </row>
        <row r="4732">
          <cell r="A4732">
            <v>43296.237630439813</v>
          </cell>
          <cell r="B4732">
            <v>435.58</v>
          </cell>
          <cell r="C4732">
            <v>0.11880996000000001</v>
          </cell>
          <cell r="D4732" t="str">
            <v>buy</v>
          </cell>
          <cell r="E4732">
            <v>435.57</v>
          </cell>
          <cell r="F4732">
            <v>435.58</v>
          </cell>
        </row>
        <row r="4733">
          <cell r="A4733">
            <v>43296.238224699067</v>
          </cell>
          <cell r="B4733">
            <v>435.58</v>
          </cell>
          <cell r="C4733">
            <v>0.13023180000000001</v>
          </cell>
          <cell r="D4733" t="str">
            <v>buy</v>
          </cell>
          <cell r="E4733">
            <v>435.57</v>
          </cell>
          <cell r="F4733">
            <v>435.58</v>
          </cell>
        </row>
        <row r="4734">
          <cell r="A4734">
            <v>43296.238321504628</v>
          </cell>
          <cell r="B4734">
            <v>435.58</v>
          </cell>
          <cell r="C4734">
            <v>0.25961838999999998</v>
          </cell>
          <cell r="D4734" t="str">
            <v>buy</v>
          </cell>
          <cell r="E4734">
            <v>435.57</v>
          </cell>
          <cell r="F4734">
            <v>435.58</v>
          </cell>
        </row>
        <row r="4735">
          <cell r="A4735">
            <v>43296.238500937499</v>
          </cell>
          <cell r="B4735">
            <v>435.58</v>
          </cell>
          <cell r="C4735">
            <v>0.21966479999999999</v>
          </cell>
          <cell r="D4735" t="str">
            <v>buy</v>
          </cell>
          <cell r="E4735">
            <v>435.57</v>
          </cell>
          <cell r="F4735">
            <v>435.58</v>
          </cell>
        </row>
        <row r="4736">
          <cell r="A4736">
            <v>43296.238583043982</v>
          </cell>
          <cell r="B4736">
            <v>435.58</v>
          </cell>
          <cell r="C4736">
            <v>5.7599999999999998E-2</v>
          </cell>
          <cell r="D4736" t="str">
            <v>buy</v>
          </cell>
          <cell r="E4736">
            <v>435.57</v>
          </cell>
          <cell r="F4736">
            <v>435.58</v>
          </cell>
        </row>
        <row r="4737">
          <cell r="A4737">
            <v>43296.238648796287</v>
          </cell>
          <cell r="B4737">
            <v>435.57</v>
          </cell>
          <cell r="C4737">
            <v>3.3877274599999998</v>
          </cell>
          <cell r="D4737" t="str">
            <v>sell</v>
          </cell>
          <cell r="E4737">
            <v>435.57</v>
          </cell>
          <cell r="F4737">
            <v>435.58</v>
          </cell>
        </row>
        <row r="4738">
          <cell r="A4738">
            <v>43296.238899317133</v>
          </cell>
          <cell r="B4738">
            <v>435.57</v>
          </cell>
          <cell r="C4738">
            <v>9.9954669999999995E-2</v>
          </cell>
          <cell r="D4738" t="str">
            <v>sell</v>
          </cell>
          <cell r="E4738">
            <v>435.57000000000011</v>
          </cell>
          <cell r="F4738">
            <v>435.58</v>
          </cell>
        </row>
        <row r="4739">
          <cell r="A4739">
            <v>43296.239288831021</v>
          </cell>
          <cell r="B4739">
            <v>435.58</v>
          </cell>
          <cell r="C4739">
            <v>0.87868203</v>
          </cell>
          <cell r="D4739" t="str">
            <v>buy</v>
          </cell>
          <cell r="E4739">
            <v>435.57000000000011</v>
          </cell>
          <cell r="F4739">
            <v>435.58</v>
          </cell>
        </row>
        <row r="4740">
          <cell r="A4740">
            <v>43296.239343298606</v>
          </cell>
          <cell r="B4740">
            <v>435.58</v>
          </cell>
          <cell r="C4740">
            <v>1.0500000000000001E-2</v>
          </cell>
          <cell r="D4740" t="str">
            <v>buy</v>
          </cell>
          <cell r="E4740">
            <v>435.57000000000011</v>
          </cell>
          <cell r="F4740">
            <v>435.58</v>
          </cell>
        </row>
        <row r="4741">
          <cell r="A4741">
            <v>43296.239513310182</v>
          </cell>
          <cell r="B4741">
            <v>435.57</v>
          </cell>
          <cell r="C4741">
            <v>0.20019861</v>
          </cell>
          <cell r="D4741" t="str">
            <v>sell</v>
          </cell>
          <cell r="E4741">
            <v>435.57</v>
          </cell>
          <cell r="F4741">
            <v>435.58</v>
          </cell>
        </row>
        <row r="4742">
          <cell r="A4742">
            <v>43296.239601273148</v>
          </cell>
          <cell r="B4742">
            <v>435.57</v>
          </cell>
          <cell r="C4742">
            <v>1</v>
          </cell>
          <cell r="D4742" t="str">
            <v>sell</v>
          </cell>
          <cell r="E4742">
            <v>435.87057499999992</v>
          </cell>
          <cell r="F4742">
            <v>435.58</v>
          </cell>
        </row>
        <row r="4743">
          <cell r="A4743">
            <v>43296.239647291673</v>
          </cell>
          <cell r="B4743">
            <v>435.58</v>
          </cell>
          <cell r="C4743">
            <v>0.43832356</v>
          </cell>
          <cell r="D4743" t="str">
            <v>buy</v>
          </cell>
          <cell r="E4743">
            <v>435.87057499999992</v>
          </cell>
          <cell r="F4743">
            <v>435.58</v>
          </cell>
        </row>
        <row r="4744">
          <cell r="A4744">
            <v>43296.239647291673</v>
          </cell>
          <cell r="B4744">
            <v>435.58</v>
          </cell>
          <cell r="C4744">
            <v>3.4000000000000002E-2</v>
          </cell>
          <cell r="D4744" t="str">
            <v>buy</v>
          </cell>
          <cell r="E4744">
            <v>435.87057499999992</v>
          </cell>
          <cell r="F4744">
            <v>435.58</v>
          </cell>
        </row>
        <row r="4745">
          <cell r="A4745">
            <v>43296.239647291673</v>
          </cell>
          <cell r="B4745">
            <v>435.58</v>
          </cell>
          <cell r="C4745">
            <v>1.18102927</v>
          </cell>
          <cell r="D4745" t="str">
            <v>buy</v>
          </cell>
          <cell r="E4745">
            <v>435.87057499999992</v>
          </cell>
          <cell r="F4745">
            <v>435.58</v>
          </cell>
        </row>
        <row r="4746">
          <cell r="A4746">
            <v>43296.239647291673</v>
          </cell>
          <cell r="B4746">
            <v>435.58</v>
          </cell>
          <cell r="C4746">
            <v>0.58362544999999999</v>
          </cell>
          <cell r="D4746" t="str">
            <v>buy</v>
          </cell>
          <cell r="E4746">
            <v>435.87057499999992</v>
          </cell>
          <cell r="F4746">
            <v>435.58</v>
          </cell>
        </row>
        <row r="4747">
          <cell r="A4747">
            <v>43296.239647291673</v>
          </cell>
          <cell r="B4747">
            <v>435.58</v>
          </cell>
          <cell r="C4747">
            <v>0.61141714000000003</v>
          </cell>
          <cell r="D4747" t="str">
            <v>buy</v>
          </cell>
          <cell r="E4747">
            <v>435.87057499999992</v>
          </cell>
          <cell r="F4747">
            <v>435.58</v>
          </cell>
        </row>
        <row r="4748">
          <cell r="A4748">
            <v>43296.239647291673</v>
          </cell>
          <cell r="B4748">
            <v>435.58</v>
          </cell>
          <cell r="C4748">
            <v>0.64198798999999995</v>
          </cell>
          <cell r="D4748" t="str">
            <v>buy</v>
          </cell>
          <cell r="E4748">
            <v>435.87057499999992</v>
          </cell>
          <cell r="F4748">
            <v>435.58</v>
          </cell>
        </row>
        <row r="4749">
          <cell r="A4749">
            <v>43296.239647291673</v>
          </cell>
          <cell r="B4749">
            <v>435.58</v>
          </cell>
          <cell r="C4749">
            <v>0.67577684000000005</v>
          </cell>
          <cell r="D4749" t="str">
            <v>buy</v>
          </cell>
          <cell r="E4749">
            <v>435.87057499999992</v>
          </cell>
          <cell r="F4749">
            <v>435.58580800099998</v>
          </cell>
        </row>
        <row r="4750">
          <cell r="A4750">
            <v>43296.239647291673</v>
          </cell>
          <cell r="B4750">
            <v>435.58</v>
          </cell>
          <cell r="C4750">
            <v>1.09E-2</v>
          </cell>
          <cell r="D4750" t="str">
            <v>buy</v>
          </cell>
          <cell r="E4750">
            <v>435.87057499999992</v>
          </cell>
          <cell r="F4750">
            <v>435.58816680260003</v>
          </cell>
        </row>
        <row r="4751">
          <cell r="A4751">
            <v>43296.239647291673</v>
          </cell>
          <cell r="B4751">
            <v>435.58</v>
          </cell>
          <cell r="C4751">
            <v>0.71331999000000001</v>
          </cell>
          <cell r="D4751" t="str">
            <v>buy</v>
          </cell>
          <cell r="E4751">
            <v>435.87057499999992</v>
          </cell>
          <cell r="F4751">
            <v>435.81620500000002</v>
          </cell>
        </row>
        <row r="4752">
          <cell r="A4752">
            <v>43296.239647291673</v>
          </cell>
          <cell r="B4752">
            <v>435.58</v>
          </cell>
          <cell r="C4752">
            <v>0.01</v>
          </cell>
          <cell r="D4752" t="str">
            <v>buy</v>
          </cell>
          <cell r="E4752">
            <v>435.87057499999992</v>
          </cell>
          <cell r="F4752">
            <v>435.81940500000002</v>
          </cell>
        </row>
        <row r="4753">
          <cell r="A4753">
            <v>43296.239647291673</v>
          </cell>
          <cell r="B4753">
            <v>435.58</v>
          </cell>
          <cell r="C4753">
            <v>0.01</v>
          </cell>
          <cell r="D4753" t="str">
            <v>buy</v>
          </cell>
          <cell r="E4753">
            <v>435.87057499999992</v>
          </cell>
          <cell r="F4753">
            <v>435.8226092644</v>
          </cell>
        </row>
        <row r="4754">
          <cell r="A4754">
            <v>43296.239647291673</v>
          </cell>
          <cell r="B4754">
            <v>435.58</v>
          </cell>
          <cell r="C4754">
            <v>0.19769999999999999</v>
          </cell>
          <cell r="D4754" t="str">
            <v>buy</v>
          </cell>
          <cell r="E4754">
            <v>435.87057499999992</v>
          </cell>
          <cell r="F4754">
            <v>435.89160639660003</v>
          </cell>
        </row>
        <row r="4755">
          <cell r="A4755">
            <v>43296.239670023147</v>
          </cell>
          <cell r="B4755">
            <v>435.67</v>
          </cell>
          <cell r="C4755">
            <v>0.19769999999999999</v>
          </cell>
          <cell r="D4755" t="str">
            <v>sell</v>
          </cell>
          <cell r="E4755">
            <v>435.92</v>
          </cell>
          <cell r="F4755">
            <v>435.89160639660003</v>
          </cell>
        </row>
        <row r="4756">
          <cell r="A4756">
            <v>43296.239678217593</v>
          </cell>
          <cell r="B4756">
            <v>435.68</v>
          </cell>
          <cell r="C4756">
            <v>1.2200000000000001E-2</v>
          </cell>
          <cell r="D4756" t="str">
            <v>buy</v>
          </cell>
          <cell r="E4756">
            <v>435.92</v>
          </cell>
          <cell r="F4756">
            <v>435.89465639659988</v>
          </cell>
        </row>
        <row r="4757">
          <cell r="A4757">
            <v>43296.23967826389</v>
          </cell>
          <cell r="B4757">
            <v>435.68</v>
          </cell>
          <cell r="C4757">
            <v>1.7299999999999999E-2</v>
          </cell>
          <cell r="D4757" t="str">
            <v>buy</v>
          </cell>
          <cell r="E4757">
            <v>435.92</v>
          </cell>
          <cell r="F4757">
            <v>435.89898139659988</v>
          </cell>
        </row>
        <row r="4758">
          <cell r="A4758">
            <v>43296.239678275473</v>
          </cell>
          <cell r="B4758">
            <v>435.68</v>
          </cell>
          <cell r="C4758">
            <v>1.0500000000000001E-2</v>
          </cell>
          <cell r="D4758" t="str">
            <v>buy</v>
          </cell>
          <cell r="E4758">
            <v>435.92</v>
          </cell>
          <cell r="F4758">
            <v>435.90160639660002</v>
          </cell>
        </row>
        <row r="4759">
          <cell r="A4759">
            <v>43296.239683136577</v>
          </cell>
          <cell r="B4759">
            <v>435.68</v>
          </cell>
          <cell r="C4759">
            <v>1.0999999999999999E-2</v>
          </cell>
          <cell r="D4759" t="str">
            <v>buy</v>
          </cell>
          <cell r="E4759">
            <v>435.92</v>
          </cell>
          <cell r="F4759">
            <v>435.90435639660001</v>
          </cell>
        </row>
        <row r="4760">
          <cell r="A4760">
            <v>43296.239683136577</v>
          </cell>
          <cell r="B4760">
            <v>435.68</v>
          </cell>
          <cell r="C4760">
            <v>1.005E-2</v>
          </cell>
          <cell r="D4760" t="str">
            <v>buy</v>
          </cell>
          <cell r="E4760">
            <v>435.92</v>
          </cell>
          <cell r="F4760">
            <v>435.90686889659992</v>
          </cell>
        </row>
        <row r="4761">
          <cell r="A4761">
            <v>43296.239683136577</v>
          </cell>
          <cell r="B4761">
            <v>435.84</v>
          </cell>
          <cell r="C4761">
            <v>0.01</v>
          </cell>
          <cell r="D4761" t="str">
            <v>buy</v>
          </cell>
          <cell r="E4761">
            <v>435.92</v>
          </cell>
          <cell r="F4761">
            <v>435.90776889659992</v>
          </cell>
        </row>
        <row r="4762">
          <cell r="A4762">
            <v>43296.239683136577</v>
          </cell>
          <cell r="B4762">
            <v>435.89</v>
          </cell>
          <cell r="C4762">
            <v>0.01</v>
          </cell>
          <cell r="D4762" t="str">
            <v>buy</v>
          </cell>
          <cell r="E4762">
            <v>435.92</v>
          </cell>
          <cell r="F4762">
            <v>435.90816889659988</v>
          </cell>
        </row>
        <row r="4763">
          <cell r="A4763">
            <v>43296.239683136577</v>
          </cell>
          <cell r="B4763">
            <v>435.9</v>
          </cell>
          <cell r="C4763">
            <v>0.70103678000000003</v>
          </cell>
          <cell r="D4763" t="str">
            <v>buy</v>
          </cell>
          <cell r="E4763">
            <v>435.92</v>
          </cell>
          <cell r="F4763">
            <v>435.92919999999998</v>
          </cell>
        </row>
        <row r="4764">
          <cell r="A4764">
            <v>43296.239683136577</v>
          </cell>
          <cell r="B4764">
            <v>435.9</v>
          </cell>
          <cell r="C4764">
            <v>0.01</v>
          </cell>
          <cell r="D4764" t="str">
            <v>buy</v>
          </cell>
          <cell r="E4764">
            <v>435.92</v>
          </cell>
          <cell r="F4764">
            <v>435.92950000000002</v>
          </cell>
        </row>
        <row r="4765">
          <cell r="A4765">
            <v>43296.239683136577</v>
          </cell>
          <cell r="B4765">
            <v>435.9</v>
          </cell>
          <cell r="C4765">
            <v>0.01</v>
          </cell>
          <cell r="D4765" t="str">
            <v>buy</v>
          </cell>
          <cell r="E4765">
            <v>435.92</v>
          </cell>
          <cell r="F4765">
            <v>435.9298</v>
          </cell>
        </row>
        <row r="4766">
          <cell r="A4766">
            <v>43296.239683136577</v>
          </cell>
          <cell r="B4766">
            <v>435.92</v>
          </cell>
          <cell r="C4766">
            <v>0.02</v>
          </cell>
          <cell r="D4766" t="str">
            <v>buy</v>
          </cell>
          <cell r="E4766">
            <v>435.92</v>
          </cell>
          <cell r="F4766">
            <v>435.93</v>
          </cell>
        </row>
        <row r="4767">
          <cell r="A4767">
            <v>43296.239683136577</v>
          </cell>
          <cell r="B4767">
            <v>435.93</v>
          </cell>
          <cell r="C4767">
            <v>4.9363770300000001</v>
          </cell>
          <cell r="D4767" t="str">
            <v>buy</v>
          </cell>
          <cell r="E4767">
            <v>435.92</v>
          </cell>
          <cell r="F4767">
            <v>435.93</v>
          </cell>
        </row>
        <row r="4768">
          <cell r="A4768">
            <v>43296.239693159718</v>
          </cell>
          <cell r="B4768">
            <v>435.92</v>
          </cell>
          <cell r="C4768">
            <v>0.19769999999999999</v>
          </cell>
          <cell r="D4768" t="str">
            <v>sell</v>
          </cell>
          <cell r="E4768">
            <v>435.92</v>
          </cell>
          <cell r="F4768">
            <v>435.93</v>
          </cell>
        </row>
        <row r="4769">
          <cell r="A4769">
            <v>43296.239713483803</v>
          </cell>
          <cell r="B4769">
            <v>435.92</v>
          </cell>
          <cell r="C4769">
            <v>0.19769999999999999</v>
          </cell>
          <cell r="D4769" t="str">
            <v>sell</v>
          </cell>
          <cell r="E4769">
            <v>435.92</v>
          </cell>
          <cell r="F4769">
            <v>435.93</v>
          </cell>
        </row>
        <row r="4770">
          <cell r="A4770">
            <v>43296.239739432873</v>
          </cell>
          <cell r="B4770">
            <v>435.92</v>
          </cell>
          <cell r="C4770">
            <v>0.19769999999999999</v>
          </cell>
          <cell r="D4770" t="str">
            <v>sell</v>
          </cell>
          <cell r="E4770">
            <v>435.92</v>
          </cell>
          <cell r="F4770">
            <v>435.93</v>
          </cell>
        </row>
        <row r="4771">
          <cell r="A4771">
            <v>43296.239759895827</v>
          </cell>
          <cell r="B4771">
            <v>435.92</v>
          </cell>
          <cell r="C4771">
            <v>0.19769999999999999</v>
          </cell>
          <cell r="D4771" t="str">
            <v>sell</v>
          </cell>
          <cell r="E4771">
            <v>435.92</v>
          </cell>
          <cell r="F4771">
            <v>435.93</v>
          </cell>
        </row>
        <row r="4772">
          <cell r="A4772">
            <v>43296.239785914353</v>
          </cell>
          <cell r="B4772">
            <v>435.92</v>
          </cell>
          <cell r="C4772">
            <v>0.19769999999999999</v>
          </cell>
          <cell r="D4772" t="str">
            <v>sell</v>
          </cell>
          <cell r="E4772">
            <v>435.92</v>
          </cell>
          <cell r="F4772">
            <v>435.93</v>
          </cell>
        </row>
        <row r="4773">
          <cell r="A4773">
            <v>43296.239809016202</v>
          </cell>
          <cell r="B4773">
            <v>435.92</v>
          </cell>
          <cell r="C4773">
            <v>0.19769999999999999</v>
          </cell>
          <cell r="D4773" t="str">
            <v>sell</v>
          </cell>
          <cell r="E4773">
            <v>435.92</v>
          </cell>
          <cell r="F4773">
            <v>435.93</v>
          </cell>
        </row>
        <row r="4774">
          <cell r="A4774">
            <v>43296.239832199077</v>
          </cell>
          <cell r="B4774">
            <v>435.92</v>
          </cell>
          <cell r="C4774">
            <v>0.19769999999999999</v>
          </cell>
          <cell r="D4774" t="str">
            <v>sell</v>
          </cell>
          <cell r="E4774">
            <v>435.92</v>
          </cell>
          <cell r="F4774">
            <v>435.93</v>
          </cell>
        </row>
        <row r="4775">
          <cell r="A4775">
            <v>43296.239855312502</v>
          </cell>
          <cell r="B4775">
            <v>435.92</v>
          </cell>
          <cell r="C4775">
            <v>0.19769999999999999</v>
          </cell>
          <cell r="D4775" t="str">
            <v>sell</v>
          </cell>
          <cell r="E4775">
            <v>435.92</v>
          </cell>
          <cell r="F4775">
            <v>435.93</v>
          </cell>
        </row>
        <row r="4776">
          <cell r="A4776">
            <v>43296.240153599538</v>
          </cell>
          <cell r="B4776">
            <v>435.93</v>
          </cell>
          <cell r="C4776">
            <v>1.0067999999999999</v>
          </cell>
          <cell r="D4776" t="str">
            <v>buy</v>
          </cell>
          <cell r="E4776">
            <v>435.92</v>
          </cell>
          <cell r="F4776">
            <v>435.79578008680011</v>
          </cell>
        </row>
        <row r="4777">
          <cell r="A4777">
            <v>43296.240304027779</v>
          </cell>
          <cell r="B4777">
            <v>435.92</v>
          </cell>
          <cell r="C4777">
            <v>4.1163999999999996</v>
          </cell>
          <cell r="D4777" t="str">
            <v>sell</v>
          </cell>
          <cell r="E4777">
            <v>435.92</v>
          </cell>
          <cell r="F4777">
            <v>435.79578008680011</v>
          </cell>
        </row>
        <row r="4778">
          <cell r="A4778">
            <v>43296.240304027779</v>
          </cell>
          <cell r="B4778">
            <v>435.92</v>
          </cell>
          <cell r="C4778">
            <v>10.577999999999999</v>
          </cell>
          <cell r="D4778" t="str">
            <v>sell</v>
          </cell>
          <cell r="E4778">
            <v>435.92</v>
          </cell>
          <cell r="F4778">
            <v>435.79578008680011</v>
          </cell>
        </row>
        <row r="4779">
          <cell r="A4779">
            <v>43296.240304027779</v>
          </cell>
          <cell r="B4779">
            <v>435.92</v>
          </cell>
          <cell r="C4779">
            <v>1.61</v>
          </cell>
          <cell r="D4779" t="str">
            <v>sell</v>
          </cell>
          <cell r="E4779">
            <v>435.92</v>
          </cell>
          <cell r="F4779">
            <v>435.79578008680011</v>
          </cell>
        </row>
        <row r="4780">
          <cell r="A4780">
            <v>43296.240304027779</v>
          </cell>
          <cell r="B4780">
            <v>435.92</v>
          </cell>
          <cell r="C4780">
            <v>1.0789999999999999E-2</v>
          </cell>
          <cell r="D4780" t="str">
            <v>sell</v>
          </cell>
          <cell r="E4780">
            <v>435.92</v>
          </cell>
          <cell r="F4780">
            <v>435.79578008680011</v>
          </cell>
        </row>
        <row r="4781">
          <cell r="A4781">
            <v>43296.240304027779</v>
          </cell>
          <cell r="B4781">
            <v>435.92</v>
          </cell>
          <cell r="C4781">
            <v>1.1499999999999999</v>
          </cell>
          <cell r="D4781" t="str">
            <v>sell</v>
          </cell>
          <cell r="E4781">
            <v>435.63890400000003</v>
          </cell>
          <cell r="F4781">
            <v>435.79578008680011</v>
          </cell>
        </row>
        <row r="4782">
          <cell r="A4782">
            <v>43296.240304027779</v>
          </cell>
          <cell r="B4782">
            <v>435.92</v>
          </cell>
          <cell r="C4782">
            <v>0.01</v>
          </cell>
          <cell r="D4782" t="str">
            <v>sell</v>
          </cell>
          <cell r="E4782">
            <v>435.63540399999999</v>
          </cell>
          <cell r="F4782">
            <v>435.79578008680011</v>
          </cell>
        </row>
        <row r="4783">
          <cell r="A4783">
            <v>43296.240304027779</v>
          </cell>
          <cell r="B4783">
            <v>435.92</v>
          </cell>
          <cell r="C4783">
            <v>0.01</v>
          </cell>
          <cell r="D4783" t="str">
            <v>sell</v>
          </cell>
          <cell r="E4783">
            <v>435.63190400000002</v>
          </cell>
          <cell r="F4783">
            <v>435.79578008680011</v>
          </cell>
        </row>
        <row r="4784">
          <cell r="A4784">
            <v>43296.240304027779</v>
          </cell>
          <cell r="B4784">
            <v>435.9</v>
          </cell>
          <cell r="C4784">
            <v>0.114</v>
          </cell>
          <cell r="D4784" t="str">
            <v>sell</v>
          </cell>
          <cell r="E4784">
            <v>435.59428400000002</v>
          </cell>
          <cell r="F4784">
            <v>435.79578008680011</v>
          </cell>
        </row>
        <row r="4785">
          <cell r="A4785">
            <v>43296.240304027779</v>
          </cell>
          <cell r="B4785">
            <v>435.78</v>
          </cell>
          <cell r="C4785">
            <v>0.01</v>
          </cell>
          <cell r="D4785" t="str">
            <v>sell</v>
          </cell>
          <cell r="E4785">
            <v>435.59218399999997</v>
          </cell>
          <cell r="F4785">
            <v>435.79578008680011</v>
          </cell>
        </row>
        <row r="4786">
          <cell r="A4786">
            <v>43296.240304027779</v>
          </cell>
          <cell r="B4786">
            <v>435.77</v>
          </cell>
          <cell r="C4786">
            <v>0.02</v>
          </cell>
          <cell r="D4786" t="str">
            <v>sell</v>
          </cell>
          <cell r="E4786">
            <v>435.58818400000001</v>
          </cell>
          <cell r="F4786">
            <v>435.79578008680011</v>
          </cell>
        </row>
        <row r="4787">
          <cell r="A4787">
            <v>43296.240304027779</v>
          </cell>
          <cell r="B4787">
            <v>435.76</v>
          </cell>
          <cell r="C4787">
            <v>0.01</v>
          </cell>
          <cell r="D4787" t="str">
            <v>sell</v>
          </cell>
          <cell r="E4787">
            <v>435.58628399999998</v>
          </cell>
          <cell r="F4787">
            <v>435.79578008680011</v>
          </cell>
        </row>
        <row r="4788">
          <cell r="A4788">
            <v>43296.240304027779</v>
          </cell>
          <cell r="B4788">
            <v>435.61</v>
          </cell>
          <cell r="C4788">
            <v>6.3E-2</v>
          </cell>
          <cell r="D4788" t="str">
            <v>sell</v>
          </cell>
          <cell r="E4788">
            <v>435.58376399999997</v>
          </cell>
          <cell r="F4788">
            <v>435.79578008680011</v>
          </cell>
        </row>
        <row r="4789">
          <cell r="A4789">
            <v>43296.240304027779</v>
          </cell>
          <cell r="B4789">
            <v>435.61</v>
          </cell>
          <cell r="C4789">
            <v>0.34410000000000002</v>
          </cell>
          <cell r="D4789" t="str">
            <v>sell</v>
          </cell>
          <cell r="E4789">
            <v>435.57</v>
          </cell>
          <cell r="F4789">
            <v>435.79578008680011</v>
          </cell>
        </row>
        <row r="4790">
          <cell r="A4790">
            <v>43296.240304027779</v>
          </cell>
          <cell r="B4790">
            <v>435.57</v>
          </cell>
          <cell r="C4790">
            <v>20</v>
          </cell>
          <cell r="D4790" t="str">
            <v>sell</v>
          </cell>
          <cell r="E4790">
            <v>435.52278899999999</v>
          </cell>
          <cell r="F4790">
            <v>435.79578008680011</v>
          </cell>
        </row>
        <row r="4791">
          <cell r="A4791">
            <v>43296.240304027779</v>
          </cell>
          <cell r="B4791">
            <v>435.56</v>
          </cell>
          <cell r="C4791">
            <v>1.0500000000000001E-2</v>
          </cell>
          <cell r="D4791" t="str">
            <v>sell</v>
          </cell>
          <cell r="E4791">
            <v>435.52226400000001</v>
          </cell>
          <cell r="F4791">
            <v>435.79578008680011</v>
          </cell>
        </row>
        <row r="4792">
          <cell r="A4792">
            <v>43296.240304027779</v>
          </cell>
          <cell r="B4792">
            <v>435.56</v>
          </cell>
          <cell r="C4792">
            <v>2.46E-2</v>
          </cell>
          <cell r="D4792" t="str">
            <v>sell</v>
          </cell>
          <cell r="E4792">
            <v>435.52103399999987</v>
          </cell>
          <cell r="F4792">
            <v>435.79578008680011</v>
          </cell>
        </row>
        <row r="4793">
          <cell r="A4793">
            <v>43296.240304027779</v>
          </cell>
          <cell r="B4793">
            <v>435.56</v>
          </cell>
          <cell r="C4793">
            <v>6.0299999999999999E-2</v>
          </cell>
          <cell r="D4793" t="str">
            <v>sell</v>
          </cell>
          <cell r="E4793">
            <v>435.51801899999992</v>
          </cell>
          <cell r="F4793">
            <v>435.79578008680011</v>
          </cell>
        </row>
        <row r="4794">
          <cell r="A4794">
            <v>43296.240304027779</v>
          </cell>
          <cell r="B4794">
            <v>435.56</v>
          </cell>
          <cell r="C4794">
            <v>1.7299999999999999E-2</v>
          </cell>
          <cell r="D4794" t="str">
            <v>sell</v>
          </cell>
          <cell r="E4794">
            <v>435.51715400000012</v>
          </cell>
          <cell r="F4794">
            <v>435.79578008680011</v>
          </cell>
        </row>
        <row r="4795">
          <cell r="A4795">
            <v>43296.240304027779</v>
          </cell>
          <cell r="B4795">
            <v>435.55</v>
          </cell>
          <cell r="C4795">
            <v>2.46E-2</v>
          </cell>
          <cell r="D4795" t="str">
            <v>sell</v>
          </cell>
          <cell r="E4795">
            <v>435.51616999999999</v>
          </cell>
          <cell r="F4795">
            <v>435.79578008680011</v>
          </cell>
        </row>
        <row r="4796">
          <cell r="A4796">
            <v>43296.240304027779</v>
          </cell>
          <cell r="B4796">
            <v>435.55</v>
          </cell>
          <cell r="C4796">
            <v>6.0299999999999999E-2</v>
          </cell>
          <cell r="D4796" t="str">
            <v>sell</v>
          </cell>
          <cell r="E4796">
            <v>435.51375800000011</v>
          </cell>
          <cell r="F4796">
            <v>435.79578008680011</v>
          </cell>
        </row>
        <row r="4797">
          <cell r="A4797">
            <v>43296.240304027779</v>
          </cell>
          <cell r="B4797">
            <v>435.55</v>
          </cell>
          <cell r="C4797">
            <v>1.7299999999999999E-2</v>
          </cell>
          <cell r="D4797" t="str">
            <v>sell</v>
          </cell>
          <cell r="E4797">
            <v>435.51306599999998</v>
          </cell>
          <cell r="F4797">
            <v>435.79578008680011</v>
          </cell>
        </row>
        <row r="4798">
          <cell r="A4798">
            <v>43296.240304027779</v>
          </cell>
          <cell r="B4798">
            <v>435.53</v>
          </cell>
          <cell r="C4798">
            <v>2.46E-2</v>
          </cell>
          <cell r="D4798" t="str">
            <v>sell</v>
          </cell>
          <cell r="E4798">
            <v>435.51257399999997</v>
          </cell>
          <cell r="F4798">
            <v>435.79578008680011</v>
          </cell>
        </row>
        <row r="4799">
          <cell r="A4799">
            <v>43296.240304027779</v>
          </cell>
          <cell r="B4799">
            <v>435.53</v>
          </cell>
          <cell r="C4799">
            <v>6.0299999999999999E-2</v>
          </cell>
          <cell r="D4799" t="str">
            <v>sell</v>
          </cell>
          <cell r="E4799">
            <v>435.511368</v>
          </cell>
          <cell r="F4799">
            <v>435.79578008680011</v>
          </cell>
        </row>
        <row r="4800">
          <cell r="A4800">
            <v>43296.240304027779</v>
          </cell>
          <cell r="B4800">
            <v>435.53</v>
          </cell>
          <cell r="C4800">
            <v>1.7299999999999999E-2</v>
          </cell>
          <cell r="D4800" t="str">
            <v>sell</v>
          </cell>
          <cell r="E4800">
            <v>435.51102200000003</v>
          </cell>
          <cell r="F4800">
            <v>435.79578008680011</v>
          </cell>
        </row>
        <row r="4801">
          <cell r="A4801">
            <v>43296.240304027779</v>
          </cell>
          <cell r="B4801">
            <v>435.52</v>
          </cell>
          <cell r="C4801">
            <v>2.46E-2</v>
          </cell>
          <cell r="D4801" t="str">
            <v>sell</v>
          </cell>
          <cell r="E4801">
            <v>435.51077600000002</v>
          </cell>
          <cell r="F4801">
            <v>435.79578008680011</v>
          </cell>
        </row>
        <row r="4802">
          <cell r="A4802">
            <v>43296.240304027779</v>
          </cell>
          <cell r="B4802">
            <v>435.52</v>
          </cell>
          <cell r="C4802">
            <v>6.0299999999999999E-2</v>
          </cell>
          <cell r="D4802" t="str">
            <v>sell</v>
          </cell>
          <cell r="E4802">
            <v>435.51017300000001</v>
          </cell>
          <cell r="F4802">
            <v>435.79578008680011</v>
          </cell>
        </row>
        <row r="4803">
          <cell r="A4803">
            <v>43296.240304027779</v>
          </cell>
          <cell r="B4803">
            <v>435.52</v>
          </cell>
          <cell r="C4803">
            <v>1.7299999999999999E-2</v>
          </cell>
          <cell r="D4803" t="str">
            <v>sell</v>
          </cell>
          <cell r="E4803">
            <v>435.51</v>
          </cell>
          <cell r="F4803">
            <v>435.79578008680011</v>
          </cell>
        </row>
        <row r="4804">
          <cell r="A4804">
            <v>43296.240304027779</v>
          </cell>
          <cell r="B4804">
            <v>435.51</v>
          </cell>
          <cell r="C4804">
            <v>7.0519999999999996</v>
          </cell>
          <cell r="D4804" t="str">
            <v>sell</v>
          </cell>
          <cell r="E4804">
            <v>435.5</v>
          </cell>
          <cell r="F4804">
            <v>435.79578008680011</v>
          </cell>
        </row>
        <row r="4805">
          <cell r="A4805">
            <v>43296.240304027779</v>
          </cell>
          <cell r="B4805">
            <v>435.5</v>
          </cell>
          <cell r="C4805">
            <v>13.3</v>
          </cell>
          <cell r="D4805" t="str">
            <v>sell</v>
          </cell>
          <cell r="E4805">
            <v>435.49</v>
          </cell>
          <cell r="F4805">
            <v>435.79578008680011</v>
          </cell>
        </row>
        <row r="4806">
          <cell r="A4806">
            <v>43296.240304027779</v>
          </cell>
          <cell r="B4806">
            <v>435.49</v>
          </cell>
          <cell r="C4806">
            <v>11.23593</v>
          </cell>
          <cell r="D4806" t="str">
            <v>sell</v>
          </cell>
          <cell r="E4806">
            <v>435.47</v>
          </cell>
          <cell r="F4806">
            <v>435.79578008680011</v>
          </cell>
        </row>
        <row r="4807">
          <cell r="A4807">
            <v>43296.240304027779</v>
          </cell>
          <cell r="B4807">
            <v>435.47</v>
          </cell>
          <cell r="C4807">
            <v>0.01</v>
          </cell>
          <cell r="D4807" t="str">
            <v>sell</v>
          </cell>
          <cell r="E4807">
            <v>435.47</v>
          </cell>
          <cell r="F4807">
            <v>435.79578008680011</v>
          </cell>
        </row>
        <row r="4808">
          <cell r="A4808">
            <v>43296.240304027779</v>
          </cell>
          <cell r="B4808">
            <v>435.47</v>
          </cell>
          <cell r="C4808">
            <v>3.15E-2</v>
          </cell>
          <cell r="D4808" t="str">
            <v>sell</v>
          </cell>
          <cell r="E4808">
            <v>435.47</v>
          </cell>
          <cell r="F4808">
            <v>435.79578008680011</v>
          </cell>
        </row>
        <row r="4809">
          <cell r="A4809">
            <v>43296.240304027779</v>
          </cell>
          <cell r="B4809">
            <v>435.47</v>
          </cell>
          <cell r="C4809">
            <v>0.1477</v>
          </cell>
          <cell r="D4809" t="str">
            <v>sell</v>
          </cell>
          <cell r="E4809">
            <v>435.47</v>
          </cell>
          <cell r="F4809">
            <v>435.79578008680011</v>
          </cell>
        </row>
        <row r="4810">
          <cell r="A4810">
            <v>43296.240304027779</v>
          </cell>
          <cell r="B4810">
            <v>435.47</v>
          </cell>
          <cell r="C4810">
            <v>3.9800000000000002E-2</v>
          </cell>
          <cell r="D4810" t="str">
            <v>sell</v>
          </cell>
          <cell r="E4810">
            <v>435.47</v>
          </cell>
          <cell r="F4810">
            <v>435.79578008680011</v>
          </cell>
        </row>
        <row r="4811">
          <cell r="A4811">
            <v>43296.240304027779</v>
          </cell>
          <cell r="B4811">
            <v>435.47</v>
          </cell>
          <cell r="C4811">
            <v>7.4399999999999994E-2</v>
          </cell>
          <cell r="D4811" t="str">
            <v>sell</v>
          </cell>
          <cell r="E4811">
            <v>435.47</v>
          </cell>
          <cell r="F4811">
            <v>435.79578008680011</v>
          </cell>
        </row>
        <row r="4812">
          <cell r="A4812">
            <v>43296.240304027779</v>
          </cell>
          <cell r="B4812">
            <v>435.47</v>
          </cell>
          <cell r="C4812">
            <v>2.4400000000000002E-2</v>
          </cell>
          <cell r="D4812" t="str">
            <v>sell</v>
          </cell>
          <cell r="E4812">
            <v>435.47000000000008</v>
          </cell>
          <cell r="F4812">
            <v>435.79578008680011</v>
          </cell>
        </row>
        <row r="4813">
          <cell r="A4813">
            <v>43296.240304027779</v>
          </cell>
          <cell r="B4813">
            <v>435.47</v>
          </cell>
          <cell r="C4813">
            <v>8.8099999999999998E-2</v>
          </cell>
          <cell r="D4813" t="str">
            <v>sell</v>
          </cell>
          <cell r="E4813">
            <v>435.47</v>
          </cell>
          <cell r="F4813">
            <v>435.79578008680011</v>
          </cell>
        </row>
        <row r="4814">
          <cell r="A4814">
            <v>43296.240304027779</v>
          </cell>
          <cell r="B4814">
            <v>435.47</v>
          </cell>
          <cell r="C4814">
            <v>0.90239999999999998</v>
          </cell>
          <cell r="D4814" t="str">
            <v>sell</v>
          </cell>
          <cell r="E4814">
            <v>435.46355599999998</v>
          </cell>
          <cell r="F4814">
            <v>435.79578008680011</v>
          </cell>
        </row>
        <row r="4815">
          <cell r="A4815">
            <v>43296.240304027779</v>
          </cell>
          <cell r="B4815">
            <v>435.47</v>
          </cell>
          <cell r="C4815">
            <v>8.5599999999999996E-2</v>
          </cell>
          <cell r="D4815" t="str">
            <v>sell</v>
          </cell>
          <cell r="E4815">
            <v>435.46269999999998</v>
          </cell>
          <cell r="F4815">
            <v>435.79578008680011</v>
          </cell>
        </row>
        <row r="4816">
          <cell r="A4816">
            <v>43296.240304027779</v>
          </cell>
          <cell r="B4816">
            <v>435.47</v>
          </cell>
          <cell r="C4816">
            <v>6.5600000000000006E-2</v>
          </cell>
          <cell r="D4816" t="str">
            <v>sell</v>
          </cell>
          <cell r="E4816">
            <v>435.46204399999999</v>
          </cell>
          <cell r="F4816">
            <v>435.79578008680011</v>
          </cell>
        </row>
        <row r="4817">
          <cell r="A4817">
            <v>43296.240304027779</v>
          </cell>
          <cell r="B4817">
            <v>435.47</v>
          </cell>
          <cell r="C4817">
            <v>2.46E-2</v>
          </cell>
          <cell r="D4817" t="str">
            <v>sell</v>
          </cell>
          <cell r="E4817">
            <v>435.46179799999999</v>
          </cell>
          <cell r="F4817">
            <v>435.79578008680011</v>
          </cell>
        </row>
        <row r="4818">
          <cell r="A4818">
            <v>43296.240304027779</v>
          </cell>
          <cell r="B4818">
            <v>435.47</v>
          </cell>
          <cell r="C4818">
            <v>6.0299999999999999E-2</v>
          </cell>
          <cell r="D4818" t="str">
            <v>sell</v>
          </cell>
          <cell r="E4818">
            <v>435.46119499999998</v>
          </cell>
          <cell r="F4818">
            <v>435.79578008680011</v>
          </cell>
        </row>
        <row r="4819">
          <cell r="A4819">
            <v>43296.240304027779</v>
          </cell>
          <cell r="B4819">
            <v>435.47</v>
          </cell>
          <cell r="C4819">
            <v>1.7299999999999999E-2</v>
          </cell>
          <cell r="D4819" t="str">
            <v>sell</v>
          </cell>
          <cell r="E4819">
            <v>435.46102200000001</v>
          </cell>
          <cell r="F4819">
            <v>435.79578008680011</v>
          </cell>
        </row>
        <row r="4820">
          <cell r="A4820">
            <v>43296.240304027779</v>
          </cell>
          <cell r="B4820">
            <v>435.47</v>
          </cell>
          <cell r="C4820">
            <v>2.46E-2</v>
          </cell>
          <cell r="D4820" t="str">
            <v>sell</v>
          </cell>
          <cell r="E4820">
            <v>435.46077600000001</v>
          </cell>
          <cell r="F4820">
            <v>435.79578008680011</v>
          </cell>
        </row>
        <row r="4821">
          <cell r="A4821">
            <v>43296.240304027779</v>
          </cell>
          <cell r="B4821">
            <v>435.47</v>
          </cell>
          <cell r="C4821">
            <v>6.0299999999999999E-2</v>
          </cell>
          <cell r="D4821" t="str">
            <v>sell</v>
          </cell>
          <cell r="E4821">
            <v>435.460173</v>
          </cell>
          <cell r="F4821">
            <v>435.79578008680011</v>
          </cell>
        </row>
        <row r="4822">
          <cell r="A4822">
            <v>43296.240304027779</v>
          </cell>
          <cell r="B4822">
            <v>435.47</v>
          </cell>
          <cell r="C4822">
            <v>1.7299999999999999E-2</v>
          </cell>
          <cell r="D4822" t="str">
            <v>sell</v>
          </cell>
          <cell r="E4822">
            <v>435.46</v>
          </cell>
          <cell r="F4822">
            <v>435.79578008680011</v>
          </cell>
        </row>
        <row r="4823">
          <cell r="A4823">
            <v>43296.240304027779</v>
          </cell>
          <cell r="B4823">
            <v>435.46</v>
          </cell>
          <cell r="C4823">
            <v>0.01</v>
          </cell>
          <cell r="D4823" t="str">
            <v>sell</v>
          </cell>
          <cell r="E4823">
            <v>435.46</v>
          </cell>
          <cell r="F4823">
            <v>435.79578008680011</v>
          </cell>
        </row>
        <row r="4824">
          <cell r="A4824">
            <v>43296.240304027779</v>
          </cell>
          <cell r="B4824">
            <v>435.46</v>
          </cell>
          <cell r="C4824">
            <v>0.01</v>
          </cell>
          <cell r="D4824" t="str">
            <v>sell</v>
          </cell>
          <cell r="E4824">
            <v>435.46</v>
          </cell>
          <cell r="F4824">
            <v>435.79578008680011</v>
          </cell>
        </row>
        <row r="4825">
          <cell r="A4825">
            <v>43296.240304027779</v>
          </cell>
          <cell r="B4825">
            <v>435.46</v>
          </cell>
          <cell r="C4825">
            <v>0.1477</v>
          </cell>
          <cell r="D4825" t="str">
            <v>sell</v>
          </cell>
          <cell r="E4825">
            <v>435.46</v>
          </cell>
          <cell r="F4825">
            <v>435.79578008680011</v>
          </cell>
        </row>
        <row r="4826">
          <cell r="A4826">
            <v>43296.240304027779</v>
          </cell>
          <cell r="B4826">
            <v>435.46</v>
          </cell>
          <cell r="C4826">
            <v>3.9800000000000002E-2</v>
          </cell>
          <cell r="D4826" t="str">
            <v>sell</v>
          </cell>
          <cell r="E4826">
            <v>435.46</v>
          </cell>
          <cell r="F4826">
            <v>435.79578008680011</v>
          </cell>
        </row>
        <row r="4827">
          <cell r="A4827">
            <v>43296.240304027779</v>
          </cell>
          <cell r="B4827">
            <v>435.46</v>
          </cell>
          <cell r="C4827">
            <v>7.4399999999999994E-2</v>
          </cell>
          <cell r="D4827" t="str">
            <v>sell</v>
          </cell>
          <cell r="E4827">
            <v>435.46</v>
          </cell>
          <cell r="F4827">
            <v>435.79578008680011</v>
          </cell>
        </row>
        <row r="4828">
          <cell r="A4828">
            <v>43296.240304027779</v>
          </cell>
          <cell r="B4828">
            <v>435.46</v>
          </cell>
          <cell r="C4828">
            <v>2.4400000000000002E-2</v>
          </cell>
          <cell r="D4828" t="str">
            <v>sell</v>
          </cell>
          <cell r="E4828">
            <v>435.46</v>
          </cell>
          <cell r="F4828">
            <v>435.79578008680011</v>
          </cell>
        </row>
        <row r="4829">
          <cell r="A4829">
            <v>43296.240304027779</v>
          </cell>
          <cell r="B4829">
            <v>435.46</v>
          </cell>
          <cell r="C4829">
            <v>0.90239999999999998</v>
          </cell>
          <cell r="D4829" t="str">
            <v>sell</v>
          </cell>
          <cell r="E4829">
            <v>435.44548799999978</v>
          </cell>
          <cell r="F4829">
            <v>435.79578008680011</v>
          </cell>
        </row>
        <row r="4830">
          <cell r="A4830">
            <v>43296.240304027779</v>
          </cell>
          <cell r="B4830">
            <v>435.46</v>
          </cell>
          <cell r="C4830">
            <v>8.5599999999999996E-2</v>
          </cell>
          <cell r="D4830" t="str">
            <v>sell</v>
          </cell>
          <cell r="E4830">
            <v>435.44377600000001</v>
          </cell>
          <cell r="F4830">
            <v>435.79578008680011</v>
          </cell>
        </row>
        <row r="4831">
          <cell r="A4831">
            <v>43296.240304027779</v>
          </cell>
          <cell r="B4831">
            <v>435.46</v>
          </cell>
          <cell r="C4831">
            <v>6.5600000000000006E-2</v>
          </cell>
          <cell r="D4831" t="str">
            <v>sell</v>
          </cell>
          <cell r="E4831">
            <v>435.44246399999997</v>
          </cell>
          <cell r="F4831">
            <v>435.79578008680011</v>
          </cell>
        </row>
        <row r="4832">
          <cell r="A4832">
            <v>43296.240304027779</v>
          </cell>
          <cell r="B4832">
            <v>435.46</v>
          </cell>
          <cell r="C4832">
            <v>2.46E-2</v>
          </cell>
          <cell r="D4832" t="str">
            <v>sell</v>
          </cell>
          <cell r="E4832">
            <v>435.44197200000002</v>
          </cell>
          <cell r="F4832">
            <v>435.79578008680011</v>
          </cell>
        </row>
        <row r="4833">
          <cell r="A4833">
            <v>43296.240304027779</v>
          </cell>
          <cell r="B4833">
            <v>435.45</v>
          </cell>
          <cell r="C4833">
            <v>3.15E-2</v>
          </cell>
          <cell r="D4833" t="str">
            <v>sell</v>
          </cell>
          <cell r="E4833">
            <v>435.44165700000008</v>
          </cell>
          <cell r="F4833">
            <v>435.79578008680011</v>
          </cell>
        </row>
        <row r="4834">
          <cell r="A4834">
            <v>43296.240304027779</v>
          </cell>
          <cell r="B4834">
            <v>435.45</v>
          </cell>
          <cell r="C4834">
            <v>8.8099999999999998E-2</v>
          </cell>
          <cell r="D4834" t="str">
            <v>sell</v>
          </cell>
          <cell r="E4834">
            <v>435.44077600000003</v>
          </cell>
          <cell r="F4834">
            <v>435.79578008680011</v>
          </cell>
        </row>
        <row r="4835">
          <cell r="A4835">
            <v>43296.240304027779</v>
          </cell>
          <cell r="B4835">
            <v>435.45</v>
          </cell>
          <cell r="C4835">
            <v>6.0299999999999999E-2</v>
          </cell>
          <cell r="D4835" t="str">
            <v>sell</v>
          </cell>
          <cell r="E4835">
            <v>435.44017300000007</v>
          </cell>
          <cell r="F4835">
            <v>435.79578008680011</v>
          </cell>
        </row>
        <row r="4836">
          <cell r="A4836">
            <v>43296.240304027779</v>
          </cell>
          <cell r="B4836">
            <v>435.45</v>
          </cell>
          <cell r="C4836">
            <v>1.7299999999999999E-2</v>
          </cell>
          <cell r="D4836" t="str">
            <v>sell</v>
          </cell>
          <cell r="E4836">
            <v>435.43999999999988</v>
          </cell>
          <cell r="F4836">
            <v>435.79578008680011</v>
          </cell>
        </row>
        <row r="4837">
          <cell r="A4837">
            <v>43296.240304027779</v>
          </cell>
          <cell r="B4837">
            <v>435.44</v>
          </cell>
          <cell r="C4837">
            <v>0.01</v>
          </cell>
          <cell r="D4837" t="str">
            <v>sell</v>
          </cell>
          <cell r="E4837">
            <v>435.44</v>
          </cell>
          <cell r="F4837">
            <v>435.79578008680011</v>
          </cell>
        </row>
        <row r="4838">
          <cell r="A4838">
            <v>43296.240304027779</v>
          </cell>
          <cell r="B4838">
            <v>435.44</v>
          </cell>
          <cell r="C4838">
            <v>3.15E-2</v>
          </cell>
          <cell r="D4838" t="str">
            <v>sell</v>
          </cell>
          <cell r="E4838">
            <v>435.44</v>
          </cell>
          <cell r="F4838">
            <v>435.79578008680011</v>
          </cell>
        </row>
        <row r="4839">
          <cell r="A4839">
            <v>43296.240304027779</v>
          </cell>
          <cell r="B4839">
            <v>435.44</v>
          </cell>
          <cell r="C4839">
            <v>0.1477</v>
          </cell>
          <cell r="D4839" t="str">
            <v>sell</v>
          </cell>
          <cell r="E4839">
            <v>435.44</v>
          </cell>
          <cell r="F4839">
            <v>435.79578008680011</v>
          </cell>
        </row>
        <row r="4840">
          <cell r="A4840">
            <v>43296.240304027779</v>
          </cell>
          <cell r="B4840">
            <v>435.44</v>
          </cell>
          <cell r="C4840">
            <v>3.9800000000000002E-2</v>
          </cell>
          <cell r="D4840" t="str">
            <v>sell</v>
          </cell>
          <cell r="E4840">
            <v>435.44</v>
          </cell>
          <cell r="F4840">
            <v>435.79578008680011</v>
          </cell>
        </row>
        <row r="4841">
          <cell r="A4841">
            <v>43296.240304027779</v>
          </cell>
          <cell r="B4841">
            <v>435.44</v>
          </cell>
          <cell r="C4841">
            <v>7.4399999999999994E-2</v>
          </cell>
          <cell r="D4841" t="str">
            <v>sell</v>
          </cell>
          <cell r="E4841">
            <v>435.44000000000011</v>
          </cell>
          <cell r="F4841">
            <v>435.79578008680011</v>
          </cell>
        </row>
        <row r="4842">
          <cell r="A4842">
            <v>43296.240304027779</v>
          </cell>
          <cell r="B4842">
            <v>435.44</v>
          </cell>
          <cell r="C4842">
            <v>2.4400000000000002E-2</v>
          </cell>
          <cell r="D4842" t="str">
            <v>sell</v>
          </cell>
          <cell r="E4842">
            <v>435.44</v>
          </cell>
          <cell r="F4842">
            <v>435.79578008680011</v>
          </cell>
        </row>
        <row r="4843">
          <cell r="A4843">
            <v>43296.240304027779</v>
          </cell>
          <cell r="B4843">
            <v>435.44</v>
          </cell>
          <cell r="C4843">
            <v>8.8099999999999998E-2</v>
          </cell>
          <cell r="D4843" t="str">
            <v>sell</v>
          </cell>
          <cell r="E4843">
            <v>435.44</v>
          </cell>
          <cell r="F4843">
            <v>435.79578008680011</v>
          </cell>
        </row>
        <row r="4844">
          <cell r="A4844">
            <v>43296.240304027779</v>
          </cell>
          <cell r="B4844">
            <v>435.44</v>
          </cell>
          <cell r="C4844">
            <v>0.90239999999999998</v>
          </cell>
          <cell r="D4844" t="str">
            <v>sell</v>
          </cell>
          <cell r="E4844">
            <v>435.43253399999998</v>
          </cell>
          <cell r="F4844">
            <v>435.79578008680011</v>
          </cell>
        </row>
        <row r="4845">
          <cell r="A4845">
            <v>43296.240304027779</v>
          </cell>
          <cell r="B4845">
            <v>435.44</v>
          </cell>
          <cell r="C4845">
            <v>8.5599999999999996E-2</v>
          </cell>
          <cell r="D4845" t="str">
            <v>sell</v>
          </cell>
          <cell r="E4845">
            <v>435.43167799999998</v>
          </cell>
          <cell r="F4845">
            <v>435.79578008680011</v>
          </cell>
        </row>
        <row r="4846">
          <cell r="A4846">
            <v>43296.240304027779</v>
          </cell>
          <cell r="B4846">
            <v>435.44</v>
          </cell>
          <cell r="C4846">
            <v>6.5600000000000006E-2</v>
          </cell>
          <cell r="D4846" t="str">
            <v>sell</v>
          </cell>
          <cell r="E4846">
            <v>435.43102199999998</v>
          </cell>
          <cell r="F4846">
            <v>435.79578008680011</v>
          </cell>
        </row>
        <row r="4847">
          <cell r="A4847">
            <v>43296.240304027779</v>
          </cell>
          <cell r="B4847">
            <v>435.44</v>
          </cell>
          <cell r="C4847">
            <v>2.46E-2</v>
          </cell>
          <cell r="D4847" t="str">
            <v>sell</v>
          </cell>
          <cell r="E4847">
            <v>435.43077599999998</v>
          </cell>
          <cell r="F4847">
            <v>435.79578008680011</v>
          </cell>
        </row>
        <row r="4848">
          <cell r="A4848">
            <v>43296.240304027779</v>
          </cell>
          <cell r="B4848">
            <v>435.44</v>
          </cell>
          <cell r="C4848">
            <v>6.0299999999999999E-2</v>
          </cell>
          <cell r="D4848" t="str">
            <v>sell</v>
          </cell>
          <cell r="E4848">
            <v>435.43017300000002</v>
          </cell>
          <cell r="F4848">
            <v>435.79578008680011</v>
          </cell>
        </row>
        <row r="4849">
          <cell r="A4849">
            <v>43296.240304027779</v>
          </cell>
          <cell r="B4849">
            <v>435.44</v>
          </cell>
          <cell r="C4849">
            <v>1.7299999999999999E-2</v>
          </cell>
          <cell r="D4849" t="str">
            <v>sell</v>
          </cell>
          <cell r="E4849">
            <v>435.43</v>
          </cell>
          <cell r="F4849">
            <v>435.79578008680011</v>
          </cell>
        </row>
        <row r="4850">
          <cell r="A4850">
            <v>43296.240304027779</v>
          </cell>
          <cell r="B4850">
            <v>435.43</v>
          </cell>
          <cell r="C4850">
            <v>0.1477</v>
          </cell>
          <cell r="D4850" t="str">
            <v>sell</v>
          </cell>
          <cell r="E4850">
            <v>435.42999999999989</v>
          </cell>
          <cell r="F4850">
            <v>435.79578008680011</v>
          </cell>
        </row>
        <row r="4851">
          <cell r="A4851">
            <v>43296.240304027779</v>
          </cell>
          <cell r="B4851">
            <v>435.43</v>
          </cell>
          <cell r="C4851">
            <v>7.4399999999999994E-2</v>
          </cell>
          <cell r="D4851" t="str">
            <v>sell</v>
          </cell>
          <cell r="E4851">
            <v>435.42944299999999</v>
          </cell>
          <cell r="F4851">
            <v>435.79578008680011</v>
          </cell>
        </row>
        <row r="4852">
          <cell r="A4852">
            <v>43296.240304027779</v>
          </cell>
          <cell r="B4852">
            <v>435.43</v>
          </cell>
          <cell r="C4852">
            <v>0.90239999999999998</v>
          </cell>
          <cell r="D4852" t="str">
            <v>sell</v>
          </cell>
          <cell r="E4852">
            <v>435.41468300000003</v>
          </cell>
          <cell r="F4852">
            <v>435.79578008680011</v>
          </cell>
        </row>
        <row r="4853">
          <cell r="A4853">
            <v>43296.240304027779</v>
          </cell>
          <cell r="B4853">
            <v>435.43</v>
          </cell>
          <cell r="C4853">
            <v>2.46E-2</v>
          </cell>
          <cell r="D4853" t="str">
            <v>sell</v>
          </cell>
          <cell r="E4853">
            <v>435.4139449999999</v>
          </cell>
          <cell r="F4853">
            <v>435.79578008680011</v>
          </cell>
        </row>
        <row r="4854">
          <cell r="A4854">
            <v>43296.240304027779</v>
          </cell>
          <cell r="B4854">
            <v>435.43</v>
          </cell>
          <cell r="C4854">
            <v>1.7299999999999999E-2</v>
          </cell>
          <cell r="D4854" t="str">
            <v>sell</v>
          </cell>
          <cell r="E4854">
            <v>435.41342600000002</v>
          </cell>
          <cell r="F4854">
            <v>435.79578008680011</v>
          </cell>
        </row>
        <row r="4855">
          <cell r="A4855">
            <v>43296.240304027779</v>
          </cell>
          <cell r="B4855">
            <v>435.42</v>
          </cell>
          <cell r="C4855">
            <v>3.15E-2</v>
          </cell>
          <cell r="D4855" t="str">
            <v>sell</v>
          </cell>
          <cell r="E4855">
            <v>435.41279600000013</v>
          </cell>
          <cell r="F4855">
            <v>435.79578008680011</v>
          </cell>
        </row>
        <row r="4856">
          <cell r="A4856">
            <v>43296.240304027779</v>
          </cell>
          <cell r="B4856">
            <v>435.42</v>
          </cell>
          <cell r="C4856">
            <v>3.9800000000000002E-2</v>
          </cell>
          <cell r="D4856" t="str">
            <v>sell</v>
          </cell>
          <cell r="E4856">
            <v>435.41199999999998</v>
          </cell>
          <cell r="F4856">
            <v>435.79578008680011</v>
          </cell>
        </row>
        <row r="4857">
          <cell r="A4857">
            <v>43296.240304027779</v>
          </cell>
          <cell r="B4857">
            <v>435.42</v>
          </cell>
          <cell r="C4857">
            <v>2.4400000000000002E-2</v>
          </cell>
          <cell r="D4857" t="str">
            <v>sell</v>
          </cell>
          <cell r="E4857">
            <v>435.41151200000007</v>
          </cell>
          <cell r="F4857">
            <v>435.79578008680011</v>
          </cell>
        </row>
        <row r="4858">
          <cell r="A4858">
            <v>43296.240304027779</v>
          </cell>
          <cell r="B4858">
            <v>435.42</v>
          </cell>
          <cell r="C4858">
            <v>8.8099999999999998E-2</v>
          </cell>
          <cell r="D4858" t="str">
            <v>sell</v>
          </cell>
          <cell r="E4858">
            <v>435.40974999999997</v>
          </cell>
          <cell r="F4858">
            <v>435.79578008680011</v>
          </cell>
        </row>
        <row r="4859">
          <cell r="A4859">
            <v>43296.240304027779</v>
          </cell>
          <cell r="B4859">
            <v>435.42</v>
          </cell>
          <cell r="C4859">
            <v>8.5599999999999996E-2</v>
          </cell>
          <cell r="D4859" t="str">
            <v>sell</v>
          </cell>
          <cell r="E4859">
            <v>435.40803800000009</v>
          </cell>
          <cell r="F4859">
            <v>435.79578008680011</v>
          </cell>
        </row>
        <row r="4860">
          <cell r="A4860">
            <v>43296.240304027779</v>
          </cell>
          <cell r="B4860">
            <v>435.42</v>
          </cell>
          <cell r="C4860">
            <v>6.5600000000000006E-2</v>
          </cell>
          <cell r="D4860" t="str">
            <v>sell</v>
          </cell>
          <cell r="E4860">
            <v>435.40672599999999</v>
          </cell>
          <cell r="F4860">
            <v>435.79578008680011</v>
          </cell>
        </row>
        <row r="4861">
          <cell r="A4861">
            <v>43296.240304027779</v>
          </cell>
          <cell r="B4861">
            <v>435.42</v>
          </cell>
          <cell r="C4861">
            <v>6.0299999999999999E-2</v>
          </cell>
          <cell r="D4861" t="str">
            <v>sell</v>
          </cell>
          <cell r="E4861">
            <v>435.40552000000002</v>
          </cell>
          <cell r="F4861">
            <v>435.79578008680011</v>
          </cell>
        </row>
        <row r="4862">
          <cell r="A4862">
            <v>43296.240304027779</v>
          </cell>
          <cell r="B4862">
            <v>435.41</v>
          </cell>
          <cell r="C4862">
            <v>3.15E-2</v>
          </cell>
          <cell r="D4862" t="str">
            <v>sell</v>
          </cell>
          <cell r="E4862">
            <v>435.40520500000002</v>
          </cell>
          <cell r="F4862">
            <v>435.79578008680011</v>
          </cell>
        </row>
        <row r="4863">
          <cell r="A4863">
            <v>43296.240304027779</v>
          </cell>
          <cell r="B4863">
            <v>435.41</v>
          </cell>
          <cell r="C4863">
            <v>0.1477</v>
          </cell>
          <cell r="D4863" t="str">
            <v>sell</v>
          </cell>
          <cell r="E4863">
            <v>435.403728</v>
          </cell>
          <cell r="F4863">
            <v>435.79578008680011</v>
          </cell>
        </row>
        <row r="4864">
          <cell r="A4864">
            <v>43296.240304027779</v>
          </cell>
          <cell r="B4864">
            <v>435.41</v>
          </cell>
          <cell r="C4864">
            <v>3.9800000000000002E-2</v>
          </cell>
          <cell r="D4864" t="str">
            <v>sell</v>
          </cell>
          <cell r="E4864">
            <v>435.40332999999998</v>
          </cell>
          <cell r="F4864">
            <v>435.79578008680011</v>
          </cell>
        </row>
        <row r="4865">
          <cell r="A4865">
            <v>43296.240304027779</v>
          </cell>
          <cell r="B4865">
            <v>435.41</v>
          </cell>
          <cell r="C4865">
            <v>7.4399999999999994E-2</v>
          </cell>
          <cell r="D4865" t="str">
            <v>sell</v>
          </cell>
          <cell r="E4865">
            <v>435.40258599999999</v>
          </cell>
          <cell r="F4865">
            <v>435.79578008680011</v>
          </cell>
        </row>
        <row r="4866">
          <cell r="A4866">
            <v>43296.240304027779</v>
          </cell>
          <cell r="B4866">
            <v>435.41</v>
          </cell>
          <cell r="C4866">
            <v>8.8099999999999998E-2</v>
          </cell>
          <cell r="D4866" t="str">
            <v>sell</v>
          </cell>
          <cell r="E4866">
            <v>435.40170499999999</v>
          </cell>
          <cell r="F4866">
            <v>435.79578008680011</v>
          </cell>
        </row>
        <row r="4867">
          <cell r="A4867">
            <v>43296.240304027779</v>
          </cell>
          <cell r="B4867">
            <v>435.41</v>
          </cell>
          <cell r="C4867">
            <v>8.5599999999999996E-2</v>
          </cell>
          <cell r="D4867" t="str">
            <v>sell</v>
          </cell>
          <cell r="E4867">
            <v>435.40084899999999</v>
          </cell>
          <cell r="F4867">
            <v>435.79578008680011</v>
          </cell>
        </row>
        <row r="4868">
          <cell r="A4868">
            <v>43296.240304027779</v>
          </cell>
          <cell r="B4868">
            <v>435.41</v>
          </cell>
          <cell r="C4868">
            <v>2.46E-2</v>
          </cell>
          <cell r="D4868" t="str">
            <v>sell</v>
          </cell>
          <cell r="E4868">
            <v>435.40060299999999</v>
          </cell>
          <cell r="F4868">
            <v>435.79578008680011</v>
          </cell>
        </row>
        <row r="4869">
          <cell r="A4869">
            <v>43296.240304027779</v>
          </cell>
          <cell r="B4869">
            <v>435.41</v>
          </cell>
          <cell r="C4869">
            <v>6.0299999999999999E-2</v>
          </cell>
          <cell r="D4869" t="str">
            <v>sell</v>
          </cell>
          <cell r="E4869">
            <v>435.4</v>
          </cell>
          <cell r="F4869">
            <v>435.79578008680011</v>
          </cell>
        </row>
        <row r="4870">
          <cell r="A4870">
            <v>43296.240304027779</v>
          </cell>
          <cell r="B4870">
            <v>435.4</v>
          </cell>
          <cell r="C4870">
            <v>2.4400000000000002E-2</v>
          </cell>
          <cell r="D4870" t="str">
            <v>sell</v>
          </cell>
          <cell r="E4870">
            <v>435.39985300000001</v>
          </cell>
          <cell r="F4870">
            <v>435.79578008680011</v>
          </cell>
        </row>
        <row r="4871">
          <cell r="A4871">
            <v>43296.240304027779</v>
          </cell>
          <cell r="B4871">
            <v>435.4</v>
          </cell>
          <cell r="C4871">
            <v>0.90239999999999998</v>
          </cell>
          <cell r="D4871" t="str">
            <v>sell</v>
          </cell>
          <cell r="E4871">
            <v>435.39082900000011</v>
          </cell>
          <cell r="F4871">
            <v>435.79578008680011</v>
          </cell>
        </row>
        <row r="4872">
          <cell r="A4872">
            <v>43296.240304027779</v>
          </cell>
          <cell r="B4872">
            <v>435.4</v>
          </cell>
          <cell r="C4872">
            <v>6.5600000000000006E-2</v>
          </cell>
          <cell r="D4872" t="str">
            <v>sell</v>
          </cell>
          <cell r="E4872">
            <v>435.390173</v>
          </cell>
          <cell r="F4872">
            <v>435.79578008680011</v>
          </cell>
        </row>
        <row r="4873">
          <cell r="A4873">
            <v>43296.240304027779</v>
          </cell>
          <cell r="B4873">
            <v>435.4</v>
          </cell>
          <cell r="C4873">
            <v>1.7299999999999999E-2</v>
          </cell>
          <cell r="D4873" t="str">
            <v>sell</v>
          </cell>
          <cell r="E4873">
            <v>435.39</v>
          </cell>
          <cell r="F4873">
            <v>435.79578008680011</v>
          </cell>
        </row>
        <row r="4874">
          <cell r="A4874">
            <v>43296.240304027779</v>
          </cell>
          <cell r="B4874">
            <v>435.39</v>
          </cell>
          <cell r="C4874">
            <v>0.1477</v>
          </cell>
          <cell r="D4874" t="str">
            <v>sell</v>
          </cell>
          <cell r="E4874">
            <v>435.39</v>
          </cell>
          <cell r="F4874">
            <v>435.79578008680011</v>
          </cell>
        </row>
        <row r="4875">
          <cell r="A4875">
            <v>43296.240304027779</v>
          </cell>
          <cell r="B4875">
            <v>435.39</v>
          </cell>
          <cell r="C4875">
            <v>7.4399999999999994E-2</v>
          </cell>
          <cell r="D4875" t="str">
            <v>sell</v>
          </cell>
          <cell r="E4875">
            <v>435.39</v>
          </cell>
          <cell r="F4875">
            <v>435.79578008680011</v>
          </cell>
        </row>
        <row r="4876">
          <cell r="A4876">
            <v>43296.240304027779</v>
          </cell>
          <cell r="B4876">
            <v>435.39</v>
          </cell>
          <cell r="C4876">
            <v>2.4400000000000002E-2</v>
          </cell>
          <cell r="D4876" t="str">
            <v>sell</v>
          </cell>
          <cell r="E4876">
            <v>435.39</v>
          </cell>
          <cell r="F4876">
            <v>435.79578008680011</v>
          </cell>
        </row>
        <row r="4877">
          <cell r="A4877">
            <v>43296.240304027779</v>
          </cell>
          <cell r="B4877">
            <v>435.39</v>
          </cell>
          <cell r="C4877">
            <v>8.8099999999999998E-2</v>
          </cell>
          <cell r="D4877" t="str">
            <v>sell</v>
          </cell>
          <cell r="E4877">
            <v>435.38988000000001</v>
          </cell>
          <cell r="F4877">
            <v>435.79578008680011</v>
          </cell>
        </row>
        <row r="4878">
          <cell r="A4878">
            <v>43296.240304027779</v>
          </cell>
          <cell r="B4878">
            <v>435.39</v>
          </cell>
          <cell r="C4878">
            <v>0.90239999999999998</v>
          </cell>
          <cell r="D4878" t="str">
            <v>sell</v>
          </cell>
          <cell r="E4878">
            <v>435.37308100000001</v>
          </cell>
          <cell r="F4878">
            <v>435.79578008680011</v>
          </cell>
        </row>
        <row r="4879">
          <cell r="A4879">
            <v>43296.240304027779</v>
          </cell>
          <cell r="B4879">
            <v>435.39</v>
          </cell>
          <cell r="C4879">
            <v>8.5599999999999996E-2</v>
          </cell>
          <cell r="D4879" t="str">
            <v>sell</v>
          </cell>
          <cell r="E4879">
            <v>435.37136900000002</v>
          </cell>
          <cell r="F4879">
            <v>435.79578008680011</v>
          </cell>
        </row>
        <row r="4880">
          <cell r="A4880">
            <v>43296.240304027779</v>
          </cell>
          <cell r="B4880">
            <v>435.38</v>
          </cell>
          <cell r="C4880">
            <v>3.15E-2</v>
          </cell>
          <cell r="D4880" t="str">
            <v>sell</v>
          </cell>
          <cell r="E4880">
            <v>435.37105400000002</v>
          </cell>
          <cell r="F4880">
            <v>435.79578008680011</v>
          </cell>
        </row>
        <row r="4881">
          <cell r="A4881">
            <v>43296.240304027779</v>
          </cell>
          <cell r="B4881">
            <v>435.38</v>
          </cell>
          <cell r="C4881">
            <v>3.9800000000000002E-2</v>
          </cell>
          <cell r="D4881" t="str">
            <v>sell</v>
          </cell>
          <cell r="E4881">
            <v>435.370656</v>
          </cell>
          <cell r="F4881">
            <v>435.79578008680011</v>
          </cell>
        </row>
        <row r="4882">
          <cell r="A4882">
            <v>43296.240304027779</v>
          </cell>
          <cell r="B4882">
            <v>435.38</v>
          </cell>
          <cell r="C4882">
            <v>6.5600000000000006E-2</v>
          </cell>
          <cell r="D4882" t="str">
            <v>sell</v>
          </cell>
          <cell r="E4882">
            <v>435.37</v>
          </cell>
          <cell r="F4882">
            <v>435.79578008680011</v>
          </cell>
        </row>
        <row r="4883">
          <cell r="A4883">
            <v>43296.240304027779</v>
          </cell>
          <cell r="B4883">
            <v>435.37</v>
          </cell>
          <cell r="C4883">
            <v>14.7</v>
          </cell>
          <cell r="D4883" t="str">
            <v>sell</v>
          </cell>
          <cell r="E4883">
            <v>435.36147699999992</v>
          </cell>
          <cell r="F4883">
            <v>435.79578008680011</v>
          </cell>
        </row>
        <row r="4884">
          <cell r="A4884">
            <v>43296.240304027779</v>
          </cell>
          <cell r="B4884">
            <v>435.37</v>
          </cell>
          <cell r="C4884">
            <v>0.1477</v>
          </cell>
          <cell r="D4884" t="str">
            <v>sell</v>
          </cell>
          <cell r="E4884">
            <v>435.36</v>
          </cell>
          <cell r="F4884">
            <v>435.79578008680011</v>
          </cell>
        </row>
        <row r="4885">
          <cell r="A4885">
            <v>43296.240304027779</v>
          </cell>
          <cell r="B4885">
            <v>435.36</v>
          </cell>
          <cell r="C4885">
            <v>3.15E-2</v>
          </cell>
          <cell r="D4885" t="str">
            <v>sell</v>
          </cell>
          <cell r="E4885">
            <v>435.36</v>
          </cell>
          <cell r="F4885">
            <v>435.79578008680011</v>
          </cell>
        </row>
        <row r="4886">
          <cell r="A4886">
            <v>43296.240304027779</v>
          </cell>
          <cell r="B4886">
            <v>435.36</v>
          </cell>
          <cell r="C4886">
            <v>3.9800000000000002E-2</v>
          </cell>
          <cell r="D4886" t="str">
            <v>sell</v>
          </cell>
          <cell r="E4886">
            <v>435.36</v>
          </cell>
          <cell r="F4886">
            <v>435.79578008680011</v>
          </cell>
        </row>
        <row r="4887">
          <cell r="A4887">
            <v>43296.240304027779</v>
          </cell>
          <cell r="B4887">
            <v>435.36</v>
          </cell>
          <cell r="C4887">
            <v>7.4399999999999994E-2</v>
          </cell>
          <cell r="D4887" t="str">
            <v>sell</v>
          </cell>
          <cell r="E4887">
            <v>435.36000000000013</v>
          </cell>
          <cell r="F4887">
            <v>435.79578008680011</v>
          </cell>
        </row>
        <row r="4888">
          <cell r="A4888">
            <v>43296.240304027779</v>
          </cell>
          <cell r="B4888">
            <v>435.36</v>
          </cell>
          <cell r="C4888">
            <v>2.4400000000000002E-2</v>
          </cell>
          <cell r="D4888" t="str">
            <v>sell</v>
          </cell>
          <cell r="E4888">
            <v>435.36000000000013</v>
          </cell>
          <cell r="F4888">
            <v>435.79578008680011</v>
          </cell>
        </row>
        <row r="4889">
          <cell r="A4889">
            <v>43296.240304027779</v>
          </cell>
          <cell r="B4889">
            <v>435.36</v>
          </cell>
          <cell r="C4889">
            <v>8.8099999999999998E-2</v>
          </cell>
          <cell r="D4889" t="str">
            <v>sell</v>
          </cell>
          <cell r="E4889">
            <v>435.36000000000013</v>
          </cell>
          <cell r="F4889">
            <v>435.79578008680011</v>
          </cell>
        </row>
        <row r="4890">
          <cell r="A4890">
            <v>43296.240304027779</v>
          </cell>
          <cell r="B4890">
            <v>435.36</v>
          </cell>
          <cell r="C4890">
            <v>0.90239999999999998</v>
          </cell>
          <cell r="D4890" t="str">
            <v>sell</v>
          </cell>
          <cell r="E4890">
            <v>435.33656300000001</v>
          </cell>
          <cell r="F4890">
            <v>435.79578008680011</v>
          </cell>
        </row>
        <row r="4891">
          <cell r="A4891">
            <v>43296.240304027779</v>
          </cell>
          <cell r="B4891">
            <v>435.36</v>
          </cell>
          <cell r="C4891">
            <v>8.5599999999999996E-2</v>
          </cell>
          <cell r="D4891" t="str">
            <v>sell</v>
          </cell>
          <cell r="E4891">
            <v>435.33399500000002</v>
          </cell>
          <cell r="F4891">
            <v>435.79578008680011</v>
          </cell>
        </row>
        <row r="4892">
          <cell r="A4892">
            <v>43296.240304027779</v>
          </cell>
          <cell r="B4892">
            <v>435.36</v>
          </cell>
          <cell r="C4892">
            <v>6.5600000000000006E-2</v>
          </cell>
          <cell r="D4892" t="str">
            <v>sell</v>
          </cell>
          <cell r="E4892">
            <v>435.33202699999998</v>
          </cell>
          <cell r="F4892">
            <v>435.79578008680011</v>
          </cell>
        </row>
        <row r="4893">
          <cell r="A4893">
            <v>43296.240304027779</v>
          </cell>
          <cell r="B4893">
            <v>435.34</v>
          </cell>
          <cell r="C4893">
            <v>0.01</v>
          </cell>
          <cell r="D4893" t="str">
            <v>sell</v>
          </cell>
          <cell r="E4893">
            <v>435.33192700000001</v>
          </cell>
          <cell r="F4893">
            <v>435.79578008680011</v>
          </cell>
        </row>
        <row r="4894">
          <cell r="A4894">
            <v>43296.240304027779</v>
          </cell>
          <cell r="B4894">
            <v>435.34</v>
          </cell>
          <cell r="C4894">
            <v>3.15E-2</v>
          </cell>
          <cell r="D4894" t="str">
            <v>sell</v>
          </cell>
          <cell r="E4894">
            <v>435.33161200000001</v>
          </cell>
          <cell r="F4894">
            <v>435.79578008680011</v>
          </cell>
        </row>
        <row r="4895">
          <cell r="A4895">
            <v>43296.240304027779</v>
          </cell>
          <cell r="B4895">
            <v>435.34</v>
          </cell>
          <cell r="C4895">
            <v>8.5599999999999996E-2</v>
          </cell>
          <cell r="D4895" t="str">
            <v>sell</v>
          </cell>
          <cell r="E4895">
            <v>435.33075600000001</v>
          </cell>
          <cell r="F4895">
            <v>435.79578008680011</v>
          </cell>
        </row>
        <row r="4896">
          <cell r="A4896">
            <v>43296.240304027779</v>
          </cell>
          <cell r="B4896">
            <v>435.34</v>
          </cell>
          <cell r="C4896">
            <v>6.5600000000000006E-2</v>
          </cell>
          <cell r="D4896" t="str">
            <v>sell</v>
          </cell>
          <cell r="E4896">
            <v>435.33010000000002</v>
          </cell>
          <cell r="F4896">
            <v>435.79578008680011</v>
          </cell>
        </row>
        <row r="4897">
          <cell r="A4897">
            <v>43296.240304027779</v>
          </cell>
          <cell r="B4897">
            <v>435.34</v>
          </cell>
          <cell r="C4897">
            <v>0.01</v>
          </cell>
          <cell r="D4897" t="str">
            <v>sell</v>
          </cell>
          <cell r="E4897">
            <v>435.33</v>
          </cell>
          <cell r="F4897">
            <v>435.79578008680011</v>
          </cell>
        </row>
        <row r="4898">
          <cell r="A4898">
            <v>43296.240304027779</v>
          </cell>
          <cell r="B4898">
            <v>435.33</v>
          </cell>
          <cell r="C4898">
            <v>7.4379999999999997</v>
          </cell>
          <cell r="D4898" t="str">
            <v>sell</v>
          </cell>
          <cell r="E4898">
            <v>435.33</v>
          </cell>
          <cell r="F4898">
            <v>435.79578008680011</v>
          </cell>
        </row>
        <row r="4899">
          <cell r="A4899">
            <v>43296.240304027779</v>
          </cell>
          <cell r="B4899">
            <v>435.33</v>
          </cell>
          <cell r="C4899">
            <v>0.1477</v>
          </cell>
          <cell r="D4899" t="str">
            <v>sell</v>
          </cell>
          <cell r="E4899">
            <v>435.33</v>
          </cell>
          <cell r="F4899">
            <v>435.79578008680011</v>
          </cell>
        </row>
        <row r="4900">
          <cell r="A4900">
            <v>43296.240304027779</v>
          </cell>
          <cell r="B4900">
            <v>435.33</v>
          </cell>
          <cell r="C4900">
            <v>3.9800000000000002E-2</v>
          </cell>
          <cell r="D4900" t="str">
            <v>sell</v>
          </cell>
          <cell r="E4900">
            <v>435.33</v>
          </cell>
          <cell r="F4900">
            <v>435.79578008680011</v>
          </cell>
        </row>
        <row r="4901">
          <cell r="A4901">
            <v>43296.240304027779</v>
          </cell>
          <cell r="B4901">
            <v>435.33</v>
          </cell>
          <cell r="C4901">
            <v>7.4399999999999994E-2</v>
          </cell>
          <cell r="D4901" t="str">
            <v>sell</v>
          </cell>
          <cell r="E4901">
            <v>435.33</v>
          </cell>
          <cell r="F4901">
            <v>435.79578008680011</v>
          </cell>
        </row>
        <row r="4902">
          <cell r="A4902">
            <v>43296.240304027779</v>
          </cell>
          <cell r="B4902">
            <v>435.33</v>
          </cell>
          <cell r="C4902">
            <v>2.4400000000000002E-2</v>
          </cell>
          <cell r="D4902" t="str">
            <v>sell</v>
          </cell>
          <cell r="E4902">
            <v>435.32981000000001</v>
          </cell>
          <cell r="F4902">
            <v>435.79578008680011</v>
          </cell>
        </row>
        <row r="4903">
          <cell r="A4903">
            <v>43296.240304027779</v>
          </cell>
          <cell r="B4903">
            <v>435.33</v>
          </cell>
          <cell r="C4903">
            <v>8.8099999999999998E-2</v>
          </cell>
          <cell r="D4903" t="str">
            <v>sell</v>
          </cell>
          <cell r="E4903">
            <v>435.32804800000002</v>
          </cell>
          <cell r="F4903">
            <v>435.79578008680011</v>
          </cell>
        </row>
        <row r="4904">
          <cell r="A4904">
            <v>43296.240304027779</v>
          </cell>
          <cell r="B4904">
            <v>435.33</v>
          </cell>
          <cell r="C4904">
            <v>0.90239999999999998</v>
          </cell>
          <cell r="D4904" t="str">
            <v>sell</v>
          </cell>
          <cell r="E4904">
            <v>435.30211900000012</v>
          </cell>
          <cell r="F4904">
            <v>435.79578008680011</v>
          </cell>
        </row>
        <row r="4905">
          <cell r="A4905">
            <v>43296.240304027779</v>
          </cell>
          <cell r="B4905">
            <v>435.31</v>
          </cell>
          <cell r="C4905">
            <v>0.1477</v>
          </cell>
          <cell r="D4905" t="str">
            <v>sell</v>
          </cell>
          <cell r="E4905">
            <v>435.30064199999998</v>
          </cell>
          <cell r="F4905">
            <v>435.79578008680011</v>
          </cell>
        </row>
        <row r="4906">
          <cell r="A4906">
            <v>43296.240304027779</v>
          </cell>
          <cell r="B4906">
            <v>435.31</v>
          </cell>
          <cell r="C4906">
            <v>3.9800000000000002E-2</v>
          </cell>
          <cell r="D4906" t="str">
            <v>sell</v>
          </cell>
          <cell r="E4906">
            <v>435.30024400000002</v>
          </cell>
          <cell r="F4906">
            <v>435.79578008680011</v>
          </cell>
        </row>
        <row r="4907">
          <cell r="A4907">
            <v>43296.240304027779</v>
          </cell>
          <cell r="B4907">
            <v>435.31</v>
          </cell>
          <cell r="C4907">
            <v>2.4400000000000002E-2</v>
          </cell>
          <cell r="D4907" t="str">
            <v>sell</v>
          </cell>
          <cell r="E4907">
            <v>435.3</v>
          </cell>
          <cell r="F4907">
            <v>435.79578008680011</v>
          </cell>
        </row>
        <row r="4908">
          <cell r="A4908">
            <v>43296.240304027779</v>
          </cell>
          <cell r="B4908">
            <v>435.3</v>
          </cell>
          <cell r="C4908">
            <v>3.15E-2</v>
          </cell>
          <cell r="D4908" t="str">
            <v>sell</v>
          </cell>
          <cell r="E4908">
            <v>435.3</v>
          </cell>
          <cell r="F4908">
            <v>435.79578008680011</v>
          </cell>
        </row>
        <row r="4909">
          <cell r="A4909">
            <v>43296.240304027779</v>
          </cell>
          <cell r="B4909">
            <v>435.3</v>
          </cell>
          <cell r="C4909">
            <v>7.4399999999999994E-2</v>
          </cell>
          <cell r="D4909" t="str">
            <v>sell</v>
          </cell>
          <cell r="E4909">
            <v>435.30000000000013</v>
          </cell>
          <cell r="F4909">
            <v>435.79578008680011</v>
          </cell>
        </row>
        <row r="4910">
          <cell r="A4910">
            <v>43296.240304027779</v>
          </cell>
          <cell r="B4910">
            <v>435.3</v>
          </cell>
          <cell r="C4910">
            <v>8.8099999999999998E-2</v>
          </cell>
          <cell r="D4910" t="str">
            <v>sell</v>
          </cell>
          <cell r="E4910">
            <v>435.30000000000013</v>
          </cell>
          <cell r="F4910">
            <v>435.79578008680011</v>
          </cell>
        </row>
        <row r="4911">
          <cell r="A4911">
            <v>43296.240304027779</v>
          </cell>
          <cell r="B4911">
            <v>435.3</v>
          </cell>
          <cell r="C4911">
            <v>0.90239999999999998</v>
          </cell>
          <cell r="D4911" t="str">
            <v>sell</v>
          </cell>
          <cell r="E4911">
            <v>435.28302400000001</v>
          </cell>
          <cell r="F4911">
            <v>435.79578008680011</v>
          </cell>
        </row>
        <row r="4912">
          <cell r="A4912">
            <v>43296.240304027779</v>
          </cell>
          <cell r="B4912">
            <v>435.3</v>
          </cell>
          <cell r="C4912">
            <v>8.5599999999999996E-2</v>
          </cell>
          <cell r="D4912" t="str">
            <v>sell</v>
          </cell>
          <cell r="E4912">
            <v>435.28131200000001</v>
          </cell>
          <cell r="F4912">
            <v>435.79578008680011</v>
          </cell>
        </row>
        <row r="4913">
          <cell r="A4913">
            <v>43296.240304027779</v>
          </cell>
          <cell r="B4913">
            <v>435.3</v>
          </cell>
          <cell r="C4913">
            <v>6.5600000000000006E-2</v>
          </cell>
          <cell r="D4913" t="str">
            <v>sell</v>
          </cell>
          <cell r="E4913">
            <v>435.28</v>
          </cell>
          <cell r="F4913">
            <v>435.79578008680011</v>
          </cell>
        </row>
        <row r="4914">
          <cell r="A4914">
            <v>43296.240304027779</v>
          </cell>
          <cell r="B4914">
            <v>435.28</v>
          </cell>
          <cell r="C4914">
            <v>3.1330200000000001</v>
          </cell>
          <cell r="D4914" t="str">
            <v>sell</v>
          </cell>
          <cell r="E4914">
            <v>435.27</v>
          </cell>
          <cell r="F4914">
            <v>435.79578008680011</v>
          </cell>
        </row>
        <row r="4915">
          <cell r="A4915">
            <v>43296.240304027779</v>
          </cell>
          <cell r="B4915">
            <v>435.27</v>
          </cell>
          <cell r="C4915">
            <v>19.75413606</v>
          </cell>
          <cell r="D4915" t="str">
            <v>sell</v>
          </cell>
          <cell r="E4915">
            <v>435.27</v>
          </cell>
          <cell r="F4915">
            <v>435.79578008680011</v>
          </cell>
        </row>
        <row r="4916">
          <cell r="A4916">
            <v>43296.240304027779</v>
          </cell>
          <cell r="B4916">
            <v>435.27</v>
          </cell>
          <cell r="C4916">
            <v>0.1477</v>
          </cell>
          <cell r="D4916" t="str">
            <v>sell</v>
          </cell>
          <cell r="E4916">
            <v>435.27</v>
          </cell>
          <cell r="F4916">
            <v>435.79578008680011</v>
          </cell>
        </row>
        <row r="4917">
          <cell r="A4917">
            <v>43296.240304027779</v>
          </cell>
          <cell r="B4917">
            <v>435.27</v>
          </cell>
          <cell r="C4917">
            <v>3.9800000000000002E-2</v>
          </cell>
          <cell r="D4917" t="str">
            <v>sell</v>
          </cell>
          <cell r="E4917">
            <v>435.27</v>
          </cell>
          <cell r="F4917">
            <v>435.79578008680011</v>
          </cell>
        </row>
        <row r="4918">
          <cell r="A4918">
            <v>43296.240304027779</v>
          </cell>
          <cell r="B4918">
            <v>435.27</v>
          </cell>
          <cell r="C4918">
            <v>2.4400000000000002E-2</v>
          </cell>
          <cell r="D4918" t="str">
            <v>sell</v>
          </cell>
          <cell r="E4918">
            <v>435.26988</v>
          </cell>
          <cell r="F4918">
            <v>435.79578008680011</v>
          </cell>
        </row>
        <row r="4919">
          <cell r="A4919">
            <v>43296.240304027779</v>
          </cell>
          <cell r="B4919">
            <v>435.27</v>
          </cell>
          <cell r="C4919">
            <v>0.90239999999999998</v>
          </cell>
          <cell r="D4919" t="str">
            <v>sell</v>
          </cell>
          <cell r="E4919">
            <v>435.24776000000003</v>
          </cell>
          <cell r="F4919">
            <v>435.79578008680011</v>
          </cell>
        </row>
        <row r="4920">
          <cell r="A4920">
            <v>43296.240304027779</v>
          </cell>
          <cell r="B4920">
            <v>435.27</v>
          </cell>
          <cell r="C4920">
            <v>8.5599999999999996E-2</v>
          </cell>
          <cell r="D4920" t="str">
            <v>sell</v>
          </cell>
          <cell r="E4920">
            <v>435.24519199999997</v>
          </cell>
          <cell r="F4920">
            <v>435.79578008680011</v>
          </cell>
        </row>
        <row r="4921">
          <cell r="A4921">
            <v>43296.240304027779</v>
          </cell>
          <cell r="B4921">
            <v>435.26</v>
          </cell>
          <cell r="C4921">
            <v>3.15E-2</v>
          </cell>
          <cell r="D4921" t="str">
            <v>sell</v>
          </cell>
          <cell r="E4921">
            <v>435.24456199999997</v>
          </cell>
          <cell r="F4921">
            <v>435.79578008680011</v>
          </cell>
        </row>
        <row r="4922">
          <cell r="A4922">
            <v>43296.240304027779</v>
          </cell>
          <cell r="B4922">
            <v>435.26</v>
          </cell>
          <cell r="C4922">
            <v>7.4399999999999994E-2</v>
          </cell>
          <cell r="D4922" t="str">
            <v>sell</v>
          </cell>
          <cell r="E4922">
            <v>435.24307399999998</v>
          </cell>
          <cell r="F4922">
            <v>435.79578008680011</v>
          </cell>
        </row>
        <row r="4923">
          <cell r="A4923">
            <v>43296.240304027779</v>
          </cell>
          <cell r="B4923">
            <v>435.26</v>
          </cell>
          <cell r="C4923">
            <v>8.8099999999999998E-2</v>
          </cell>
          <cell r="D4923" t="str">
            <v>sell</v>
          </cell>
          <cell r="E4923">
            <v>435.24131200000011</v>
          </cell>
          <cell r="F4923">
            <v>435.79578008680011</v>
          </cell>
        </row>
        <row r="4924">
          <cell r="A4924">
            <v>43296.240304027779</v>
          </cell>
          <cell r="B4924">
            <v>435.26</v>
          </cell>
          <cell r="C4924">
            <v>6.5600000000000006E-2</v>
          </cell>
          <cell r="D4924" t="str">
            <v>sell</v>
          </cell>
          <cell r="E4924">
            <v>435.24</v>
          </cell>
          <cell r="F4924">
            <v>435.79578008680011</v>
          </cell>
        </row>
        <row r="4925">
          <cell r="A4925">
            <v>43296.240304027779</v>
          </cell>
          <cell r="B4925">
            <v>435.24</v>
          </cell>
          <cell r="C4925">
            <v>10</v>
          </cell>
          <cell r="D4925" t="str">
            <v>sell</v>
          </cell>
          <cell r="E4925">
            <v>435.17</v>
          </cell>
          <cell r="F4925">
            <v>435.79578008680011</v>
          </cell>
        </row>
        <row r="4926">
          <cell r="A4926">
            <v>43296.240304027779</v>
          </cell>
          <cell r="B4926">
            <v>435.17</v>
          </cell>
          <cell r="C4926">
            <v>9.5199700000000007</v>
          </cell>
          <cell r="D4926" t="str">
            <v>sell</v>
          </cell>
          <cell r="E4926">
            <v>435.16</v>
          </cell>
          <cell r="F4926">
            <v>435.79578008680011</v>
          </cell>
        </row>
        <row r="4927">
          <cell r="A4927">
            <v>43296.240304027779</v>
          </cell>
          <cell r="B4927">
            <v>435.16</v>
          </cell>
          <cell r="C4927">
            <v>13</v>
          </cell>
          <cell r="D4927" t="str">
            <v>sell</v>
          </cell>
          <cell r="E4927">
            <v>435.14049999999997</v>
          </cell>
          <cell r="F4927">
            <v>435.79578008680011</v>
          </cell>
        </row>
        <row r="4928">
          <cell r="A4928">
            <v>43296.240304027779</v>
          </cell>
          <cell r="B4928">
            <v>435.16</v>
          </cell>
          <cell r="C4928">
            <v>2.5000000000000001E-2</v>
          </cell>
          <cell r="D4928" t="str">
            <v>sell</v>
          </cell>
          <cell r="E4928">
            <v>435.14</v>
          </cell>
          <cell r="F4928">
            <v>435.79578008680011</v>
          </cell>
        </row>
        <row r="4929">
          <cell r="A4929">
            <v>43296.240304027779</v>
          </cell>
          <cell r="B4929">
            <v>435.14</v>
          </cell>
          <cell r="C4929">
            <v>6</v>
          </cell>
          <cell r="D4929" t="str">
            <v>sell</v>
          </cell>
          <cell r="E4929">
            <v>435.1019478</v>
          </cell>
          <cell r="F4929">
            <v>435.79578008680011</v>
          </cell>
        </row>
        <row r="4930">
          <cell r="A4930">
            <v>43296.240304027779</v>
          </cell>
          <cell r="B4930">
            <v>435.12</v>
          </cell>
          <cell r="C4930">
            <v>9.7390000000000004E-2</v>
          </cell>
          <cell r="D4930" t="str">
            <v>sell</v>
          </cell>
          <cell r="E4930">
            <v>435.1</v>
          </cell>
          <cell r="F4930">
            <v>435.79578008680011</v>
          </cell>
        </row>
        <row r="4931">
          <cell r="A4931">
            <v>43296.240304027779</v>
          </cell>
          <cell r="B4931">
            <v>435.1</v>
          </cell>
          <cell r="C4931">
            <v>6</v>
          </cell>
          <cell r="D4931" t="str">
            <v>sell</v>
          </cell>
          <cell r="E4931">
            <v>435.06</v>
          </cell>
          <cell r="F4931">
            <v>435.79578008680011</v>
          </cell>
        </row>
        <row r="4932">
          <cell r="A4932">
            <v>43296.240304027779</v>
          </cell>
          <cell r="B4932">
            <v>435.06</v>
          </cell>
          <cell r="C4932">
            <v>9</v>
          </cell>
          <cell r="D4932" t="str">
            <v>sell</v>
          </cell>
          <cell r="E4932">
            <v>435.02</v>
          </cell>
          <cell r="F4932">
            <v>435.79578008680011</v>
          </cell>
        </row>
        <row r="4933">
          <cell r="A4933">
            <v>43296.240304027779</v>
          </cell>
          <cell r="B4933">
            <v>435.02</v>
          </cell>
          <cell r="C4933">
            <v>11.7</v>
          </cell>
          <cell r="D4933" t="str">
            <v>sell</v>
          </cell>
          <cell r="E4933">
            <v>435.02</v>
          </cell>
          <cell r="F4933">
            <v>435.79578008680011</v>
          </cell>
        </row>
        <row r="4934">
          <cell r="A4934">
            <v>43296.240304027779</v>
          </cell>
          <cell r="B4934">
            <v>435.02</v>
          </cell>
          <cell r="C4934">
            <v>4.5471500000000002</v>
          </cell>
          <cell r="D4934" t="str">
            <v>sell</v>
          </cell>
          <cell r="E4934">
            <v>435</v>
          </cell>
          <cell r="F4934">
            <v>435.79578008680011</v>
          </cell>
        </row>
        <row r="4935">
          <cell r="A4935">
            <v>43296.240304027779</v>
          </cell>
          <cell r="B4935">
            <v>435</v>
          </cell>
          <cell r="C4935">
            <v>0.17241380000000001</v>
          </cell>
          <cell r="D4935" t="str">
            <v>sell</v>
          </cell>
          <cell r="E4935">
            <v>435</v>
          </cell>
          <cell r="F4935">
            <v>435.79578008680011</v>
          </cell>
        </row>
        <row r="4936">
          <cell r="A4936">
            <v>43296.240304027779</v>
          </cell>
          <cell r="B4936">
            <v>435</v>
          </cell>
          <cell r="C4936">
            <v>1</v>
          </cell>
          <cell r="D4936" t="str">
            <v>sell</v>
          </cell>
          <cell r="E4936">
            <v>435</v>
          </cell>
          <cell r="F4936">
            <v>435.79578008680011</v>
          </cell>
        </row>
        <row r="4937">
          <cell r="A4937">
            <v>43296.240304027779</v>
          </cell>
          <cell r="B4937">
            <v>435</v>
          </cell>
          <cell r="C4937">
            <v>1</v>
          </cell>
          <cell r="D4937" t="str">
            <v>sell</v>
          </cell>
          <cell r="E4937">
            <v>434.96</v>
          </cell>
          <cell r="F4937">
            <v>435.79578008680011</v>
          </cell>
        </row>
        <row r="4938">
          <cell r="A4938">
            <v>43296.240304027779</v>
          </cell>
          <cell r="B4938">
            <v>435</v>
          </cell>
          <cell r="C4938">
            <v>0.2</v>
          </cell>
          <cell r="D4938" t="str">
            <v>sell</v>
          </cell>
          <cell r="E4938">
            <v>434.95</v>
          </cell>
          <cell r="F4938">
            <v>435.79578008680011</v>
          </cell>
        </row>
        <row r="4939">
          <cell r="A4939">
            <v>43296.240304027779</v>
          </cell>
          <cell r="B4939">
            <v>434.95</v>
          </cell>
          <cell r="C4939">
            <v>9</v>
          </cell>
          <cell r="D4939" t="str">
            <v>sell</v>
          </cell>
          <cell r="E4939">
            <v>434.94</v>
          </cell>
          <cell r="F4939">
            <v>435.79578008680011</v>
          </cell>
        </row>
        <row r="4940">
          <cell r="A4940">
            <v>43296.240304027779</v>
          </cell>
          <cell r="B4940">
            <v>434.94</v>
          </cell>
          <cell r="C4940">
            <v>20.524000000000001</v>
          </cell>
          <cell r="D4940" t="str">
            <v>sell</v>
          </cell>
          <cell r="E4940">
            <v>434.89</v>
          </cell>
          <cell r="F4940">
            <v>435.79578008680011</v>
          </cell>
        </row>
        <row r="4941">
          <cell r="A4941">
            <v>43296.240304027779</v>
          </cell>
          <cell r="B4941">
            <v>434.89</v>
          </cell>
          <cell r="C4941">
            <v>6.5239800700000004</v>
          </cell>
          <cell r="D4941" t="str">
            <v>sell</v>
          </cell>
          <cell r="E4941">
            <v>436.30220000000003</v>
          </cell>
          <cell r="F4941">
            <v>435.79578008680011</v>
          </cell>
        </row>
        <row r="4942">
          <cell r="A4942">
            <v>43296.240305914347</v>
          </cell>
          <cell r="B4942">
            <v>435.92</v>
          </cell>
          <cell r="C4942">
            <v>0.04</v>
          </cell>
          <cell r="D4942" t="str">
            <v>sell</v>
          </cell>
          <cell r="E4942">
            <v>436.31900000000002</v>
          </cell>
          <cell r="F4942">
            <v>435.79578008680011</v>
          </cell>
        </row>
        <row r="4943">
          <cell r="A4943">
            <v>43296.240306261578</v>
          </cell>
          <cell r="B4943">
            <v>435.92</v>
          </cell>
          <cell r="C4943">
            <v>0.01</v>
          </cell>
          <cell r="D4943" t="str">
            <v>sell</v>
          </cell>
          <cell r="E4943">
            <v>436.32319999999999</v>
          </cell>
          <cell r="F4943">
            <v>435.79578008680011</v>
          </cell>
        </row>
        <row r="4944">
          <cell r="A4944">
            <v>43296.240306261578</v>
          </cell>
          <cell r="B4944">
            <v>435.92</v>
          </cell>
          <cell r="C4944">
            <v>0.04</v>
          </cell>
          <cell r="D4944" t="str">
            <v>sell</v>
          </cell>
          <cell r="E4944">
            <v>436.34</v>
          </cell>
          <cell r="F4944">
            <v>435.79578008680011</v>
          </cell>
        </row>
        <row r="4945">
          <cell r="A4945">
            <v>43296.240374004628</v>
          </cell>
          <cell r="B4945">
            <v>435.64</v>
          </cell>
          <cell r="C4945">
            <v>0.43899969</v>
          </cell>
          <cell r="D4945" t="str">
            <v>buy</v>
          </cell>
          <cell r="E4945">
            <v>436.34</v>
          </cell>
          <cell r="F4945">
            <v>435.9187</v>
          </cell>
        </row>
        <row r="4946">
          <cell r="A4946">
            <v>43296.240399456023</v>
          </cell>
          <cell r="B4946">
            <v>435.79</v>
          </cell>
          <cell r="C4946">
            <v>0.01</v>
          </cell>
          <cell r="D4946" t="str">
            <v>buy</v>
          </cell>
          <cell r="E4946">
            <v>436.34</v>
          </cell>
          <cell r="F4946">
            <v>435.92</v>
          </cell>
        </row>
        <row r="4947">
          <cell r="A4947">
            <v>43296.240399456023</v>
          </cell>
          <cell r="B4947">
            <v>435.92</v>
          </cell>
          <cell r="C4947">
            <v>1</v>
          </cell>
          <cell r="D4947" t="str">
            <v>buy</v>
          </cell>
          <cell r="E4947">
            <v>436.34</v>
          </cell>
          <cell r="F4947">
            <v>435.93</v>
          </cell>
        </row>
        <row r="4948">
          <cell r="A4948">
            <v>43296.240399456023</v>
          </cell>
          <cell r="B4948">
            <v>435.93</v>
          </cell>
          <cell r="C4948">
            <v>8.3852202899999995</v>
          </cell>
          <cell r="D4948" t="str">
            <v>buy</v>
          </cell>
          <cell r="E4948">
            <v>436.34</v>
          </cell>
          <cell r="F4948">
            <v>435.92999999999989</v>
          </cell>
        </row>
        <row r="4949">
          <cell r="A4949">
            <v>43296.240399456023</v>
          </cell>
          <cell r="B4949">
            <v>435.93</v>
          </cell>
          <cell r="C4949">
            <v>3.4000000000000002E-2</v>
          </cell>
          <cell r="D4949" t="str">
            <v>buy</v>
          </cell>
          <cell r="E4949">
            <v>436.34</v>
          </cell>
          <cell r="F4949">
            <v>435.93</v>
          </cell>
        </row>
        <row r="4950">
          <cell r="A4950">
            <v>43296.240399456023</v>
          </cell>
          <cell r="B4950">
            <v>435.93</v>
          </cell>
          <cell r="C4950">
            <v>0.49603547999999997</v>
          </cell>
          <cell r="D4950" t="str">
            <v>buy</v>
          </cell>
          <cell r="E4950">
            <v>436.34</v>
          </cell>
          <cell r="F4950">
            <v>435.93</v>
          </cell>
        </row>
        <row r="4951">
          <cell r="A4951">
            <v>43296.240399456023</v>
          </cell>
          <cell r="B4951">
            <v>435.93</v>
          </cell>
          <cell r="C4951">
            <v>20</v>
          </cell>
          <cell r="D4951" t="str">
            <v>buy</v>
          </cell>
          <cell r="E4951">
            <v>436.34</v>
          </cell>
          <cell r="F4951">
            <v>436.16064999999998</v>
          </cell>
        </row>
        <row r="4952">
          <cell r="A4952">
            <v>43296.240399456023</v>
          </cell>
          <cell r="B4952">
            <v>435.95</v>
          </cell>
          <cell r="C4952">
            <v>0.01</v>
          </cell>
          <cell r="D4952" t="str">
            <v>buy</v>
          </cell>
          <cell r="E4952">
            <v>436.34</v>
          </cell>
          <cell r="F4952">
            <v>436.16284999999999</v>
          </cell>
        </row>
        <row r="4953">
          <cell r="A4953">
            <v>43296.240399456023</v>
          </cell>
          <cell r="B4953">
            <v>436.06</v>
          </cell>
          <cell r="C4953">
            <v>6.5000000000000002E-2</v>
          </cell>
          <cell r="D4953" t="str">
            <v>buy</v>
          </cell>
          <cell r="E4953">
            <v>436.34</v>
          </cell>
          <cell r="F4953">
            <v>436.17</v>
          </cell>
        </row>
        <row r="4954">
          <cell r="A4954">
            <v>43296.240399456023</v>
          </cell>
          <cell r="B4954">
            <v>436.17</v>
          </cell>
          <cell r="C4954">
            <v>1.8400369999999999</v>
          </cell>
          <cell r="D4954" t="str">
            <v>buy</v>
          </cell>
          <cell r="E4954">
            <v>436.34</v>
          </cell>
          <cell r="F4954">
            <v>436.12251621870001</v>
          </cell>
        </row>
        <row r="4955">
          <cell r="A4955">
            <v>43296.240399456023</v>
          </cell>
          <cell r="B4955">
            <v>436.28</v>
          </cell>
          <cell r="C4955">
            <v>0.65970722999999998</v>
          </cell>
          <cell r="D4955" t="str">
            <v>buy</v>
          </cell>
          <cell r="E4955">
            <v>436.34</v>
          </cell>
          <cell r="F4955">
            <v>435.80585674830002</v>
          </cell>
        </row>
        <row r="4956">
          <cell r="A4956">
            <v>43296.240423692128</v>
          </cell>
          <cell r="B4956">
            <v>436.12</v>
          </cell>
          <cell r="C4956">
            <v>6.3933770000000001E-2</v>
          </cell>
          <cell r="D4956" t="str">
            <v>buy</v>
          </cell>
          <cell r="E4956">
            <v>436.34</v>
          </cell>
          <cell r="F4956">
            <v>435.78539794189999</v>
          </cell>
        </row>
        <row r="4957">
          <cell r="A4957">
            <v>43296.240936782408</v>
          </cell>
          <cell r="B4957">
            <v>436.34</v>
          </cell>
          <cell r="C4957">
            <v>1.8422999999999998E-2</v>
          </cell>
          <cell r="D4957" t="str">
            <v>sell</v>
          </cell>
          <cell r="E4957">
            <v>436.34</v>
          </cell>
          <cell r="F4957">
            <v>435.78539794189999</v>
          </cell>
        </row>
        <row r="4958">
          <cell r="A4958">
            <v>43296.240940393523</v>
          </cell>
          <cell r="B4958">
            <v>436.35</v>
          </cell>
          <cell r="C4958">
            <v>0.01</v>
          </cell>
          <cell r="D4958" t="str">
            <v>buy</v>
          </cell>
          <cell r="E4958">
            <v>436.34</v>
          </cell>
          <cell r="F4958">
            <v>435.7798979419</v>
          </cell>
        </row>
        <row r="4959">
          <cell r="A4959">
            <v>43296.240940393523</v>
          </cell>
          <cell r="B4959">
            <v>436.35</v>
          </cell>
          <cell r="C4959">
            <v>1.027E-2</v>
          </cell>
          <cell r="D4959" t="str">
            <v>buy</v>
          </cell>
          <cell r="E4959">
            <v>436.34</v>
          </cell>
          <cell r="F4959">
            <v>435.77424944190011</v>
          </cell>
        </row>
        <row r="4960">
          <cell r="A4960">
            <v>43296.240940393523</v>
          </cell>
          <cell r="B4960">
            <v>436.35</v>
          </cell>
          <cell r="C4960">
            <v>9.3000000000000005E-4</v>
          </cell>
          <cell r="D4960" t="str">
            <v>buy</v>
          </cell>
          <cell r="E4960">
            <v>436.34</v>
          </cell>
          <cell r="F4960">
            <v>435.77373794189998</v>
          </cell>
        </row>
        <row r="4961">
          <cell r="A4961">
            <v>43296.241072546298</v>
          </cell>
          <cell r="B4961">
            <v>436.34</v>
          </cell>
          <cell r="C4961">
            <v>1.2999999999999999E-2</v>
          </cell>
          <cell r="D4961" t="str">
            <v>sell</v>
          </cell>
          <cell r="E4961">
            <v>436.34</v>
          </cell>
          <cell r="F4961">
            <v>435.77373794189998</v>
          </cell>
        </row>
        <row r="4962">
          <cell r="A4962">
            <v>43296.24117721065</v>
          </cell>
          <cell r="B4962">
            <v>436.34</v>
          </cell>
          <cell r="C4962">
            <v>0.01</v>
          </cell>
          <cell r="D4962" t="str">
            <v>sell</v>
          </cell>
          <cell r="E4962">
            <v>436.34</v>
          </cell>
          <cell r="F4962">
            <v>435.77373794189998</v>
          </cell>
        </row>
        <row r="4963">
          <cell r="A4963">
            <v>43296.24117721065</v>
          </cell>
          <cell r="B4963">
            <v>436.34</v>
          </cell>
          <cell r="C4963">
            <v>0.01</v>
          </cell>
          <cell r="D4963" t="str">
            <v>sell</v>
          </cell>
          <cell r="E4963">
            <v>436.34</v>
          </cell>
          <cell r="F4963">
            <v>435.77373794189998</v>
          </cell>
        </row>
        <row r="4964">
          <cell r="A4964">
            <v>43296.24117721065</v>
          </cell>
          <cell r="B4964">
            <v>436.34</v>
          </cell>
          <cell r="C4964">
            <v>3.6678649000000001</v>
          </cell>
          <cell r="D4964" t="str">
            <v>sell</v>
          </cell>
          <cell r="E4964">
            <v>435.92466302799988</v>
          </cell>
          <cell r="F4964">
            <v>435.77373794189998</v>
          </cell>
        </row>
        <row r="4965">
          <cell r="A4965">
            <v>43296.24117721065</v>
          </cell>
          <cell r="B4965">
            <v>436.34</v>
          </cell>
          <cell r="C4965">
            <v>1.061E-2</v>
          </cell>
          <cell r="D4965" t="str">
            <v>sell</v>
          </cell>
          <cell r="E4965">
            <v>435.91712992799978</v>
          </cell>
          <cell r="F4965">
            <v>435.77373794189998</v>
          </cell>
        </row>
        <row r="4966">
          <cell r="A4966">
            <v>43296.24117721065</v>
          </cell>
          <cell r="B4966">
            <v>436.34</v>
          </cell>
          <cell r="C4966">
            <v>0.01</v>
          </cell>
          <cell r="D4966" t="str">
            <v>sell</v>
          </cell>
          <cell r="E4966">
            <v>435.91002992799991</v>
          </cell>
          <cell r="F4966">
            <v>435.77373794189998</v>
          </cell>
        </row>
        <row r="4967">
          <cell r="A4967">
            <v>43296.24117721065</v>
          </cell>
          <cell r="B4967">
            <v>436.34</v>
          </cell>
          <cell r="C4967">
            <v>0.11436652999999999</v>
          </cell>
          <cell r="D4967" t="str">
            <v>sell</v>
          </cell>
          <cell r="E4967">
            <v>435.82882969169992</v>
          </cell>
          <cell r="F4967">
            <v>435.77373794189998</v>
          </cell>
        </row>
        <row r="4968">
          <cell r="A4968">
            <v>43296.24117721065</v>
          </cell>
          <cell r="B4968">
            <v>436.34</v>
          </cell>
          <cell r="C4968">
            <v>0.01</v>
          </cell>
          <cell r="D4968" t="str">
            <v>sell</v>
          </cell>
          <cell r="E4968">
            <v>435.82172969169989</v>
          </cell>
          <cell r="F4968">
            <v>435.77373794189998</v>
          </cell>
        </row>
        <row r="4969">
          <cell r="A4969">
            <v>43296.24117721065</v>
          </cell>
          <cell r="B4969">
            <v>436.34</v>
          </cell>
          <cell r="C4969">
            <v>0.08</v>
          </cell>
          <cell r="D4969" t="str">
            <v>sell</v>
          </cell>
          <cell r="E4969">
            <v>435.76492969169999</v>
          </cell>
          <cell r="F4969">
            <v>435.77373794189998</v>
          </cell>
        </row>
        <row r="4970">
          <cell r="A4970">
            <v>43296.24117721065</v>
          </cell>
          <cell r="B4970">
            <v>436.34</v>
          </cell>
          <cell r="C4970">
            <v>0.08</v>
          </cell>
          <cell r="D4970" t="str">
            <v>sell</v>
          </cell>
          <cell r="E4970">
            <v>435.70812969169998</v>
          </cell>
          <cell r="F4970">
            <v>435.77373794189998</v>
          </cell>
        </row>
        <row r="4971">
          <cell r="A4971">
            <v>43296.24117721065</v>
          </cell>
          <cell r="B4971">
            <v>436.34</v>
          </cell>
          <cell r="C4971">
            <v>9.8585700000000005E-3</v>
          </cell>
          <cell r="D4971" t="str">
            <v>sell</v>
          </cell>
          <cell r="E4971">
            <v>435.70113010699998</v>
          </cell>
          <cell r="F4971">
            <v>435.77373794189998</v>
          </cell>
        </row>
        <row r="4972">
          <cell r="A4972">
            <v>43296.24117872685</v>
          </cell>
          <cell r="B4972">
            <v>436.18</v>
          </cell>
          <cell r="C4972">
            <v>0.01</v>
          </cell>
          <cell r="D4972" t="str">
            <v>sell</v>
          </cell>
          <cell r="E4972">
            <v>435.695630107</v>
          </cell>
          <cell r="F4972">
            <v>435.77373794189998</v>
          </cell>
        </row>
        <row r="4973">
          <cell r="A4973">
            <v>43296.241269398153</v>
          </cell>
          <cell r="B4973">
            <v>435.79</v>
          </cell>
          <cell r="C4973">
            <v>0.11</v>
          </cell>
          <cell r="D4973" t="str">
            <v>sell</v>
          </cell>
          <cell r="E4973">
            <v>435.67803010699998</v>
          </cell>
          <cell r="F4973">
            <v>435.77373794189998</v>
          </cell>
        </row>
        <row r="4974">
          <cell r="A4974">
            <v>43296.241269398153</v>
          </cell>
          <cell r="B4974">
            <v>435.79</v>
          </cell>
          <cell r="C4974">
            <v>0.01</v>
          </cell>
          <cell r="D4974" t="str">
            <v>sell</v>
          </cell>
          <cell r="E4974">
            <v>435.67643010699999</v>
          </cell>
          <cell r="F4974">
            <v>435.77373794189998</v>
          </cell>
        </row>
        <row r="4975">
          <cell r="A4975">
            <v>43296.241269398153</v>
          </cell>
          <cell r="B4975">
            <v>435.79</v>
          </cell>
          <cell r="C4975">
            <v>0.06</v>
          </cell>
          <cell r="D4975" t="str">
            <v>sell</v>
          </cell>
          <cell r="E4975">
            <v>435.66683010700001</v>
          </cell>
          <cell r="F4975">
            <v>435.77373794189998</v>
          </cell>
        </row>
        <row r="4976">
          <cell r="A4976">
            <v>43296.241269398153</v>
          </cell>
          <cell r="B4976">
            <v>435.68</v>
          </cell>
          <cell r="C4976">
            <v>2.4963079999999999E-2</v>
          </cell>
          <cell r="D4976" t="str">
            <v>sell</v>
          </cell>
          <cell r="E4976">
            <v>435.66558195300001</v>
          </cell>
          <cell r="F4976">
            <v>435.77373794189998</v>
          </cell>
        </row>
        <row r="4977">
          <cell r="A4977">
            <v>43296.241313217593</v>
          </cell>
          <cell r="B4977">
            <v>435.69</v>
          </cell>
          <cell r="C4977">
            <v>4.221871E-2</v>
          </cell>
          <cell r="D4977" t="str">
            <v>buy</v>
          </cell>
          <cell r="E4977">
            <v>435.66558195300001</v>
          </cell>
          <cell r="F4977">
            <v>435.77838200000002</v>
          </cell>
        </row>
        <row r="4978">
          <cell r="A4978">
            <v>43296.241886886572</v>
          </cell>
          <cell r="B4978">
            <v>435.79</v>
          </cell>
          <cell r="C4978">
            <v>0.01</v>
          </cell>
          <cell r="D4978" t="str">
            <v>sell</v>
          </cell>
          <cell r="E4978">
            <v>435.66398195300002</v>
          </cell>
          <cell r="F4978">
            <v>435.77838200000002</v>
          </cell>
        </row>
        <row r="4979">
          <cell r="A4979">
            <v>43296.241886886572</v>
          </cell>
          <cell r="B4979">
            <v>435.79</v>
          </cell>
          <cell r="C4979">
            <v>1.0489999999999999E-2</v>
          </cell>
          <cell r="D4979" t="str">
            <v>sell</v>
          </cell>
          <cell r="E4979">
            <v>435.66230355300002</v>
          </cell>
          <cell r="F4979">
            <v>435.77838200000002</v>
          </cell>
        </row>
        <row r="4980">
          <cell r="A4980">
            <v>43296.241886886572</v>
          </cell>
          <cell r="B4980">
            <v>435.78</v>
          </cell>
          <cell r="C4980">
            <v>0.19267702</v>
          </cell>
          <cell r="D4980" t="str">
            <v>sell</v>
          </cell>
          <cell r="E4980">
            <v>435.63340199999999</v>
          </cell>
          <cell r="F4980">
            <v>435.77838200000002</v>
          </cell>
        </row>
        <row r="4981">
          <cell r="A4981">
            <v>43296.241886886572</v>
          </cell>
          <cell r="B4981">
            <v>435.68</v>
          </cell>
          <cell r="C4981">
            <v>3.4020000000000002E-2</v>
          </cell>
          <cell r="D4981" t="str">
            <v>sell</v>
          </cell>
          <cell r="E4981">
            <v>435.63170100000002</v>
          </cell>
          <cell r="F4981">
            <v>435.77838200000002</v>
          </cell>
        </row>
        <row r="4982">
          <cell r="A4982">
            <v>43296.241886886572</v>
          </cell>
          <cell r="B4982">
            <v>435.68</v>
          </cell>
          <cell r="C4982">
            <v>3.4020000000000002E-2</v>
          </cell>
          <cell r="D4982" t="str">
            <v>sell</v>
          </cell>
          <cell r="E4982">
            <v>435.63</v>
          </cell>
          <cell r="F4982">
            <v>435.77838200000002</v>
          </cell>
        </row>
        <row r="4983">
          <cell r="A4983">
            <v>43296.241886886572</v>
          </cell>
          <cell r="B4983">
            <v>435.63</v>
          </cell>
          <cell r="C4983">
            <v>3.4000000000000002E-2</v>
          </cell>
          <cell r="D4983" t="str">
            <v>sell</v>
          </cell>
          <cell r="E4983">
            <v>435.63</v>
          </cell>
          <cell r="F4983">
            <v>435.77838200000002</v>
          </cell>
        </row>
        <row r="4984">
          <cell r="A4984">
            <v>43296.241886886572</v>
          </cell>
          <cell r="B4984">
            <v>435.63</v>
          </cell>
          <cell r="C4984">
            <v>1</v>
          </cell>
          <cell r="D4984" t="str">
            <v>sell</v>
          </cell>
          <cell r="E4984">
            <v>435.42469999999997</v>
          </cell>
          <cell r="F4984">
            <v>435.77838200000002</v>
          </cell>
        </row>
        <row r="4985">
          <cell r="A4985">
            <v>43296.241886886572</v>
          </cell>
          <cell r="B4985">
            <v>435.56</v>
          </cell>
          <cell r="C4985">
            <v>0.04</v>
          </cell>
          <cell r="D4985" t="str">
            <v>sell</v>
          </cell>
          <cell r="E4985">
            <v>435.41829999999999</v>
          </cell>
          <cell r="F4985">
            <v>435.77838200000002</v>
          </cell>
        </row>
        <row r="4986">
          <cell r="A4986">
            <v>43296.241886886572</v>
          </cell>
          <cell r="B4986">
            <v>435.56</v>
          </cell>
          <cell r="C4986">
            <v>0.06</v>
          </cell>
          <cell r="D4986" t="str">
            <v>sell</v>
          </cell>
          <cell r="E4986">
            <v>435.40870000000001</v>
          </cell>
          <cell r="F4986">
            <v>435.77838200000002</v>
          </cell>
        </row>
        <row r="4987">
          <cell r="A4987">
            <v>43296.241886886572</v>
          </cell>
          <cell r="B4987">
            <v>435.52</v>
          </cell>
          <cell r="C4987">
            <v>0.06</v>
          </cell>
          <cell r="D4987" t="str">
            <v>sell</v>
          </cell>
          <cell r="E4987">
            <v>435.40149999999988</v>
          </cell>
          <cell r="F4987">
            <v>435.77838200000002</v>
          </cell>
        </row>
        <row r="4988">
          <cell r="A4988">
            <v>43296.241886886572</v>
          </cell>
          <cell r="B4988">
            <v>435.5</v>
          </cell>
          <cell r="C4988">
            <v>0.01</v>
          </cell>
          <cell r="D4988" t="str">
            <v>sell</v>
          </cell>
          <cell r="E4988">
            <v>435.40050000000002</v>
          </cell>
          <cell r="F4988">
            <v>435.77838200000002</v>
          </cell>
        </row>
        <row r="4989">
          <cell r="A4989">
            <v>43296.241886886572</v>
          </cell>
          <cell r="B4989">
            <v>435.45</v>
          </cell>
          <cell r="C4989">
            <v>0.01</v>
          </cell>
          <cell r="D4989" t="str">
            <v>sell</v>
          </cell>
          <cell r="E4989">
            <v>435.4</v>
          </cell>
          <cell r="F4989">
            <v>435.77838200000002</v>
          </cell>
        </row>
        <row r="4990">
          <cell r="A4990">
            <v>43296.241886886572</v>
          </cell>
          <cell r="B4990">
            <v>435.4</v>
          </cell>
          <cell r="C4990">
            <v>2.3395929799999999</v>
          </cell>
          <cell r="D4990" t="str">
            <v>sell</v>
          </cell>
          <cell r="E4990">
            <v>435.92754900370011</v>
          </cell>
          <cell r="F4990">
            <v>435.77838200000002</v>
          </cell>
        </row>
        <row r="4991">
          <cell r="A4991">
            <v>43296.241987719914</v>
          </cell>
          <cell r="B4991">
            <v>435.61</v>
          </cell>
          <cell r="C4991">
            <v>0.38307604000000001</v>
          </cell>
          <cell r="D4991" t="str">
            <v>sell</v>
          </cell>
          <cell r="E4991">
            <v>436.20719451289989</v>
          </cell>
          <cell r="F4991">
            <v>435.77838200000002</v>
          </cell>
        </row>
        <row r="4992">
          <cell r="A4992">
            <v>43296.242034085648</v>
          </cell>
          <cell r="B4992">
            <v>435.62</v>
          </cell>
          <cell r="C4992">
            <v>6.4500000000000002E-2</v>
          </cell>
          <cell r="D4992" t="str">
            <v>buy</v>
          </cell>
          <cell r="E4992">
            <v>436.20719451289989</v>
          </cell>
          <cell r="F4992">
            <v>435.78999199999998</v>
          </cell>
        </row>
        <row r="4993">
          <cell r="A4993">
            <v>43296.242130868057</v>
          </cell>
          <cell r="B4993">
            <v>435.62</v>
          </cell>
          <cell r="C4993">
            <v>3.5499999999999997E-2</v>
          </cell>
          <cell r="D4993" t="str">
            <v>buy</v>
          </cell>
          <cell r="E4993">
            <v>436.20719451289989</v>
          </cell>
          <cell r="F4993">
            <v>435.79638199999999</v>
          </cell>
        </row>
        <row r="4994">
          <cell r="A4994">
            <v>43296.242130868057</v>
          </cell>
          <cell r="B4994">
            <v>435.62</v>
          </cell>
          <cell r="C4994">
            <v>1.01E-2</v>
          </cell>
          <cell r="D4994" t="str">
            <v>buy</v>
          </cell>
          <cell r="E4994">
            <v>436.20719451289989</v>
          </cell>
          <cell r="F4994">
            <v>435.79820000000001</v>
          </cell>
        </row>
        <row r="4995">
          <cell r="A4995">
            <v>43296.242130868057</v>
          </cell>
          <cell r="B4995">
            <v>435.62</v>
          </cell>
          <cell r="C4995">
            <v>0.01</v>
          </cell>
          <cell r="D4995" t="str">
            <v>buy</v>
          </cell>
          <cell r="E4995">
            <v>436.20719451289989</v>
          </cell>
          <cell r="F4995">
            <v>435.8</v>
          </cell>
        </row>
        <row r="4996">
          <cell r="A4996">
            <v>43296.242130868057</v>
          </cell>
          <cell r="B4996">
            <v>435.8</v>
          </cell>
          <cell r="C4996">
            <v>5.4035960000000001E-2</v>
          </cell>
          <cell r="D4996" t="str">
            <v>buy</v>
          </cell>
          <cell r="E4996">
            <v>436.20719451289989</v>
          </cell>
          <cell r="F4996">
            <v>435.8</v>
          </cell>
        </row>
        <row r="4997">
          <cell r="A4997">
            <v>43296.242172824073</v>
          </cell>
          <cell r="B4997">
            <v>435.8</v>
          </cell>
          <cell r="C4997">
            <v>1.5380017399999999</v>
          </cell>
          <cell r="D4997" t="str">
            <v>buy</v>
          </cell>
          <cell r="E4997">
            <v>436.20719451289989</v>
          </cell>
          <cell r="F4997">
            <v>435.9914119124</v>
          </cell>
        </row>
        <row r="4998">
          <cell r="A4998">
            <v>43296.242172824073</v>
          </cell>
          <cell r="B4998">
            <v>435.8</v>
          </cell>
          <cell r="C4998">
            <v>1.094E-2</v>
          </cell>
          <cell r="D4998" t="str">
            <v>buy</v>
          </cell>
          <cell r="E4998">
            <v>436.20719451289989</v>
          </cell>
          <cell r="F4998">
            <v>435.99359991239999</v>
          </cell>
        </row>
        <row r="4999">
          <cell r="A4999">
            <v>43296.242172824073</v>
          </cell>
          <cell r="B4999">
            <v>435.8</v>
          </cell>
          <cell r="C4999">
            <v>0.01</v>
          </cell>
          <cell r="D4999" t="str">
            <v>buy</v>
          </cell>
          <cell r="E4999">
            <v>436.20719451289989</v>
          </cell>
          <cell r="F4999">
            <v>435.9955999124</v>
          </cell>
        </row>
        <row r="5000">
          <cell r="A5000">
            <v>43296.242172824073</v>
          </cell>
          <cell r="B5000">
            <v>435.8</v>
          </cell>
          <cell r="C5000">
            <v>0.01</v>
          </cell>
          <cell r="D5000" t="str">
            <v>buy</v>
          </cell>
          <cell r="E5000">
            <v>436.20719451289989</v>
          </cell>
          <cell r="F5000">
            <v>435.99759991240001</v>
          </cell>
        </row>
        <row r="5001">
          <cell r="A5001">
            <v>43296.242172824073</v>
          </cell>
          <cell r="B5001">
            <v>435.8</v>
          </cell>
          <cell r="C5001">
            <v>0.01</v>
          </cell>
          <cell r="D5001" t="str">
            <v>buy</v>
          </cell>
          <cell r="E5001">
            <v>436.20719451289989</v>
          </cell>
          <cell r="F5001">
            <v>435.99959991240002</v>
          </cell>
        </row>
        <row r="5002">
          <cell r="A5002">
            <v>43296.242172824073</v>
          </cell>
          <cell r="B5002">
            <v>435.96</v>
          </cell>
          <cell r="C5002">
            <v>1.0002189999999999E-2</v>
          </cell>
          <cell r="D5002" t="str">
            <v>buy</v>
          </cell>
          <cell r="E5002">
            <v>436.20719451289989</v>
          </cell>
          <cell r="F5002">
            <v>436</v>
          </cell>
        </row>
        <row r="5003">
          <cell r="A5003">
            <v>43296.242172824073</v>
          </cell>
          <cell r="B5003">
            <v>436</v>
          </cell>
          <cell r="C5003">
            <v>3.3308560699999998</v>
          </cell>
          <cell r="D5003" t="str">
            <v>buy</v>
          </cell>
          <cell r="E5003">
            <v>436.20719451289989</v>
          </cell>
          <cell r="F5003">
            <v>435.87420887679991</v>
          </cell>
        </row>
        <row r="5004">
          <cell r="A5004">
            <v>43296.242401643518</v>
          </cell>
          <cell r="B5004">
            <v>435.95</v>
          </cell>
          <cell r="C5004">
            <v>0.11869824</v>
          </cell>
          <cell r="D5004" t="str">
            <v>buy</v>
          </cell>
          <cell r="E5004">
            <v>436.20719451289989</v>
          </cell>
          <cell r="F5004">
            <v>435.86590000000001</v>
          </cell>
        </row>
        <row r="5005">
          <cell r="A5005">
            <v>43296.242505185182</v>
          </cell>
          <cell r="B5005">
            <v>435.81</v>
          </cell>
          <cell r="C5005">
            <v>1.057E-2</v>
          </cell>
          <cell r="D5005" t="str">
            <v>sell</v>
          </cell>
          <cell r="E5005">
            <v>436.21279661289998</v>
          </cell>
          <cell r="F5005">
            <v>435.86590000000001</v>
          </cell>
        </row>
        <row r="5006">
          <cell r="A5006">
            <v>43296.242505185182</v>
          </cell>
          <cell r="B5006">
            <v>435.79</v>
          </cell>
          <cell r="C5006">
            <v>1.427023E-2</v>
          </cell>
          <cell r="D5006" t="str">
            <v>sell</v>
          </cell>
          <cell r="E5006">
            <v>436.22064523940003</v>
          </cell>
          <cell r="F5006">
            <v>435.86590000000001</v>
          </cell>
        </row>
        <row r="5007">
          <cell r="A5007">
            <v>43296.242608541666</v>
          </cell>
          <cell r="B5007">
            <v>435.8</v>
          </cell>
          <cell r="C5007">
            <v>2.6496579999999999E-2</v>
          </cell>
          <cell r="D5007" t="str">
            <v>sell</v>
          </cell>
          <cell r="E5007">
            <v>436.2349533926</v>
          </cell>
          <cell r="F5007">
            <v>435.86590000000001</v>
          </cell>
        </row>
        <row r="5008">
          <cell r="A5008">
            <v>43296.242716724541</v>
          </cell>
          <cell r="B5008">
            <v>435.88</v>
          </cell>
          <cell r="C5008">
            <v>8.4699999999999998E-2</v>
          </cell>
          <cell r="D5008" t="str">
            <v>buy</v>
          </cell>
          <cell r="E5008">
            <v>436.2349533926</v>
          </cell>
          <cell r="F5008">
            <v>435.86590000000001</v>
          </cell>
        </row>
        <row r="5009">
          <cell r="A5009">
            <v>43296.242751597223</v>
          </cell>
          <cell r="B5009">
            <v>435.86</v>
          </cell>
          <cell r="C5009">
            <v>0.7</v>
          </cell>
          <cell r="D5009" t="str">
            <v>buy</v>
          </cell>
          <cell r="E5009">
            <v>436.2349533926</v>
          </cell>
          <cell r="F5009">
            <v>435.93615510759992</v>
          </cell>
        </row>
        <row r="5010">
          <cell r="A5010">
            <v>43296.242751597223</v>
          </cell>
          <cell r="B5010">
            <v>435.87</v>
          </cell>
          <cell r="C5010">
            <v>0.01</v>
          </cell>
          <cell r="D5010" t="str">
            <v>buy</v>
          </cell>
          <cell r="E5010">
            <v>436.2349533926</v>
          </cell>
          <cell r="F5010">
            <v>435.93745510759987</v>
          </cell>
        </row>
        <row r="5011">
          <cell r="A5011">
            <v>43296.242751597223</v>
          </cell>
          <cell r="B5011">
            <v>435.88</v>
          </cell>
          <cell r="C5011">
            <v>0.39844396999999998</v>
          </cell>
          <cell r="D5011" t="str">
            <v>buy</v>
          </cell>
          <cell r="E5011">
            <v>436.2349533926</v>
          </cell>
          <cell r="F5011">
            <v>435.98526838399999</v>
          </cell>
        </row>
        <row r="5012">
          <cell r="A5012">
            <v>43296.242820254629</v>
          </cell>
          <cell r="B5012">
            <v>435.88</v>
          </cell>
          <cell r="C5012">
            <v>8.9596800000000004E-2</v>
          </cell>
          <cell r="D5012" t="str">
            <v>buy</v>
          </cell>
          <cell r="E5012">
            <v>436.2349533926</v>
          </cell>
          <cell r="F5012">
            <v>435.99601999999999</v>
          </cell>
        </row>
        <row r="5013">
          <cell r="A5013">
            <v>43296.242820254629</v>
          </cell>
          <cell r="B5013">
            <v>435.88</v>
          </cell>
          <cell r="C5013">
            <v>1.051E-2</v>
          </cell>
          <cell r="D5013" t="str">
            <v>buy</v>
          </cell>
          <cell r="E5013">
            <v>436.2349533926</v>
          </cell>
          <cell r="F5013">
            <v>435.99728119999997</v>
          </cell>
        </row>
        <row r="5014">
          <cell r="A5014">
            <v>43296.242820254629</v>
          </cell>
          <cell r="B5014">
            <v>435.96</v>
          </cell>
          <cell r="C5014">
            <v>3.397E-2</v>
          </cell>
          <cell r="D5014" t="str">
            <v>buy</v>
          </cell>
          <cell r="E5014">
            <v>436.2349533926</v>
          </cell>
          <cell r="F5014">
            <v>435.99864000000002</v>
          </cell>
        </row>
        <row r="5015">
          <cell r="A5015">
            <v>43296.242820254629</v>
          </cell>
          <cell r="B5015">
            <v>435.96</v>
          </cell>
          <cell r="C5015">
            <v>3.4000000000000002E-2</v>
          </cell>
          <cell r="D5015" t="str">
            <v>buy</v>
          </cell>
          <cell r="E5015">
            <v>436.2349533926</v>
          </cell>
          <cell r="F5015">
            <v>436</v>
          </cell>
        </row>
        <row r="5016">
          <cell r="A5016">
            <v>43296.242820254629</v>
          </cell>
          <cell r="B5016">
            <v>436</v>
          </cell>
          <cell r="C5016">
            <v>4.9220399999999997E-2</v>
          </cell>
          <cell r="D5016" t="str">
            <v>buy</v>
          </cell>
          <cell r="E5016">
            <v>436.2349533926</v>
          </cell>
          <cell r="F5016">
            <v>436</v>
          </cell>
        </row>
        <row r="5017">
          <cell r="A5017">
            <v>43296.242834942132</v>
          </cell>
          <cell r="B5017">
            <v>436</v>
          </cell>
          <cell r="C5017">
            <v>0.78713648000000003</v>
          </cell>
          <cell r="D5017" t="str">
            <v>buy</v>
          </cell>
          <cell r="E5017">
            <v>436.2349533926</v>
          </cell>
          <cell r="F5017">
            <v>436</v>
          </cell>
        </row>
        <row r="5018">
          <cell r="A5018">
            <v>43296.242973831017</v>
          </cell>
          <cell r="B5018">
            <v>435.87</v>
          </cell>
          <cell r="C5018">
            <v>0.22350342000000001</v>
          </cell>
          <cell r="D5018" t="str">
            <v>sell</v>
          </cell>
          <cell r="E5018">
            <v>436.34</v>
          </cell>
          <cell r="F5018">
            <v>436</v>
          </cell>
        </row>
        <row r="5019">
          <cell r="A5019">
            <v>43296.243587800927</v>
          </cell>
          <cell r="B5019">
            <v>436</v>
          </cell>
          <cell r="C5019">
            <v>0.22960884000000001</v>
          </cell>
          <cell r="D5019" t="str">
            <v>buy</v>
          </cell>
          <cell r="E5019">
            <v>436.34</v>
          </cell>
          <cell r="F5019">
            <v>436</v>
          </cell>
        </row>
        <row r="5020">
          <cell r="A5020">
            <v>43296.243955011567</v>
          </cell>
          <cell r="B5020">
            <v>436</v>
          </cell>
          <cell r="C5020">
            <v>0.11070793</v>
          </cell>
          <cell r="D5020" t="str">
            <v>buy</v>
          </cell>
          <cell r="E5020">
            <v>436.34</v>
          </cell>
          <cell r="F5020">
            <v>436</v>
          </cell>
        </row>
        <row r="5021">
          <cell r="A5021">
            <v>43296.244388356477</v>
          </cell>
          <cell r="B5021">
            <v>436</v>
          </cell>
          <cell r="C5021">
            <v>0.43892921000000001</v>
          </cell>
          <cell r="D5021" t="str">
            <v>buy</v>
          </cell>
          <cell r="E5021">
            <v>436.34</v>
          </cell>
          <cell r="F5021">
            <v>436</v>
          </cell>
        </row>
        <row r="5022">
          <cell r="A5022">
            <v>43296.244534664351</v>
          </cell>
          <cell r="B5022">
            <v>436</v>
          </cell>
          <cell r="C5022">
            <v>5.0535410699999996</v>
          </cell>
          <cell r="D5022" t="str">
            <v>buy</v>
          </cell>
          <cell r="E5022">
            <v>436.34</v>
          </cell>
          <cell r="F5022">
            <v>436</v>
          </cell>
        </row>
        <row r="5023">
          <cell r="A5023">
            <v>43296.244534664351</v>
          </cell>
          <cell r="B5023">
            <v>436</v>
          </cell>
          <cell r="C5023">
            <v>1.0448342500000001</v>
          </cell>
          <cell r="D5023" t="str">
            <v>buy</v>
          </cell>
          <cell r="E5023">
            <v>436.34</v>
          </cell>
          <cell r="F5023">
            <v>436</v>
          </cell>
        </row>
        <row r="5024">
          <cell r="A5024">
            <v>43296.244688425933</v>
          </cell>
          <cell r="B5024">
            <v>436</v>
          </cell>
          <cell r="C5024">
            <v>5.516575E-2</v>
          </cell>
          <cell r="D5024" t="str">
            <v>buy</v>
          </cell>
          <cell r="E5024">
            <v>436.34</v>
          </cell>
          <cell r="F5024">
            <v>436</v>
          </cell>
        </row>
        <row r="5025">
          <cell r="A5025">
            <v>43296.244688425933</v>
          </cell>
          <cell r="B5025">
            <v>436</v>
          </cell>
          <cell r="C5025">
            <v>0.48804077000000001</v>
          </cell>
          <cell r="D5025" t="str">
            <v>buy</v>
          </cell>
          <cell r="E5025">
            <v>436.34</v>
          </cell>
          <cell r="F5025">
            <v>436</v>
          </cell>
        </row>
        <row r="5026">
          <cell r="A5026">
            <v>43296.244688425933</v>
          </cell>
          <cell r="B5026">
            <v>436</v>
          </cell>
          <cell r="C5026">
            <v>0.53240810999999999</v>
          </cell>
          <cell r="D5026" t="str">
            <v>buy</v>
          </cell>
          <cell r="E5026">
            <v>436.34</v>
          </cell>
          <cell r="F5026">
            <v>436</v>
          </cell>
        </row>
        <row r="5027">
          <cell r="A5027">
            <v>43296.244688425933</v>
          </cell>
          <cell r="B5027">
            <v>436</v>
          </cell>
          <cell r="C5027">
            <v>1.9196</v>
          </cell>
          <cell r="D5027" t="str">
            <v>buy</v>
          </cell>
          <cell r="E5027">
            <v>436.34</v>
          </cell>
          <cell r="F5027">
            <v>436.12730579999999</v>
          </cell>
        </row>
        <row r="5028">
          <cell r="A5028">
            <v>43296.244688425933</v>
          </cell>
          <cell r="B5028">
            <v>436</v>
          </cell>
          <cell r="C5028">
            <v>1.051E-2</v>
          </cell>
          <cell r="D5028" t="str">
            <v>buy</v>
          </cell>
          <cell r="E5028">
            <v>436.34</v>
          </cell>
          <cell r="F5028">
            <v>436.12961800000011</v>
          </cell>
        </row>
        <row r="5029">
          <cell r="A5029">
            <v>43296.244688425933</v>
          </cell>
          <cell r="B5029">
            <v>436.09</v>
          </cell>
          <cell r="C5029">
            <v>0.65</v>
          </cell>
          <cell r="D5029" t="str">
            <v>buy</v>
          </cell>
          <cell r="E5029">
            <v>436.34</v>
          </cell>
          <cell r="F5029">
            <v>436.23145700000009</v>
          </cell>
        </row>
        <row r="5030">
          <cell r="A5030">
            <v>43296.244688425933</v>
          </cell>
          <cell r="B5030">
            <v>436.17</v>
          </cell>
          <cell r="C5030">
            <v>0.02</v>
          </cell>
          <cell r="D5030" t="str">
            <v>buy</v>
          </cell>
          <cell r="E5030">
            <v>436.34</v>
          </cell>
          <cell r="F5030">
            <v>436.233857</v>
          </cell>
        </row>
        <row r="5031">
          <cell r="A5031">
            <v>43296.244688425933</v>
          </cell>
          <cell r="B5031">
            <v>436.2</v>
          </cell>
          <cell r="C5031">
            <v>0.24410000000000001</v>
          </cell>
          <cell r="D5031" t="str">
            <v>buy</v>
          </cell>
          <cell r="E5031">
            <v>436.34</v>
          </cell>
          <cell r="F5031">
            <v>436.25629800000002</v>
          </cell>
        </row>
        <row r="5032">
          <cell r="A5032">
            <v>43296.244688425933</v>
          </cell>
          <cell r="B5032">
            <v>436.22</v>
          </cell>
          <cell r="C5032">
            <v>0.24410000000000001</v>
          </cell>
          <cell r="D5032" t="str">
            <v>buy</v>
          </cell>
          <cell r="E5032">
            <v>436.34</v>
          </cell>
          <cell r="F5032">
            <v>436.27826700000003</v>
          </cell>
        </row>
        <row r="5033">
          <cell r="A5033">
            <v>43296.244688425933</v>
          </cell>
          <cell r="B5033">
            <v>436.24</v>
          </cell>
          <cell r="C5033">
            <v>0.24410000000000001</v>
          </cell>
          <cell r="D5033" t="str">
            <v>buy</v>
          </cell>
          <cell r="E5033">
            <v>436.34</v>
          </cell>
          <cell r="F5033">
            <v>436.29535399999997</v>
          </cell>
        </row>
        <row r="5034">
          <cell r="A5034">
            <v>43296.244688425933</v>
          </cell>
          <cell r="B5034">
            <v>436.27</v>
          </cell>
          <cell r="C5034">
            <v>0.24410000000000001</v>
          </cell>
          <cell r="D5034" t="str">
            <v>buy</v>
          </cell>
          <cell r="E5034">
            <v>436.34</v>
          </cell>
          <cell r="F5034">
            <v>436.30511799999999</v>
          </cell>
        </row>
        <row r="5035">
          <cell r="A5035">
            <v>43296.244688425933</v>
          </cell>
          <cell r="B5035">
            <v>436.29</v>
          </cell>
          <cell r="C5035">
            <v>0.24410000000000001</v>
          </cell>
          <cell r="D5035" t="str">
            <v>buy</v>
          </cell>
          <cell r="E5035">
            <v>436.34</v>
          </cell>
          <cell r="F5035">
            <v>436.31</v>
          </cell>
        </row>
        <row r="5036">
          <cell r="A5036">
            <v>43296.244688425933</v>
          </cell>
          <cell r="B5036">
            <v>436.31</v>
          </cell>
          <cell r="C5036">
            <v>1</v>
          </cell>
          <cell r="D5036" t="str">
            <v>buy</v>
          </cell>
          <cell r="E5036">
            <v>436.34</v>
          </cell>
          <cell r="F5036">
            <v>436.337559</v>
          </cell>
        </row>
        <row r="5037">
          <cell r="A5037">
            <v>43296.244688425933</v>
          </cell>
          <cell r="B5037">
            <v>436.33</v>
          </cell>
          <cell r="C5037">
            <v>0.24410000000000001</v>
          </cell>
          <cell r="D5037" t="str">
            <v>buy</v>
          </cell>
          <cell r="E5037">
            <v>436.34</v>
          </cell>
          <cell r="F5037">
            <v>436.34</v>
          </cell>
        </row>
        <row r="5038">
          <cell r="A5038">
            <v>43296.244688425933</v>
          </cell>
          <cell r="B5038">
            <v>436.34</v>
          </cell>
          <cell r="C5038">
            <v>3.1561753700000001</v>
          </cell>
          <cell r="D5038" t="str">
            <v>buy</v>
          </cell>
          <cell r="E5038">
            <v>436.34</v>
          </cell>
          <cell r="F5038">
            <v>436.31515670120012</v>
          </cell>
        </row>
        <row r="5039">
          <cell r="A5039">
            <v>43296.244837118058</v>
          </cell>
          <cell r="B5039">
            <v>436.34</v>
          </cell>
          <cell r="C5039">
            <v>0.01</v>
          </cell>
          <cell r="D5039" t="str">
            <v>sell</v>
          </cell>
          <cell r="E5039">
            <v>436.34</v>
          </cell>
          <cell r="F5039">
            <v>436.31515670120012</v>
          </cell>
        </row>
        <row r="5040">
          <cell r="A5040">
            <v>43296.244837118058</v>
          </cell>
          <cell r="B5040">
            <v>436.34</v>
          </cell>
          <cell r="C5040">
            <v>0.01</v>
          </cell>
          <cell r="D5040" t="str">
            <v>sell</v>
          </cell>
          <cell r="E5040">
            <v>436.34</v>
          </cell>
          <cell r="F5040">
            <v>436.31515670120012</v>
          </cell>
        </row>
        <row r="5041">
          <cell r="A5041">
            <v>43296.244837118058</v>
          </cell>
          <cell r="B5041">
            <v>436.34</v>
          </cell>
          <cell r="C5041">
            <v>0.01</v>
          </cell>
          <cell r="D5041" t="str">
            <v>sell</v>
          </cell>
          <cell r="E5041">
            <v>436.34</v>
          </cell>
          <cell r="F5041">
            <v>436.31515670120012</v>
          </cell>
        </row>
        <row r="5042">
          <cell r="A5042">
            <v>43296.244837118058</v>
          </cell>
          <cell r="B5042">
            <v>436.34</v>
          </cell>
          <cell r="C5042">
            <v>0.01</v>
          </cell>
          <cell r="D5042" t="str">
            <v>sell</v>
          </cell>
          <cell r="E5042">
            <v>436.34</v>
          </cell>
          <cell r="F5042">
            <v>436.31515670120012</v>
          </cell>
        </row>
        <row r="5043">
          <cell r="A5043">
            <v>43296.244837118058</v>
          </cell>
          <cell r="B5043">
            <v>436.34</v>
          </cell>
          <cell r="C5043">
            <v>0.01</v>
          </cell>
          <cell r="D5043" t="str">
            <v>sell</v>
          </cell>
          <cell r="E5043">
            <v>436.34</v>
          </cell>
          <cell r="F5043">
            <v>436.31515670120012</v>
          </cell>
        </row>
        <row r="5044">
          <cell r="A5044">
            <v>43296.244837118058</v>
          </cell>
          <cell r="B5044">
            <v>436.34</v>
          </cell>
          <cell r="C5044">
            <v>0.01</v>
          </cell>
          <cell r="D5044" t="str">
            <v>sell</v>
          </cell>
          <cell r="E5044">
            <v>436.34</v>
          </cell>
          <cell r="F5044">
            <v>436.31515670120012</v>
          </cell>
        </row>
        <row r="5045">
          <cell r="A5045">
            <v>43296.244837118058</v>
          </cell>
          <cell r="B5045">
            <v>436.34</v>
          </cell>
          <cell r="C5045">
            <v>0.02</v>
          </cell>
          <cell r="D5045" t="str">
            <v>sell</v>
          </cell>
          <cell r="E5045">
            <v>436.34</v>
          </cell>
          <cell r="F5045">
            <v>436.31515670120012</v>
          </cell>
        </row>
        <row r="5046">
          <cell r="A5046">
            <v>43296.244837118058</v>
          </cell>
          <cell r="B5046">
            <v>436.34</v>
          </cell>
          <cell r="C5046">
            <v>0.01</v>
          </cell>
          <cell r="D5046" t="str">
            <v>sell</v>
          </cell>
          <cell r="E5046">
            <v>436.34</v>
          </cell>
          <cell r="F5046">
            <v>436.31515670120012</v>
          </cell>
        </row>
        <row r="5047">
          <cell r="A5047">
            <v>43296.244837118058</v>
          </cell>
          <cell r="B5047">
            <v>436.34</v>
          </cell>
          <cell r="C5047">
            <v>0.04</v>
          </cell>
          <cell r="D5047" t="str">
            <v>sell</v>
          </cell>
          <cell r="E5047">
            <v>436.34</v>
          </cell>
          <cell r="F5047">
            <v>436.31515670120012</v>
          </cell>
        </row>
        <row r="5048">
          <cell r="A5048">
            <v>43296.244837118058</v>
          </cell>
          <cell r="B5048">
            <v>436.34</v>
          </cell>
          <cell r="C5048">
            <v>0.02</v>
          </cell>
          <cell r="D5048" t="str">
            <v>sell</v>
          </cell>
          <cell r="E5048">
            <v>436.34</v>
          </cell>
          <cell r="F5048">
            <v>436.31515670120012</v>
          </cell>
        </row>
        <row r="5049">
          <cell r="A5049">
            <v>43296.244837118058</v>
          </cell>
          <cell r="B5049">
            <v>436.34</v>
          </cell>
          <cell r="C5049">
            <v>0.01</v>
          </cell>
          <cell r="D5049" t="str">
            <v>sell</v>
          </cell>
          <cell r="E5049">
            <v>436.34</v>
          </cell>
          <cell r="F5049">
            <v>436.31515670120012</v>
          </cell>
        </row>
        <row r="5050">
          <cell r="A5050">
            <v>43296.244837118058</v>
          </cell>
          <cell r="B5050">
            <v>436.34</v>
          </cell>
          <cell r="C5050">
            <v>0.01</v>
          </cell>
          <cell r="D5050" t="str">
            <v>sell</v>
          </cell>
          <cell r="E5050">
            <v>436.34</v>
          </cell>
          <cell r="F5050">
            <v>436.31515670120012</v>
          </cell>
        </row>
        <row r="5051">
          <cell r="A5051">
            <v>43296.244837118058</v>
          </cell>
          <cell r="B5051">
            <v>436.34</v>
          </cell>
          <cell r="C5051">
            <v>1</v>
          </cell>
          <cell r="D5051" t="str">
            <v>sell</v>
          </cell>
          <cell r="E5051">
            <v>436.33069999999992</v>
          </cell>
          <cell r="F5051">
            <v>436.31515670120012</v>
          </cell>
        </row>
        <row r="5052">
          <cell r="A5052">
            <v>43296.244837118058</v>
          </cell>
          <cell r="B5052">
            <v>436.34</v>
          </cell>
          <cell r="C5052">
            <v>0.05</v>
          </cell>
          <cell r="D5052" t="str">
            <v>sell</v>
          </cell>
          <cell r="E5052">
            <v>436.33019999999999</v>
          </cell>
          <cell r="F5052">
            <v>436.31515670120012</v>
          </cell>
        </row>
        <row r="5053">
          <cell r="A5053">
            <v>43296.244837118058</v>
          </cell>
          <cell r="B5053">
            <v>436.34</v>
          </cell>
          <cell r="C5053">
            <v>0.01</v>
          </cell>
          <cell r="D5053" t="str">
            <v>sell</v>
          </cell>
          <cell r="E5053">
            <v>436.33010000000002</v>
          </cell>
          <cell r="F5053">
            <v>436.31515670120012</v>
          </cell>
        </row>
        <row r="5054">
          <cell r="A5054">
            <v>43296.244837118058</v>
          </cell>
          <cell r="B5054">
            <v>436.34</v>
          </cell>
          <cell r="C5054">
            <v>0.01</v>
          </cell>
          <cell r="D5054" t="str">
            <v>sell</v>
          </cell>
          <cell r="E5054">
            <v>436.33</v>
          </cell>
          <cell r="F5054">
            <v>436.31515670120012</v>
          </cell>
        </row>
        <row r="5055">
          <cell r="A5055">
            <v>43296.244837118058</v>
          </cell>
          <cell r="B5055">
            <v>436.33</v>
          </cell>
          <cell r="C5055">
            <v>2.0157316999999999</v>
          </cell>
          <cell r="D5055" t="str">
            <v>sell</v>
          </cell>
          <cell r="E5055">
            <v>436.0557</v>
          </cell>
          <cell r="F5055">
            <v>436.31515670120012</v>
          </cell>
        </row>
        <row r="5056">
          <cell r="A5056">
            <v>43296.244837118058</v>
          </cell>
          <cell r="B5056">
            <v>436.18</v>
          </cell>
          <cell r="C5056">
            <v>0.01</v>
          </cell>
          <cell r="D5056" t="str">
            <v>sell</v>
          </cell>
          <cell r="E5056">
            <v>436.05439999999999</v>
          </cell>
          <cell r="F5056">
            <v>436.31515670120012</v>
          </cell>
        </row>
        <row r="5057">
          <cell r="A5057">
            <v>43296.244837118058</v>
          </cell>
          <cell r="B5057">
            <v>436.16</v>
          </cell>
          <cell r="C5057">
            <v>0.02</v>
          </cell>
          <cell r="D5057" t="str">
            <v>sell</v>
          </cell>
          <cell r="E5057">
            <v>436.05220000000003</v>
          </cell>
          <cell r="F5057">
            <v>436.31515670120012</v>
          </cell>
        </row>
        <row r="5058">
          <cell r="A5058">
            <v>43296.244837118058</v>
          </cell>
          <cell r="B5058">
            <v>436.16</v>
          </cell>
          <cell r="C5058">
            <v>0.02</v>
          </cell>
          <cell r="D5058" t="str">
            <v>sell</v>
          </cell>
          <cell r="E5058">
            <v>436.05</v>
          </cell>
          <cell r="F5058">
            <v>436.31515670120012</v>
          </cell>
        </row>
        <row r="5059">
          <cell r="A5059">
            <v>43296.244837118058</v>
          </cell>
          <cell r="B5059">
            <v>436.05</v>
          </cell>
          <cell r="C5059">
            <v>5.9846683000000001</v>
          </cell>
          <cell r="D5059" t="str">
            <v>sell</v>
          </cell>
          <cell r="E5059">
            <v>436.34</v>
          </cell>
          <cell r="F5059">
            <v>436.31515670120012</v>
          </cell>
        </row>
        <row r="5060">
          <cell r="A5060">
            <v>43296.244996608802</v>
          </cell>
          <cell r="B5060">
            <v>436.06</v>
          </cell>
          <cell r="C5060">
            <v>9.7390000000000004E-2</v>
          </cell>
          <cell r="D5060" t="str">
            <v>buy</v>
          </cell>
          <cell r="E5060">
            <v>436.34</v>
          </cell>
          <cell r="F5060">
            <v>436.34339980120012</v>
          </cell>
        </row>
        <row r="5061">
          <cell r="A5061">
            <v>43296.244996608802</v>
          </cell>
          <cell r="B5061">
            <v>436.06</v>
          </cell>
          <cell r="C5061">
            <v>1.069E-2</v>
          </cell>
          <cell r="D5061" t="str">
            <v>buy</v>
          </cell>
          <cell r="E5061">
            <v>436.34</v>
          </cell>
          <cell r="F5061">
            <v>436.34649990119999</v>
          </cell>
        </row>
        <row r="5062">
          <cell r="A5062">
            <v>43296.244996608802</v>
          </cell>
          <cell r="B5062">
            <v>436.22</v>
          </cell>
          <cell r="C5062">
            <v>1.0000759999999999E-2</v>
          </cell>
          <cell r="D5062" t="str">
            <v>buy</v>
          </cell>
          <cell r="E5062">
            <v>436.34</v>
          </cell>
          <cell r="F5062">
            <v>436.34780000000001</v>
          </cell>
        </row>
        <row r="5063">
          <cell r="A5063">
            <v>43296.244996608802</v>
          </cell>
          <cell r="B5063">
            <v>436.24</v>
          </cell>
          <cell r="C5063">
            <v>0.02</v>
          </cell>
          <cell r="D5063" t="str">
            <v>buy</v>
          </cell>
          <cell r="E5063">
            <v>436.34</v>
          </cell>
          <cell r="F5063">
            <v>436.35</v>
          </cell>
        </row>
        <row r="5064">
          <cell r="A5064">
            <v>43296.244996608802</v>
          </cell>
          <cell r="B5064">
            <v>436.35</v>
          </cell>
          <cell r="C5064">
            <v>1.2801409999999999E-2</v>
          </cell>
          <cell r="D5064" t="str">
            <v>buy</v>
          </cell>
          <cell r="E5064">
            <v>436.34</v>
          </cell>
          <cell r="F5064">
            <v>436.35</v>
          </cell>
        </row>
        <row r="5065">
          <cell r="A5065">
            <v>43296.24500440972</v>
          </cell>
          <cell r="B5065">
            <v>436.35</v>
          </cell>
          <cell r="C5065">
            <v>2.119859E-2</v>
          </cell>
          <cell r="D5065" t="str">
            <v>buy</v>
          </cell>
          <cell r="E5065">
            <v>436.34</v>
          </cell>
          <cell r="F5065">
            <v>436.35</v>
          </cell>
        </row>
        <row r="5066">
          <cell r="A5066">
            <v>43296.24500440972</v>
          </cell>
          <cell r="B5066">
            <v>436.35</v>
          </cell>
          <cell r="C5066">
            <v>0.58564892999999996</v>
          </cell>
          <cell r="D5066" t="str">
            <v>buy</v>
          </cell>
          <cell r="E5066">
            <v>436.34</v>
          </cell>
          <cell r="F5066">
            <v>436.35</v>
          </cell>
        </row>
        <row r="5067">
          <cell r="A5067">
            <v>43296.24500440972</v>
          </cell>
          <cell r="B5067">
            <v>436.35</v>
          </cell>
          <cell r="C5067">
            <v>1.6400137400000001</v>
          </cell>
          <cell r="D5067" t="str">
            <v>buy</v>
          </cell>
          <cell r="E5067">
            <v>436.34</v>
          </cell>
          <cell r="F5067">
            <v>436.35000000000008</v>
          </cell>
        </row>
        <row r="5068">
          <cell r="A5068">
            <v>43296.245073356476</v>
          </cell>
          <cell r="B5068">
            <v>436.35</v>
          </cell>
          <cell r="C5068">
            <v>0.14831444999999999</v>
          </cell>
          <cell r="D5068" t="str">
            <v>buy</v>
          </cell>
          <cell r="E5068">
            <v>436.34</v>
          </cell>
          <cell r="F5068">
            <v>436.35</v>
          </cell>
        </row>
        <row r="5069">
          <cell r="A5069">
            <v>43296.245190451387</v>
          </cell>
          <cell r="B5069">
            <v>436.35</v>
          </cell>
          <cell r="C5069">
            <v>1.034E-2</v>
          </cell>
          <cell r="D5069" t="str">
            <v>buy</v>
          </cell>
          <cell r="E5069">
            <v>436.34</v>
          </cell>
          <cell r="F5069">
            <v>436.35000000000008</v>
          </cell>
        </row>
        <row r="5070">
          <cell r="A5070">
            <v>43296.245190451387</v>
          </cell>
          <cell r="B5070">
            <v>436.35</v>
          </cell>
          <cell r="C5070">
            <v>9.9600000000000001E-3</v>
          </cell>
          <cell r="D5070" t="str">
            <v>buy</v>
          </cell>
          <cell r="E5070">
            <v>436.34</v>
          </cell>
          <cell r="F5070">
            <v>436.35000000000008</v>
          </cell>
        </row>
        <row r="5071">
          <cell r="A5071">
            <v>43296.245917986111</v>
          </cell>
          <cell r="B5071">
            <v>436.34</v>
          </cell>
          <cell r="C5071">
            <v>0.01</v>
          </cell>
          <cell r="D5071" t="str">
            <v>sell</v>
          </cell>
          <cell r="E5071">
            <v>436.34</v>
          </cell>
          <cell r="F5071">
            <v>436.35000000000008</v>
          </cell>
        </row>
        <row r="5072">
          <cell r="A5072">
            <v>43296.245917986111</v>
          </cell>
          <cell r="B5072">
            <v>436.34</v>
          </cell>
          <cell r="C5072">
            <v>0.01</v>
          </cell>
          <cell r="D5072" t="str">
            <v>sell</v>
          </cell>
          <cell r="E5072">
            <v>436.34</v>
          </cell>
          <cell r="F5072">
            <v>436.35000000000008</v>
          </cell>
        </row>
        <row r="5073">
          <cell r="A5073">
            <v>43296.245917986111</v>
          </cell>
          <cell r="B5073">
            <v>436.34</v>
          </cell>
          <cell r="C5073">
            <v>0.03</v>
          </cell>
          <cell r="D5073" t="str">
            <v>sell</v>
          </cell>
          <cell r="E5073">
            <v>436.34</v>
          </cell>
          <cell r="F5073">
            <v>436.35000000000008</v>
          </cell>
        </row>
        <row r="5074">
          <cell r="A5074">
            <v>43296.245917986111</v>
          </cell>
          <cell r="B5074">
            <v>436.34</v>
          </cell>
          <cell r="C5074">
            <v>0.02</v>
          </cell>
          <cell r="D5074" t="str">
            <v>sell</v>
          </cell>
          <cell r="E5074">
            <v>436.34</v>
          </cell>
          <cell r="F5074">
            <v>436.35000000000008</v>
          </cell>
        </row>
        <row r="5075">
          <cell r="A5075">
            <v>43296.245917986111</v>
          </cell>
          <cell r="B5075">
            <v>436.34</v>
          </cell>
          <cell r="C5075">
            <v>0.01</v>
          </cell>
          <cell r="D5075" t="str">
            <v>sell</v>
          </cell>
          <cell r="E5075">
            <v>436.33999999999992</v>
          </cell>
          <cell r="F5075">
            <v>436.35000000000008</v>
          </cell>
        </row>
        <row r="5076">
          <cell r="A5076">
            <v>43296.245917986111</v>
          </cell>
          <cell r="B5076">
            <v>436.34</v>
          </cell>
          <cell r="C5076">
            <v>0.02</v>
          </cell>
          <cell r="D5076" t="str">
            <v>sell</v>
          </cell>
          <cell r="E5076">
            <v>436.34</v>
          </cell>
          <cell r="F5076">
            <v>436.35000000000008</v>
          </cell>
        </row>
        <row r="5077">
          <cell r="A5077">
            <v>43296.245917986111</v>
          </cell>
          <cell r="B5077">
            <v>436.34</v>
          </cell>
          <cell r="C5077">
            <v>9.5999999999999992E-3</v>
          </cell>
          <cell r="D5077" t="str">
            <v>sell</v>
          </cell>
          <cell r="E5077">
            <v>436.34</v>
          </cell>
          <cell r="F5077">
            <v>436.35000000000008</v>
          </cell>
        </row>
        <row r="5078">
          <cell r="A5078">
            <v>43296.245937847219</v>
          </cell>
          <cell r="B5078">
            <v>436.35</v>
          </cell>
          <cell r="C5078">
            <v>7.5273909999999999E-2</v>
          </cell>
          <cell r="D5078" t="str">
            <v>buy</v>
          </cell>
          <cell r="E5078">
            <v>436.34</v>
          </cell>
          <cell r="F5078">
            <v>436.35</v>
          </cell>
        </row>
        <row r="5079">
          <cell r="A5079">
            <v>43296.245944027767</v>
          </cell>
          <cell r="B5079">
            <v>436.35</v>
          </cell>
          <cell r="C5079">
            <v>1.98624584</v>
          </cell>
          <cell r="D5079" t="str">
            <v>buy</v>
          </cell>
          <cell r="E5079">
            <v>436.34</v>
          </cell>
          <cell r="F5079">
            <v>436.35</v>
          </cell>
        </row>
        <row r="5080">
          <cell r="A5080">
            <v>43296.246185648153</v>
          </cell>
          <cell r="B5080">
            <v>436.35</v>
          </cell>
          <cell r="C5080">
            <v>1.1299999999999999E-2</v>
          </cell>
          <cell r="D5080" t="str">
            <v>buy</v>
          </cell>
          <cell r="E5080">
            <v>436.34</v>
          </cell>
          <cell r="F5080">
            <v>436.35</v>
          </cell>
        </row>
        <row r="5081">
          <cell r="A5081">
            <v>43296.2462624537</v>
          </cell>
          <cell r="B5081">
            <v>436.35</v>
          </cell>
          <cell r="C5081">
            <v>1</v>
          </cell>
          <cell r="D5081" t="str">
            <v>buy</v>
          </cell>
          <cell r="E5081">
            <v>436.34</v>
          </cell>
          <cell r="F5081">
            <v>436.35</v>
          </cell>
        </row>
        <row r="5082">
          <cell r="A5082">
            <v>43296.246270914351</v>
          </cell>
          <cell r="B5082">
            <v>436.35</v>
          </cell>
          <cell r="C5082">
            <v>3.5164420000000002E-2</v>
          </cell>
          <cell r="D5082" t="str">
            <v>buy</v>
          </cell>
          <cell r="E5082">
            <v>436.34</v>
          </cell>
          <cell r="F5082">
            <v>436.34910161599998</v>
          </cell>
        </row>
        <row r="5083">
          <cell r="A5083">
            <v>43296.246792314807</v>
          </cell>
          <cell r="B5083">
            <v>436.35</v>
          </cell>
          <cell r="C5083">
            <v>0.50267439000000003</v>
          </cell>
          <cell r="D5083" t="str">
            <v>buy</v>
          </cell>
          <cell r="E5083">
            <v>436.34</v>
          </cell>
          <cell r="F5083">
            <v>436.26867371359998</v>
          </cell>
        </row>
        <row r="5084">
          <cell r="A5084">
            <v>43296.247130150463</v>
          </cell>
          <cell r="B5084">
            <v>436.35</v>
          </cell>
          <cell r="C5084">
            <v>0.43809999999999999</v>
          </cell>
          <cell r="D5084" t="str">
            <v>buy</v>
          </cell>
          <cell r="E5084">
            <v>436.34</v>
          </cell>
          <cell r="F5084">
            <v>436.1985777136</v>
          </cell>
        </row>
        <row r="5085">
          <cell r="A5085">
            <v>43296.247150798612</v>
          </cell>
          <cell r="B5085">
            <v>436.35</v>
          </cell>
          <cell r="C5085">
            <v>5.3610709999999999E-2</v>
          </cell>
          <cell r="D5085" t="str">
            <v>buy</v>
          </cell>
          <cell r="E5085">
            <v>436.34</v>
          </cell>
          <cell r="F5085">
            <v>436.19</v>
          </cell>
        </row>
        <row r="5086">
          <cell r="A5086">
            <v>43296.247321006937</v>
          </cell>
          <cell r="B5086">
            <v>436.34</v>
          </cell>
          <cell r="C5086">
            <v>4.0000000000000002E-4</v>
          </cell>
          <cell r="D5086" t="str">
            <v>sell</v>
          </cell>
          <cell r="E5086">
            <v>436.34</v>
          </cell>
          <cell r="F5086">
            <v>436.19</v>
          </cell>
        </row>
        <row r="5087">
          <cell r="A5087">
            <v>43296.247321006937</v>
          </cell>
          <cell r="B5087">
            <v>436.34</v>
          </cell>
          <cell r="C5087">
            <v>1.42718375</v>
          </cell>
          <cell r="D5087" t="str">
            <v>sell</v>
          </cell>
          <cell r="E5087">
            <v>436.29575153769991</v>
          </cell>
          <cell r="F5087">
            <v>436.19</v>
          </cell>
        </row>
        <row r="5088">
          <cell r="A5088">
            <v>43296.247321006937</v>
          </cell>
          <cell r="B5088">
            <v>436.34</v>
          </cell>
          <cell r="C5088">
            <v>0.01</v>
          </cell>
          <cell r="D5088" t="str">
            <v>sell</v>
          </cell>
          <cell r="E5088">
            <v>436.29415153769992</v>
          </cell>
          <cell r="F5088">
            <v>436.19</v>
          </cell>
        </row>
        <row r="5089">
          <cell r="A5089">
            <v>43296.247321006937</v>
          </cell>
          <cell r="B5089">
            <v>436.34</v>
          </cell>
          <cell r="C5089">
            <v>0.01</v>
          </cell>
          <cell r="D5089" t="str">
            <v>sell</v>
          </cell>
          <cell r="E5089">
            <v>436.29255153769992</v>
          </cell>
          <cell r="F5089">
            <v>436.19</v>
          </cell>
        </row>
        <row r="5090">
          <cell r="A5090">
            <v>43296.247321006937</v>
          </cell>
          <cell r="B5090">
            <v>436.34</v>
          </cell>
          <cell r="C5090">
            <v>0.32707777999999998</v>
          </cell>
          <cell r="D5090" t="str">
            <v>sell</v>
          </cell>
          <cell r="E5090">
            <v>436.23548234650002</v>
          </cell>
          <cell r="F5090">
            <v>436.19</v>
          </cell>
        </row>
        <row r="5091">
          <cell r="A5091">
            <v>43296.247321006937</v>
          </cell>
          <cell r="B5091">
            <v>436.34</v>
          </cell>
          <cell r="C5091">
            <v>0.15</v>
          </cell>
          <cell r="D5091" t="str">
            <v>sell</v>
          </cell>
          <cell r="E5091">
            <v>436.20518261779989</v>
          </cell>
          <cell r="F5091">
            <v>436.19</v>
          </cell>
        </row>
        <row r="5092">
          <cell r="A5092">
            <v>43296.247321006937</v>
          </cell>
          <cell r="B5092">
            <v>436.34</v>
          </cell>
          <cell r="C5092">
            <v>1.077E-2</v>
          </cell>
          <cell r="D5092" t="str">
            <v>sell</v>
          </cell>
          <cell r="E5092">
            <v>436.20356711779999</v>
          </cell>
          <cell r="F5092">
            <v>436.19</v>
          </cell>
        </row>
        <row r="5093">
          <cell r="A5093">
            <v>43296.247321006937</v>
          </cell>
          <cell r="B5093">
            <v>436.34</v>
          </cell>
          <cell r="C5093">
            <v>0.08</v>
          </cell>
          <cell r="D5093" t="str">
            <v>sell</v>
          </cell>
          <cell r="E5093">
            <v>436.19156711779988</v>
          </cell>
          <cell r="F5093">
            <v>436.19</v>
          </cell>
        </row>
        <row r="5094">
          <cell r="A5094">
            <v>43296.247321006937</v>
          </cell>
          <cell r="B5094">
            <v>436.34</v>
          </cell>
          <cell r="C5094">
            <v>0.08</v>
          </cell>
          <cell r="D5094" t="str">
            <v>sell</v>
          </cell>
          <cell r="E5094">
            <v>436.17956711779999</v>
          </cell>
          <cell r="F5094">
            <v>436.19</v>
          </cell>
        </row>
        <row r="5095">
          <cell r="A5095">
            <v>43296.247321006937</v>
          </cell>
          <cell r="B5095">
            <v>436.34</v>
          </cell>
          <cell r="C5095">
            <v>0.04</v>
          </cell>
          <cell r="D5095" t="str">
            <v>sell</v>
          </cell>
          <cell r="E5095">
            <v>436.17356711780002</v>
          </cell>
          <cell r="F5095">
            <v>436.19</v>
          </cell>
        </row>
        <row r="5096">
          <cell r="A5096">
            <v>43296.247321006937</v>
          </cell>
          <cell r="B5096">
            <v>436.34</v>
          </cell>
          <cell r="C5096">
            <v>9.7684699999999996E-3</v>
          </cell>
          <cell r="D5096" t="str">
            <v>sell</v>
          </cell>
          <cell r="E5096">
            <v>436.17210184729998</v>
          </cell>
          <cell r="F5096">
            <v>436.19</v>
          </cell>
        </row>
        <row r="5097">
          <cell r="A5097">
            <v>43296.24732170139</v>
          </cell>
          <cell r="B5097">
            <v>436.34</v>
          </cell>
          <cell r="C5097">
            <v>2.3153E-4</v>
          </cell>
          <cell r="D5097" t="str">
            <v>sell</v>
          </cell>
          <cell r="E5097">
            <v>436.17206711780011</v>
          </cell>
          <cell r="F5097">
            <v>436.19</v>
          </cell>
        </row>
        <row r="5098">
          <cell r="A5098">
            <v>43296.24732170139</v>
          </cell>
          <cell r="B5098">
            <v>436.25</v>
          </cell>
          <cell r="C5098">
            <v>9.7684699999999996E-3</v>
          </cell>
          <cell r="D5098" t="str">
            <v>sell</v>
          </cell>
          <cell r="E5098">
            <v>436.17148100959997</v>
          </cell>
          <cell r="F5098">
            <v>436.19</v>
          </cell>
        </row>
        <row r="5099">
          <cell r="A5099">
            <v>43296.247333599538</v>
          </cell>
          <cell r="B5099">
            <v>436.18</v>
          </cell>
          <cell r="C5099">
            <v>1.005E-2</v>
          </cell>
          <cell r="D5099" t="str">
            <v>sell</v>
          </cell>
          <cell r="E5099">
            <v>436.1715815096</v>
          </cell>
          <cell r="F5099">
            <v>436.19</v>
          </cell>
        </row>
        <row r="5100">
          <cell r="A5100">
            <v>43296.247333599538</v>
          </cell>
          <cell r="B5100">
            <v>436.18</v>
          </cell>
          <cell r="C5100">
            <v>3.15E-3</v>
          </cell>
          <cell r="D5100" t="str">
            <v>sell</v>
          </cell>
          <cell r="E5100">
            <v>436.17161300959998</v>
          </cell>
          <cell r="F5100">
            <v>436.19</v>
          </cell>
        </row>
        <row r="5101">
          <cell r="A5101">
            <v>43296.247491215283</v>
          </cell>
          <cell r="B5101">
            <v>436.19</v>
          </cell>
          <cell r="C5101">
            <v>6.3895660000000007E-2</v>
          </cell>
          <cell r="D5101" t="str">
            <v>buy</v>
          </cell>
          <cell r="E5101">
            <v>436.17161300959998</v>
          </cell>
          <cell r="F5101">
            <v>436.19</v>
          </cell>
        </row>
        <row r="5102">
          <cell r="A5102">
            <v>43296.247509745372</v>
          </cell>
          <cell r="B5102">
            <v>436.19</v>
          </cell>
          <cell r="C5102">
            <v>19.734104339999998</v>
          </cell>
          <cell r="D5102" t="str">
            <v>buy</v>
          </cell>
          <cell r="E5102">
            <v>436.17161300959998</v>
          </cell>
          <cell r="F5102">
            <v>436.19</v>
          </cell>
        </row>
        <row r="5103">
          <cell r="A5103">
            <v>43296.247509745372</v>
          </cell>
          <cell r="B5103">
            <v>436.19</v>
          </cell>
          <cell r="C5103">
            <v>0.57999999999999996</v>
          </cell>
          <cell r="D5103" t="str">
            <v>buy</v>
          </cell>
          <cell r="E5103">
            <v>436.17161300959998</v>
          </cell>
          <cell r="F5103">
            <v>436.19</v>
          </cell>
        </row>
        <row r="5104">
          <cell r="A5104">
            <v>43296.247509745372</v>
          </cell>
          <cell r="B5104">
            <v>436.19</v>
          </cell>
          <cell r="C5104">
            <v>7.6005320300000001</v>
          </cell>
          <cell r="D5104" t="str">
            <v>buy</v>
          </cell>
          <cell r="E5104">
            <v>436.17161300959998</v>
          </cell>
          <cell r="F5104">
            <v>436.18999999999983</v>
          </cell>
        </row>
        <row r="5105">
          <cell r="A5105">
            <v>43296.247566064812</v>
          </cell>
          <cell r="B5105">
            <v>436.19</v>
          </cell>
          <cell r="C5105">
            <v>0.04</v>
          </cell>
          <cell r="D5105" t="str">
            <v>buy</v>
          </cell>
          <cell r="E5105">
            <v>436.17161300959998</v>
          </cell>
          <cell r="F5105">
            <v>436.18999999999983</v>
          </cell>
        </row>
        <row r="5106">
          <cell r="A5106">
            <v>43296.247566064812</v>
          </cell>
          <cell r="B5106">
            <v>436.19</v>
          </cell>
          <cell r="C5106">
            <v>0.01</v>
          </cell>
          <cell r="D5106" t="str">
            <v>buy</v>
          </cell>
          <cell r="E5106">
            <v>436.17161300959998</v>
          </cell>
          <cell r="F5106">
            <v>436.18999999999983</v>
          </cell>
        </row>
        <row r="5107">
          <cell r="A5107">
            <v>43296.247566064812</v>
          </cell>
          <cell r="B5107">
            <v>436.19</v>
          </cell>
          <cell r="C5107">
            <v>0.01</v>
          </cell>
          <cell r="D5107" t="str">
            <v>buy</v>
          </cell>
          <cell r="E5107">
            <v>436.17161300959998</v>
          </cell>
          <cell r="F5107">
            <v>436.18999999999988</v>
          </cell>
        </row>
        <row r="5108">
          <cell r="A5108">
            <v>43296.247566064812</v>
          </cell>
          <cell r="B5108">
            <v>436.19</v>
          </cell>
          <cell r="C5108">
            <v>0.16129660000000001</v>
          </cell>
          <cell r="D5108" t="str">
            <v>buy</v>
          </cell>
          <cell r="E5108">
            <v>436.17161300959998</v>
          </cell>
          <cell r="F5108">
            <v>436.18999999999983</v>
          </cell>
        </row>
        <row r="5109">
          <cell r="A5109">
            <v>43296.247660381952</v>
          </cell>
          <cell r="B5109">
            <v>436.19</v>
          </cell>
          <cell r="C5109">
            <v>0.1187034</v>
          </cell>
          <cell r="D5109" t="str">
            <v>buy</v>
          </cell>
          <cell r="E5109">
            <v>436.17161300959998</v>
          </cell>
          <cell r="F5109">
            <v>436.18999999999988</v>
          </cell>
        </row>
        <row r="5110">
          <cell r="A5110">
            <v>43296.247660381952</v>
          </cell>
          <cell r="B5110">
            <v>436.19</v>
          </cell>
          <cell r="C5110">
            <v>0.28000000000000003</v>
          </cell>
          <cell r="D5110" t="str">
            <v>buy</v>
          </cell>
          <cell r="E5110">
            <v>436.17161300959998</v>
          </cell>
          <cell r="F5110">
            <v>436.18999999999988</v>
          </cell>
        </row>
        <row r="5111">
          <cell r="A5111">
            <v>43296.247660381952</v>
          </cell>
          <cell r="B5111">
            <v>436.19</v>
          </cell>
          <cell r="C5111">
            <v>0.08</v>
          </cell>
          <cell r="D5111" t="str">
            <v>buy</v>
          </cell>
          <cell r="E5111">
            <v>436.17161300959998</v>
          </cell>
          <cell r="F5111">
            <v>436.19</v>
          </cell>
        </row>
        <row r="5112">
          <cell r="A5112">
            <v>43296.247660381952</v>
          </cell>
          <cell r="B5112">
            <v>436.19</v>
          </cell>
          <cell r="C5112">
            <v>0.03</v>
          </cell>
          <cell r="D5112" t="str">
            <v>buy</v>
          </cell>
          <cell r="E5112">
            <v>436.17161300959998</v>
          </cell>
          <cell r="F5112">
            <v>436.19</v>
          </cell>
        </row>
        <row r="5113">
          <cell r="A5113">
            <v>43296.247660381952</v>
          </cell>
          <cell r="B5113">
            <v>436.19</v>
          </cell>
          <cell r="C5113">
            <v>0.01</v>
          </cell>
          <cell r="D5113" t="str">
            <v>buy</v>
          </cell>
          <cell r="E5113">
            <v>436.17161300959998</v>
          </cell>
          <cell r="F5113">
            <v>436.19</v>
          </cell>
        </row>
        <row r="5114">
          <cell r="A5114">
            <v>43296.247660381952</v>
          </cell>
          <cell r="B5114">
            <v>436.19</v>
          </cell>
          <cell r="C5114">
            <v>0.01</v>
          </cell>
          <cell r="D5114" t="str">
            <v>buy</v>
          </cell>
          <cell r="E5114">
            <v>436.17161300959998</v>
          </cell>
          <cell r="F5114">
            <v>436.19</v>
          </cell>
        </row>
        <row r="5115">
          <cell r="A5115">
            <v>43296.247660381952</v>
          </cell>
          <cell r="B5115">
            <v>436.19</v>
          </cell>
          <cell r="C5115">
            <v>0.01</v>
          </cell>
          <cell r="D5115" t="str">
            <v>buy</v>
          </cell>
          <cell r="E5115">
            <v>436.17161300959998</v>
          </cell>
          <cell r="F5115">
            <v>436.19</v>
          </cell>
        </row>
        <row r="5116">
          <cell r="A5116">
            <v>43296.247660381952</v>
          </cell>
          <cell r="B5116">
            <v>436.19</v>
          </cell>
          <cell r="C5116">
            <v>0.01</v>
          </cell>
          <cell r="D5116" t="str">
            <v>buy</v>
          </cell>
          <cell r="E5116">
            <v>436.17161300959998</v>
          </cell>
          <cell r="F5116">
            <v>436.18999999999988</v>
          </cell>
        </row>
        <row r="5117">
          <cell r="A5117">
            <v>43296.247660381952</v>
          </cell>
          <cell r="B5117">
            <v>436.19</v>
          </cell>
          <cell r="C5117">
            <v>0.01</v>
          </cell>
          <cell r="D5117" t="str">
            <v>buy</v>
          </cell>
          <cell r="E5117">
            <v>436.17161300959998</v>
          </cell>
          <cell r="F5117">
            <v>436.19</v>
          </cell>
        </row>
        <row r="5118">
          <cell r="A5118">
            <v>43296.247660381952</v>
          </cell>
          <cell r="B5118">
            <v>436.19</v>
          </cell>
          <cell r="C5118">
            <v>0.01</v>
          </cell>
          <cell r="D5118" t="str">
            <v>buy</v>
          </cell>
          <cell r="E5118">
            <v>436.17161300959998</v>
          </cell>
          <cell r="F5118">
            <v>436.18999999999988</v>
          </cell>
        </row>
        <row r="5119">
          <cell r="A5119">
            <v>43296.247660381952</v>
          </cell>
          <cell r="B5119">
            <v>436.19</v>
          </cell>
          <cell r="C5119">
            <v>0.03</v>
          </cell>
          <cell r="D5119" t="str">
            <v>buy</v>
          </cell>
          <cell r="E5119">
            <v>436.17161300959998</v>
          </cell>
          <cell r="F5119">
            <v>436.18999999999988</v>
          </cell>
        </row>
        <row r="5120">
          <cell r="A5120">
            <v>43296.247660381952</v>
          </cell>
          <cell r="B5120">
            <v>436.19</v>
          </cell>
          <cell r="C5120">
            <v>0.01</v>
          </cell>
          <cell r="D5120" t="str">
            <v>buy</v>
          </cell>
          <cell r="E5120">
            <v>436.17161300959998</v>
          </cell>
          <cell r="F5120">
            <v>436.19</v>
          </cell>
        </row>
        <row r="5121">
          <cell r="A5121">
            <v>43296.247660381952</v>
          </cell>
          <cell r="B5121">
            <v>436.19</v>
          </cell>
          <cell r="C5121">
            <v>0.21</v>
          </cell>
          <cell r="D5121" t="str">
            <v>buy</v>
          </cell>
          <cell r="E5121">
            <v>436.17161300959998</v>
          </cell>
          <cell r="F5121">
            <v>436.18999999999988</v>
          </cell>
        </row>
        <row r="5122">
          <cell r="A5122">
            <v>43296.247660381952</v>
          </cell>
          <cell r="B5122">
            <v>436.19</v>
          </cell>
          <cell r="C5122">
            <v>0.02</v>
          </cell>
          <cell r="D5122" t="str">
            <v>buy</v>
          </cell>
          <cell r="E5122">
            <v>436.17161300959998</v>
          </cell>
          <cell r="F5122">
            <v>436.19</v>
          </cell>
        </row>
        <row r="5123">
          <cell r="A5123">
            <v>43296.247660381952</v>
          </cell>
          <cell r="B5123">
            <v>436.19</v>
          </cell>
          <cell r="C5123">
            <v>0.01</v>
          </cell>
          <cell r="D5123" t="str">
            <v>buy</v>
          </cell>
          <cell r="E5123">
            <v>436.17161300959998</v>
          </cell>
          <cell r="F5123">
            <v>436.19</v>
          </cell>
        </row>
        <row r="5124">
          <cell r="A5124">
            <v>43296.247660381952</v>
          </cell>
          <cell r="B5124">
            <v>436.19</v>
          </cell>
          <cell r="C5124">
            <v>0.01</v>
          </cell>
          <cell r="D5124" t="str">
            <v>buy</v>
          </cell>
          <cell r="E5124">
            <v>436.17161300959998</v>
          </cell>
          <cell r="F5124">
            <v>436.18999999999988</v>
          </cell>
        </row>
        <row r="5125">
          <cell r="A5125">
            <v>43296.247660381952</v>
          </cell>
          <cell r="B5125">
            <v>436.19</v>
          </cell>
          <cell r="C5125">
            <v>0.03</v>
          </cell>
          <cell r="D5125" t="str">
            <v>buy</v>
          </cell>
          <cell r="E5125">
            <v>436.17161300959998</v>
          </cell>
          <cell r="F5125">
            <v>436.19</v>
          </cell>
        </row>
        <row r="5126">
          <cell r="A5126">
            <v>43296.247660381952</v>
          </cell>
          <cell r="B5126">
            <v>436.19</v>
          </cell>
          <cell r="C5126">
            <v>2.3191620099999999</v>
          </cell>
          <cell r="D5126" t="str">
            <v>buy</v>
          </cell>
          <cell r="E5126">
            <v>436.17161300959998</v>
          </cell>
          <cell r="F5126">
            <v>436.18999999999988</v>
          </cell>
        </row>
        <row r="5127">
          <cell r="A5127">
            <v>43296.247660381952</v>
          </cell>
          <cell r="B5127">
            <v>436.19</v>
          </cell>
          <cell r="C5127">
            <v>0.44</v>
          </cell>
          <cell r="D5127" t="str">
            <v>buy</v>
          </cell>
          <cell r="E5127">
            <v>436.17161300959998</v>
          </cell>
          <cell r="F5127">
            <v>436.19</v>
          </cell>
        </row>
        <row r="5128">
          <cell r="A5128">
            <v>43296.247660381952</v>
          </cell>
          <cell r="B5128">
            <v>436.19</v>
          </cell>
          <cell r="C5128">
            <v>1.099E-2</v>
          </cell>
          <cell r="D5128" t="str">
            <v>buy</v>
          </cell>
          <cell r="E5128">
            <v>436.17161300959998</v>
          </cell>
          <cell r="F5128">
            <v>436.19</v>
          </cell>
        </row>
        <row r="5129">
          <cell r="A5129">
            <v>43296.247660381952</v>
          </cell>
          <cell r="B5129">
            <v>436.19</v>
          </cell>
          <cell r="C5129">
            <v>0.01</v>
          </cell>
          <cell r="D5129" t="str">
            <v>buy</v>
          </cell>
          <cell r="E5129">
            <v>436.17161300959998</v>
          </cell>
          <cell r="F5129">
            <v>436.19</v>
          </cell>
        </row>
        <row r="5130">
          <cell r="A5130">
            <v>43296.247660381952</v>
          </cell>
          <cell r="B5130">
            <v>436.19</v>
          </cell>
          <cell r="C5130">
            <v>0.01</v>
          </cell>
          <cell r="D5130" t="str">
            <v>buy</v>
          </cell>
          <cell r="E5130">
            <v>436.17161300959998</v>
          </cell>
          <cell r="F5130">
            <v>436.19</v>
          </cell>
        </row>
        <row r="5131">
          <cell r="A5131">
            <v>43296.247660381952</v>
          </cell>
          <cell r="B5131">
            <v>436.19</v>
          </cell>
          <cell r="C5131">
            <v>5.6110445899999997</v>
          </cell>
          <cell r="D5131" t="str">
            <v>buy</v>
          </cell>
          <cell r="E5131">
            <v>436.17161300959998</v>
          </cell>
          <cell r="F5131">
            <v>436.19757853399989</v>
          </cell>
        </row>
        <row r="5132">
          <cell r="A5132">
            <v>43296.248092847221</v>
          </cell>
          <cell r="B5132">
            <v>436.19</v>
          </cell>
          <cell r="C5132">
            <v>0.22129660000000001</v>
          </cell>
          <cell r="D5132" t="str">
            <v>buy</v>
          </cell>
          <cell r="E5132">
            <v>436.17161300959998</v>
          </cell>
          <cell r="F5132">
            <v>436.1997915</v>
          </cell>
        </row>
        <row r="5133">
          <cell r="A5133">
            <v>43296.248097870368</v>
          </cell>
          <cell r="B5133">
            <v>436.18</v>
          </cell>
          <cell r="C5133">
            <v>3.4000000000000002E-2</v>
          </cell>
          <cell r="D5133" t="str">
            <v>sell</v>
          </cell>
          <cell r="E5133">
            <v>436.17195300959997</v>
          </cell>
          <cell r="F5133">
            <v>436.1997915</v>
          </cell>
        </row>
        <row r="5134">
          <cell r="A5134">
            <v>43296.248097870368</v>
          </cell>
          <cell r="B5134">
            <v>436.18</v>
          </cell>
          <cell r="C5134">
            <v>0.18729999999999999</v>
          </cell>
          <cell r="D5134" t="str">
            <v>sell</v>
          </cell>
          <cell r="E5134">
            <v>436.17382600960002</v>
          </cell>
          <cell r="F5134">
            <v>436.1997915</v>
          </cell>
        </row>
        <row r="5135">
          <cell r="A5135">
            <v>43296.248231261583</v>
          </cell>
          <cell r="B5135">
            <v>436.19</v>
          </cell>
          <cell r="C5135">
            <v>1.085E-2</v>
          </cell>
          <cell r="D5135" t="str">
            <v>buy</v>
          </cell>
          <cell r="E5135">
            <v>436.17382600960002</v>
          </cell>
          <cell r="F5135">
            <v>436.19990000000001</v>
          </cell>
        </row>
        <row r="5136">
          <cell r="A5136">
            <v>43296.248231261583</v>
          </cell>
          <cell r="B5136">
            <v>436.19</v>
          </cell>
          <cell r="C5136">
            <v>0.01</v>
          </cell>
          <cell r="D5136" t="str">
            <v>buy</v>
          </cell>
          <cell r="E5136">
            <v>436.17382600960002</v>
          </cell>
          <cell r="F5136">
            <v>436.2</v>
          </cell>
        </row>
        <row r="5137">
          <cell r="A5137">
            <v>43296.248231261583</v>
          </cell>
          <cell r="B5137">
            <v>436.2</v>
          </cell>
          <cell r="C5137">
            <v>0.20674999999999999</v>
          </cell>
          <cell r="D5137" t="str">
            <v>buy</v>
          </cell>
          <cell r="E5137">
            <v>436.17382600960002</v>
          </cell>
          <cell r="F5137">
            <v>436.19999999999987</v>
          </cell>
        </row>
        <row r="5138">
          <cell r="A5138">
            <v>43296.248374062503</v>
          </cell>
          <cell r="B5138">
            <v>436.2</v>
          </cell>
          <cell r="C5138">
            <v>1.24E-2</v>
          </cell>
          <cell r="D5138" t="str">
            <v>buy</v>
          </cell>
          <cell r="E5138">
            <v>436.17382600960002</v>
          </cell>
          <cell r="F5138">
            <v>436.2</v>
          </cell>
        </row>
        <row r="5139">
          <cell r="A5139">
            <v>43296.248544803238</v>
          </cell>
          <cell r="B5139">
            <v>436.19</v>
          </cell>
          <cell r="C5139">
            <v>1.0500000000000001E-2</v>
          </cell>
          <cell r="D5139" t="str">
            <v>sell</v>
          </cell>
          <cell r="E5139">
            <v>436.17382600960002</v>
          </cell>
          <cell r="F5139">
            <v>436.2</v>
          </cell>
        </row>
        <row r="5140">
          <cell r="A5140">
            <v>43296.248544803238</v>
          </cell>
          <cell r="B5140">
            <v>436.19</v>
          </cell>
          <cell r="C5140">
            <v>1.0710000000000001E-2</v>
          </cell>
          <cell r="D5140" t="str">
            <v>sell</v>
          </cell>
          <cell r="E5140">
            <v>436.17382600960002</v>
          </cell>
          <cell r="F5140">
            <v>436.2</v>
          </cell>
        </row>
        <row r="5141">
          <cell r="A5141">
            <v>43296.248544803238</v>
          </cell>
          <cell r="B5141">
            <v>436.18</v>
          </cell>
          <cell r="C5141">
            <v>0.28999999999999998</v>
          </cell>
          <cell r="D5141" t="str">
            <v>sell</v>
          </cell>
          <cell r="E5141">
            <v>436.17672600959997</v>
          </cell>
          <cell r="F5141">
            <v>436.2</v>
          </cell>
        </row>
        <row r="5142">
          <cell r="A5142">
            <v>43296.248544803238</v>
          </cell>
          <cell r="B5142">
            <v>436.18</v>
          </cell>
          <cell r="C5142">
            <v>1.45422E-2</v>
          </cell>
          <cell r="D5142" t="str">
            <v>sell</v>
          </cell>
          <cell r="E5142">
            <v>436.17687143159998</v>
          </cell>
          <cell r="F5142">
            <v>436.2</v>
          </cell>
        </row>
        <row r="5143">
          <cell r="A5143">
            <v>43296.248560266213</v>
          </cell>
          <cell r="B5143">
            <v>436.1</v>
          </cell>
          <cell r="C5143">
            <v>0.1</v>
          </cell>
          <cell r="D5143" t="str">
            <v>sell</v>
          </cell>
          <cell r="E5143">
            <v>436.18587143159999</v>
          </cell>
          <cell r="F5143">
            <v>436.2</v>
          </cell>
        </row>
        <row r="5144">
          <cell r="A5144">
            <v>43296.248560266213</v>
          </cell>
          <cell r="B5144">
            <v>436.08</v>
          </cell>
          <cell r="C5144">
            <v>3.753244E-2</v>
          </cell>
          <cell r="D5144" t="str">
            <v>sell</v>
          </cell>
          <cell r="E5144">
            <v>436.19</v>
          </cell>
          <cell r="F5144">
            <v>436.2</v>
          </cell>
        </row>
        <row r="5145">
          <cell r="A5145">
            <v>43296.248621180559</v>
          </cell>
          <cell r="B5145">
            <v>436.2</v>
          </cell>
          <cell r="C5145">
            <v>0.43872795999999997</v>
          </cell>
          <cell r="D5145" t="str">
            <v>buy</v>
          </cell>
          <cell r="E5145">
            <v>436.19</v>
          </cell>
          <cell r="F5145">
            <v>436.2</v>
          </cell>
        </row>
        <row r="5146">
          <cell r="A5146">
            <v>43296.248733125001</v>
          </cell>
          <cell r="B5146">
            <v>436.19</v>
          </cell>
          <cell r="C5146">
            <v>0.14000000000000001</v>
          </cell>
          <cell r="D5146" t="str">
            <v>sell</v>
          </cell>
          <cell r="E5146">
            <v>436.19</v>
          </cell>
          <cell r="F5146">
            <v>436.2</v>
          </cell>
        </row>
        <row r="5147">
          <cell r="A5147">
            <v>43296.248733125001</v>
          </cell>
          <cell r="B5147">
            <v>436.19</v>
          </cell>
          <cell r="C5147">
            <v>0.97009999999999996</v>
          </cell>
          <cell r="D5147" t="str">
            <v>sell</v>
          </cell>
          <cell r="E5147">
            <v>436.19</v>
          </cell>
          <cell r="F5147">
            <v>436.2</v>
          </cell>
        </row>
        <row r="5148">
          <cell r="A5148">
            <v>43296.24878130787</v>
          </cell>
          <cell r="B5148">
            <v>436.19</v>
          </cell>
          <cell r="C5148">
            <v>1.4139999999999999</v>
          </cell>
          <cell r="D5148" t="str">
            <v>sell</v>
          </cell>
          <cell r="E5148">
            <v>436.19</v>
          </cell>
          <cell r="F5148">
            <v>436.2</v>
          </cell>
        </row>
        <row r="5149">
          <cell r="A5149">
            <v>43296.248829270837</v>
          </cell>
          <cell r="B5149">
            <v>436.19</v>
          </cell>
          <cell r="C5149">
            <v>0.03</v>
          </cell>
          <cell r="D5149" t="str">
            <v>sell</v>
          </cell>
          <cell r="E5149">
            <v>436.19</v>
          </cell>
          <cell r="F5149">
            <v>436.2</v>
          </cell>
        </row>
        <row r="5150">
          <cell r="A5150">
            <v>43296.248829270837</v>
          </cell>
          <cell r="B5150">
            <v>436.19</v>
          </cell>
          <cell r="C5150">
            <v>0.01</v>
          </cell>
          <cell r="D5150" t="str">
            <v>sell</v>
          </cell>
          <cell r="E5150">
            <v>436.19</v>
          </cell>
          <cell r="F5150">
            <v>436.2</v>
          </cell>
        </row>
        <row r="5151">
          <cell r="A5151">
            <v>43296.248829270837</v>
          </cell>
          <cell r="B5151">
            <v>436.19</v>
          </cell>
          <cell r="C5151">
            <v>0.01</v>
          </cell>
          <cell r="D5151" t="str">
            <v>sell</v>
          </cell>
          <cell r="E5151">
            <v>436.19</v>
          </cell>
          <cell r="F5151">
            <v>436.2</v>
          </cell>
        </row>
        <row r="5152">
          <cell r="A5152">
            <v>43296.248829270837</v>
          </cell>
          <cell r="B5152">
            <v>436.19</v>
          </cell>
          <cell r="C5152">
            <v>0.02</v>
          </cell>
          <cell r="D5152" t="str">
            <v>sell</v>
          </cell>
          <cell r="E5152">
            <v>436.18999999999988</v>
          </cell>
          <cell r="F5152">
            <v>436.2</v>
          </cell>
        </row>
        <row r="5153">
          <cell r="A5153">
            <v>43296.248829270837</v>
          </cell>
          <cell r="B5153">
            <v>436.19</v>
          </cell>
          <cell r="C5153">
            <v>1.0200000000000001E-2</v>
          </cell>
          <cell r="D5153" t="str">
            <v>sell</v>
          </cell>
          <cell r="E5153">
            <v>436.18999999999988</v>
          </cell>
          <cell r="F5153">
            <v>436.2</v>
          </cell>
        </row>
        <row r="5154">
          <cell r="A5154">
            <v>43296.248829270837</v>
          </cell>
          <cell r="B5154">
            <v>436.19</v>
          </cell>
          <cell r="C5154">
            <v>0.03</v>
          </cell>
          <cell r="D5154" t="str">
            <v>sell</v>
          </cell>
          <cell r="E5154">
            <v>436.19</v>
          </cell>
          <cell r="F5154">
            <v>436.2</v>
          </cell>
        </row>
        <row r="5155">
          <cell r="A5155">
            <v>43296.248829270837</v>
          </cell>
          <cell r="B5155">
            <v>436.19</v>
          </cell>
          <cell r="C5155">
            <v>0.92249999999999999</v>
          </cell>
          <cell r="D5155" t="str">
            <v>sell</v>
          </cell>
          <cell r="E5155">
            <v>436.19</v>
          </cell>
          <cell r="F5155">
            <v>436.2</v>
          </cell>
        </row>
        <row r="5156">
          <cell r="A5156">
            <v>43296.248972476853</v>
          </cell>
          <cell r="B5156">
            <v>436.2</v>
          </cell>
          <cell r="C5156">
            <v>0.13004668999999999</v>
          </cell>
          <cell r="D5156" t="str">
            <v>buy</v>
          </cell>
          <cell r="E5156">
            <v>436.19</v>
          </cell>
          <cell r="F5156">
            <v>436.2</v>
          </cell>
        </row>
        <row r="5157">
          <cell r="A5157">
            <v>43296.249314143519</v>
          </cell>
          <cell r="B5157">
            <v>436.2</v>
          </cell>
          <cell r="C5157">
            <v>0.10951661</v>
          </cell>
          <cell r="D5157" t="str">
            <v>buy</v>
          </cell>
          <cell r="E5157">
            <v>436.19</v>
          </cell>
          <cell r="F5157">
            <v>436.2</v>
          </cell>
        </row>
        <row r="5158">
          <cell r="A5158">
            <v>43296.249415891201</v>
          </cell>
          <cell r="B5158">
            <v>436.2</v>
          </cell>
          <cell r="C5158">
            <v>1.1278604299999999</v>
          </cell>
          <cell r="D5158" t="str">
            <v>buy</v>
          </cell>
          <cell r="E5158">
            <v>436.19</v>
          </cell>
          <cell r="F5158">
            <v>436.2</v>
          </cell>
        </row>
        <row r="5159">
          <cell r="A5159">
            <v>43296.249448761577</v>
          </cell>
          <cell r="B5159">
            <v>436.2</v>
          </cell>
          <cell r="C5159">
            <v>12.12679674</v>
          </cell>
          <cell r="D5159" t="str">
            <v>buy</v>
          </cell>
          <cell r="E5159">
            <v>436.19</v>
          </cell>
          <cell r="F5159">
            <v>436.19999999999987</v>
          </cell>
        </row>
        <row r="5160">
          <cell r="A5160">
            <v>43296.249505868058</v>
          </cell>
          <cell r="B5160">
            <v>436.2</v>
          </cell>
          <cell r="C5160">
            <v>0.10951661</v>
          </cell>
          <cell r="D5160" t="str">
            <v>buy</v>
          </cell>
          <cell r="E5160">
            <v>436.19</v>
          </cell>
          <cell r="F5160">
            <v>436.2</v>
          </cell>
        </row>
        <row r="5161">
          <cell r="A5161">
            <v>43296.249508761583</v>
          </cell>
          <cell r="B5161">
            <v>436.19</v>
          </cell>
          <cell r="C5161">
            <v>3.0880000000000001</v>
          </cell>
          <cell r="D5161" t="str">
            <v>sell</v>
          </cell>
          <cell r="E5161">
            <v>436.19</v>
          </cell>
          <cell r="F5161">
            <v>436.2</v>
          </cell>
        </row>
        <row r="5162">
          <cell r="A5162">
            <v>43296.249508761583</v>
          </cell>
          <cell r="B5162">
            <v>436.19</v>
          </cell>
          <cell r="C5162">
            <v>8.3672498700000002</v>
          </cell>
          <cell r="D5162" t="str">
            <v>sell</v>
          </cell>
          <cell r="E5162">
            <v>436.34</v>
          </cell>
          <cell r="F5162">
            <v>436.2</v>
          </cell>
        </row>
        <row r="5163">
          <cell r="A5163">
            <v>43296.249673564816</v>
          </cell>
          <cell r="B5163">
            <v>436.2</v>
          </cell>
          <cell r="C5163">
            <v>0.11405604</v>
          </cell>
          <cell r="D5163" t="str">
            <v>buy</v>
          </cell>
          <cell r="E5163">
            <v>436.34</v>
          </cell>
          <cell r="F5163">
            <v>436.2</v>
          </cell>
        </row>
        <row r="5164">
          <cell r="A5164">
            <v>43296.249700532397</v>
          </cell>
          <cell r="B5164">
            <v>436.2</v>
          </cell>
          <cell r="C5164">
            <v>4.9308228300000003</v>
          </cell>
          <cell r="D5164" t="str">
            <v>buy</v>
          </cell>
          <cell r="E5164">
            <v>436.34</v>
          </cell>
          <cell r="F5164">
            <v>436.2</v>
          </cell>
        </row>
        <row r="5165">
          <cell r="A5165">
            <v>43296.249700532397</v>
          </cell>
          <cell r="B5165">
            <v>436.2</v>
          </cell>
          <cell r="C5165">
            <v>0.38624588999999998</v>
          </cell>
          <cell r="D5165" t="str">
            <v>buy</v>
          </cell>
          <cell r="E5165">
            <v>436.34</v>
          </cell>
          <cell r="F5165">
            <v>436.2</v>
          </cell>
        </row>
        <row r="5166">
          <cell r="A5166">
            <v>43296.249700532397</v>
          </cell>
          <cell r="B5166">
            <v>436.2</v>
          </cell>
          <cell r="C5166">
            <v>0.48280736000000002</v>
          </cell>
          <cell r="D5166" t="str">
            <v>buy</v>
          </cell>
          <cell r="E5166">
            <v>436.34</v>
          </cell>
          <cell r="F5166">
            <v>436.24562102750002</v>
          </cell>
        </row>
        <row r="5167">
          <cell r="A5167">
            <v>43296.249700532397</v>
          </cell>
          <cell r="B5167">
            <v>436.2</v>
          </cell>
          <cell r="C5167">
            <v>0.01</v>
          </cell>
          <cell r="D5167" t="str">
            <v>buy</v>
          </cell>
          <cell r="E5167">
            <v>436.34</v>
          </cell>
          <cell r="F5167">
            <v>436.24712102749999</v>
          </cell>
        </row>
        <row r="5168">
          <cell r="A5168">
            <v>43296.249700532397</v>
          </cell>
          <cell r="B5168">
            <v>436.2</v>
          </cell>
          <cell r="C5168">
            <v>1.052E-2</v>
          </cell>
          <cell r="D5168" t="str">
            <v>buy</v>
          </cell>
          <cell r="E5168">
            <v>436.34</v>
          </cell>
          <cell r="F5168">
            <v>436.24869902749998</v>
          </cell>
        </row>
        <row r="5169">
          <cell r="A5169">
            <v>43296.249700532397</v>
          </cell>
          <cell r="B5169">
            <v>436.2</v>
          </cell>
          <cell r="C5169">
            <v>1.093E-2</v>
          </cell>
          <cell r="D5169" t="str">
            <v>buy</v>
          </cell>
          <cell r="E5169">
            <v>436.34</v>
          </cell>
          <cell r="F5169">
            <v>436.25033852749988</v>
          </cell>
        </row>
        <row r="5170">
          <cell r="A5170">
            <v>43296.249700532397</v>
          </cell>
          <cell r="B5170">
            <v>436.2</v>
          </cell>
          <cell r="C5170">
            <v>0.64374315000000004</v>
          </cell>
          <cell r="D5170" t="str">
            <v>buy</v>
          </cell>
          <cell r="E5170">
            <v>436.34</v>
          </cell>
          <cell r="F5170">
            <v>436.34690000000001</v>
          </cell>
        </row>
        <row r="5171">
          <cell r="A5171">
            <v>43296.249700532397</v>
          </cell>
          <cell r="B5171">
            <v>436.2</v>
          </cell>
          <cell r="C5171">
            <v>0.01</v>
          </cell>
          <cell r="D5171" t="str">
            <v>buy</v>
          </cell>
          <cell r="E5171">
            <v>436.34</v>
          </cell>
          <cell r="F5171">
            <v>436.34840000000003</v>
          </cell>
        </row>
        <row r="5172">
          <cell r="A5172">
            <v>43296.249700532397</v>
          </cell>
          <cell r="B5172">
            <v>436.34</v>
          </cell>
          <cell r="C5172">
            <v>0.16</v>
          </cell>
          <cell r="D5172" t="str">
            <v>buy</v>
          </cell>
          <cell r="E5172">
            <v>436.34</v>
          </cell>
          <cell r="F5172">
            <v>436.35</v>
          </cell>
        </row>
        <row r="5173">
          <cell r="A5173">
            <v>43296.249700532397</v>
          </cell>
          <cell r="B5173">
            <v>436.35</v>
          </cell>
          <cell r="C5173">
            <v>1.35425646</v>
          </cell>
          <cell r="D5173" t="str">
            <v>buy</v>
          </cell>
          <cell r="E5173">
            <v>436.34</v>
          </cell>
          <cell r="F5173">
            <v>436.35</v>
          </cell>
        </row>
        <row r="5174">
          <cell r="A5174">
            <v>43296.249714050929</v>
          </cell>
          <cell r="B5174">
            <v>436.34</v>
          </cell>
          <cell r="C5174">
            <v>3.8338000000000001</v>
          </cell>
          <cell r="D5174" t="str">
            <v>sell</v>
          </cell>
          <cell r="E5174">
            <v>436.34</v>
          </cell>
          <cell r="F5174">
            <v>436.35</v>
          </cell>
        </row>
        <row r="5175">
          <cell r="A5175">
            <v>43296.249840729157</v>
          </cell>
          <cell r="B5175">
            <v>436.35</v>
          </cell>
          <cell r="C5175">
            <v>7.6771839899999996</v>
          </cell>
          <cell r="D5175" t="str">
            <v>buy</v>
          </cell>
          <cell r="E5175">
            <v>436.34</v>
          </cell>
          <cell r="F5175">
            <v>436.35</v>
          </cell>
        </row>
        <row r="5176">
          <cell r="A5176">
            <v>43296.249893877313</v>
          </cell>
          <cell r="B5176">
            <v>436.35</v>
          </cell>
          <cell r="C5176">
            <v>5.362915E-2</v>
          </cell>
          <cell r="D5176" t="str">
            <v>buy</v>
          </cell>
          <cell r="E5176">
            <v>436.34</v>
          </cell>
          <cell r="F5176">
            <v>436.35</v>
          </cell>
        </row>
        <row r="5177">
          <cell r="A5177">
            <v>43296.249980960652</v>
          </cell>
          <cell r="B5177">
            <v>436.34</v>
          </cell>
          <cell r="C5177">
            <v>7.6609999999999996</v>
          </cell>
          <cell r="D5177" t="str">
            <v>sell</v>
          </cell>
          <cell r="E5177">
            <v>436.87160390000003</v>
          </cell>
          <cell r="F5177">
            <v>436.35</v>
          </cell>
        </row>
        <row r="5178">
          <cell r="A5178">
            <v>43296.249989583332</v>
          </cell>
          <cell r="B5178">
            <v>436.35</v>
          </cell>
          <cell r="C5178">
            <v>1.1515</v>
          </cell>
          <cell r="D5178" t="str">
            <v>buy</v>
          </cell>
          <cell r="E5178">
            <v>436.87160390000003</v>
          </cell>
          <cell r="F5178">
            <v>436.35</v>
          </cell>
        </row>
        <row r="5179">
          <cell r="A5179">
            <v>43296.250007268522</v>
          </cell>
          <cell r="B5179">
            <v>436.35</v>
          </cell>
          <cell r="C5179">
            <v>10.09806113</v>
          </cell>
          <cell r="D5179" t="str">
            <v>buy</v>
          </cell>
          <cell r="E5179">
            <v>436.87160390000003</v>
          </cell>
          <cell r="F5179">
            <v>436.67190699999998</v>
          </cell>
        </row>
        <row r="5180">
          <cell r="A5180">
            <v>43296.250007268522</v>
          </cell>
          <cell r="B5180">
            <v>436.35</v>
          </cell>
          <cell r="C5180">
            <v>0.1</v>
          </cell>
          <cell r="D5180" t="str">
            <v>buy</v>
          </cell>
          <cell r="E5180">
            <v>436.87160390000003</v>
          </cell>
          <cell r="F5180">
            <v>436.71190699999988</v>
          </cell>
        </row>
        <row r="5181">
          <cell r="A5181">
            <v>43296.250007268522</v>
          </cell>
          <cell r="B5181">
            <v>436.35</v>
          </cell>
          <cell r="C5181">
            <v>1.0019999999999999E-2</v>
          </cell>
          <cell r="D5181" t="str">
            <v>buy</v>
          </cell>
          <cell r="E5181">
            <v>436.87160390000003</v>
          </cell>
          <cell r="F5181">
            <v>436.715915</v>
          </cell>
        </row>
        <row r="5182">
          <cell r="A5182">
            <v>43296.250007268522</v>
          </cell>
          <cell r="B5182">
            <v>436.35</v>
          </cell>
          <cell r="C5182">
            <v>3.4000000000000002E-2</v>
          </cell>
          <cell r="D5182" t="str">
            <v>buy</v>
          </cell>
          <cell r="E5182">
            <v>436.87160390000003</v>
          </cell>
          <cell r="F5182">
            <v>436.72951499999999</v>
          </cell>
        </row>
        <row r="5183">
          <cell r="A5183">
            <v>43296.250009699077</v>
          </cell>
          <cell r="B5183">
            <v>436.52</v>
          </cell>
          <cell r="C5183">
            <v>0.02</v>
          </cell>
          <cell r="D5183" t="str">
            <v>buy</v>
          </cell>
          <cell r="E5183">
            <v>436.87160390000003</v>
          </cell>
          <cell r="F5183">
            <v>436.73411499999997</v>
          </cell>
        </row>
        <row r="5184">
          <cell r="A5184">
            <v>43296.250030393523</v>
          </cell>
          <cell r="B5184">
            <v>436.55</v>
          </cell>
          <cell r="C5184">
            <v>6.7000000000000004E-2</v>
          </cell>
          <cell r="D5184" t="str">
            <v>buy</v>
          </cell>
          <cell r="E5184">
            <v>436.87160390000003</v>
          </cell>
          <cell r="F5184">
            <v>436.74751500000002</v>
          </cell>
        </row>
        <row r="5185">
          <cell r="A5185">
            <v>43296.250030393523</v>
          </cell>
          <cell r="B5185">
            <v>436.55</v>
          </cell>
          <cell r="C5185">
            <v>1.038E-2</v>
          </cell>
          <cell r="D5185" t="str">
            <v>buy</v>
          </cell>
          <cell r="E5185">
            <v>436.87160390000003</v>
          </cell>
          <cell r="F5185">
            <v>436.74959100000001</v>
          </cell>
        </row>
        <row r="5186">
          <cell r="A5186">
            <v>43296.250045590277</v>
          </cell>
          <cell r="B5186">
            <v>436.73</v>
          </cell>
          <cell r="C5186">
            <v>0.01</v>
          </cell>
          <cell r="D5186" t="str">
            <v>buy</v>
          </cell>
          <cell r="E5186">
            <v>436.87160390000003</v>
          </cell>
          <cell r="F5186">
            <v>436.74979100000002</v>
          </cell>
        </row>
        <row r="5187">
          <cell r="A5187">
            <v>43296.250045590277</v>
          </cell>
          <cell r="B5187">
            <v>436.73</v>
          </cell>
          <cell r="C5187">
            <v>1.0449999999999999E-2</v>
          </cell>
          <cell r="D5187" t="str">
            <v>buy</v>
          </cell>
          <cell r="E5187">
            <v>436.87160390000003</v>
          </cell>
          <cell r="F5187">
            <v>436.75</v>
          </cell>
        </row>
        <row r="5188">
          <cell r="A5188">
            <v>43296.250045590277</v>
          </cell>
          <cell r="B5188">
            <v>436.75</v>
          </cell>
          <cell r="C5188">
            <v>6.1423039399999997</v>
          </cell>
          <cell r="D5188" t="str">
            <v>buy</v>
          </cell>
          <cell r="E5188">
            <v>436.87160390000003</v>
          </cell>
          <cell r="F5188">
            <v>436.78969136000001</v>
          </cell>
        </row>
        <row r="5189">
          <cell r="A5189">
            <v>43296.250045590277</v>
          </cell>
          <cell r="B5189">
            <v>436.78</v>
          </cell>
          <cell r="C5189">
            <v>3.0863999999999999E-2</v>
          </cell>
          <cell r="D5189" t="str">
            <v>buy</v>
          </cell>
          <cell r="E5189">
            <v>436.87160390000003</v>
          </cell>
          <cell r="F5189">
            <v>436.79</v>
          </cell>
        </row>
        <row r="5190">
          <cell r="A5190">
            <v>43296.250045729168</v>
          </cell>
          <cell r="B5190">
            <v>436.79</v>
          </cell>
          <cell r="C5190">
            <v>1.399999E-2</v>
          </cell>
          <cell r="D5190" t="str">
            <v>buy</v>
          </cell>
          <cell r="E5190">
            <v>436.87160390000003</v>
          </cell>
          <cell r="F5190">
            <v>436.79</v>
          </cell>
        </row>
        <row r="5191">
          <cell r="A5191">
            <v>43296.250045729168</v>
          </cell>
          <cell r="B5191">
            <v>436.79</v>
          </cell>
          <cell r="C5191">
            <v>1.175</v>
          </cell>
          <cell r="D5191" t="str">
            <v>buy</v>
          </cell>
          <cell r="E5191">
            <v>436.87160390000003</v>
          </cell>
          <cell r="F5191">
            <v>436.8</v>
          </cell>
        </row>
        <row r="5192">
          <cell r="A5192">
            <v>43296.250045729168</v>
          </cell>
          <cell r="B5192">
            <v>436.8</v>
          </cell>
          <cell r="C5192">
            <v>2.80024403</v>
          </cell>
          <cell r="D5192" t="str">
            <v>buy</v>
          </cell>
          <cell r="E5192">
            <v>436.87160390000003</v>
          </cell>
          <cell r="F5192">
            <v>436.87</v>
          </cell>
        </row>
        <row r="5193">
          <cell r="A5193">
            <v>43296.250075324067</v>
          </cell>
          <cell r="B5193">
            <v>436.87</v>
          </cell>
          <cell r="C5193">
            <v>0.01</v>
          </cell>
          <cell r="D5193" t="str">
            <v>buy</v>
          </cell>
          <cell r="E5193">
            <v>436.87160390000003</v>
          </cell>
          <cell r="F5193">
            <v>436.87</v>
          </cell>
        </row>
        <row r="5194">
          <cell r="A5194">
            <v>43296.250075324067</v>
          </cell>
          <cell r="B5194">
            <v>436.87</v>
          </cell>
          <cell r="C5194">
            <v>3.326076</v>
          </cell>
          <cell r="D5194" t="str">
            <v>buy</v>
          </cell>
          <cell r="E5194">
            <v>436.87160390000003</v>
          </cell>
          <cell r="F5194">
            <v>436.88750936000002</v>
          </cell>
        </row>
        <row r="5195">
          <cell r="A5195">
            <v>43296.250075324067</v>
          </cell>
          <cell r="B5195">
            <v>436.87</v>
          </cell>
          <cell r="C5195">
            <v>1.0200000000000001E-2</v>
          </cell>
          <cell r="D5195" t="str">
            <v>buy</v>
          </cell>
          <cell r="E5195">
            <v>436.87160390000003</v>
          </cell>
          <cell r="F5195">
            <v>436.88771336000002</v>
          </cell>
        </row>
        <row r="5196">
          <cell r="A5196">
            <v>43296.250075324067</v>
          </cell>
          <cell r="B5196">
            <v>436.87</v>
          </cell>
          <cell r="C5196">
            <v>1.5432E-2</v>
          </cell>
          <cell r="D5196" t="str">
            <v>buy</v>
          </cell>
          <cell r="E5196">
            <v>436.87160390000003</v>
          </cell>
          <cell r="F5196">
            <v>436.88802199999998</v>
          </cell>
        </row>
        <row r="5197">
          <cell r="A5197">
            <v>43296.250075324067</v>
          </cell>
          <cell r="B5197">
            <v>436.87</v>
          </cell>
          <cell r="C5197">
            <v>0.01</v>
          </cell>
          <cell r="D5197" t="str">
            <v>buy</v>
          </cell>
          <cell r="E5197">
            <v>436.87160390000003</v>
          </cell>
          <cell r="F5197">
            <v>436.88822199999998</v>
          </cell>
        </row>
        <row r="5198">
          <cell r="A5198">
            <v>43296.250075324067</v>
          </cell>
          <cell r="B5198">
            <v>436.88</v>
          </cell>
          <cell r="C5198">
            <v>0.01</v>
          </cell>
          <cell r="D5198" t="str">
            <v>buy</v>
          </cell>
          <cell r="E5198">
            <v>436.87160390000003</v>
          </cell>
          <cell r="F5198">
            <v>436.88832200000002</v>
          </cell>
        </row>
        <row r="5199">
          <cell r="A5199">
            <v>43296.250075324067</v>
          </cell>
          <cell r="B5199">
            <v>436.88</v>
          </cell>
          <cell r="C5199">
            <v>0.1678</v>
          </cell>
          <cell r="D5199" t="str">
            <v>buy</v>
          </cell>
          <cell r="E5199">
            <v>436.87160390000003</v>
          </cell>
          <cell r="F5199">
            <v>436.89</v>
          </cell>
        </row>
        <row r="5200">
          <cell r="A5200">
            <v>43296.250075324067</v>
          </cell>
          <cell r="B5200">
            <v>436.89</v>
          </cell>
          <cell r="C5200">
            <v>6.88809483</v>
          </cell>
          <cell r="D5200" t="str">
            <v>buy</v>
          </cell>
          <cell r="E5200">
            <v>436.87160390000003</v>
          </cell>
          <cell r="F5200">
            <v>436.89</v>
          </cell>
        </row>
        <row r="5201">
          <cell r="A5201">
            <v>43296.250134560178</v>
          </cell>
          <cell r="B5201">
            <v>436.89</v>
          </cell>
          <cell r="C5201">
            <v>0.21911222999999999</v>
          </cell>
          <cell r="D5201" t="str">
            <v>buy</v>
          </cell>
          <cell r="E5201">
            <v>436.87160390000003</v>
          </cell>
          <cell r="F5201">
            <v>436.89</v>
          </cell>
        </row>
        <row r="5202">
          <cell r="A5202">
            <v>43296.250134629627</v>
          </cell>
          <cell r="B5202">
            <v>436.89</v>
          </cell>
          <cell r="C5202">
            <v>5.52</v>
          </cell>
          <cell r="D5202" t="str">
            <v>buy</v>
          </cell>
          <cell r="E5202">
            <v>436.87160390000003</v>
          </cell>
          <cell r="F5202">
            <v>436.89</v>
          </cell>
        </row>
        <row r="5203">
          <cell r="A5203">
            <v>43296.25013591435</v>
          </cell>
          <cell r="B5203">
            <v>436.89</v>
          </cell>
          <cell r="C5203">
            <v>6.88</v>
          </cell>
          <cell r="D5203" t="str">
            <v>buy</v>
          </cell>
          <cell r="E5203">
            <v>436.87160390000003</v>
          </cell>
          <cell r="F5203">
            <v>436.89</v>
          </cell>
        </row>
        <row r="5204">
          <cell r="A5204">
            <v>43296.250243159717</v>
          </cell>
          <cell r="B5204">
            <v>436.89</v>
          </cell>
          <cell r="C5204">
            <v>0.1</v>
          </cell>
          <cell r="D5204" t="str">
            <v>buy</v>
          </cell>
          <cell r="E5204">
            <v>436.87160390000003</v>
          </cell>
          <cell r="F5204">
            <v>436.89</v>
          </cell>
        </row>
        <row r="5205">
          <cell r="A5205">
            <v>43296.250335555553</v>
          </cell>
          <cell r="B5205">
            <v>436.89</v>
          </cell>
          <cell r="C5205">
            <v>1.36431046</v>
          </cell>
          <cell r="D5205" t="str">
            <v>buy</v>
          </cell>
          <cell r="E5205">
            <v>436.87160390000003</v>
          </cell>
          <cell r="F5205">
            <v>436.89</v>
          </cell>
        </row>
        <row r="5206">
          <cell r="A5206">
            <v>43296.250354340278</v>
          </cell>
          <cell r="B5206">
            <v>436.88</v>
          </cell>
          <cell r="C5206">
            <v>1.6400000000000001E-2</v>
          </cell>
          <cell r="D5206" t="str">
            <v>sell</v>
          </cell>
          <cell r="E5206">
            <v>436.87143989999998</v>
          </cell>
          <cell r="F5206">
            <v>436.89</v>
          </cell>
        </row>
        <row r="5207">
          <cell r="A5207">
            <v>43296.250355115742</v>
          </cell>
          <cell r="B5207">
            <v>436.88</v>
          </cell>
          <cell r="C5207">
            <v>1.0699999999999999E-2</v>
          </cell>
          <cell r="D5207" t="str">
            <v>sell</v>
          </cell>
          <cell r="E5207">
            <v>436.87133290000003</v>
          </cell>
          <cell r="F5207">
            <v>436.89</v>
          </cell>
        </row>
        <row r="5208">
          <cell r="A5208">
            <v>43296.250357986108</v>
          </cell>
          <cell r="B5208">
            <v>436.89</v>
          </cell>
          <cell r="C5208">
            <v>3.8017458400000002</v>
          </cell>
          <cell r="D5208" t="str">
            <v>buy</v>
          </cell>
          <cell r="E5208">
            <v>436.87133290000003</v>
          </cell>
          <cell r="F5208">
            <v>436.89</v>
          </cell>
        </row>
        <row r="5209">
          <cell r="A5209">
            <v>43296.250389155102</v>
          </cell>
          <cell r="B5209">
            <v>436.88</v>
          </cell>
          <cell r="C5209">
            <v>8.2900000000000001E-2</v>
          </cell>
          <cell r="D5209" t="str">
            <v>sell</v>
          </cell>
          <cell r="E5209">
            <v>436.87050390000002</v>
          </cell>
          <cell r="F5209">
            <v>436.89</v>
          </cell>
        </row>
        <row r="5210">
          <cell r="A5210">
            <v>43296.250389155102</v>
          </cell>
          <cell r="B5210">
            <v>436.88</v>
          </cell>
          <cell r="C5210">
            <v>0.02</v>
          </cell>
          <cell r="D5210" t="str">
            <v>sell</v>
          </cell>
          <cell r="E5210">
            <v>436.87030390000001</v>
          </cell>
          <cell r="F5210">
            <v>436.89</v>
          </cell>
        </row>
        <row r="5211">
          <cell r="A5211">
            <v>43296.250389155102</v>
          </cell>
          <cell r="B5211">
            <v>436.88</v>
          </cell>
          <cell r="C5211">
            <v>1.9699999999999999E-2</v>
          </cell>
          <cell r="D5211" t="str">
            <v>sell</v>
          </cell>
          <cell r="E5211">
            <v>436.8701069</v>
          </cell>
          <cell r="F5211">
            <v>436.89</v>
          </cell>
        </row>
        <row r="5212">
          <cell r="A5212">
            <v>43296.250516157408</v>
          </cell>
          <cell r="B5212">
            <v>436.89</v>
          </cell>
          <cell r="C5212">
            <v>0.1226</v>
          </cell>
          <cell r="D5212" t="str">
            <v>buy</v>
          </cell>
          <cell r="E5212">
            <v>436.8701069</v>
          </cell>
          <cell r="F5212">
            <v>436.89</v>
          </cell>
        </row>
        <row r="5213">
          <cell r="A5213">
            <v>43296.251033020832</v>
          </cell>
          <cell r="B5213">
            <v>436.89</v>
          </cell>
          <cell r="C5213">
            <v>1.24E-2</v>
          </cell>
          <cell r="D5213" t="str">
            <v>buy</v>
          </cell>
          <cell r="E5213">
            <v>436.8701069</v>
          </cell>
          <cell r="F5213">
            <v>436.89</v>
          </cell>
        </row>
        <row r="5214">
          <cell r="A5214">
            <v>43296.251160775457</v>
          </cell>
          <cell r="B5214">
            <v>436.89</v>
          </cell>
          <cell r="C5214">
            <v>0.48770000000000002</v>
          </cell>
          <cell r="D5214" t="str">
            <v>buy</v>
          </cell>
          <cell r="E5214">
            <v>436.8701069</v>
          </cell>
          <cell r="F5214">
            <v>436.89</v>
          </cell>
        </row>
        <row r="5215">
          <cell r="A5215">
            <v>43296.251322696757</v>
          </cell>
          <cell r="B5215">
            <v>436.89</v>
          </cell>
          <cell r="C5215">
            <v>0.21900613999999999</v>
          </cell>
          <cell r="D5215" t="str">
            <v>buy</v>
          </cell>
          <cell r="E5215">
            <v>436.8701069</v>
          </cell>
          <cell r="F5215">
            <v>436.88948693840001</v>
          </cell>
        </row>
        <row r="5216">
          <cell r="A5216">
            <v>43296.251343692129</v>
          </cell>
          <cell r="B5216">
            <v>436.89</v>
          </cell>
          <cell r="C5216">
            <v>0.5</v>
          </cell>
          <cell r="D5216" t="str">
            <v>buy</v>
          </cell>
          <cell r="E5216">
            <v>436.8701069</v>
          </cell>
          <cell r="F5216">
            <v>436.88392978110011</v>
          </cell>
        </row>
        <row r="5217">
          <cell r="A5217">
            <v>43296.251442465284</v>
          </cell>
          <cell r="B5217">
            <v>436.89</v>
          </cell>
          <cell r="C5217">
            <v>0.44869384000000001</v>
          </cell>
          <cell r="D5217" t="str">
            <v>buy</v>
          </cell>
          <cell r="E5217">
            <v>436.8701069</v>
          </cell>
          <cell r="F5217">
            <v>436.87495590430001</v>
          </cell>
        </row>
        <row r="5218">
          <cell r="A5218">
            <v>43296.251558888893</v>
          </cell>
          <cell r="B5218">
            <v>436.88</v>
          </cell>
          <cell r="C5218">
            <v>1.069E-2</v>
          </cell>
          <cell r="D5218" t="str">
            <v>sell</v>
          </cell>
          <cell r="E5218">
            <v>436.87</v>
          </cell>
          <cell r="F5218">
            <v>436.87495590430001</v>
          </cell>
        </row>
        <row r="5219">
          <cell r="A5219">
            <v>43296.251558888893</v>
          </cell>
          <cell r="B5219">
            <v>436.87</v>
          </cell>
          <cell r="C5219">
            <v>0.48760999999999999</v>
          </cell>
          <cell r="D5219" t="str">
            <v>sell</v>
          </cell>
          <cell r="E5219">
            <v>436.88315795419999</v>
          </cell>
          <cell r="F5219">
            <v>436.87495590430001</v>
          </cell>
        </row>
        <row r="5220">
          <cell r="A5220">
            <v>43296.251685023148</v>
          </cell>
          <cell r="B5220">
            <v>436.88</v>
          </cell>
          <cell r="C5220">
            <v>0.2422</v>
          </cell>
          <cell r="D5220" t="str">
            <v>buy</v>
          </cell>
          <cell r="E5220">
            <v>436.88315795419999</v>
          </cell>
          <cell r="F5220">
            <v>436.87253390429998</v>
          </cell>
        </row>
        <row r="5221">
          <cell r="A5221">
            <v>43296.251808020832</v>
          </cell>
          <cell r="B5221">
            <v>436.88</v>
          </cell>
          <cell r="C5221">
            <v>1.4200000000000001E-2</v>
          </cell>
          <cell r="D5221" t="str">
            <v>buy</v>
          </cell>
          <cell r="E5221">
            <v>436.88315795419999</v>
          </cell>
          <cell r="F5221">
            <v>436.8723919043</v>
          </cell>
        </row>
        <row r="5222">
          <cell r="A5222">
            <v>43296.252174097222</v>
          </cell>
          <cell r="B5222">
            <v>436.88</v>
          </cell>
          <cell r="C5222">
            <v>0.10934615</v>
          </cell>
          <cell r="D5222" t="str">
            <v>buy</v>
          </cell>
          <cell r="E5222">
            <v>436.88315795419999</v>
          </cell>
          <cell r="F5222">
            <v>436.87129844280003</v>
          </cell>
        </row>
        <row r="5223">
          <cell r="A5223">
            <v>43296.252236157408</v>
          </cell>
          <cell r="B5223">
            <v>436.87</v>
          </cell>
          <cell r="C5223">
            <v>0.10859053</v>
          </cell>
          <cell r="D5223" t="str">
            <v>sell</v>
          </cell>
          <cell r="E5223">
            <v>436.89618881780001</v>
          </cell>
          <cell r="F5223">
            <v>436.87129844280003</v>
          </cell>
        </row>
        <row r="5224">
          <cell r="A5224">
            <v>43296.25230414352</v>
          </cell>
          <cell r="B5224">
            <v>436.88</v>
          </cell>
          <cell r="C5224">
            <v>0.12984428000000001</v>
          </cell>
          <cell r="D5224" t="str">
            <v>buy</v>
          </cell>
          <cell r="E5224">
            <v>436.89618881780001</v>
          </cell>
          <cell r="F5224">
            <v>436.87</v>
          </cell>
        </row>
        <row r="5225">
          <cell r="A5225">
            <v>43296.252320300933</v>
          </cell>
          <cell r="B5225">
            <v>436.87</v>
          </cell>
          <cell r="C5225">
            <v>0.52395203000000001</v>
          </cell>
          <cell r="D5225" t="str">
            <v>sell</v>
          </cell>
          <cell r="E5225">
            <v>436.9590630614</v>
          </cell>
          <cell r="F5225">
            <v>436.87</v>
          </cell>
        </row>
        <row r="5226">
          <cell r="A5226">
            <v>43296.252320300933</v>
          </cell>
          <cell r="B5226">
            <v>436.87</v>
          </cell>
          <cell r="C5226">
            <v>1.0290000000000001E-2</v>
          </cell>
          <cell r="D5226" t="str">
            <v>sell</v>
          </cell>
          <cell r="E5226">
            <v>436.96029786140002</v>
          </cell>
          <cell r="F5226">
            <v>436.87</v>
          </cell>
        </row>
        <row r="5227">
          <cell r="A5227">
            <v>43296.252320300933</v>
          </cell>
          <cell r="B5227">
            <v>436.87</v>
          </cell>
          <cell r="C5227">
            <v>0.01</v>
          </cell>
          <cell r="D5227" t="str">
            <v>sell</v>
          </cell>
          <cell r="E5227">
            <v>436.96149786140001</v>
          </cell>
          <cell r="F5227">
            <v>436.87</v>
          </cell>
        </row>
        <row r="5228">
          <cell r="A5228">
            <v>43296.252320300933</v>
          </cell>
          <cell r="B5228">
            <v>436.86</v>
          </cell>
          <cell r="C5228">
            <v>8.9347220000000005E-2</v>
          </cell>
          <cell r="D5228" t="str">
            <v>sell</v>
          </cell>
          <cell r="E5228">
            <v>436.97311300000001</v>
          </cell>
          <cell r="F5228">
            <v>436.87</v>
          </cell>
        </row>
        <row r="5229">
          <cell r="A5229">
            <v>43296.252340486113</v>
          </cell>
          <cell r="B5229">
            <v>436.87</v>
          </cell>
          <cell r="C5229">
            <v>2.220631E-2</v>
          </cell>
          <cell r="D5229" t="str">
            <v>buy</v>
          </cell>
          <cell r="E5229">
            <v>436.97311300000001</v>
          </cell>
          <cell r="F5229">
            <v>436.87</v>
          </cell>
        </row>
        <row r="5230">
          <cell r="A5230">
            <v>43296.252368298607</v>
          </cell>
          <cell r="B5230">
            <v>436.86</v>
          </cell>
          <cell r="C5230">
            <v>0.12989999999999999</v>
          </cell>
          <cell r="D5230" t="str">
            <v>sell</v>
          </cell>
          <cell r="E5230">
            <v>436.99</v>
          </cell>
          <cell r="F5230">
            <v>436.87</v>
          </cell>
        </row>
        <row r="5231">
          <cell r="A5231">
            <v>43296.252454652778</v>
          </cell>
          <cell r="B5231">
            <v>436.87</v>
          </cell>
          <cell r="C5231">
            <v>9.9131116899999991</v>
          </cell>
          <cell r="D5231" t="str">
            <v>buy</v>
          </cell>
          <cell r="E5231">
            <v>436.99</v>
          </cell>
          <cell r="F5231">
            <v>436.87</v>
          </cell>
        </row>
        <row r="5232">
          <cell r="A5232">
            <v>43296.252454652778</v>
          </cell>
          <cell r="B5232">
            <v>436.87</v>
          </cell>
          <cell r="C5232">
            <v>14.114699999999999</v>
          </cell>
          <cell r="D5232" t="str">
            <v>buy</v>
          </cell>
          <cell r="E5232">
            <v>436.99</v>
          </cell>
          <cell r="F5232">
            <v>436.87</v>
          </cell>
        </row>
        <row r="5233">
          <cell r="A5233">
            <v>43296.252454652778</v>
          </cell>
          <cell r="B5233">
            <v>436.87</v>
          </cell>
          <cell r="C5233">
            <v>16.998000000000001</v>
          </cell>
          <cell r="D5233" t="str">
            <v>buy</v>
          </cell>
          <cell r="E5233">
            <v>436.99</v>
          </cell>
          <cell r="F5233">
            <v>436.87</v>
          </cell>
        </row>
        <row r="5234">
          <cell r="A5234">
            <v>43296.252454652778</v>
          </cell>
          <cell r="B5234">
            <v>436.87</v>
          </cell>
          <cell r="C5234">
            <v>0.28000000000000003</v>
          </cell>
          <cell r="D5234" t="str">
            <v>buy</v>
          </cell>
          <cell r="E5234">
            <v>436.99</v>
          </cell>
          <cell r="F5234">
            <v>436.87</v>
          </cell>
        </row>
        <row r="5235">
          <cell r="A5235">
            <v>43296.252454652778</v>
          </cell>
          <cell r="B5235">
            <v>436.87</v>
          </cell>
          <cell r="C5235">
            <v>0.01</v>
          </cell>
          <cell r="D5235" t="str">
            <v>buy</v>
          </cell>
          <cell r="E5235">
            <v>436.99</v>
          </cell>
          <cell r="F5235">
            <v>436.87</v>
          </cell>
        </row>
        <row r="5236">
          <cell r="A5236">
            <v>43296.252454652778</v>
          </cell>
          <cell r="B5236">
            <v>436.87</v>
          </cell>
          <cell r="C5236">
            <v>4</v>
          </cell>
          <cell r="D5236" t="str">
            <v>buy</v>
          </cell>
          <cell r="E5236">
            <v>436.99</v>
          </cell>
          <cell r="F5236">
            <v>436.87843459999999</v>
          </cell>
        </row>
        <row r="5237">
          <cell r="A5237">
            <v>43296.252454652778</v>
          </cell>
          <cell r="B5237">
            <v>436.87</v>
          </cell>
          <cell r="C5237">
            <v>1.044E-2</v>
          </cell>
          <cell r="D5237" t="str">
            <v>buy</v>
          </cell>
          <cell r="E5237">
            <v>436.99</v>
          </cell>
          <cell r="F5237">
            <v>436.87853899999999</v>
          </cell>
        </row>
        <row r="5238">
          <cell r="A5238">
            <v>43296.252454652778</v>
          </cell>
          <cell r="B5238">
            <v>436.87</v>
          </cell>
          <cell r="C5238">
            <v>0.14610000000000001</v>
          </cell>
          <cell r="D5238" t="str">
            <v>buy</v>
          </cell>
          <cell r="E5238">
            <v>436.99</v>
          </cell>
          <cell r="F5238">
            <v>436.88</v>
          </cell>
        </row>
        <row r="5239">
          <cell r="A5239">
            <v>43296.252454652778</v>
          </cell>
          <cell r="B5239">
            <v>436.88</v>
          </cell>
          <cell r="C5239">
            <v>1.8</v>
          </cell>
          <cell r="D5239" t="str">
            <v>buy</v>
          </cell>
          <cell r="E5239">
            <v>436.99</v>
          </cell>
          <cell r="F5239">
            <v>436.88</v>
          </cell>
        </row>
        <row r="5240">
          <cell r="A5240">
            <v>43296.252454652778</v>
          </cell>
          <cell r="B5240">
            <v>436.88</v>
          </cell>
          <cell r="C5240">
            <v>0.41843303999999998</v>
          </cell>
          <cell r="D5240" t="str">
            <v>buy</v>
          </cell>
          <cell r="E5240">
            <v>436.99</v>
          </cell>
          <cell r="F5240">
            <v>436.88</v>
          </cell>
        </row>
        <row r="5241">
          <cell r="A5241">
            <v>43296.252454652778</v>
          </cell>
          <cell r="B5241">
            <v>436.88</v>
          </cell>
          <cell r="C5241">
            <v>7</v>
          </cell>
          <cell r="D5241" t="str">
            <v>buy</v>
          </cell>
          <cell r="E5241">
            <v>436.99</v>
          </cell>
          <cell r="F5241">
            <v>436.88</v>
          </cell>
        </row>
        <row r="5242">
          <cell r="A5242">
            <v>43296.252454652778</v>
          </cell>
          <cell r="B5242">
            <v>436.88</v>
          </cell>
          <cell r="C5242">
            <v>20</v>
          </cell>
          <cell r="D5242" t="str">
            <v>buy</v>
          </cell>
          <cell r="E5242">
            <v>436.99</v>
          </cell>
          <cell r="F5242">
            <v>436.88296657459989</v>
          </cell>
        </row>
        <row r="5243">
          <cell r="A5243">
            <v>43296.252454652778</v>
          </cell>
          <cell r="B5243">
            <v>436.88</v>
          </cell>
          <cell r="C5243">
            <v>0.45334254000000002</v>
          </cell>
          <cell r="D5243" t="str">
            <v>buy</v>
          </cell>
          <cell r="E5243">
            <v>436.99</v>
          </cell>
          <cell r="F5243">
            <v>436.88749999999999</v>
          </cell>
        </row>
        <row r="5244">
          <cell r="A5244">
            <v>43296.252454652778</v>
          </cell>
          <cell r="B5244">
            <v>436.88</v>
          </cell>
          <cell r="C5244">
            <v>0.06</v>
          </cell>
          <cell r="D5244" t="str">
            <v>buy</v>
          </cell>
          <cell r="E5244">
            <v>436.99</v>
          </cell>
          <cell r="F5244">
            <v>436.88810000000001</v>
          </cell>
        </row>
        <row r="5245">
          <cell r="A5245">
            <v>43296.252454652778</v>
          </cell>
          <cell r="B5245">
            <v>436.88</v>
          </cell>
          <cell r="C5245">
            <v>0.06</v>
          </cell>
          <cell r="D5245" t="str">
            <v>buy</v>
          </cell>
          <cell r="E5245">
            <v>436.99</v>
          </cell>
          <cell r="F5245">
            <v>436.88869999999997</v>
          </cell>
        </row>
        <row r="5246">
          <cell r="A5246">
            <v>43296.252454652778</v>
          </cell>
          <cell r="B5246">
            <v>436.88</v>
          </cell>
          <cell r="C5246">
            <v>0.04</v>
          </cell>
          <cell r="D5246" t="str">
            <v>buy</v>
          </cell>
          <cell r="E5246">
            <v>436.99</v>
          </cell>
          <cell r="F5246">
            <v>436.88909999999998</v>
          </cell>
        </row>
        <row r="5247">
          <cell r="A5247">
            <v>43296.252454652778</v>
          </cell>
          <cell r="B5247">
            <v>436.88</v>
          </cell>
          <cell r="C5247">
            <v>0.02</v>
          </cell>
          <cell r="D5247" t="str">
            <v>buy</v>
          </cell>
          <cell r="E5247">
            <v>436.99</v>
          </cell>
          <cell r="F5247">
            <v>436.88929999999999</v>
          </cell>
        </row>
        <row r="5248">
          <cell r="A5248">
            <v>43296.252454652778</v>
          </cell>
          <cell r="B5248">
            <v>436.88</v>
          </cell>
          <cell r="C5248">
            <v>0.02</v>
          </cell>
          <cell r="D5248" t="str">
            <v>buy</v>
          </cell>
          <cell r="E5248">
            <v>436.99</v>
          </cell>
          <cell r="F5248">
            <v>436.88949999999988</v>
          </cell>
        </row>
        <row r="5249">
          <cell r="A5249">
            <v>43296.252454652778</v>
          </cell>
          <cell r="B5249">
            <v>436.88</v>
          </cell>
          <cell r="C5249">
            <v>0.04</v>
          </cell>
          <cell r="D5249" t="str">
            <v>buy</v>
          </cell>
          <cell r="E5249">
            <v>436.99</v>
          </cell>
          <cell r="F5249">
            <v>436.88990000000001</v>
          </cell>
        </row>
        <row r="5250">
          <cell r="A5250">
            <v>43296.252454652778</v>
          </cell>
          <cell r="B5250">
            <v>436.88</v>
          </cell>
          <cell r="C5250">
            <v>0.01</v>
          </cell>
          <cell r="D5250" t="str">
            <v>buy</v>
          </cell>
          <cell r="E5250">
            <v>436.99</v>
          </cell>
          <cell r="F5250">
            <v>436.89</v>
          </cell>
        </row>
        <row r="5251">
          <cell r="A5251">
            <v>43296.252454652778</v>
          </cell>
          <cell r="B5251">
            <v>436.89</v>
          </cell>
          <cell r="C5251">
            <v>73.436336659999995</v>
          </cell>
          <cell r="D5251" t="str">
            <v>buy</v>
          </cell>
          <cell r="E5251">
            <v>436.99</v>
          </cell>
          <cell r="F5251">
            <v>436.89</v>
          </cell>
        </row>
        <row r="5252">
          <cell r="A5252">
            <v>43296.252454652778</v>
          </cell>
          <cell r="B5252">
            <v>436.89</v>
          </cell>
          <cell r="C5252">
            <v>1.15E-2</v>
          </cell>
          <cell r="D5252" t="str">
            <v>buy</v>
          </cell>
          <cell r="E5252">
            <v>436.99</v>
          </cell>
          <cell r="F5252">
            <v>436.89</v>
          </cell>
        </row>
        <row r="5253">
          <cell r="A5253">
            <v>43296.252454652778</v>
          </cell>
          <cell r="B5253">
            <v>436.89</v>
          </cell>
          <cell r="C5253">
            <v>20</v>
          </cell>
          <cell r="D5253" t="str">
            <v>buy</v>
          </cell>
          <cell r="E5253">
            <v>436.99</v>
          </cell>
          <cell r="F5253">
            <v>436.89</v>
          </cell>
        </row>
        <row r="5254">
          <cell r="A5254">
            <v>43296.252454652778</v>
          </cell>
          <cell r="B5254">
            <v>436.89</v>
          </cell>
          <cell r="C5254">
            <v>10</v>
          </cell>
          <cell r="D5254" t="str">
            <v>buy</v>
          </cell>
          <cell r="E5254">
            <v>436.99</v>
          </cell>
          <cell r="F5254">
            <v>436.89</v>
          </cell>
        </row>
        <row r="5255">
          <cell r="A5255">
            <v>43296.252454652778</v>
          </cell>
          <cell r="B5255">
            <v>436.89</v>
          </cell>
          <cell r="C5255">
            <v>3.3939999999999998E-2</v>
          </cell>
          <cell r="D5255" t="str">
            <v>buy</v>
          </cell>
          <cell r="E5255">
            <v>436.99</v>
          </cell>
          <cell r="F5255">
            <v>436.89</v>
          </cell>
        </row>
        <row r="5256">
          <cell r="A5256">
            <v>43296.252454652778</v>
          </cell>
          <cell r="B5256">
            <v>436.89</v>
          </cell>
          <cell r="C5256">
            <v>3.3989999999999999E-2</v>
          </cell>
          <cell r="D5256" t="str">
            <v>buy</v>
          </cell>
          <cell r="E5256">
            <v>436.99</v>
          </cell>
          <cell r="F5256">
            <v>436.89</v>
          </cell>
        </row>
        <row r="5257">
          <cell r="A5257">
            <v>43296.252454652778</v>
          </cell>
          <cell r="B5257">
            <v>436.89</v>
          </cell>
          <cell r="C5257">
            <v>3.3989999999999999E-2</v>
          </cell>
          <cell r="D5257" t="str">
            <v>buy</v>
          </cell>
          <cell r="E5257">
            <v>436.99</v>
          </cell>
          <cell r="F5257">
            <v>436.89</v>
          </cell>
        </row>
        <row r="5258">
          <cell r="A5258">
            <v>43296.252454652778</v>
          </cell>
          <cell r="B5258">
            <v>436.89</v>
          </cell>
          <cell r="C5258">
            <v>35.426289099999998</v>
          </cell>
          <cell r="D5258" t="str">
            <v>buy</v>
          </cell>
          <cell r="E5258">
            <v>436.99</v>
          </cell>
          <cell r="F5258">
            <v>436.92496599999998</v>
          </cell>
        </row>
        <row r="5259">
          <cell r="A5259">
            <v>43296.252454652778</v>
          </cell>
          <cell r="B5259">
            <v>436.9</v>
          </cell>
          <cell r="C5259">
            <v>0.1678</v>
          </cell>
          <cell r="D5259" t="str">
            <v>buy</v>
          </cell>
          <cell r="E5259">
            <v>436.99</v>
          </cell>
          <cell r="F5259">
            <v>436.92999999999989</v>
          </cell>
        </row>
        <row r="5260">
          <cell r="A5260">
            <v>43296.252601400462</v>
          </cell>
          <cell r="B5260">
            <v>436.93</v>
          </cell>
          <cell r="C5260">
            <v>8.6560540000000005E-2</v>
          </cell>
          <cell r="D5260" t="str">
            <v>buy</v>
          </cell>
          <cell r="E5260">
            <v>436.99</v>
          </cell>
          <cell r="F5260">
            <v>436.93</v>
          </cell>
        </row>
        <row r="5261">
          <cell r="A5261">
            <v>43296.252647766203</v>
          </cell>
          <cell r="B5261">
            <v>436.93</v>
          </cell>
          <cell r="C5261">
            <v>8.1239459999999999E-2</v>
          </cell>
          <cell r="D5261" t="str">
            <v>buy</v>
          </cell>
          <cell r="E5261">
            <v>436.99</v>
          </cell>
          <cell r="F5261">
            <v>436.93</v>
          </cell>
        </row>
        <row r="5262">
          <cell r="A5262">
            <v>43296.252647766203</v>
          </cell>
          <cell r="B5262">
            <v>436.93</v>
          </cell>
          <cell r="C5262">
            <v>3.2032024400000001</v>
          </cell>
          <cell r="D5262" t="str">
            <v>buy</v>
          </cell>
          <cell r="E5262">
            <v>436.99</v>
          </cell>
          <cell r="F5262">
            <v>436.93471674179989</v>
          </cell>
        </row>
        <row r="5263">
          <cell r="A5263">
            <v>43296.252848229167</v>
          </cell>
          <cell r="B5263">
            <v>436.93</v>
          </cell>
          <cell r="C5263">
            <v>0.10933363</v>
          </cell>
          <cell r="D5263" t="str">
            <v>buy</v>
          </cell>
          <cell r="E5263">
            <v>436.99</v>
          </cell>
          <cell r="F5263">
            <v>436.93918433230021</v>
          </cell>
        </row>
        <row r="5264">
          <cell r="A5264">
            <v>43296.252871157412</v>
          </cell>
          <cell r="B5264">
            <v>436.93</v>
          </cell>
          <cell r="C5264">
            <v>4.2153000000000003E-2</v>
          </cell>
          <cell r="D5264" t="str">
            <v>buy</v>
          </cell>
          <cell r="E5264">
            <v>436.99</v>
          </cell>
          <cell r="F5264">
            <v>436.94202353290012</v>
          </cell>
        </row>
        <row r="5265">
          <cell r="A5265">
            <v>43296.252912615739</v>
          </cell>
          <cell r="B5265">
            <v>436.93</v>
          </cell>
          <cell r="C5265">
            <v>0.12982942</v>
          </cell>
          <cell r="D5265" t="str">
            <v>buy</v>
          </cell>
          <cell r="E5265">
            <v>436.99</v>
          </cell>
          <cell r="F5265">
            <v>436.95111159229998</v>
          </cell>
        </row>
        <row r="5266">
          <cell r="A5266">
            <v>43296.252946562498</v>
          </cell>
          <cell r="B5266">
            <v>436.93</v>
          </cell>
          <cell r="C5266">
            <v>0.54745619000000001</v>
          </cell>
          <cell r="D5266" t="str">
            <v>buy</v>
          </cell>
          <cell r="E5266">
            <v>436.99</v>
          </cell>
          <cell r="F5266">
            <v>436.98943352559991</v>
          </cell>
        </row>
        <row r="5267">
          <cell r="A5267">
            <v>43296.253071562503</v>
          </cell>
          <cell r="B5267">
            <v>436.93</v>
          </cell>
          <cell r="C5267">
            <v>1.073E-2</v>
          </cell>
          <cell r="D5267" t="str">
            <v>buy</v>
          </cell>
          <cell r="E5267">
            <v>436.99</v>
          </cell>
          <cell r="F5267">
            <v>436.99018462559991</v>
          </cell>
        </row>
        <row r="5268">
          <cell r="A5268">
            <v>43296.253071562503</v>
          </cell>
          <cell r="B5268">
            <v>436.93</v>
          </cell>
          <cell r="C5268">
            <v>9.9699999999999997E-3</v>
          </cell>
          <cell r="D5268" t="str">
            <v>buy</v>
          </cell>
          <cell r="E5268">
            <v>436.99</v>
          </cell>
          <cell r="F5268">
            <v>436.99088252559989</v>
          </cell>
        </row>
        <row r="5269">
          <cell r="A5269">
            <v>43296.253095810192</v>
          </cell>
          <cell r="B5269">
            <v>436.96</v>
          </cell>
          <cell r="C5269">
            <v>0.10932686</v>
          </cell>
          <cell r="D5269" t="str">
            <v>buy</v>
          </cell>
          <cell r="E5269">
            <v>436.99</v>
          </cell>
          <cell r="F5269">
            <v>436.99525560000012</v>
          </cell>
        </row>
        <row r="5270">
          <cell r="A5270">
            <v>43296.25335175926</v>
          </cell>
          <cell r="B5270">
            <v>436.96</v>
          </cell>
          <cell r="C5270">
            <v>1.0290000000000001E-2</v>
          </cell>
          <cell r="D5270" t="str">
            <v>buy</v>
          </cell>
          <cell r="E5270">
            <v>436.99</v>
          </cell>
          <cell r="F5270">
            <v>436.99566720000013</v>
          </cell>
        </row>
        <row r="5271">
          <cell r="A5271">
            <v>43296.25335175926</v>
          </cell>
          <cell r="B5271">
            <v>436.96</v>
          </cell>
          <cell r="C5271">
            <v>1.09577E-3</v>
          </cell>
          <cell r="D5271" t="str">
            <v>buy</v>
          </cell>
          <cell r="E5271">
            <v>436.99</v>
          </cell>
          <cell r="F5271">
            <v>436.99571103080001</v>
          </cell>
        </row>
        <row r="5272">
          <cell r="A5272">
            <v>43296.253578148149</v>
          </cell>
          <cell r="B5272">
            <v>436.96</v>
          </cell>
          <cell r="C5272">
            <v>9.7242300000000004E-3</v>
          </cell>
          <cell r="D5272" t="str">
            <v>buy</v>
          </cell>
          <cell r="E5272">
            <v>436.99</v>
          </cell>
          <cell r="F5272">
            <v>436.99610000000001</v>
          </cell>
        </row>
        <row r="5273">
          <cell r="A5273">
            <v>43296.253578148149</v>
          </cell>
          <cell r="B5273">
            <v>436.97</v>
          </cell>
          <cell r="C5273">
            <v>0.01</v>
          </cell>
          <cell r="D5273" t="str">
            <v>buy</v>
          </cell>
          <cell r="E5273">
            <v>436.99</v>
          </cell>
          <cell r="F5273">
            <v>436.99639999999999</v>
          </cell>
        </row>
        <row r="5274">
          <cell r="A5274">
            <v>43296.253578148149</v>
          </cell>
          <cell r="B5274">
            <v>436.97</v>
          </cell>
          <cell r="C5274">
            <v>0.01</v>
          </cell>
          <cell r="D5274" t="str">
            <v>buy</v>
          </cell>
          <cell r="E5274">
            <v>436.99</v>
          </cell>
          <cell r="F5274">
            <v>436.99669999999998</v>
          </cell>
        </row>
        <row r="5275">
          <cell r="A5275">
            <v>43296.253578148149</v>
          </cell>
          <cell r="B5275">
            <v>436.97</v>
          </cell>
          <cell r="C5275">
            <v>0.01</v>
          </cell>
          <cell r="D5275" t="str">
            <v>buy</v>
          </cell>
          <cell r="E5275">
            <v>436.99</v>
          </cell>
          <cell r="F5275">
            <v>436.99700000000001</v>
          </cell>
        </row>
        <row r="5276">
          <cell r="A5276">
            <v>43296.253578148149</v>
          </cell>
          <cell r="B5276">
            <v>436.97</v>
          </cell>
          <cell r="C5276">
            <v>0.01</v>
          </cell>
          <cell r="D5276" t="str">
            <v>buy</v>
          </cell>
          <cell r="E5276">
            <v>436.99</v>
          </cell>
          <cell r="F5276">
            <v>436.9973</v>
          </cell>
        </row>
        <row r="5277">
          <cell r="A5277">
            <v>43296.253578148149</v>
          </cell>
          <cell r="B5277">
            <v>436.97</v>
          </cell>
          <cell r="C5277">
            <v>0.01</v>
          </cell>
          <cell r="D5277" t="str">
            <v>buy</v>
          </cell>
          <cell r="E5277">
            <v>436.99</v>
          </cell>
          <cell r="F5277">
            <v>436.99759999999998</v>
          </cell>
        </row>
        <row r="5278">
          <cell r="A5278">
            <v>43296.253578148149</v>
          </cell>
          <cell r="B5278">
            <v>436.97</v>
          </cell>
          <cell r="C5278">
            <v>0.01</v>
          </cell>
          <cell r="D5278" t="str">
            <v>buy</v>
          </cell>
          <cell r="E5278">
            <v>436.99</v>
          </cell>
          <cell r="F5278">
            <v>436.99790000000002</v>
          </cell>
        </row>
        <row r="5279">
          <cell r="A5279">
            <v>43296.253578148149</v>
          </cell>
          <cell r="B5279">
            <v>436.97</v>
          </cell>
          <cell r="C5279">
            <v>0.01</v>
          </cell>
          <cell r="D5279" t="str">
            <v>buy</v>
          </cell>
          <cell r="E5279">
            <v>436.99</v>
          </cell>
          <cell r="F5279">
            <v>436.9982</v>
          </cell>
        </row>
        <row r="5280">
          <cell r="A5280">
            <v>43296.253578148149</v>
          </cell>
          <cell r="B5280">
            <v>436.97</v>
          </cell>
          <cell r="C5280">
            <v>0.01</v>
          </cell>
          <cell r="D5280" t="str">
            <v>buy</v>
          </cell>
          <cell r="E5280">
            <v>436.99</v>
          </cell>
          <cell r="F5280">
            <v>436.99849999999998</v>
          </cell>
        </row>
        <row r="5281">
          <cell r="A5281">
            <v>43296.253578148149</v>
          </cell>
          <cell r="B5281">
            <v>436.97</v>
          </cell>
          <cell r="C5281">
            <v>0.01</v>
          </cell>
          <cell r="D5281" t="str">
            <v>buy</v>
          </cell>
          <cell r="E5281">
            <v>436.99</v>
          </cell>
          <cell r="F5281">
            <v>436.99880000000002</v>
          </cell>
        </row>
        <row r="5282">
          <cell r="A5282">
            <v>43296.253578148149</v>
          </cell>
          <cell r="B5282">
            <v>436.97</v>
          </cell>
          <cell r="C5282">
            <v>0.01</v>
          </cell>
          <cell r="D5282" t="str">
            <v>buy</v>
          </cell>
          <cell r="E5282">
            <v>436.99</v>
          </cell>
          <cell r="F5282">
            <v>436.9991</v>
          </cell>
        </row>
        <row r="5283">
          <cell r="A5283">
            <v>43296.253578148149</v>
          </cell>
          <cell r="B5283">
            <v>436.97</v>
          </cell>
          <cell r="C5283">
            <v>0.01</v>
          </cell>
          <cell r="D5283" t="str">
            <v>buy</v>
          </cell>
          <cell r="E5283">
            <v>436.99</v>
          </cell>
          <cell r="F5283">
            <v>436.99939999999998</v>
          </cell>
        </row>
        <row r="5284">
          <cell r="A5284">
            <v>43296.253578148149</v>
          </cell>
          <cell r="B5284">
            <v>436.97</v>
          </cell>
          <cell r="C5284">
            <v>0.01</v>
          </cell>
          <cell r="D5284" t="str">
            <v>buy</v>
          </cell>
          <cell r="E5284">
            <v>436.99</v>
          </cell>
          <cell r="F5284">
            <v>436.99970000000002</v>
          </cell>
        </row>
        <row r="5285">
          <cell r="A5285">
            <v>43296.253578148149</v>
          </cell>
          <cell r="B5285">
            <v>436.98</v>
          </cell>
          <cell r="C5285">
            <v>0.01</v>
          </cell>
          <cell r="D5285" t="str">
            <v>buy</v>
          </cell>
          <cell r="E5285">
            <v>436.99</v>
          </cell>
          <cell r="F5285">
            <v>436.99990000000003</v>
          </cell>
        </row>
        <row r="5286">
          <cell r="A5286">
            <v>43296.253578148149</v>
          </cell>
          <cell r="B5286">
            <v>436.99</v>
          </cell>
          <cell r="C5286">
            <v>0.01</v>
          </cell>
          <cell r="D5286" t="str">
            <v>buy</v>
          </cell>
          <cell r="E5286">
            <v>436.99</v>
          </cell>
          <cell r="F5286">
            <v>437</v>
          </cell>
        </row>
        <row r="5287">
          <cell r="A5287">
            <v>43296.253578148149</v>
          </cell>
          <cell r="B5287">
            <v>437</v>
          </cell>
          <cell r="C5287">
            <v>0.01</v>
          </cell>
          <cell r="D5287" t="str">
            <v>buy</v>
          </cell>
          <cell r="E5287">
            <v>436.99</v>
          </cell>
          <cell r="F5287">
            <v>437</v>
          </cell>
        </row>
        <row r="5288">
          <cell r="A5288">
            <v>43296.253578148149</v>
          </cell>
          <cell r="B5288">
            <v>437</v>
          </cell>
          <cell r="C5288">
            <v>0.01</v>
          </cell>
          <cell r="D5288" t="str">
            <v>buy</v>
          </cell>
          <cell r="E5288">
            <v>436.99</v>
          </cell>
          <cell r="F5288">
            <v>437</v>
          </cell>
        </row>
        <row r="5289">
          <cell r="A5289">
            <v>43296.253578148149</v>
          </cell>
          <cell r="B5289">
            <v>437</v>
          </cell>
          <cell r="C5289">
            <v>1</v>
          </cell>
          <cell r="D5289" t="str">
            <v>buy</v>
          </cell>
          <cell r="E5289">
            <v>436.99</v>
          </cell>
          <cell r="F5289">
            <v>437</v>
          </cell>
        </row>
        <row r="5290">
          <cell r="A5290">
            <v>43296.253578148149</v>
          </cell>
          <cell r="B5290">
            <v>437</v>
          </cell>
          <cell r="C5290">
            <v>0.13</v>
          </cell>
          <cell r="D5290" t="str">
            <v>buy</v>
          </cell>
          <cell r="E5290">
            <v>436.99</v>
          </cell>
          <cell r="F5290">
            <v>437</v>
          </cell>
        </row>
        <row r="5291">
          <cell r="A5291">
            <v>43296.253578148149</v>
          </cell>
          <cell r="B5291">
            <v>437</v>
          </cell>
          <cell r="C5291">
            <v>0.34772124999999998</v>
          </cell>
          <cell r="D5291" t="str">
            <v>buy</v>
          </cell>
          <cell r="E5291">
            <v>436.99</v>
          </cell>
          <cell r="F5291">
            <v>437</v>
          </cell>
        </row>
        <row r="5292">
          <cell r="A5292">
            <v>43296.253578148149</v>
          </cell>
          <cell r="B5292">
            <v>437</v>
          </cell>
          <cell r="C5292">
            <v>0.37173598000000002</v>
          </cell>
          <cell r="D5292" t="str">
            <v>buy</v>
          </cell>
          <cell r="E5292">
            <v>436.99</v>
          </cell>
          <cell r="F5292">
            <v>437</v>
          </cell>
        </row>
        <row r="5293">
          <cell r="A5293">
            <v>43296.253921006937</v>
          </cell>
          <cell r="B5293">
            <v>437</v>
          </cell>
          <cell r="C5293">
            <v>4.8977079999999999E-2</v>
          </cell>
          <cell r="D5293" t="str">
            <v>buy</v>
          </cell>
          <cell r="E5293">
            <v>436.99</v>
          </cell>
          <cell r="F5293">
            <v>437</v>
          </cell>
        </row>
        <row r="5294">
          <cell r="A5294">
            <v>43296.254102604173</v>
          </cell>
          <cell r="B5294">
            <v>437</v>
          </cell>
          <cell r="C5294">
            <v>1.0200000000000001E-2</v>
          </cell>
          <cell r="D5294" t="str">
            <v>buy</v>
          </cell>
          <cell r="E5294">
            <v>436.99</v>
          </cell>
          <cell r="F5294">
            <v>437</v>
          </cell>
        </row>
        <row r="5295">
          <cell r="A5295">
            <v>43296.254247962963</v>
          </cell>
          <cell r="B5295">
            <v>437</v>
          </cell>
          <cell r="C5295">
            <v>0.54740029999999995</v>
          </cell>
          <cell r="D5295" t="str">
            <v>buy</v>
          </cell>
          <cell r="E5295">
            <v>436.99</v>
          </cell>
          <cell r="F5295">
            <v>437</v>
          </cell>
        </row>
        <row r="5296">
          <cell r="A5296">
            <v>43296.254427118052</v>
          </cell>
          <cell r="B5296">
            <v>437</v>
          </cell>
          <cell r="C5296">
            <v>6.1986640000000003E-2</v>
          </cell>
          <cell r="D5296" t="str">
            <v>buy</v>
          </cell>
          <cell r="E5296">
            <v>436.99</v>
          </cell>
          <cell r="F5296">
            <v>437</v>
          </cell>
        </row>
        <row r="5297">
          <cell r="A5297">
            <v>43296.254427118052</v>
          </cell>
          <cell r="B5297">
            <v>437</v>
          </cell>
          <cell r="C5297">
            <v>0.04</v>
          </cell>
          <cell r="D5297" t="str">
            <v>buy</v>
          </cell>
          <cell r="E5297">
            <v>436.99</v>
          </cell>
          <cell r="F5297">
            <v>437</v>
          </cell>
        </row>
        <row r="5298">
          <cell r="A5298">
            <v>43296.254427118052</v>
          </cell>
          <cell r="B5298">
            <v>437</v>
          </cell>
          <cell r="C5298">
            <v>1.1860600000000001E-2</v>
          </cell>
          <cell r="D5298" t="str">
            <v>buy</v>
          </cell>
          <cell r="E5298">
            <v>436.99</v>
          </cell>
          <cell r="F5298">
            <v>437</v>
          </cell>
        </row>
        <row r="5299">
          <cell r="A5299">
            <v>43296.254545393524</v>
          </cell>
          <cell r="B5299">
            <v>436.99</v>
          </cell>
          <cell r="C5299">
            <v>1.871888E-2</v>
          </cell>
          <cell r="D5299" t="str">
            <v>sell</v>
          </cell>
          <cell r="E5299">
            <v>436.99</v>
          </cell>
          <cell r="F5299">
            <v>437</v>
          </cell>
        </row>
        <row r="5300">
          <cell r="A5300">
            <v>43296.254649664363</v>
          </cell>
          <cell r="B5300">
            <v>437</v>
          </cell>
          <cell r="C5300">
            <v>2.2814850600000001</v>
          </cell>
          <cell r="D5300" t="str">
            <v>buy</v>
          </cell>
          <cell r="E5300">
            <v>436.99</v>
          </cell>
          <cell r="F5300">
            <v>437</v>
          </cell>
        </row>
        <row r="5301">
          <cell r="A5301">
            <v>43296.254712905087</v>
          </cell>
          <cell r="B5301">
            <v>437</v>
          </cell>
          <cell r="C5301">
            <v>1.53270262</v>
          </cell>
          <cell r="D5301" t="str">
            <v>buy</v>
          </cell>
          <cell r="E5301">
            <v>436.99</v>
          </cell>
          <cell r="F5301">
            <v>437</v>
          </cell>
        </row>
        <row r="5302">
          <cell r="A5302">
            <v>43296.254717685188</v>
          </cell>
          <cell r="B5302">
            <v>436.99</v>
          </cell>
          <cell r="C5302">
            <v>1.58799702</v>
          </cell>
          <cell r="D5302" t="str">
            <v>sell</v>
          </cell>
          <cell r="E5302">
            <v>437.29</v>
          </cell>
          <cell r="F5302">
            <v>437</v>
          </cell>
        </row>
        <row r="5303">
          <cell r="A5303">
            <v>43296.255111921288</v>
          </cell>
          <cell r="B5303">
            <v>437</v>
          </cell>
          <cell r="C5303">
            <v>0.21895101</v>
          </cell>
          <cell r="D5303" t="str">
            <v>buy</v>
          </cell>
          <cell r="E5303">
            <v>437.29</v>
          </cell>
          <cell r="F5303">
            <v>437</v>
          </cell>
        </row>
        <row r="5304">
          <cell r="A5304">
            <v>43296.255302118057</v>
          </cell>
          <cell r="B5304">
            <v>437</v>
          </cell>
          <cell r="C5304">
            <v>1.5793823</v>
          </cell>
          <cell r="D5304" t="str">
            <v>buy</v>
          </cell>
          <cell r="E5304">
            <v>437.29</v>
          </cell>
          <cell r="F5304">
            <v>437.20679339300011</v>
          </cell>
        </row>
        <row r="5305">
          <cell r="A5305">
            <v>43296.255302118057</v>
          </cell>
          <cell r="B5305">
            <v>437</v>
          </cell>
          <cell r="C5305">
            <v>1.001E-2</v>
          </cell>
          <cell r="D5305" t="str">
            <v>buy</v>
          </cell>
          <cell r="E5305">
            <v>437.29</v>
          </cell>
          <cell r="F5305">
            <v>437.20979639299998</v>
          </cell>
        </row>
        <row r="5306">
          <cell r="A5306">
            <v>43296.255302118057</v>
          </cell>
          <cell r="B5306">
            <v>437</v>
          </cell>
          <cell r="C5306">
            <v>1.609936E-2</v>
          </cell>
          <cell r="D5306" t="str">
            <v>buy</v>
          </cell>
          <cell r="E5306">
            <v>437.29</v>
          </cell>
          <cell r="F5306">
            <v>437.21462620099999</v>
          </cell>
        </row>
        <row r="5307">
          <cell r="A5307">
            <v>43296.255302118057</v>
          </cell>
          <cell r="B5307">
            <v>437</v>
          </cell>
          <cell r="C5307">
            <v>0.02</v>
          </cell>
          <cell r="D5307" t="str">
            <v>buy</v>
          </cell>
          <cell r="E5307">
            <v>437.29</v>
          </cell>
          <cell r="F5307">
            <v>437.22062620100002</v>
          </cell>
        </row>
        <row r="5308">
          <cell r="A5308">
            <v>43296.255302118057</v>
          </cell>
          <cell r="B5308">
            <v>437</v>
          </cell>
          <cell r="C5308">
            <v>0.02</v>
          </cell>
          <cell r="D5308" t="str">
            <v>buy</v>
          </cell>
          <cell r="E5308">
            <v>437.29</v>
          </cell>
          <cell r="F5308">
            <v>437.22662620099999</v>
          </cell>
        </row>
        <row r="5309">
          <cell r="A5309">
            <v>43296.255302118057</v>
          </cell>
          <cell r="B5309">
            <v>437</v>
          </cell>
          <cell r="C5309">
            <v>0.01</v>
          </cell>
          <cell r="D5309" t="str">
            <v>buy</v>
          </cell>
          <cell r="E5309">
            <v>437.29</v>
          </cell>
          <cell r="F5309">
            <v>437.22962620099997</v>
          </cell>
        </row>
        <row r="5310">
          <cell r="A5310">
            <v>43296.255302118057</v>
          </cell>
          <cell r="B5310">
            <v>437</v>
          </cell>
          <cell r="C5310">
            <v>0.03</v>
          </cell>
          <cell r="D5310" t="str">
            <v>buy</v>
          </cell>
          <cell r="E5310">
            <v>437.29</v>
          </cell>
          <cell r="F5310">
            <v>437.23862620099999</v>
          </cell>
        </row>
        <row r="5311">
          <cell r="A5311">
            <v>43296.255302118057</v>
          </cell>
          <cell r="B5311">
            <v>437</v>
          </cell>
          <cell r="C5311">
            <v>0.01</v>
          </cell>
          <cell r="D5311" t="str">
            <v>buy</v>
          </cell>
          <cell r="E5311">
            <v>437.29</v>
          </cell>
          <cell r="F5311">
            <v>437.24162620099997</v>
          </cell>
        </row>
        <row r="5312">
          <cell r="A5312">
            <v>43296.255302118057</v>
          </cell>
          <cell r="B5312">
            <v>437.02</v>
          </cell>
          <cell r="C5312">
            <v>0.02</v>
          </cell>
          <cell r="D5312" t="str">
            <v>buy</v>
          </cell>
          <cell r="E5312">
            <v>437.29</v>
          </cell>
          <cell r="F5312">
            <v>437.24722620099999</v>
          </cell>
        </row>
        <row r="5313">
          <cell r="A5313">
            <v>43296.255302118057</v>
          </cell>
          <cell r="B5313">
            <v>437.05</v>
          </cell>
          <cell r="C5313">
            <v>9.6000000000000002E-2</v>
          </cell>
          <cell r="D5313" t="str">
            <v>buy</v>
          </cell>
          <cell r="E5313">
            <v>437.29</v>
          </cell>
          <cell r="F5313">
            <v>437.27122620099999</v>
          </cell>
        </row>
        <row r="5314">
          <cell r="A5314">
            <v>43296.255302118057</v>
          </cell>
          <cell r="B5314">
            <v>437.13</v>
          </cell>
          <cell r="C5314">
            <v>0.01</v>
          </cell>
          <cell r="D5314" t="str">
            <v>buy</v>
          </cell>
          <cell r="E5314">
            <v>437.29</v>
          </cell>
          <cell r="F5314">
            <v>437.27292620100002</v>
          </cell>
        </row>
        <row r="5315">
          <cell r="A5315">
            <v>43296.255302118057</v>
          </cell>
          <cell r="B5315">
            <v>437.13</v>
          </cell>
          <cell r="C5315">
            <v>0.01</v>
          </cell>
          <cell r="D5315" t="str">
            <v>buy</v>
          </cell>
          <cell r="E5315">
            <v>437.29</v>
          </cell>
          <cell r="F5315">
            <v>437.27462620099999</v>
          </cell>
        </row>
        <row r="5316">
          <cell r="A5316">
            <v>43296.255302118057</v>
          </cell>
          <cell r="B5316">
            <v>437.15</v>
          </cell>
          <cell r="C5316">
            <v>1.9638659999999999E-2</v>
          </cell>
          <cell r="D5316" t="str">
            <v>buy</v>
          </cell>
          <cell r="E5316">
            <v>437.29</v>
          </cell>
          <cell r="F5316">
            <v>437.27757200000002</v>
          </cell>
        </row>
        <row r="5317">
          <cell r="A5317">
            <v>43296.255302118057</v>
          </cell>
          <cell r="B5317">
            <v>437.18</v>
          </cell>
          <cell r="C5317">
            <v>0.01</v>
          </cell>
          <cell r="D5317" t="str">
            <v>buy</v>
          </cell>
          <cell r="E5317">
            <v>437.29</v>
          </cell>
          <cell r="F5317">
            <v>437.27877200000012</v>
          </cell>
        </row>
        <row r="5318">
          <cell r="A5318">
            <v>43296.255302118057</v>
          </cell>
          <cell r="B5318">
            <v>437.18</v>
          </cell>
          <cell r="C5318">
            <v>0.01</v>
          </cell>
          <cell r="D5318" t="str">
            <v>buy</v>
          </cell>
          <cell r="E5318">
            <v>437.29</v>
          </cell>
          <cell r="F5318">
            <v>437.27997199999999</v>
          </cell>
        </row>
        <row r="5319">
          <cell r="A5319">
            <v>43296.255302118057</v>
          </cell>
          <cell r="B5319">
            <v>437.18</v>
          </cell>
          <cell r="C5319">
            <v>0.01</v>
          </cell>
          <cell r="D5319" t="str">
            <v>buy</v>
          </cell>
          <cell r="E5319">
            <v>437.29</v>
          </cell>
          <cell r="F5319">
            <v>437.28117200000008</v>
          </cell>
        </row>
        <row r="5320">
          <cell r="A5320">
            <v>43296.255302118057</v>
          </cell>
          <cell r="B5320">
            <v>437.18</v>
          </cell>
          <cell r="C5320">
            <v>0.01</v>
          </cell>
          <cell r="D5320" t="str">
            <v>buy</v>
          </cell>
          <cell r="E5320">
            <v>437.29</v>
          </cell>
          <cell r="F5320">
            <v>437.28237200000001</v>
          </cell>
        </row>
        <row r="5321">
          <cell r="A5321">
            <v>43296.255302118057</v>
          </cell>
          <cell r="B5321">
            <v>437.18</v>
          </cell>
          <cell r="C5321">
            <v>0.01</v>
          </cell>
          <cell r="D5321" t="str">
            <v>buy</v>
          </cell>
          <cell r="E5321">
            <v>437.29</v>
          </cell>
          <cell r="F5321">
            <v>437.28357199999999</v>
          </cell>
        </row>
        <row r="5322">
          <cell r="A5322">
            <v>43296.255302118057</v>
          </cell>
          <cell r="B5322">
            <v>437.18</v>
          </cell>
          <cell r="C5322">
            <v>0.01</v>
          </cell>
          <cell r="D5322" t="str">
            <v>buy</v>
          </cell>
          <cell r="E5322">
            <v>437.29</v>
          </cell>
          <cell r="F5322">
            <v>437.28477199999998</v>
          </cell>
        </row>
        <row r="5323">
          <cell r="A5323">
            <v>43296.255302118057</v>
          </cell>
          <cell r="B5323">
            <v>437.18</v>
          </cell>
          <cell r="C5323">
            <v>0.01</v>
          </cell>
          <cell r="D5323" t="str">
            <v>buy</v>
          </cell>
          <cell r="E5323">
            <v>437.29</v>
          </cell>
          <cell r="F5323">
            <v>437.28597200000002</v>
          </cell>
        </row>
        <row r="5324">
          <cell r="A5324">
            <v>43296.255302118057</v>
          </cell>
          <cell r="B5324">
            <v>437.18</v>
          </cell>
          <cell r="C5324">
            <v>0.01</v>
          </cell>
          <cell r="D5324" t="str">
            <v>buy</v>
          </cell>
          <cell r="E5324">
            <v>437.29</v>
          </cell>
          <cell r="F5324">
            <v>437.287172</v>
          </cell>
        </row>
        <row r="5325">
          <cell r="A5325">
            <v>43296.255302118057</v>
          </cell>
          <cell r="B5325">
            <v>437.24</v>
          </cell>
          <cell r="C5325">
            <v>0.1069</v>
          </cell>
          <cell r="D5325" t="str">
            <v>buy</v>
          </cell>
          <cell r="E5325">
            <v>437.29</v>
          </cell>
          <cell r="F5325">
            <v>437.293586</v>
          </cell>
        </row>
        <row r="5326">
          <cell r="A5326">
            <v>43296.255302118057</v>
          </cell>
          <cell r="B5326">
            <v>437.26</v>
          </cell>
          <cell r="C5326">
            <v>0.1069</v>
          </cell>
          <cell r="D5326" t="str">
            <v>buy</v>
          </cell>
          <cell r="E5326">
            <v>437.29</v>
          </cell>
          <cell r="F5326">
            <v>437.29786200000001</v>
          </cell>
        </row>
        <row r="5327">
          <cell r="A5327">
            <v>43296.255302118057</v>
          </cell>
          <cell r="B5327">
            <v>437.28</v>
          </cell>
          <cell r="C5327">
            <v>0.1069</v>
          </cell>
          <cell r="D5327" t="str">
            <v>buy</v>
          </cell>
          <cell r="E5327">
            <v>437.29</v>
          </cell>
          <cell r="F5327">
            <v>437.3</v>
          </cell>
        </row>
        <row r="5328">
          <cell r="A5328">
            <v>43296.255302118057</v>
          </cell>
          <cell r="B5328">
            <v>437.3</v>
          </cell>
          <cell r="C5328">
            <v>9.6438659999999995E-2</v>
          </cell>
          <cell r="D5328" t="str">
            <v>buy</v>
          </cell>
          <cell r="E5328">
            <v>437.29</v>
          </cell>
          <cell r="F5328">
            <v>437.30000000000013</v>
          </cell>
        </row>
        <row r="5329">
          <cell r="A5329">
            <v>43296.255314699083</v>
          </cell>
          <cell r="B5329">
            <v>437.3</v>
          </cell>
          <cell r="C5329">
            <v>0.10931612</v>
          </cell>
          <cell r="D5329" t="str">
            <v>buy</v>
          </cell>
          <cell r="E5329">
            <v>437.29</v>
          </cell>
          <cell r="F5329">
            <v>437.3</v>
          </cell>
        </row>
        <row r="5330">
          <cell r="A5330">
            <v>43296.255416423613</v>
          </cell>
          <cell r="B5330">
            <v>437.3</v>
          </cell>
          <cell r="C5330">
            <v>1.23E-2</v>
          </cell>
          <cell r="D5330" t="str">
            <v>buy</v>
          </cell>
          <cell r="E5330">
            <v>437.29</v>
          </cell>
          <cell r="F5330">
            <v>437.30000000000013</v>
          </cell>
        </row>
        <row r="5331">
          <cell r="A5331">
            <v>43296.255535138887</v>
          </cell>
          <cell r="B5331">
            <v>437.29</v>
          </cell>
          <cell r="C5331">
            <v>0.31785528000000002</v>
          </cell>
          <cell r="D5331" t="str">
            <v>sell</v>
          </cell>
          <cell r="E5331">
            <v>437.29</v>
          </cell>
          <cell r="F5331">
            <v>437.30000000000013</v>
          </cell>
        </row>
        <row r="5332">
          <cell r="A5332">
            <v>43296.255812233787</v>
          </cell>
          <cell r="B5332">
            <v>437.3</v>
          </cell>
          <cell r="C5332">
            <v>5.57E-2</v>
          </cell>
          <cell r="D5332" t="str">
            <v>buy</v>
          </cell>
          <cell r="E5332">
            <v>437.29</v>
          </cell>
          <cell r="F5332">
            <v>437.3</v>
          </cell>
        </row>
        <row r="5333">
          <cell r="A5333">
            <v>43296.255905706021</v>
          </cell>
          <cell r="B5333">
            <v>437.3</v>
          </cell>
          <cell r="C5333">
            <v>0.01</v>
          </cell>
          <cell r="D5333" t="str">
            <v>buy</v>
          </cell>
          <cell r="E5333">
            <v>437.29</v>
          </cell>
          <cell r="F5333">
            <v>437.3</v>
          </cell>
        </row>
        <row r="5334">
          <cell r="A5334">
            <v>43296.255905706021</v>
          </cell>
          <cell r="B5334">
            <v>437.3</v>
          </cell>
          <cell r="C5334">
            <v>0.01</v>
          </cell>
          <cell r="D5334" t="str">
            <v>buy</v>
          </cell>
          <cell r="E5334">
            <v>437.29</v>
          </cell>
          <cell r="F5334">
            <v>437.30000000000013</v>
          </cell>
        </row>
        <row r="5335">
          <cell r="A5335">
            <v>43296.255905706021</v>
          </cell>
          <cell r="B5335">
            <v>437.3</v>
          </cell>
          <cell r="C5335">
            <v>0.01</v>
          </cell>
          <cell r="D5335" t="str">
            <v>buy</v>
          </cell>
          <cell r="E5335">
            <v>437.29</v>
          </cell>
          <cell r="F5335">
            <v>437.3</v>
          </cell>
        </row>
        <row r="5336">
          <cell r="A5336">
            <v>43296.255905706021</v>
          </cell>
          <cell r="B5336">
            <v>437.3</v>
          </cell>
          <cell r="C5336">
            <v>9.9719569999999993E-2</v>
          </cell>
          <cell r="D5336" t="str">
            <v>buy</v>
          </cell>
          <cell r="E5336">
            <v>437.29</v>
          </cell>
          <cell r="F5336">
            <v>437.30000000000013</v>
          </cell>
        </row>
        <row r="5337">
          <cell r="A5337">
            <v>43296.256021747693</v>
          </cell>
          <cell r="B5337">
            <v>437.3</v>
          </cell>
          <cell r="C5337">
            <v>0.11028043</v>
          </cell>
          <cell r="D5337" t="str">
            <v>buy</v>
          </cell>
          <cell r="E5337">
            <v>437.29</v>
          </cell>
          <cell r="F5337">
            <v>437.3</v>
          </cell>
        </row>
        <row r="5338">
          <cell r="A5338">
            <v>43296.256021747693</v>
          </cell>
          <cell r="B5338">
            <v>437.3</v>
          </cell>
          <cell r="C5338">
            <v>0.30971957</v>
          </cell>
          <cell r="D5338" t="str">
            <v>buy</v>
          </cell>
          <cell r="E5338">
            <v>437.29</v>
          </cell>
          <cell r="F5338">
            <v>437.3</v>
          </cell>
        </row>
        <row r="5339">
          <cell r="A5339">
            <v>43296.256069374998</v>
          </cell>
          <cell r="B5339">
            <v>437.29</v>
          </cell>
          <cell r="C5339">
            <v>0.4128</v>
          </cell>
          <cell r="D5339" t="str">
            <v>sell</v>
          </cell>
          <cell r="E5339">
            <v>437.29</v>
          </cell>
          <cell r="F5339">
            <v>437.3</v>
          </cell>
        </row>
        <row r="5340">
          <cell r="A5340">
            <v>43296.256165312501</v>
          </cell>
          <cell r="B5340">
            <v>437.3</v>
          </cell>
          <cell r="C5340">
            <v>1.0940495299999999</v>
          </cell>
          <cell r="D5340" t="str">
            <v>buy</v>
          </cell>
          <cell r="E5340">
            <v>437.29</v>
          </cell>
          <cell r="F5340">
            <v>437.3</v>
          </cell>
        </row>
        <row r="5341">
          <cell r="A5341">
            <v>43296.256208877312</v>
          </cell>
          <cell r="B5341">
            <v>437.29</v>
          </cell>
          <cell r="C5341">
            <v>0.80255198000000005</v>
          </cell>
          <cell r="D5341" t="str">
            <v>sell</v>
          </cell>
          <cell r="E5341">
            <v>437.29000000000008</v>
          </cell>
          <cell r="F5341">
            <v>437.3</v>
          </cell>
        </row>
        <row r="5342">
          <cell r="A5342">
            <v>43296.256208877312</v>
          </cell>
          <cell r="B5342">
            <v>437.29</v>
          </cell>
          <cell r="C5342">
            <v>0.29144801999999997</v>
          </cell>
          <cell r="D5342" t="str">
            <v>sell</v>
          </cell>
          <cell r="E5342">
            <v>437.29</v>
          </cell>
          <cell r="F5342">
            <v>437.3</v>
          </cell>
        </row>
        <row r="5343">
          <cell r="A5343">
            <v>43296.256362256943</v>
          </cell>
          <cell r="B5343">
            <v>437.3</v>
          </cell>
          <cell r="C5343">
            <v>18.596230899999998</v>
          </cell>
          <cell r="D5343" t="str">
            <v>buy</v>
          </cell>
          <cell r="E5343">
            <v>437.29</v>
          </cell>
          <cell r="F5343">
            <v>437.3</v>
          </cell>
        </row>
        <row r="5344">
          <cell r="A5344">
            <v>43296.256362256943</v>
          </cell>
          <cell r="B5344">
            <v>437.3</v>
          </cell>
          <cell r="C5344">
            <v>19.403769100000002</v>
          </cell>
          <cell r="D5344" t="str">
            <v>buy</v>
          </cell>
          <cell r="E5344">
            <v>437.29</v>
          </cell>
          <cell r="F5344">
            <v>437.3</v>
          </cell>
        </row>
        <row r="5345">
          <cell r="A5345">
            <v>43296.256370358788</v>
          </cell>
          <cell r="B5345">
            <v>437.3</v>
          </cell>
          <cell r="C5345">
            <v>0.01</v>
          </cell>
          <cell r="D5345" t="str">
            <v>buy</v>
          </cell>
          <cell r="E5345">
            <v>437.29</v>
          </cell>
          <cell r="F5345">
            <v>437.30000000000013</v>
          </cell>
        </row>
        <row r="5346">
          <cell r="A5346">
            <v>43296.256370358788</v>
          </cell>
          <cell r="B5346">
            <v>437.3</v>
          </cell>
          <cell r="C5346">
            <v>0.41</v>
          </cell>
          <cell r="D5346" t="str">
            <v>buy</v>
          </cell>
          <cell r="E5346">
            <v>437.29</v>
          </cell>
          <cell r="F5346">
            <v>437.3</v>
          </cell>
        </row>
        <row r="5347">
          <cell r="A5347">
            <v>43296.256373055563</v>
          </cell>
          <cell r="B5347">
            <v>437.29</v>
          </cell>
          <cell r="C5347">
            <v>0.1217871</v>
          </cell>
          <cell r="D5347" t="str">
            <v>sell</v>
          </cell>
          <cell r="E5347">
            <v>437.29000000000008</v>
          </cell>
          <cell r="F5347">
            <v>437.3</v>
          </cell>
        </row>
        <row r="5348">
          <cell r="A5348">
            <v>43296.256414224539</v>
          </cell>
          <cell r="B5348">
            <v>437.29</v>
          </cell>
          <cell r="C5348">
            <v>0.12491247</v>
          </cell>
          <cell r="D5348" t="str">
            <v>sell</v>
          </cell>
          <cell r="E5348">
            <v>437.29000000000008</v>
          </cell>
          <cell r="F5348">
            <v>437.3</v>
          </cell>
        </row>
        <row r="5349">
          <cell r="A5349">
            <v>43296.256497581016</v>
          </cell>
          <cell r="B5349">
            <v>437.29</v>
          </cell>
          <cell r="C5349">
            <v>0.41599999999999998</v>
          </cell>
          <cell r="D5349" t="str">
            <v>sell</v>
          </cell>
          <cell r="E5349">
            <v>437.29000000000008</v>
          </cell>
          <cell r="F5349">
            <v>437.3</v>
          </cell>
        </row>
        <row r="5350">
          <cell r="A5350">
            <v>43296.256589097233</v>
          </cell>
          <cell r="B5350">
            <v>437.3</v>
          </cell>
          <cell r="C5350">
            <v>0.2</v>
          </cell>
          <cell r="D5350" t="str">
            <v>buy</v>
          </cell>
          <cell r="E5350">
            <v>437.29000000000008</v>
          </cell>
          <cell r="F5350">
            <v>437.30000000000013</v>
          </cell>
        </row>
        <row r="5351">
          <cell r="A5351">
            <v>43296.256621574074</v>
          </cell>
          <cell r="B5351">
            <v>437.29</v>
          </cell>
          <cell r="C5351">
            <v>0.2</v>
          </cell>
          <cell r="D5351" t="str">
            <v>sell</v>
          </cell>
          <cell r="E5351">
            <v>437.29</v>
          </cell>
          <cell r="F5351">
            <v>437.30000000000013</v>
          </cell>
        </row>
        <row r="5352">
          <cell r="A5352">
            <v>43296.25682412037</v>
          </cell>
          <cell r="B5352">
            <v>437.29</v>
          </cell>
          <cell r="C5352">
            <v>1.021728E-2</v>
          </cell>
          <cell r="D5352" t="str">
            <v>sell</v>
          </cell>
          <cell r="E5352">
            <v>437.29</v>
          </cell>
          <cell r="F5352">
            <v>437.30000000000013</v>
          </cell>
        </row>
        <row r="5353">
          <cell r="A5353">
            <v>43296.256876701387</v>
          </cell>
          <cell r="B5353">
            <v>437.3</v>
          </cell>
          <cell r="C5353">
            <v>3.0740420000000001E-2</v>
          </cell>
          <cell r="D5353" t="str">
            <v>buy</v>
          </cell>
          <cell r="E5353">
            <v>437.29</v>
          </cell>
          <cell r="F5353">
            <v>437.30000000000013</v>
          </cell>
        </row>
        <row r="5354">
          <cell r="A5354">
            <v>43296.256883402777</v>
          </cell>
          <cell r="B5354">
            <v>437.29</v>
          </cell>
          <cell r="C5354">
            <v>2.8271999999999998E-4</v>
          </cell>
          <cell r="D5354" t="str">
            <v>sell</v>
          </cell>
          <cell r="E5354">
            <v>437.29</v>
          </cell>
          <cell r="F5354">
            <v>437.30000000000013</v>
          </cell>
        </row>
        <row r="5355">
          <cell r="A5355">
            <v>43296.256883402777</v>
          </cell>
          <cell r="B5355">
            <v>437.29</v>
          </cell>
          <cell r="C5355">
            <v>3.0417280000000001E-2</v>
          </cell>
          <cell r="D5355" t="str">
            <v>sell</v>
          </cell>
          <cell r="E5355">
            <v>437.29</v>
          </cell>
          <cell r="F5355">
            <v>437.30000000000013</v>
          </cell>
        </row>
        <row r="5356">
          <cell r="A5356">
            <v>43296.257020196761</v>
          </cell>
          <cell r="B5356">
            <v>437.3</v>
          </cell>
          <cell r="C5356">
            <v>3.6200000000000003E-2</v>
          </cell>
          <cell r="D5356" t="str">
            <v>buy</v>
          </cell>
          <cell r="E5356">
            <v>437.29</v>
          </cell>
          <cell r="F5356">
            <v>437.30000000000013</v>
          </cell>
        </row>
        <row r="5357">
          <cell r="A5357">
            <v>43296.257275243057</v>
          </cell>
          <cell r="B5357">
            <v>437.3</v>
          </cell>
          <cell r="C5357">
            <v>2.2753829999999999E-2</v>
          </cell>
          <cell r="D5357" t="str">
            <v>buy</v>
          </cell>
          <cell r="E5357">
            <v>437.29</v>
          </cell>
          <cell r="F5357">
            <v>437.30000000000013</v>
          </cell>
        </row>
        <row r="5358">
          <cell r="A5358">
            <v>43296.25739885417</v>
          </cell>
          <cell r="B5358">
            <v>437.3</v>
          </cell>
          <cell r="C5358">
            <v>0.14449999999999999</v>
          </cell>
          <cell r="D5358" t="str">
            <v>buy</v>
          </cell>
          <cell r="E5358">
            <v>437.29</v>
          </cell>
          <cell r="F5358">
            <v>437.3</v>
          </cell>
        </row>
        <row r="5359">
          <cell r="A5359">
            <v>43296.257485393522</v>
          </cell>
          <cell r="B5359">
            <v>437.3</v>
          </cell>
          <cell r="C5359">
            <v>0.44827316</v>
          </cell>
          <cell r="D5359" t="str">
            <v>buy</v>
          </cell>
          <cell r="E5359">
            <v>437.29</v>
          </cell>
          <cell r="F5359">
            <v>437.30000000000013</v>
          </cell>
        </row>
        <row r="5360">
          <cell r="A5360">
            <v>43296.257491284719</v>
          </cell>
          <cell r="B5360">
            <v>437.3</v>
          </cell>
          <cell r="C5360">
            <v>0.42</v>
          </cell>
          <cell r="D5360" t="str">
            <v>buy</v>
          </cell>
          <cell r="E5360">
            <v>437.29</v>
          </cell>
          <cell r="F5360">
            <v>437.3</v>
          </cell>
        </row>
        <row r="5361">
          <cell r="A5361">
            <v>43296.257660902767</v>
          </cell>
          <cell r="B5361">
            <v>437.3</v>
          </cell>
          <cell r="C5361">
            <v>0.11399599000000001</v>
          </cell>
          <cell r="D5361" t="str">
            <v>buy</v>
          </cell>
          <cell r="E5361">
            <v>437.29</v>
          </cell>
          <cell r="F5361">
            <v>437.30000000000013</v>
          </cell>
        </row>
        <row r="5362">
          <cell r="A5362">
            <v>43296.257672523148</v>
          </cell>
          <cell r="B5362">
            <v>437.3</v>
          </cell>
          <cell r="C5362">
            <v>7.7700000000000005E-2</v>
          </cell>
          <cell r="D5362" t="str">
            <v>buy</v>
          </cell>
          <cell r="E5362">
            <v>437.29</v>
          </cell>
          <cell r="F5362">
            <v>437.3</v>
          </cell>
        </row>
        <row r="5363">
          <cell r="A5363">
            <v>43296.257719131943</v>
          </cell>
          <cell r="B5363">
            <v>437.3</v>
          </cell>
          <cell r="C5363">
            <v>0.44827316</v>
          </cell>
          <cell r="D5363" t="str">
            <v>buy</v>
          </cell>
          <cell r="E5363">
            <v>437.29</v>
          </cell>
          <cell r="F5363">
            <v>437.3</v>
          </cell>
        </row>
        <row r="5364">
          <cell r="A5364">
            <v>43296.257891134257</v>
          </cell>
          <cell r="B5364">
            <v>437.3</v>
          </cell>
          <cell r="C5364">
            <v>0.72206996000000001</v>
          </cell>
          <cell r="D5364" t="str">
            <v>buy</v>
          </cell>
          <cell r="E5364">
            <v>437.29</v>
          </cell>
          <cell r="F5364">
            <v>437.3</v>
          </cell>
        </row>
        <row r="5365">
          <cell r="A5365">
            <v>43296.257898634263</v>
          </cell>
          <cell r="B5365">
            <v>437.3</v>
          </cell>
          <cell r="C5365">
            <v>0.3391458</v>
          </cell>
          <cell r="D5365" t="str">
            <v>buy</v>
          </cell>
          <cell r="E5365">
            <v>437.29</v>
          </cell>
          <cell r="F5365">
            <v>437.3</v>
          </cell>
        </row>
        <row r="5366">
          <cell r="A5366">
            <v>43296.25793511574</v>
          </cell>
          <cell r="B5366">
            <v>437.3</v>
          </cell>
          <cell r="C5366">
            <v>0.65642517</v>
          </cell>
          <cell r="D5366" t="str">
            <v>buy</v>
          </cell>
          <cell r="E5366">
            <v>437.29</v>
          </cell>
          <cell r="F5366">
            <v>437.3</v>
          </cell>
        </row>
        <row r="5367">
          <cell r="A5367">
            <v>43296.257946851852</v>
          </cell>
          <cell r="B5367">
            <v>437.3</v>
          </cell>
          <cell r="C5367">
            <v>2.0501200000000001E-2</v>
          </cell>
          <cell r="D5367" t="str">
            <v>buy</v>
          </cell>
          <cell r="E5367">
            <v>437.29</v>
          </cell>
          <cell r="F5367">
            <v>437.3</v>
          </cell>
        </row>
        <row r="5368">
          <cell r="A5368">
            <v>43296.258108414353</v>
          </cell>
          <cell r="B5368">
            <v>437.3</v>
          </cell>
          <cell r="C5368">
            <v>5.7896000000000001</v>
          </cell>
          <cell r="D5368" t="str">
            <v>buy</v>
          </cell>
          <cell r="E5368">
            <v>437.29</v>
          </cell>
          <cell r="F5368">
            <v>437.3</v>
          </cell>
        </row>
        <row r="5369">
          <cell r="A5369">
            <v>43296.258288020843</v>
          </cell>
          <cell r="B5369">
            <v>437.3</v>
          </cell>
          <cell r="C5369">
            <v>0.93982858000000002</v>
          </cell>
          <cell r="D5369" t="str">
            <v>buy</v>
          </cell>
          <cell r="E5369">
            <v>437.29</v>
          </cell>
          <cell r="F5369">
            <v>437.3</v>
          </cell>
        </row>
        <row r="5370">
          <cell r="A5370">
            <v>43296.258368437499</v>
          </cell>
          <cell r="B5370">
            <v>437.3</v>
          </cell>
          <cell r="C5370">
            <v>2.5497028199999998</v>
          </cell>
          <cell r="D5370" t="str">
            <v>buy</v>
          </cell>
          <cell r="E5370">
            <v>437.29</v>
          </cell>
          <cell r="F5370">
            <v>437.3</v>
          </cell>
        </row>
        <row r="5371">
          <cell r="A5371">
            <v>43296.258370324067</v>
          </cell>
          <cell r="B5371">
            <v>437.3</v>
          </cell>
          <cell r="C5371">
            <v>2</v>
          </cell>
          <cell r="D5371" t="str">
            <v>buy</v>
          </cell>
          <cell r="E5371">
            <v>437.29</v>
          </cell>
          <cell r="F5371">
            <v>437.28734492240011</v>
          </cell>
        </row>
        <row r="5372">
          <cell r="A5372">
            <v>43296.258370520831</v>
          </cell>
          <cell r="B5372">
            <v>437.29</v>
          </cell>
          <cell r="C5372">
            <v>2.37718221</v>
          </cell>
          <cell r="D5372" t="str">
            <v>sell</v>
          </cell>
          <cell r="E5372">
            <v>437.29000000000008</v>
          </cell>
          <cell r="F5372">
            <v>437.28734492240011</v>
          </cell>
        </row>
        <row r="5373">
          <cell r="A5373">
            <v>43296.258370520831</v>
          </cell>
          <cell r="B5373">
            <v>437.29</v>
          </cell>
          <cell r="C5373">
            <v>0.45291748999999998</v>
          </cell>
          <cell r="D5373" t="str">
            <v>sell</v>
          </cell>
          <cell r="E5373">
            <v>437.29</v>
          </cell>
          <cell r="F5373">
            <v>437.28734492240011</v>
          </cell>
        </row>
        <row r="5374">
          <cell r="A5374">
            <v>43296.258370520831</v>
          </cell>
          <cell r="B5374">
            <v>437.29</v>
          </cell>
          <cell r="C5374">
            <v>0.50845112000000003</v>
          </cell>
          <cell r="D5374" t="str">
            <v>sell</v>
          </cell>
          <cell r="E5374">
            <v>437.29</v>
          </cell>
          <cell r="F5374">
            <v>437.28734492240011</v>
          </cell>
        </row>
        <row r="5375">
          <cell r="A5375">
            <v>43296.258370520831</v>
          </cell>
          <cell r="B5375">
            <v>437.29</v>
          </cell>
          <cell r="C5375">
            <v>0.51764407999999995</v>
          </cell>
          <cell r="D5375" t="str">
            <v>sell</v>
          </cell>
          <cell r="E5375">
            <v>437.29</v>
          </cell>
          <cell r="F5375">
            <v>437.28734492240011</v>
          </cell>
        </row>
        <row r="5376">
          <cell r="A5376">
            <v>43296.258370520831</v>
          </cell>
          <cell r="B5376">
            <v>437.29</v>
          </cell>
          <cell r="C5376">
            <v>0.52779396000000001</v>
          </cell>
          <cell r="D5376" t="str">
            <v>sell</v>
          </cell>
          <cell r="E5376">
            <v>437.29</v>
          </cell>
          <cell r="F5376">
            <v>437.28734492240011</v>
          </cell>
        </row>
        <row r="5377">
          <cell r="A5377">
            <v>43296.258370520831</v>
          </cell>
          <cell r="B5377">
            <v>437.29</v>
          </cell>
          <cell r="C5377">
            <v>0.01</v>
          </cell>
          <cell r="D5377" t="str">
            <v>sell</v>
          </cell>
          <cell r="E5377">
            <v>437.29</v>
          </cell>
          <cell r="F5377">
            <v>437.28734492240011</v>
          </cell>
        </row>
        <row r="5378">
          <cell r="A5378">
            <v>43296.258370520831</v>
          </cell>
          <cell r="B5378">
            <v>437.29</v>
          </cell>
          <cell r="C5378">
            <v>1.39561114</v>
          </cell>
          <cell r="D5378" t="str">
            <v>sell</v>
          </cell>
          <cell r="E5378">
            <v>437.02280159999998</v>
          </cell>
          <cell r="F5378">
            <v>437.28734492240011</v>
          </cell>
        </row>
        <row r="5379">
          <cell r="A5379">
            <v>43296.258684131943</v>
          </cell>
          <cell r="B5379">
            <v>437.29</v>
          </cell>
          <cell r="C5379">
            <v>1.072E-2</v>
          </cell>
          <cell r="D5379" t="str">
            <v>sell</v>
          </cell>
          <cell r="E5379">
            <v>437.01979999999992</v>
          </cell>
          <cell r="F5379">
            <v>437.28734492240011</v>
          </cell>
        </row>
        <row r="5380">
          <cell r="A5380">
            <v>43296.258684131943</v>
          </cell>
          <cell r="B5380">
            <v>437.29</v>
          </cell>
          <cell r="C5380">
            <v>0.01</v>
          </cell>
          <cell r="D5380" t="str">
            <v>sell</v>
          </cell>
          <cell r="E5380">
            <v>437.017</v>
          </cell>
          <cell r="F5380">
            <v>437.28734492240011</v>
          </cell>
        </row>
        <row r="5381">
          <cell r="A5381">
            <v>43296.258684131943</v>
          </cell>
          <cell r="B5381">
            <v>437.29</v>
          </cell>
          <cell r="C5381">
            <v>0.01</v>
          </cell>
          <cell r="D5381" t="str">
            <v>sell</v>
          </cell>
          <cell r="E5381">
            <v>437.01420000000002</v>
          </cell>
          <cell r="F5381">
            <v>437.28734492240011</v>
          </cell>
        </row>
        <row r="5382">
          <cell r="A5382">
            <v>43296.258684131943</v>
          </cell>
          <cell r="B5382">
            <v>437.29</v>
          </cell>
          <cell r="C5382">
            <v>0.01</v>
          </cell>
          <cell r="D5382" t="str">
            <v>sell</v>
          </cell>
          <cell r="E5382">
            <v>437.01139999999998</v>
          </cell>
          <cell r="F5382">
            <v>437.28734492240011</v>
          </cell>
        </row>
        <row r="5383">
          <cell r="A5383">
            <v>43296.258684131943</v>
          </cell>
          <cell r="B5383">
            <v>437.13</v>
          </cell>
          <cell r="C5383">
            <v>0.01</v>
          </cell>
          <cell r="D5383" t="str">
            <v>sell</v>
          </cell>
          <cell r="E5383">
            <v>437.0102</v>
          </cell>
          <cell r="F5383">
            <v>437.28734492240011</v>
          </cell>
        </row>
        <row r="5384">
          <cell r="A5384">
            <v>43296.258684131943</v>
          </cell>
          <cell r="B5384">
            <v>437.02</v>
          </cell>
          <cell r="C5384">
            <v>0.02</v>
          </cell>
          <cell r="D5384" t="str">
            <v>sell</v>
          </cell>
          <cell r="E5384">
            <v>437.01</v>
          </cell>
          <cell r="F5384">
            <v>437.28734492240011</v>
          </cell>
        </row>
        <row r="5385">
          <cell r="A5385">
            <v>43296.258684131943</v>
          </cell>
          <cell r="B5385">
            <v>437.01</v>
          </cell>
          <cell r="C5385">
            <v>1.30577992</v>
          </cell>
          <cell r="D5385" t="str">
            <v>sell</v>
          </cell>
          <cell r="E5385">
            <v>437.27</v>
          </cell>
          <cell r="F5385">
            <v>437.28734492240011</v>
          </cell>
        </row>
        <row r="5386">
          <cell r="A5386">
            <v>43296.258713171293</v>
          </cell>
          <cell r="B5386">
            <v>437.3</v>
          </cell>
          <cell r="C5386">
            <v>0.72862305999999999</v>
          </cell>
          <cell r="D5386" t="str">
            <v>buy</v>
          </cell>
          <cell r="E5386">
            <v>437.27</v>
          </cell>
          <cell r="F5386">
            <v>437.27</v>
          </cell>
        </row>
        <row r="5387">
          <cell r="A5387">
            <v>43296.259004270833</v>
          </cell>
          <cell r="B5387">
            <v>437.25</v>
          </cell>
          <cell r="C5387">
            <v>0.16</v>
          </cell>
          <cell r="D5387" t="str">
            <v>buy</v>
          </cell>
          <cell r="E5387">
            <v>437.27</v>
          </cell>
          <cell r="F5387">
            <v>437.27479999999991</v>
          </cell>
        </row>
        <row r="5388">
          <cell r="A5388">
            <v>43296.259004270833</v>
          </cell>
          <cell r="B5388">
            <v>437.25</v>
          </cell>
          <cell r="C5388">
            <v>0.02</v>
          </cell>
          <cell r="D5388" t="str">
            <v>buy</v>
          </cell>
          <cell r="E5388">
            <v>437.27</v>
          </cell>
          <cell r="F5388">
            <v>437.27539999999999</v>
          </cell>
        </row>
        <row r="5389">
          <cell r="A5389">
            <v>43296.259004270833</v>
          </cell>
          <cell r="B5389">
            <v>437.26</v>
          </cell>
          <cell r="C5389">
            <v>7.0000000000000007E-2</v>
          </cell>
          <cell r="D5389" t="str">
            <v>buy</v>
          </cell>
          <cell r="E5389">
            <v>437.27</v>
          </cell>
          <cell r="F5389">
            <v>437.27679999999998</v>
          </cell>
        </row>
        <row r="5390">
          <cell r="A5390">
            <v>43296.259004270833</v>
          </cell>
          <cell r="B5390">
            <v>437.26</v>
          </cell>
          <cell r="C5390">
            <v>0.05</v>
          </cell>
          <cell r="D5390" t="str">
            <v>buy</v>
          </cell>
          <cell r="E5390">
            <v>437.27</v>
          </cell>
          <cell r="F5390">
            <v>437.27780000000001</v>
          </cell>
        </row>
        <row r="5391">
          <cell r="A5391">
            <v>43296.259004270833</v>
          </cell>
          <cell r="B5391">
            <v>437.26</v>
          </cell>
          <cell r="C5391">
            <v>0.06</v>
          </cell>
          <cell r="D5391" t="str">
            <v>buy</v>
          </cell>
          <cell r="E5391">
            <v>437.27</v>
          </cell>
          <cell r="F5391">
            <v>437.2775874761</v>
          </cell>
        </row>
        <row r="5392">
          <cell r="A5392">
            <v>43296.259004270833</v>
          </cell>
          <cell r="B5392">
            <v>437.26</v>
          </cell>
          <cell r="C5392">
            <v>0.02</v>
          </cell>
          <cell r="D5392" t="str">
            <v>buy</v>
          </cell>
          <cell r="E5392">
            <v>437.27</v>
          </cell>
          <cell r="F5392">
            <v>437.27738747609999</v>
          </cell>
        </row>
        <row r="5393">
          <cell r="A5393">
            <v>43296.259004270833</v>
          </cell>
          <cell r="B5393">
            <v>437.26</v>
          </cell>
          <cell r="C5393">
            <v>0.02</v>
          </cell>
          <cell r="D5393" t="str">
            <v>buy</v>
          </cell>
          <cell r="E5393">
            <v>437.27</v>
          </cell>
          <cell r="F5393">
            <v>437.27718747609998</v>
          </cell>
        </row>
        <row r="5394">
          <cell r="A5394">
            <v>43296.259004270833</v>
          </cell>
          <cell r="B5394">
            <v>437.26</v>
          </cell>
          <cell r="C5394">
            <v>0.01</v>
          </cell>
          <cell r="D5394" t="str">
            <v>buy</v>
          </cell>
          <cell r="E5394">
            <v>437.27</v>
          </cell>
          <cell r="F5394">
            <v>437.27708747610001</v>
          </cell>
        </row>
        <row r="5395">
          <cell r="A5395">
            <v>43296.259004270833</v>
          </cell>
          <cell r="B5395">
            <v>437.28</v>
          </cell>
          <cell r="C5395">
            <v>0.03</v>
          </cell>
          <cell r="D5395" t="str">
            <v>buy</v>
          </cell>
          <cell r="E5395">
            <v>437.27</v>
          </cell>
          <cell r="F5395">
            <v>437.27625831739999</v>
          </cell>
        </row>
        <row r="5396">
          <cell r="A5396">
            <v>43296.259004270833</v>
          </cell>
          <cell r="B5396">
            <v>437.28</v>
          </cell>
          <cell r="C5396">
            <v>0.03</v>
          </cell>
          <cell r="D5396" t="str">
            <v>buy</v>
          </cell>
          <cell r="E5396">
            <v>437.27</v>
          </cell>
          <cell r="F5396">
            <v>437.27565831739992</v>
          </cell>
        </row>
        <row r="5397">
          <cell r="A5397">
            <v>43296.259004270833</v>
          </cell>
          <cell r="B5397">
            <v>437.28</v>
          </cell>
          <cell r="C5397">
            <v>0.84291587000000001</v>
          </cell>
          <cell r="D5397" t="str">
            <v>buy</v>
          </cell>
          <cell r="E5397">
            <v>437.27</v>
          </cell>
          <cell r="F5397">
            <v>437.27499999999998</v>
          </cell>
        </row>
        <row r="5398">
          <cell r="A5398">
            <v>43296.259036875002</v>
          </cell>
          <cell r="B5398">
            <v>437.25</v>
          </cell>
          <cell r="C5398">
            <v>0.12</v>
          </cell>
          <cell r="D5398" t="str">
            <v>buy</v>
          </cell>
          <cell r="E5398">
            <v>437.27</v>
          </cell>
          <cell r="F5398">
            <v>437.27859999999998</v>
          </cell>
        </row>
        <row r="5399">
          <cell r="A5399">
            <v>43296.259036875002</v>
          </cell>
          <cell r="B5399">
            <v>437.26</v>
          </cell>
          <cell r="C5399">
            <v>0.05</v>
          </cell>
          <cell r="D5399" t="str">
            <v>buy</v>
          </cell>
          <cell r="E5399">
            <v>437.27</v>
          </cell>
          <cell r="F5399">
            <v>437.27960000000002</v>
          </cell>
        </row>
        <row r="5400">
          <cell r="A5400">
            <v>43296.259036875002</v>
          </cell>
          <cell r="B5400">
            <v>437.26</v>
          </cell>
          <cell r="C5400">
            <v>0.02</v>
          </cell>
          <cell r="D5400" t="str">
            <v>buy</v>
          </cell>
          <cell r="E5400">
            <v>437.27</v>
          </cell>
          <cell r="F5400">
            <v>437.28</v>
          </cell>
        </row>
        <row r="5401">
          <cell r="A5401">
            <v>43296.259036875002</v>
          </cell>
          <cell r="B5401">
            <v>437.28</v>
          </cell>
          <cell r="C5401">
            <v>0.13823511999999999</v>
          </cell>
          <cell r="D5401" t="str">
            <v>buy</v>
          </cell>
          <cell r="E5401">
            <v>437.27</v>
          </cell>
          <cell r="F5401">
            <v>437.27999999999992</v>
          </cell>
        </row>
        <row r="5402">
          <cell r="A5402">
            <v>43296.259039502307</v>
          </cell>
          <cell r="B5402">
            <v>437.27</v>
          </cell>
          <cell r="C5402">
            <v>0.32450000000000001</v>
          </cell>
          <cell r="D5402" t="str">
            <v>sell</v>
          </cell>
          <cell r="E5402">
            <v>437.26464835600001</v>
          </cell>
          <cell r="F5402">
            <v>437.27999999999992</v>
          </cell>
        </row>
        <row r="5403">
          <cell r="A5403">
            <v>43296.259173819453</v>
          </cell>
          <cell r="B5403">
            <v>437.28</v>
          </cell>
          <cell r="C5403">
            <v>0.34200000000000003</v>
          </cell>
          <cell r="D5403" t="str">
            <v>buy</v>
          </cell>
          <cell r="E5403">
            <v>437.26464835600001</v>
          </cell>
          <cell r="F5403">
            <v>437.28</v>
          </cell>
        </row>
        <row r="5404">
          <cell r="A5404">
            <v>43296.259412951389</v>
          </cell>
          <cell r="B5404">
            <v>437.28</v>
          </cell>
          <cell r="C5404">
            <v>0.44829365999999998</v>
          </cell>
          <cell r="D5404" t="str">
            <v>buy</v>
          </cell>
          <cell r="E5404">
            <v>437.26464835600001</v>
          </cell>
          <cell r="F5404">
            <v>437.28</v>
          </cell>
        </row>
        <row r="5405">
          <cell r="A5405">
            <v>43296.259531180563</v>
          </cell>
          <cell r="B5405">
            <v>437.28</v>
          </cell>
          <cell r="C5405">
            <v>0.56054238999999995</v>
          </cell>
          <cell r="D5405" t="str">
            <v>buy</v>
          </cell>
          <cell r="E5405">
            <v>437.26464835600001</v>
          </cell>
          <cell r="F5405">
            <v>437.28</v>
          </cell>
        </row>
        <row r="5406">
          <cell r="A5406">
            <v>43296.259706203702</v>
          </cell>
          <cell r="B5406">
            <v>437.28</v>
          </cell>
          <cell r="C5406">
            <v>2.1881763900000002</v>
          </cell>
          <cell r="D5406" t="str">
            <v>buy</v>
          </cell>
          <cell r="E5406">
            <v>437.26464835600001</v>
          </cell>
          <cell r="F5406">
            <v>437.11000000000013</v>
          </cell>
        </row>
        <row r="5407">
          <cell r="A5407">
            <v>43296.259897060183</v>
          </cell>
          <cell r="B5407">
            <v>437.27</v>
          </cell>
          <cell r="C5407">
            <v>0.01</v>
          </cell>
          <cell r="D5407" t="str">
            <v>sell</v>
          </cell>
          <cell r="E5407">
            <v>437.26314835599999</v>
          </cell>
          <cell r="F5407">
            <v>437.11000000000013</v>
          </cell>
        </row>
        <row r="5408">
          <cell r="A5408">
            <v>43296.259897060183</v>
          </cell>
          <cell r="B5408">
            <v>437.27</v>
          </cell>
          <cell r="C5408">
            <v>0.92883903999999995</v>
          </cell>
          <cell r="D5408" t="str">
            <v>sell</v>
          </cell>
          <cell r="E5408">
            <v>437.12382250000002</v>
          </cell>
          <cell r="F5408">
            <v>437.11000000000013</v>
          </cell>
        </row>
        <row r="5409">
          <cell r="A5409">
            <v>43296.259897060183</v>
          </cell>
          <cell r="B5409">
            <v>437.27</v>
          </cell>
          <cell r="C5409">
            <v>1.0149999999999999E-2</v>
          </cell>
          <cell r="D5409" t="str">
            <v>sell</v>
          </cell>
          <cell r="E5409">
            <v>437.1223</v>
          </cell>
          <cell r="F5409">
            <v>437.11000000000013</v>
          </cell>
        </row>
        <row r="5410">
          <cell r="A5410">
            <v>43296.259897060183</v>
          </cell>
          <cell r="B5410">
            <v>437.27</v>
          </cell>
          <cell r="C5410">
            <v>0.01</v>
          </cell>
          <cell r="D5410" t="str">
            <v>sell</v>
          </cell>
          <cell r="E5410">
            <v>437.12079999999997</v>
          </cell>
          <cell r="F5410">
            <v>437.11000000000013</v>
          </cell>
        </row>
        <row r="5411">
          <cell r="A5411">
            <v>43296.259911944442</v>
          </cell>
          <cell r="B5411">
            <v>437.11</v>
          </cell>
          <cell r="C5411">
            <v>0.31859091</v>
          </cell>
          <cell r="D5411" t="str">
            <v>buy</v>
          </cell>
          <cell r="E5411">
            <v>437.12079999999997</v>
          </cell>
          <cell r="F5411">
            <v>437.11</v>
          </cell>
        </row>
        <row r="5412">
          <cell r="A5412">
            <v>43296.259985717603</v>
          </cell>
          <cell r="B5412">
            <v>437.11</v>
          </cell>
          <cell r="C5412">
            <v>4.3470090900000002</v>
          </cell>
          <cell r="D5412" t="str">
            <v>buy</v>
          </cell>
          <cell r="E5412">
            <v>437.12079999999997</v>
          </cell>
          <cell r="F5412">
            <v>437.24708888420002</v>
          </cell>
        </row>
        <row r="5413">
          <cell r="A5413">
            <v>43296.259985717603</v>
          </cell>
          <cell r="B5413">
            <v>437.11</v>
          </cell>
          <cell r="C5413">
            <v>0.09</v>
          </cell>
          <cell r="D5413" t="str">
            <v>buy</v>
          </cell>
          <cell r="E5413">
            <v>437.12079999999997</v>
          </cell>
          <cell r="F5413">
            <v>437.26238888419999</v>
          </cell>
        </row>
        <row r="5414">
          <cell r="A5414">
            <v>43296.259985717603</v>
          </cell>
          <cell r="B5414">
            <v>437.11</v>
          </cell>
          <cell r="C5414">
            <v>0.02</v>
          </cell>
          <cell r="D5414" t="str">
            <v>buy</v>
          </cell>
          <cell r="E5414">
            <v>437.12079999999997</v>
          </cell>
          <cell r="F5414">
            <v>437.26578888419999</v>
          </cell>
        </row>
        <row r="5415">
          <cell r="A5415">
            <v>43296.259985717603</v>
          </cell>
          <cell r="B5415">
            <v>437.11</v>
          </cell>
          <cell r="C5415">
            <v>0.01</v>
          </cell>
          <cell r="D5415" t="str">
            <v>buy</v>
          </cell>
          <cell r="E5415">
            <v>437.12079999999997</v>
          </cell>
          <cell r="F5415">
            <v>437.26748888420008</v>
          </cell>
        </row>
        <row r="5416">
          <cell r="A5416">
            <v>43296.259985717603</v>
          </cell>
          <cell r="B5416">
            <v>437.11</v>
          </cell>
          <cell r="C5416">
            <v>0.02</v>
          </cell>
          <cell r="D5416" t="str">
            <v>buy</v>
          </cell>
          <cell r="E5416">
            <v>437.12079999999997</v>
          </cell>
          <cell r="F5416">
            <v>437.27088888420002</v>
          </cell>
        </row>
        <row r="5417">
          <cell r="A5417">
            <v>43296.259985717603</v>
          </cell>
          <cell r="B5417">
            <v>437.11</v>
          </cell>
          <cell r="C5417">
            <v>0.01</v>
          </cell>
          <cell r="D5417" t="str">
            <v>buy</v>
          </cell>
          <cell r="E5417">
            <v>437.12079999999997</v>
          </cell>
          <cell r="F5417">
            <v>437.27258888419999</v>
          </cell>
        </row>
        <row r="5418">
          <cell r="A5418">
            <v>43296.259985717603</v>
          </cell>
          <cell r="B5418">
            <v>437.11</v>
          </cell>
          <cell r="C5418">
            <v>0.01</v>
          </cell>
          <cell r="D5418" t="str">
            <v>buy</v>
          </cell>
          <cell r="E5418">
            <v>437.12079999999997</v>
          </cell>
          <cell r="F5418">
            <v>437.27428888420002</v>
          </cell>
        </row>
        <row r="5419">
          <cell r="A5419">
            <v>43296.259985717603</v>
          </cell>
          <cell r="B5419">
            <v>437.27</v>
          </cell>
          <cell r="C5419">
            <v>1.0011580000000001E-2</v>
          </cell>
          <cell r="D5419" t="str">
            <v>buy</v>
          </cell>
          <cell r="E5419">
            <v>437.12079999999997</v>
          </cell>
          <cell r="F5419">
            <v>437.27438899999999</v>
          </cell>
        </row>
        <row r="5420">
          <cell r="A5420">
            <v>43296.259985717603</v>
          </cell>
          <cell r="B5420">
            <v>437.27</v>
          </cell>
          <cell r="C5420">
            <v>0.56110000000000004</v>
          </cell>
          <cell r="D5420" t="str">
            <v>buy</v>
          </cell>
          <cell r="E5420">
            <v>437.12079999999997</v>
          </cell>
          <cell r="F5420">
            <v>437.27709549999992</v>
          </cell>
        </row>
        <row r="5421">
          <cell r="A5421">
            <v>43296.259985717603</v>
          </cell>
          <cell r="B5421">
            <v>437.28</v>
          </cell>
          <cell r="C5421">
            <v>0.71557932999999996</v>
          </cell>
          <cell r="D5421" t="str">
            <v>buy</v>
          </cell>
          <cell r="E5421">
            <v>437.12079999999997</v>
          </cell>
          <cell r="F5421">
            <v>437.27709549999997</v>
          </cell>
        </row>
        <row r="5422">
          <cell r="A5422">
            <v>43296.260119363433</v>
          </cell>
          <cell r="B5422">
            <v>437.2</v>
          </cell>
          <cell r="C5422">
            <v>0.01</v>
          </cell>
          <cell r="D5422" t="str">
            <v>sell</v>
          </cell>
          <cell r="E5422">
            <v>437.12</v>
          </cell>
          <cell r="F5422">
            <v>437.27709549999997</v>
          </cell>
        </row>
        <row r="5423">
          <cell r="A5423">
            <v>43296.260119363433</v>
          </cell>
          <cell r="B5423">
            <v>437.12</v>
          </cell>
          <cell r="C5423">
            <v>5.7798999999999996</v>
          </cell>
          <cell r="D5423" t="str">
            <v>sell</v>
          </cell>
          <cell r="E5423">
            <v>437.25609500000002</v>
          </cell>
          <cell r="F5423">
            <v>437.27709549999997</v>
          </cell>
        </row>
        <row r="5424">
          <cell r="A5424">
            <v>43296.26052019676</v>
          </cell>
          <cell r="B5424">
            <v>437.25</v>
          </cell>
          <cell r="C5424">
            <v>6.3740759999999994E-2</v>
          </cell>
          <cell r="D5424" t="str">
            <v>buy</v>
          </cell>
          <cell r="E5424">
            <v>437.25609500000002</v>
          </cell>
          <cell r="F5424">
            <v>437.27900772279997</v>
          </cell>
        </row>
        <row r="5425">
          <cell r="A5425">
            <v>43296.260653969897</v>
          </cell>
          <cell r="B5425">
            <v>437.25</v>
          </cell>
          <cell r="C5425">
            <v>6.2592400000000001E-3</v>
          </cell>
          <cell r="D5425" t="str">
            <v>buy</v>
          </cell>
          <cell r="E5425">
            <v>437.25609500000002</v>
          </cell>
          <cell r="F5425">
            <v>437.27919550000001</v>
          </cell>
        </row>
        <row r="5426">
          <cell r="A5426">
            <v>43296.260653969897</v>
          </cell>
          <cell r="B5426">
            <v>437.25</v>
          </cell>
          <cell r="C5426">
            <v>1.0149999999999999E-2</v>
          </cell>
          <cell r="D5426" t="str">
            <v>buy</v>
          </cell>
          <cell r="E5426">
            <v>437.25609500000002</v>
          </cell>
          <cell r="F5426">
            <v>437.27949999999993</v>
          </cell>
        </row>
        <row r="5427">
          <cell r="A5427">
            <v>43296.260653969897</v>
          </cell>
          <cell r="B5427">
            <v>437.25</v>
          </cell>
          <cell r="C5427">
            <v>0.01</v>
          </cell>
          <cell r="D5427" t="str">
            <v>buy</v>
          </cell>
          <cell r="E5427">
            <v>437.25609500000002</v>
          </cell>
          <cell r="F5427">
            <v>437.27980000000002</v>
          </cell>
        </row>
        <row r="5428">
          <cell r="A5428">
            <v>43296.260653969897</v>
          </cell>
          <cell r="B5428">
            <v>437.26</v>
          </cell>
          <cell r="C5428">
            <v>0.01</v>
          </cell>
          <cell r="D5428" t="str">
            <v>buy</v>
          </cell>
          <cell r="E5428">
            <v>437.25609500000002</v>
          </cell>
          <cell r="F5428">
            <v>437.28</v>
          </cell>
        </row>
        <row r="5429">
          <cell r="A5429">
            <v>43296.260653969897</v>
          </cell>
          <cell r="B5429">
            <v>437.28</v>
          </cell>
          <cell r="C5429">
            <v>5.7551907599999996</v>
          </cell>
          <cell r="D5429" t="str">
            <v>buy</v>
          </cell>
          <cell r="E5429">
            <v>437.25609500000002</v>
          </cell>
          <cell r="F5429">
            <v>436.88957351250002</v>
          </cell>
        </row>
        <row r="5430">
          <cell r="A5430">
            <v>43296.260654398153</v>
          </cell>
          <cell r="B5430">
            <v>437.27</v>
          </cell>
          <cell r="C5430">
            <v>0.9073</v>
          </cell>
          <cell r="D5430" t="str">
            <v>sell</v>
          </cell>
          <cell r="E5430">
            <v>437.12</v>
          </cell>
          <cell r="F5430">
            <v>436.88957351250002</v>
          </cell>
        </row>
        <row r="5431">
          <cell r="A5431">
            <v>43296.260783344907</v>
          </cell>
          <cell r="B5431">
            <v>437.26</v>
          </cell>
          <cell r="C5431">
            <v>0.05</v>
          </cell>
          <cell r="D5431" t="str">
            <v>buy</v>
          </cell>
          <cell r="E5431">
            <v>437.12</v>
          </cell>
          <cell r="F5431">
            <v>436.86857351250001</v>
          </cell>
        </row>
        <row r="5432">
          <cell r="A5432">
            <v>43296.260783344907</v>
          </cell>
          <cell r="B5432">
            <v>437.26</v>
          </cell>
          <cell r="C5432">
            <v>0.01</v>
          </cell>
          <cell r="D5432" t="str">
            <v>buy</v>
          </cell>
          <cell r="E5432">
            <v>437.12</v>
          </cell>
          <cell r="F5432">
            <v>436.86437351249998</v>
          </cell>
        </row>
        <row r="5433">
          <cell r="A5433">
            <v>43296.260783344907</v>
          </cell>
          <cell r="B5433">
            <v>437.27</v>
          </cell>
          <cell r="C5433">
            <v>3.7384300000000001E-3</v>
          </cell>
          <cell r="D5433" t="str">
            <v>buy</v>
          </cell>
          <cell r="E5433">
            <v>437.12</v>
          </cell>
          <cell r="F5433">
            <v>436.86276598760003</v>
          </cell>
        </row>
        <row r="5434">
          <cell r="A5434">
            <v>43296.260792187502</v>
          </cell>
          <cell r="B5434">
            <v>437.12</v>
          </cell>
          <cell r="C5434">
            <v>2</v>
          </cell>
          <cell r="D5434" t="str">
            <v>sell</v>
          </cell>
          <cell r="E5434">
            <v>437.11940532800003</v>
          </cell>
          <cell r="F5434">
            <v>436.86276598760003</v>
          </cell>
        </row>
        <row r="5435">
          <cell r="A5435">
            <v>43296.260792187502</v>
          </cell>
          <cell r="B5435">
            <v>437.12</v>
          </cell>
          <cell r="C5435">
            <v>0.92884319999999998</v>
          </cell>
          <cell r="D5435" t="str">
            <v>sell</v>
          </cell>
          <cell r="E5435">
            <v>436.9989827</v>
          </cell>
          <cell r="F5435">
            <v>436.86276598760003</v>
          </cell>
        </row>
        <row r="5436">
          <cell r="A5436">
            <v>43296.260792187502</v>
          </cell>
          <cell r="B5436">
            <v>437.12</v>
          </cell>
          <cell r="C5436">
            <v>1.0789999999999999E-2</v>
          </cell>
          <cell r="D5436" t="str">
            <v>sell</v>
          </cell>
          <cell r="E5436">
            <v>436.99758000000003</v>
          </cell>
          <cell r="F5436">
            <v>436.86276598760003</v>
          </cell>
        </row>
        <row r="5437">
          <cell r="A5437">
            <v>43296.260792187502</v>
          </cell>
          <cell r="B5437">
            <v>437.12</v>
          </cell>
          <cell r="C5437">
            <v>0.01</v>
          </cell>
          <cell r="D5437" t="str">
            <v>sell</v>
          </cell>
          <cell r="E5437">
            <v>436.99628000000001</v>
          </cell>
          <cell r="F5437">
            <v>436.86276598760003</v>
          </cell>
        </row>
        <row r="5438">
          <cell r="A5438">
            <v>43296.260792187502</v>
          </cell>
          <cell r="B5438">
            <v>437.12</v>
          </cell>
          <cell r="C5438">
            <v>0.01</v>
          </cell>
          <cell r="D5438" t="str">
            <v>sell</v>
          </cell>
          <cell r="E5438">
            <v>436.99497999999988</v>
          </cell>
          <cell r="F5438">
            <v>436.86276598760003</v>
          </cell>
        </row>
        <row r="5439">
          <cell r="A5439">
            <v>43296.260792187502</v>
          </cell>
          <cell r="B5439">
            <v>437.11</v>
          </cell>
          <cell r="C5439">
            <v>3.4000000000000002E-2</v>
          </cell>
          <cell r="D5439" t="str">
            <v>sell</v>
          </cell>
          <cell r="E5439">
            <v>436.99090000000001</v>
          </cell>
          <cell r="F5439">
            <v>436.86276598760003</v>
          </cell>
        </row>
        <row r="5440">
          <cell r="A5440">
            <v>43296.260792187502</v>
          </cell>
          <cell r="B5440">
            <v>437.08</v>
          </cell>
          <cell r="C5440">
            <v>0.01</v>
          </cell>
          <cell r="D5440" t="str">
            <v>sell</v>
          </cell>
          <cell r="E5440">
            <v>436.99</v>
          </cell>
          <cell r="F5440">
            <v>436.86276598760003</v>
          </cell>
        </row>
        <row r="5441">
          <cell r="A5441">
            <v>43296.260792187502</v>
          </cell>
          <cell r="B5441">
            <v>436.99</v>
          </cell>
          <cell r="C5441">
            <v>1</v>
          </cell>
          <cell r="D5441" t="str">
            <v>sell</v>
          </cell>
          <cell r="E5441">
            <v>436.94999999999987</v>
          </cell>
          <cell r="F5441">
            <v>436.86276598760003</v>
          </cell>
        </row>
        <row r="5442">
          <cell r="A5442">
            <v>43296.260792187502</v>
          </cell>
          <cell r="B5442">
            <v>436.95</v>
          </cell>
          <cell r="C5442">
            <v>0.22869999999999999</v>
          </cell>
          <cell r="D5442" t="str">
            <v>sell</v>
          </cell>
          <cell r="E5442">
            <v>436.95</v>
          </cell>
          <cell r="F5442">
            <v>436.86276598760003</v>
          </cell>
        </row>
        <row r="5443">
          <cell r="A5443">
            <v>43296.260792187502</v>
          </cell>
          <cell r="B5443">
            <v>436.95</v>
          </cell>
          <cell r="C5443">
            <v>1</v>
          </cell>
          <cell r="D5443" t="str">
            <v>sell</v>
          </cell>
          <cell r="E5443">
            <v>436.96882161600001</v>
          </cell>
          <cell r="F5443">
            <v>436.86276598760003</v>
          </cell>
        </row>
        <row r="5444">
          <cell r="A5444">
            <v>43296.260792187502</v>
          </cell>
          <cell r="B5444">
            <v>436.94</v>
          </cell>
          <cell r="C5444">
            <v>0.02</v>
          </cell>
          <cell r="D5444" t="str">
            <v>sell</v>
          </cell>
          <cell r="E5444">
            <v>436.973421616</v>
          </cell>
          <cell r="F5444">
            <v>436.86276598760003</v>
          </cell>
        </row>
        <row r="5445">
          <cell r="A5445">
            <v>43296.260792187502</v>
          </cell>
          <cell r="B5445">
            <v>436.92</v>
          </cell>
          <cell r="C5445">
            <v>1.0500000000000001E-2</v>
          </cell>
          <cell r="D5445" t="str">
            <v>sell</v>
          </cell>
          <cell r="E5445">
            <v>436.97604661600002</v>
          </cell>
          <cell r="F5445">
            <v>436.86276598760003</v>
          </cell>
        </row>
        <row r="5446">
          <cell r="A5446">
            <v>43296.260792187502</v>
          </cell>
          <cell r="B5446">
            <v>436.86</v>
          </cell>
          <cell r="C5446">
            <v>3.4000000000000002E-2</v>
          </cell>
          <cell r="D5446" t="str">
            <v>sell</v>
          </cell>
          <cell r="E5446">
            <v>436.98658661600001</v>
          </cell>
          <cell r="F5446">
            <v>436.86276598760003</v>
          </cell>
        </row>
        <row r="5447">
          <cell r="A5447">
            <v>43296.260792187502</v>
          </cell>
          <cell r="B5447">
            <v>436.79</v>
          </cell>
          <cell r="C5447">
            <v>0.48266680000000001</v>
          </cell>
          <cell r="D5447" t="str">
            <v>sell</v>
          </cell>
          <cell r="E5447">
            <v>437.185273</v>
          </cell>
          <cell r="F5447">
            <v>436.86276598760003</v>
          </cell>
        </row>
        <row r="5448">
          <cell r="A5448">
            <v>43296.260905717587</v>
          </cell>
          <cell r="B5448">
            <v>437.04</v>
          </cell>
          <cell r="C5448">
            <v>0.01</v>
          </cell>
          <cell r="D5448" t="str">
            <v>buy</v>
          </cell>
          <cell r="E5448">
            <v>437.185273</v>
          </cell>
          <cell r="F5448">
            <v>436.86076598760002</v>
          </cell>
        </row>
        <row r="5449">
          <cell r="A5449">
            <v>43296.260905717587</v>
          </cell>
          <cell r="B5449">
            <v>437.17</v>
          </cell>
          <cell r="C5449">
            <v>0.06</v>
          </cell>
          <cell r="D5449" t="str">
            <v>buy</v>
          </cell>
          <cell r="E5449">
            <v>437.185273</v>
          </cell>
          <cell r="F5449">
            <v>436.84096598759999</v>
          </cell>
        </row>
        <row r="5450">
          <cell r="A5450">
            <v>43296.260905717587</v>
          </cell>
          <cell r="B5450">
            <v>437.18</v>
          </cell>
          <cell r="C5450">
            <v>2.8411399999999998E-3</v>
          </cell>
          <cell r="D5450" t="str">
            <v>buy</v>
          </cell>
          <cell r="E5450">
            <v>437.185273</v>
          </cell>
          <cell r="F5450">
            <v>436.84</v>
          </cell>
        </row>
        <row r="5451">
          <cell r="A5451">
            <v>43296.260906192132</v>
          </cell>
          <cell r="B5451">
            <v>437.17</v>
          </cell>
          <cell r="C5451">
            <v>0.83030000000000004</v>
          </cell>
          <cell r="D5451" t="str">
            <v>sell</v>
          </cell>
          <cell r="E5451">
            <v>437.25802900000002</v>
          </cell>
          <cell r="F5451">
            <v>436.84</v>
          </cell>
        </row>
        <row r="5452">
          <cell r="A5452">
            <v>43296.260911828707</v>
          </cell>
          <cell r="B5452">
            <v>436.84</v>
          </cell>
          <cell r="C5452">
            <v>3.364188</v>
          </cell>
          <cell r="D5452" t="str">
            <v>buy</v>
          </cell>
          <cell r="E5452">
            <v>437.25802900000002</v>
          </cell>
          <cell r="F5452">
            <v>437.16</v>
          </cell>
        </row>
        <row r="5453">
          <cell r="A5453">
            <v>43296.260911828707</v>
          </cell>
          <cell r="B5453">
            <v>437.16</v>
          </cell>
          <cell r="C5453">
            <v>1</v>
          </cell>
          <cell r="D5453" t="str">
            <v>buy</v>
          </cell>
          <cell r="E5453">
            <v>437.25802900000002</v>
          </cell>
          <cell r="F5453">
            <v>437.25880000000001</v>
          </cell>
        </row>
        <row r="5454">
          <cell r="A5454">
            <v>43296.260911828707</v>
          </cell>
          <cell r="B5454">
            <v>437.24</v>
          </cell>
          <cell r="C5454">
            <v>0.06</v>
          </cell>
          <cell r="D5454" t="str">
            <v>buy</v>
          </cell>
          <cell r="E5454">
            <v>437.25802900000002</v>
          </cell>
          <cell r="F5454">
            <v>437.26</v>
          </cell>
        </row>
        <row r="5455">
          <cell r="A5455">
            <v>43296.260911828707</v>
          </cell>
          <cell r="B5455">
            <v>437.26</v>
          </cell>
          <cell r="C5455">
            <v>5.9064722500000002</v>
          </cell>
          <cell r="D5455" t="str">
            <v>buy</v>
          </cell>
          <cell r="E5455">
            <v>437.25802900000002</v>
          </cell>
          <cell r="F5455">
            <v>437.23712774529997</v>
          </cell>
        </row>
        <row r="5456">
          <cell r="A5456">
            <v>43296.260911828707</v>
          </cell>
          <cell r="B5456">
            <v>437.27</v>
          </cell>
          <cell r="C5456">
            <v>0.87973239000000003</v>
          </cell>
          <cell r="D5456" t="str">
            <v>buy</v>
          </cell>
          <cell r="E5456">
            <v>437.25802900000002</v>
          </cell>
          <cell r="F5456">
            <v>437.1860598504</v>
          </cell>
        </row>
        <row r="5457">
          <cell r="A5457">
            <v>43296.260912337973</v>
          </cell>
          <cell r="B5457">
            <v>437.26</v>
          </cell>
          <cell r="C5457">
            <v>0.80289999999999995</v>
          </cell>
          <cell r="D5457" t="str">
            <v>sell</v>
          </cell>
          <cell r="E5457">
            <v>437.25197100000003</v>
          </cell>
          <cell r="F5457">
            <v>437.1860598504</v>
          </cell>
        </row>
        <row r="5458">
          <cell r="A5458">
            <v>43296.260918333333</v>
          </cell>
          <cell r="B5458">
            <v>437.25</v>
          </cell>
          <cell r="C5458">
            <v>0.80289999999999995</v>
          </cell>
          <cell r="D5458" t="str">
            <v>sell</v>
          </cell>
          <cell r="E5458">
            <v>437.26</v>
          </cell>
          <cell r="F5458">
            <v>437.1860598504</v>
          </cell>
        </row>
        <row r="5459">
          <cell r="A5459">
            <v>43296.260991504627</v>
          </cell>
          <cell r="B5459">
            <v>436.99</v>
          </cell>
          <cell r="C5459">
            <v>0.04</v>
          </cell>
          <cell r="D5459" t="str">
            <v>buy</v>
          </cell>
          <cell r="E5459">
            <v>437.26</v>
          </cell>
          <cell r="F5459">
            <v>437.19525985040002</v>
          </cell>
        </row>
        <row r="5460">
          <cell r="A5460">
            <v>43296.260991504627</v>
          </cell>
          <cell r="B5460">
            <v>437</v>
          </cell>
          <cell r="C5460">
            <v>0.10200068</v>
          </cell>
          <cell r="D5460" t="str">
            <v>buy</v>
          </cell>
          <cell r="E5460">
            <v>437.26</v>
          </cell>
          <cell r="F5460">
            <v>437.21769999999998</v>
          </cell>
        </row>
        <row r="5461">
          <cell r="A5461">
            <v>43296.260991504627</v>
          </cell>
          <cell r="B5461">
            <v>437.15</v>
          </cell>
          <cell r="C5461">
            <v>0.01</v>
          </cell>
          <cell r="D5461" t="str">
            <v>buy</v>
          </cell>
          <cell r="E5461">
            <v>437.26</v>
          </cell>
          <cell r="F5461">
            <v>437.21839999999997</v>
          </cell>
        </row>
        <row r="5462">
          <cell r="A5462">
            <v>43296.260991504627</v>
          </cell>
          <cell r="B5462">
            <v>437.16</v>
          </cell>
          <cell r="C5462">
            <v>0.02</v>
          </cell>
          <cell r="D5462" t="str">
            <v>buy</v>
          </cell>
          <cell r="E5462">
            <v>437.26</v>
          </cell>
          <cell r="F5462">
            <v>437.21960000000001</v>
          </cell>
        </row>
        <row r="5463">
          <cell r="A5463">
            <v>43296.260991504627</v>
          </cell>
          <cell r="B5463">
            <v>437.2</v>
          </cell>
          <cell r="C5463">
            <v>0.02</v>
          </cell>
          <cell r="D5463" t="str">
            <v>buy</v>
          </cell>
          <cell r="E5463">
            <v>437.26</v>
          </cell>
          <cell r="F5463">
            <v>437.22</v>
          </cell>
        </row>
        <row r="5464">
          <cell r="A5464">
            <v>43296.260991504627</v>
          </cell>
          <cell r="B5464">
            <v>437.22</v>
          </cell>
          <cell r="C5464">
            <v>1</v>
          </cell>
          <cell r="D5464" t="str">
            <v>buy</v>
          </cell>
          <cell r="E5464">
            <v>437.26</v>
          </cell>
          <cell r="F5464">
            <v>437.24</v>
          </cell>
        </row>
        <row r="5465">
          <cell r="A5465">
            <v>43296.260991504627</v>
          </cell>
          <cell r="B5465">
            <v>437.24</v>
          </cell>
          <cell r="C5465">
            <v>1.7662899999999999</v>
          </cell>
          <cell r="D5465" t="str">
            <v>buy</v>
          </cell>
          <cell r="E5465">
            <v>437.26</v>
          </cell>
          <cell r="F5465">
            <v>437.11049666650001</v>
          </cell>
        </row>
        <row r="5466">
          <cell r="A5466">
            <v>43296.260991504627</v>
          </cell>
          <cell r="B5466">
            <v>437.26</v>
          </cell>
          <cell r="C5466">
            <v>3.4000000000000002E-2</v>
          </cell>
          <cell r="D5466" t="str">
            <v>buy</v>
          </cell>
          <cell r="E5466">
            <v>437.26</v>
          </cell>
          <cell r="F5466">
            <v>437.10199666649999</v>
          </cell>
        </row>
        <row r="5467">
          <cell r="A5467">
            <v>43296.260991504627</v>
          </cell>
          <cell r="B5467">
            <v>437.27</v>
          </cell>
          <cell r="C5467">
            <v>0.12026761</v>
          </cell>
          <cell r="D5467" t="str">
            <v>buy</v>
          </cell>
          <cell r="E5467">
            <v>437.26</v>
          </cell>
          <cell r="F5467">
            <v>437.07072708790002</v>
          </cell>
        </row>
        <row r="5468">
          <cell r="A5468">
            <v>43296.260991504627</v>
          </cell>
          <cell r="B5468">
            <v>437.28</v>
          </cell>
          <cell r="C5468">
            <v>0.25089717</v>
          </cell>
          <cell r="D5468" t="str">
            <v>buy</v>
          </cell>
          <cell r="E5468">
            <v>437.26</v>
          </cell>
          <cell r="F5468">
            <v>437.002984852</v>
          </cell>
        </row>
        <row r="5469">
          <cell r="A5469">
            <v>43296.260991990741</v>
          </cell>
          <cell r="B5469">
            <v>437.26</v>
          </cell>
          <cell r="C5469">
            <v>1.171</v>
          </cell>
          <cell r="D5469" t="str">
            <v>sell</v>
          </cell>
          <cell r="E5469">
            <v>437.21</v>
          </cell>
          <cell r="F5469">
            <v>437.002984852</v>
          </cell>
        </row>
        <row r="5470">
          <cell r="A5470">
            <v>43296.260992280091</v>
          </cell>
          <cell r="B5470">
            <v>437.21</v>
          </cell>
          <cell r="C5470">
            <v>1.1692</v>
          </cell>
          <cell r="D5470" t="str">
            <v>sell</v>
          </cell>
          <cell r="E5470">
            <v>437.12128200000001</v>
          </cell>
          <cell r="F5470">
            <v>437.002984852</v>
          </cell>
        </row>
        <row r="5471">
          <cell r="A5471">
            <v>43296.261048692133</v>
          </cell>
          <cell r="B5471">
            <v>436.98</v>
          </cell>
          <cell r="C5471">
            <v>0.01</v>
          </cell>
          <cell r="D5471" t="str">
            <v>sell</v>
          </cell>
          <cell r="E5471">
            <v>437.12348200000002</v>
          </cell>
          <cell r="F5471">
            <v>437.002984852</v>
          </cell>
        </row>
        <row r="5472">
          <cell r="A5472">
            <v>43296.261048692133</v>
          </cell>
          <cell r="B5472">
            <v>436.88</v>
          </cell>
          <cell r="C5472">
            <v>6.2799999999999995E-2</v>
          </cell>
          <cell r="D5472" t="str">
            <v>sell</v>
          </cell>
          <cell r="E5472">
            <v>437.14357799999999</v>
          </cell>
          <cell r="F5472">
            <v>437.002984852</v>
          </cell>
        </row>
        <row r="5473">
          <cell r="A5473">
            <v>43296.261319490739</v>
          </cell>
          <cell r="B5473">
            <v>436.85</v>
          </cell>
          <cell r="C5473">
            <v>0.01</v>
          </cell>
          <cell r="D5473" t="str">
            <v>sell</v>
          </cell>
          <cell r="E5473">
            <v>437.14707800000002</v>
          </cell>
          <cell r="F5473">
            <v>437.002984852</v>
          </cell>
        </row>
        <row r="5474">
          <cell r="A5474">
            <v>43296.261319490739</v>
          </cell>
          <cell r="B5474">
            <v>436.73</v>
          </cell>
          <cell r="C5474">
            <v>0.11260000000000001</v>
          </cell>
          <cell r="D5474" t="str">
            <v>sell</v>
          </cell>
          <cell r="E5474">
            <v>437.2</v>
          </cell>
          <cell r="F5474">
            <v>437.002984852</v>
          </cell>
        </row>
        <row r="5475">
          <cell r="A5475">
            <v>43296.261368831023</v>
          </cell>
          <cell r="B5475">
            <v>437</v>
          </cell>
          <cell r="C5475">
            <v>2.05148E-2</v>
          </cell>
          <cell r="D5475" t="str">
            <v>buy</v>
          </cell>
          <cell r="E5475">
            <v>437.2</v>
          </cell>
          <cell r="F5475">
            <v>437.00319000000002</v>
          </cell>
        </row>
        <row r="5476">
          <cell r="A5476">
            <v>43296.261492094913</v>
          </cell>
          <cell r="B5476">
            <v>436.93</v>
          </cell>
          <cell r="C5476">
            <v>0.02</v>
          </cell>
          <cell r="D5476" t="str">
            <v>buy</v>
          </cell>
          <cell r="E5476">
            <v>437.2</v>
          </cell>
          <cell r="F5476">
            <v>437.00479000000001</v>
          </cell>
        </row>
        <row r="5477">
          <cell r="A5477">
            <v>43296.261492094913</v>
          </cell>
          <cell r="B5477">
            <v>436.93</v>
          </cell>
          <cell r="C5477">
            <v>0.01</v>
          </cell>
          <cell r="D5477" t="str">
            <v>buy</v>
          </cell>
          <cell r="E5477">
            <v>437.2</v>
          </cell>
          <cell r="F5477">
            <v>437.00558999999998</v>
          </cell>
        </row>
        <row r="5478">
          <cell r="A5478">
            <v>43296.261492094913</v>
          </cell>
          <cell r="B5478">
            <v>436.94</v>
          </cell>
          <cell r="C5478">
            <v>6.3E-2</v>
          </cell>
          <cell r="D5478" t="str">
            <v>buy</v>
          </cell>
          <cell r="E5478">
            <v>437.2</v>
          </cell>
          <cell r="F5478">
            <v>437.01</v>
          </cell>
        </row>
        <row r="5479">
          <cell r="A5479">
            <v>43296.261492094913</v>
          </cell>
          <cell r="B5479">
            <v>437.01</v>
          </cell>
          <cell r="C5479">
            <v>1.907</v>
          </cell>
          <cell r="D5479" t="str">
            <v>buy</v>
          </cell>
          <cell r="E5479">
            <v>437.2</v>
          </cell>
          <cell r="F5479">
            <v>437.01</v>
          </cell>
        </row>
        <row r="5480">
          <cell r="A5480">
            <v>43296.261513622689</v>
          </cell>
          <cell r="B5480">
            <v>437.01</v>
          </cell>
          <cell r="C5480">
            <v>14.924512330000001</v>
          </cell>
          <cell r="D5480" t="str">
            <v>buy</v>
          </cell>
          <cell r="E5480">
            <v>437.2</v>
          </cell>
          <cell r="F5480">
            <v>437.08758</v>
          </cell>
        </row>
        <row r="5481">
          <cell r="A5481">
            <v>43296.261513622689</v>
          </cell>
          <cell r="B5481">
            <v>437.01</v>
          </cell>
          <cell r="C5481">
            <v>0.02</v>
          </cell>
          <cell r="D5481" t="str">
            <v>buy</v>
          </cell>
          <cell r="E5481">
            <v>437.2</v>
          </cell>
          <cell r="F5481">
            <v>437.08918</v>
          </cell>
        </row>
        <row r="5482">
          <cell r="A5482">
            <v>43296.261513622689</v>
          </cell>
          <cell r="B5482">
            <v>437.01</v>
          </cell>
          <cell r="C5482">
            <v>1.025E-2</v>
          </cell>
          <cell r="D5482" t="str">
            <v>buy</v>
          </cell>
          <cell r="E5482">
            <v>437.2</v>
          </cell>
          <cell r="F5482">
            <v>437.09</v>
          </cell>
        </row>
        <row r="5483">
          <cell r="A5483">
            <v>43296.261513622689</v>
          </cell>
          <cell r="B5483">
            <v>437.09</v>
          </cell>
          <cell r="C5483">
            <v>1</v>
          </cell>
          <cell r="D5483" t="str">
            <v>buy</v>
          </cell>
          <cell r="E5483">
            <v>437.2</v>
          </cell>
          <cell r="F5483">
            <v>437.1</v>
          </cell>
        </row>
        <row r="5484">
          <cell r="A5484">
            <v>43296.261513622689</v>
          </cell>
          <cell r="B5484">
            <v>437.1</v>
          </cell>
          <cell r="C5484">
            <v>1</v>
          </cell>
          <cell r="D5484" t="str">
            <v>buy</v>
          </cell>
          <cell r="E5484">
            <v>437.2</v>
          </cell>
          <cell r="F5484">
            <v>437.2</v>
          </cell>
        </row>
        <row r="5485">
          <cell r="A5485">
            <v>43296.261513622689</v>
          </cell>
          <cell r="B5485">
            <v>437.16</v>
          </cell>
          <cell r="C5485">
            <v>0.2</v>
          </cell>
          <cell r="D5485" t="str">
            <v>buy</v>
          </cell>
          <cell r="E5485">
            <v>437.2</v>
          </cell>
          <cell r="F5485">
            <v>437.21</v>
          </cell>
        </row>
        <row r="5486">
          <cell r="A5486">
            <v>43296.261513622689</v>
          </cell>
          <cell r="B5486">
            <v>437.21</v>
          </cell>
          <cell r="C5486">
            <v>2.8452376699999999</v>
          </cell>
          <cell r="D5486" t="str">
            <v>buy</v>
          </cell>
          <cell r="E5486">
            <v>437.2</v>
          </cell>
          <cell r="F5486">
            <v>437.20197020400002</v>
          </cell>
        </row>
        <row r="5487">
          <cell r="A5487">
            <v>43296.261514189813</v>
          </cell>
          <cell r="B5487">
            <v>437.2</v>
          </cell>
          <cell r="C5487">
            <v>1.7323</v>
          </cell>
          <cell r="D5487" t="str">
            <v>sell</v>
          </cell>
          <cell r="E5487">
            <v>437.169106</v>
          </cell>
          <cell r="F5487">
            <v>437.20197020400002</v>
          </cell>
        </row>
        <row r="5488">
          <cell r="A5488">
            <v>43296.261540960651</v>
          </cell>
          <cell r="B5488">
            <v>437.01</v>
          </cell>
          <cell r="C5488">
            <v>0.01</v>
          </cell>
          <cell r="D5488" t="str">
            <v>buy</v>
          </cell>
          <cell r="E5488">
            <v>437.169106</v>
          </cell>
          <cell r="F5488">
            <v>437.20397020399997</v>
          </cell>
        </row>
        <row r="5489">
          <cell r="A5489">
            <v>43296.261540960651</v>
          </cell>
          <cell r="B5489">
            <v>437.02</v>
          </cell>
          <cell r="C5489">
            <v>0.01</v>
          </cell>
          <cell r="D5489" t="str">
            <v>buy</v>
          </cell>
          <cell r="E5489">
            <v>437.169106</v>
          </cell>
          <cell r="F5489">
            <v>437.20587020400001</v>
          </cell>
        </row>
        <row r="5490">
          <cell r="A5490">
            <v>43296.261540960651</v>
          </cell>
          <cell r="B5490">
            <v>437.19</v>
          </cell>
          <cell r="C5490">
            <v>5.1480000000000004E-4</v>
          </cell>
          <cell r="D5490" t="str">
            <v>buy</v>
          </cell>
          <cell r="E5490">
            <v>437.169106</v>
          </cell>
          <cell r="F5490">
            <v>437.20588049999998</v>
          </cell>
        </row>
        <row r="5491">
          <cell r="A5491">
            <v>43296.261594074072</v>
          </cell>
          <cell r="B5491">
            <v>436.9</v>
          </cell>
          <cell r="C5491">
            <v>0.01</v>
          </cell>
          <cell r="D5491" t="str">
            <v>buy</v>
          </cell>
          <cell r="E5491">
            <v>437.169106</v>
          </cell>
          <cell r="F5491">
            <v>437.2089805</v>
          </cell>
        </row>
        <row r="5492">
          <cell r="A5492">
            <v>43296.261594074072</v>
          </cell>
          <cell r="B5492">
            <v>437.2</v>
          </cell>
          <cell r="C5492">
            <v>3.397E-2</v>
          </cell>
          <cell r="D5492" t="str">
            <v>buy</v>
          </cell>
          <cell r="E5492">
            <v>437.169106</v>
          </cell>
          <cell r="F5492">
            <v>437.20932019999998</v>
          </cell>
        </row>
        <row r="5493">
          <cell r="A5493">
            <v>43296.261594074072</v>
          </cell>
          <cell r="B5493">
            <v>437.2</v>
          </cell>
          <cell r="C5493">
            <v>3.3989999999999999E-2</v>
          </cell>
          <cell r="D5493" t="str">
            <v>buy</v>
          </cell>
          <cell r="E5493">
            <v>437.169106</v>
          </cell>
          <cell r="F5493">
            <v>437.20966010000001</v>
          </cell>
        </row>
        <row r="5494">
          <cell r="A5494">
            <v>43296.261594074072</v>
          </cell>
          <cell r="B5494">
            <v>437.2</v>
          </cell>
          <cell r="C5494">
            <v>3.3989999999999999E-2</v>
          </cell>
          <cell r="D5494" t="str">
            <v>buy</v>
          </cell>
          <cell r="E5494">
            <v>437.169106</v>
          </cell>
          <cell r="F5494">
            <v>437.21</v>
          </cell>
        </row>
        <row r="5495">
          <cell r="A5495">
            <v>43296.261594074072</v>
          </cell>
          <cell r="B5495">
            <v>437.21</v>
          </cell>
          <cell r="C5495">
            <v>0.98282599999999998</v>
          </cell>
          <cell r="D5495" t="str">
            <v>buy</v>
          </cell>
          <cell r="E5495">
            <v>437.169106</v>
          </cell>
          <cell r="F5495">
            <v>437.05274659360009</v>
          </cell>
        </row>
        <row r="5496">
          <cell r="A5496">
            <v>43296.26159509259</v>
          </cell>
          <cell r="B5496">
            <v>437.21</v>
          </cell>
          <cell r="C5496">
            <v>0.10931407999999999</v>
          </cell>
          <cell r="D5496" t="str">
            <v>buy</v>
          </cell>
          <cell r="E5496">
            <v>437.169106</v>
          </cell>
          <cell r="F5496">
            <v>437.03416320000002</v>
          </cell>
        </row>
        <row r="5497">
          <cell r="A5497">
            <v>43296.261693796303</v>
          </cell>
          <cell r="B5497">
            <v>437</v>
          </cell>
          <cell r="C5497">
            <v>0.01</v>
          </cell>
          <cell r="D5497" t="str">
            <v>buy</v>
          </cell>
          <cell r="E5497">
            <v>437.169106</v>
          </cell>
          <cell r="F5497">
            <v>437.03456319999998</v>
          </cell>
        </row>
        <row r="5498">
          <cell r="A5498">
            <v>43296.261693796303</v>
          </cell>
          <cell r="B5498">
            <v>437.01</v>
          </cell>
          <cell r="C5498">
            <v>0.01</v>
          </cell>
          <cell r="D5498" t="str">
            <v>buy</v>
          </cell>
          <cell r="E5498">
            <v>437.169106</v>
          </cell>
          <cell r="F5498">
            <v>437.03486320000002</v>
          </cell>
        </row>
        <row r="5499">
          <cell r="A5499">
            <v>43296.261693796303</v>
          </cell>
          <cell r="B5499">
            <v>437.04</v>
          </cell>
          <cell r="C5499">
            <v>9.8421190000000006E-2</v>
          </cell>
          <cell r="D5499" t="str">
            <v>buy</v>
          </cell>
          <cell r="E5499">
            <v>437.169106</v>
          </cell>
          <cell r="F5499">
            <v>437.03486320000002</v>
          </cell>
        </row>
        <row r="5500">
          <cell r="A5500">
            <v>43296.261733692132</v>
          </cell>
          <cell r="B5500">
            <v>437</v>
          </cell>
          <cell r="C5500">
            <v>0.01</v>
          </cell>
          <cell r="D5500" t="str">
            <v>buy</v>
          </cell>
          <cell r="E5500">
            <v>437.169106</v>
          </cell>
          <cell r="F5500">
            <v>437.03526319999997</v>
          </cell>
        </row>
        <row r="5501">
          <cell r="A5501">
            <v>43296.261733692132</v>
          </cell>
          <cell r="B5501">
            <v>437.04</v>
          </cell>
          <cell r="C5501">
            <v>0.2326</v>
          </cell>
          <cell r="D5501" t="str">
            <v>buy</v>
          </cell>
          <cell r="E5501">
            <v>437.169106</v>
          </cell>
          <cell r="F5501">
            <v>437.03526319999997</v>
          </cell>
        </row>
        <row r="5502">
          <cell r="A5502">
            <v>43296.261894618059</v>
          </cell>
          <cell r="B5502">
            <v>437.01</v>
          </cell>
          <cell r="C5502">
            <v>0.01</v>
          </cell>
          <cell r="D5502" t="str">
            <v>buy</v>
          </cell>
          <cell r="E5502">
            <v>437.169106</v>
          </cell>
          <cell r="F5502">
            <v>437.03556320000013</v>
          </cell>
        </row>
        <row r="5503">
          <cell r="A5503">
            <v>43296.261894618059</v>
          </cell>
          <cell r="B5503">
            <v>437.04</v>
          </cell>
          <cell r="C5503">
            <v>6.857017E-2</v>
          </cell>
          <cell r="D5503" t="str">
            <v>buy</v>
          </cell>
          <cell r="E5503">
            <v>437.169106</v>
          </cell>
          <cell r="F5503">
            <v>437.03556320000013</v>
          </cell>
        </row>
        <row r="5504">
          <cell r="A5504">
            <v>43296.262004780103</v>
          </cell>
          <cell r="B5504">
            <v>436.89</v>
          </cell>
          <cell r="C5504">
            <v>7.8600000000000003E-2</v>
          </cell>
          <cell r="D5504" t="str">
            <v>sell</v>
          </cell>
          <cell r="E5504">
            <v>437.19189999999998</v>
          </cell>
          <cell r="F5504">
            <v>437.03556320000013</v>
          </cell>
        </row>
        <row r="5505">
          <cell r="A5505">
            <v>43296.262183182873</v>
          </cell>
          <cell r="B5505">
            <v>437.04</v>
          </cell>
          <cell r="C5505">
            <v>4.5534730000000002E-2</v>
          </cell>
          <cell r="D5505" t="str">
            <v>buy</v>
          </cell>
          <cell r="E5505">
            <v>437.19189999999998</v>
          </cell>
          <cell r="F5505">
            <v>437.035977237</v>
          </cell>
        </row>
        <row r="5506">
          <cell r="A5506">
            <v>43296.262799733799</v>
          </cell>
          <cell r="B5506">
            <v>437</v>
          </cell>
          <cell r="C5506">
            <v>0.1</v>
          </cell>
          <cell r="D5506" t="str">
            <v>buy</v>
          </cell>
          <cell r="E5506">
            <v>437.19189999999998</v>
          </cell>
          <cell r="F5506">
            <v>437.05297723699999</v>
          </cell>
        </row>
        <row r="5507">
          <cell r="A5507">
            <v>43296.262799733799</v>
          </cell>
          <cell r="B5507">
            <v>437</v>
          </cell>
          <cell r="C5507">
            <v>1.0919999999999999E-2</v>
          </cell>
          <cell r="D5507" t="str">
            <v>buy</v>
          </cell>
          <cell r="E5507">
            <v>437.19189999999998</v>
          </cell>
          <cell r="F5507">
            <v>437.05483363700012</v>
          </cell>
        </row>
        <row r="5508">
          <cell r="A5508">
            <v>43296.262799733799</v>
          </cell>
          <cell r="B5508">
            <v>437.04</v>
          </cell>
          <cell r="C5508">
            <v>0.88589510000000005</v>
          </cell>
          <cell r="D5508" t="str">
            <v>buy</v>
          </cell>
          <cell r="E5508">
            <v>437.19189999999998</v>
          </cell>
          <cell r="F5508">
            <v>437.18599999999998</v>
          </cell>
        </row>
        <row r="5509">
          <cell r="A5509">
            <v>43296.262799733799</v>
          </cell>
          <cell r="B5509">
            <v>437.17</v>
          </cell>
          <cell r="C5509">
            <v>0.08</v>
          </cell>
          <cell r="D5509" t="str">
            <v>buy</v>
          </cell>
          <cell r="E5509">
            <v>437.19189999999998</v>
          </cell>
          <cell r="F5509">
            <v>437.18759999999997</v>
          </cell>
        </row>
        <row r="5510">
          <cell r="A5510">
            <v>43296.262799733799</v>
          </cell>
          <cell r="B5510">
            <v>437.17</v>
          </cell>
          <cell r="C5510">
            <v>0.08</v>
          </cell>
          <cell r="D5510" t="str">
            <v>buy</v>
          </cell>
          <cell r="E5510">
            <v>437.19189999999998</v>
          </cell>
          <cell r="F5510">
            <v>437.18920000000003</v>
          </cell>
        </row>
        <row r="5511">
          <cell r="A5511">
            <v>43296.262799733799</v>
          </cell>
          <cell r="B5511">
            <v>437.17</v>
          </cell>
          <cell r="C5511">
            <v>0.04</v>
          </cell>
          <cell r="D5511" t="str">
            <v>buy</v>
          </cell>
          <cell r="E5511">
            <v>437.19189999999998</v>
          </cell>
          <cell r="F5511">
            <v>437.19</v>
          </cell>
        </row>
        <row r="5512">
          <cell r="A5512">
            <v>43296.262799733799</v>
          </cell>
          <cell r="B5512">
            <v>437.19</v>
          </cell>
          <cell r="C5512">
            <v>1</v>
          </cell>
          <cell r="D5512" t="str">
            <v>buy</v>
          </cell>
          <cell r="E5512">
            <v>437.19189999999998</v>
          </cell>
          <cell r="F5512">
            <v>437.2</v>
          </cell>
        </row>
        <row r="5513">
          <cell r="A5513">
            <v>43296.262799733799</v>
          </cell>
          <cell r="B5513">
            <v>437.2</v>
          </cell>
          <cell r="C5513">
            <v>1</v>
          </cell>
          <cell r="D5513" t="str">
            <v>buy</v>
          </cell>
          <cell r="E5513">
            <v>437.19189999999998</v>
          </cell>
          <cell r="F5513">
            <v>437.21</v>
          </cell>
        </row>
        <row r="5514">
          <cell r="A5514">
            <v>43296.262799733799</v>
          </cell>
          <cell r="B5514">
            <v>437.21</v>
          </cell>
          <cell r="C5514">
            <v>2.5945849000000001</v>
          </cell>
          <cell r="D5514" t="str">
            <v>buy</v>
          </cell>
          <cell r="E5514">
            <v>437.19189999999998</v>
          </cell>
          <cell r="F5514">
            <v>436.86895027560013</v>
          </cell>
        </row>
        <row r="5515">
          <cell r="A5515">
            <v>43296.262800277778</v>
          </cell>
          <cell r="B5515">
            <v>437.2</v>
          </cell>
          <cell r="C5515">
            <v>0.59499999999999997</v>
          </cell>
          <cell r="D5515" t="str">
            <v>sell</v>
          </cell>
          <cell r="E5515">
            <v>437.05050399999999</v>
          </cell>
          <cell r="F5515">
            <v>436.86895027560013</v>
          </cell>
        </row>
        <row r="5516">
          <cell r="A5516">
            <v>43296.262800277778</v>
          </cell>
          <cell r="B5516">
            <v>437.18</v>
          </cell>
          <cell r="C5516">
            <v>0.59460000000000002</v>
          </cell>
          <cell r="D5516" t="str">
            <v>sell</v>
          </cell>
          <cell r="E5516">
            <v>436.86193420000012</v>
          </cell>
          <cell r="F5516">
            <v>436.86895027560013</v>
          </cell>
        </row>
        <row r="5517">
          <cell r="A5517">
            <v>43296.263001666674</v>
          </cell>
          <cell r="B5517">
            <v>437</v>
          </cell>
          <cell r="C5517">
            <v>2.0515269999999999E-2</v>
          </cell>
          <cell r="D5517" t="str">
            <v>buy</v>
          </cell>
          <cell r="E5517">
            <v>436.86193420000012</v>
          </cell>
          <cell r="F5517">
            <v>436.8660781378</v>
          </cell>
        </row>
        <row r="5518">
          <cell r="A5518">
            <v>43296.26300402778</v>
          </cell>
          <cell r="B5518">
            <v>437</v>
          </cell>
          <cell r="C5518">
            <v>2.0515269999999999E-2</v>
          </cell>
          <cell r="D5518" t="str">
            <v>buy</v>
          </cell>
          <cell r="E5518">
            <v>436.86193420000012</v>
          </cell>
          <cell r="F5518">
            <v>436.86320599999999</v>
          </cell>
        </row>
        <row r="5519">
          <cell r="A5519">
            <v>43296.26318952546</v>
          </cell>
          <cell r="B5519">
            <v>437</v>
          </cell>
          <cell r="C5519">
            <v>1.09E-2</v>
          </cell>
          <cell r="D5519" t="str">
            <v>buy</v>
          </cell>
          <cell r="E5519">
            <v>436.86193420000012</v>
          </cell>
          <cell r="F5519">
            <v>436.86167999999998</v>
          </cell>
        </row>
        <row r="5520">
          <cell r="A5520">
            <v>43296.2635571875</v>
          </cell>
          <cell r="B5520">
            <v>436.95</v>
          </cell>
          <cell r="C5520">
            <v>0.01</v>
          </cell>
          <cell r="D5520" t="str">
            <v>sell</v>
          </cell>
          <cell r="E5520">
            <v>436.86093419999992</v>
          </cell>
          <cell r="F5520">
            <v>436.86167999999998</v>
          </cell>
        </row>
        <row r="5521">
          <cell r="A5521">
            <v>43296.2635571875</v>
          </cell>
          <cell r="B5521">
            <v>436.95</v>
          </cell>
          <cell r="C5521">
            <v>0.01</v>
          </cell>
          <cell r="D5521" t="str">
            <v>sell</v>
          </cell>
          <cell r="E5521">
            <v>436.85993420000011</v>
          </cell>
          <cell r="F5521">
            <v>436.86167999999998</v>
          </cell>
        </row>
        <row r="5522">
          <cell r="A5522">
            <v>43296.2635571875</v>
          </cell>
          <cell r="B5522">
            <v>436.87</v>
          </cell>
          <cell r="C5522">
            <v>1.0500000000000001E-2</v>
          </cell>
          <cell r="D5522" t="str">
            <v>sell</v>
          </cell>
          <cell r="E5522">
            <v>436.85972420000007</v>
          </cell>
          <cell r="F5522">
            <v>436.86167999999998</v>
          </cell>
        </row>
        <row r="5523">
          <cell r="A5523">
            <v>43296.2635571875</v>
          </cell>
          <cell r="B5523">
            <v>436.87</v>
          </cell>
          <cell r="C5523">
            <v>0.01</v>
          </cell>
          <cell r="D5523" t="str">
            <v>sell</v>
          </cell>
          <cell r="E5523">
            <v>436.85952420000012</v>
          </cell>
          <cell r="F5523">
            <v>436.86167999999998</v>
          </cell>
        </row>
        <row r="5524">
          <cell r="A5524">
            <v>43296.2635571875</v>
          </cell>
          <cell r="B5524">
            <v>436.85</v>
          </cell>
          <cell r="C5524">
            <v>0.35149999999999998</v>
          </cell>
          <cell r="D5524" t="str">
            <v>sell</v>
          </cell>
          <cell r="E5524">
            <v>436.85952420000012</v>
          </cell>
          <cell r="F5524">
            <v>436.86167999999998</v>
          </cell>
        </row>
        <row r="5525">
          <cell r="A5525">
            <v>43296.263701678239</v>
          </cell>
          <cell r="B5525">
            <v>437</v>
          </cell>
          <cell r="C5525">
            <v>1.2E-2</v>
          </cell>
          <cell r="D5525" t="str">
            <v>buy</v>
          </cell>
          <cell r="E5525">
            <v>436.85952420000012</v>
          </cell>
          <cell r="F5525">
            <v>436.86</v>
          </cell>
        </row>
        <row r="5526">
          <cell r="A5526">
            <v>43296.263709282408</v>
          </cell>
          <cell r="B5526">
            <v>436.99</v>
          </cell>
          <cell r="C5526">
            <v>3.4020000000000002E-2</v>
          </cell>
          <cell r="D5526" t="str">
            <v>sell</v>
          </cell>
          <cell r="E5526">
            <v>436.85476139999997</v>
          </cell>
          <cell r="F5526">
            <v>436.86</v>
          </cell>
        </row>
        <row r="5527">
          <cell r="A5527">
            <v>43296.263715312503</v>
          </cell>
          <cell r="B5527">
            <v>436.99</v>
          </cell>
          <cell r="C5527">
            <v>3.4009999999999999E-2</v>
          </cell>
          <cell r="D5527" t="str">
            <v>sell</v>
          </cell>
          <cell r="E5527">
            <v>436.85</v>
          </cell>
          <cell r="F5527">
            <v>436.86</v>
          </cell>
        </row>
        <row r="5528">
          <cell r="A5528">
            <v>43296.264160185186</v>
          </cell>
          <cell r="B5528">
            <v>436.85</v>
          </cell>
          <cell r="C5528">
            <v>5.1735200000000002E-2</v>
          </cell>
          <cell r="D5528" t="str">
            <v>sell</v>
          </cell>
          <cell r="E5528">
            <v>436.85</v>
          </cell>
          <cell r="F5528">
            <v>436.86</v>
          </cell>
        </row>
        <row r="5529">
          <cell r="A5529">
            <v>43296.264702083332</v>
          </cell>
          <cell r="B5529">
            <v>436.86</v>
          </cell>
          <cell r="C5529">
            <v>0.30067580999999999</v>
          </cell>
          <cell r="D5529" t="str">
            <v>buy</v>
          </cell>
          <cell r="E5529">
            <v>436.85</v>
          </cell>
          <cell r="F5529">
            <v>436.86000000000013</v>
          </cell>
        </row>
        <row r="5530">
          <cell r="A5530">
            <v>43296.264847326391</v>
          </cell>
          <cell r="B5530">
            <v>436.86</v>
          </cell>
          <cell r="C5530">
            <v>0.54757571999999999</v>
          </cell>
          <cell r="D5530" t="str">
            <v>buy</v>
          </cell>
          <cell r="E5530">
            <v>436.85</v>
          </cell>
          <cell r="F5530">
            <v>436.86000000000013</v>
          </cell>
        </row>
        <row r="5531">
          <cell r="A5531">
            <v>43296.264903148149</v>
          </cell>
          <cell r="B5531">
            <v>436.85</v>
          </cell>
          <cell r="C5531">
            <v>9.9320790000000006E-2</v>
          </cell>
          <cell r="D5531" t="str">
            <v>sell</v>
          </cell>
          <cell r="E5531">
            <v>436.85</v>
          </cell>
          <cell r="F5531">
            <v>436.86000000000013</v>
          </cell>
        </row>
        <row r="5532">
          <cell r="A5532">
            <v>43296.265001689811</v>
          </cell>
          <cell r="B5532">
            <v>436.85</v>
          </cell>
          <cell r="C5532">
            <v>0.53390000000000004</v>
          </cell>
          <cell r="D5532" t="str">
            <v>sell</v>
          </cell>
          <cell r="E5532">
            <v>436.85</v>
          </cell>
          <cell r="F5532">
            <v>436.86000000000013</v>
          </cell>
        </row>
        <row r="5533">
          <cell r="A5533">
            <v>43296.265135439811</v>
          </cell>
          <cell r="B5533">
            <v>436.86</v>
          </cell>
          <cell r="C5533">
            <v>0.10935114999999999</v>
          </cell>
          <cell r="D5533" t="str">
            <v>buy</v>
          </cell>
          <cell r="E5533">
            <v>436.85</v>
          </cell>
          <cell r="F5533">
            <v>436.86000000000013</v>
          </cell>
        </row>
        <row r="5534">
          <cell r="A5534">
            <v>43296.265207025463</v>
          </cell>
          <cell r="B5534">
            <v>436.86</v>
          </cell>
          <cell r="C5534">
            <v>0.11552365000000001</v>
          </cell>
          <cell r="D5534" t="str">
            <v>buy</v>
          </cell>
          <cell r="E5534">
            <v>436.85</v>
          </cell>
          <cell r="F5534">
            <v>436.86</v>
          </cell>
        </row>
        <row r="5535">
          <cell r="A5535">
            <v>43296.265414988433</v>
          </cell>
          <cell r="B5535">
            <v>436.86</v>
          </cell>
          <cell r="C5535">
            <v>0.10935114999999999</v>
          </cell>
          <cell r="D5535" t="str">
            <v>buy</v>
          </cell>
          <cell r="E5535">
            <v>436.85</v>
          </cell>
          <cell r="F5535">
            <v>436.86</v>
          </cell>
        </row>
        <row r="5536">
          <cell r="A5536">
            <v>43296.265472291663</v>
          </cell>
          <cell r="B5536">
            <v>436.86</v>
          </cell>
          <cell r="C5536">
            <v>1.1221191100000001</v>
          </cell>
          <cell r="D5536" t="str">
            <v>buy</v>
          </cell>
          <cell r="E5536">
            <v>436.85</v>
          </cell>
          <cell r="F5536">
            <v>436.86</v>
          </cell>
        </row>
        <row r="5537">
          <cell r="A5537">
            <v>43296.26561855324</v>
          </cell>
          <cell r="B5537">
            <v>436.86</v>
          </cell>
          <cell r="C5537">
            <v>0.60233102000000005</v>
          </cell>
          <cell r="D5537" t="str">
            <v>buy</v>
          </cell>
          <cell r="E5537">
            <v>436.85</v>
          </cell>
          <cell r="F5537">
            <v>436.86000000000013</v>
          </cell>
        </row>
        <row r="5538">
          <cell r="A5538">
            <v>43296.265847083327</v>
          </cell>
          <cell r="B5538">
            <v>436.85</v>
          </cell>
          <cell r="C5538">
            <v>0.1</v>
          </cell>
          <cell r="D5538" t="str">
            <v>sell</v>
          </cell>
          <cell r="E5538">
            <v>436.85</v>
          </cell>
          <cell r="F5538">
            <v>436.86000000000013</v>
          </cell>
        </row>
        <row r="5539">
          <cell r="A5539">
            <v>43296.26596326389</v>
          </cell>
          <cell r="B5539">
            <v>436.85</v>
          </cell>
          <cell r="C5539">
            <v>0.20947521999999999</v>
          </cell>
          <cell r="D5539" t="str">
            <v>sell</v>
          </cell>
          <cell r="E5539">
            <v>436.85</v>
          </cell>
          <cell r="F5539">
            <v>436.86000000000013</v>
          </cell>
        </row>
        <row r="5540">
          <cell r="A5540">
            <v>43296.26596326389</v>
          </cell>
          <cell r="B5540">
            <v>436.85</v>
          </cell>
          <cell r="C5540">
            <v>0.95822662999999997</v>
          </cell>
          <cell r="D5540" t="str">
            <v>sell</v>
          </cell>
          <cell r="E5540">
            <v>436.85</v>
          </cell>
          <cell r="F5540">
            <v>436.86000000000013</v>
          </cell>
        </row>
        <row r="5541">
          <cell r="A5541">
            <v>43296.266074016203</v>
          </cell>
          <cell r="B5541">
            <v>436.86</v>
          </cell>
          <cell r="C5541">
            <v>4.2159750000000003E-2</v>
          </cell>
          <cell r="D5541" t="str">
            <v>buy</v>
          </cell>
          <cell r="E5541">
            <v>436.85</v>
          </cell>
          <cell r="F5541">
            <v>436.86000000000013</v>
          </cell>
        </row>
        <row r="5542">
          <cell r="A5542">
            <v>43296.266199814818</v>
          </cell>
          <cell r="B5542">
            <v>436.86</v>
          </cell>
          <cell r="C5542">
            <v>0.17460000000000001</v>
          </cell>
          <cell r="D5542" t="str">
            <v>buy</v>
          </cell>
          <cell r="E5542">
            <v>436.85</v>
          </cell>
          <cell r="F5542">
            <v>436.86000000000013</v>
          </cell>
        </row>
        <row r="5543">
          <cell r="A5543">
            <v>43296.266341145827</v>
          </cell>
          <cell r="B5543">
            <v>436.86</v>
          </cell>
          <cell r="C5543">
            <v>1.5599999999999999E-2</v>
          </cell>
          <cell r="D5543" t="str">
            <v>buy</v>
          </cell>
          <cell r="E5543">
            <v>436.85</v>
          </cell>
          <cell r="F5543">
            <v>436.86000000000013</v>
          </cell>
        </row>
        <row r="5544">
          <cell r="A5544">
            <v>43296.266468043978</v>
          </cell>
          <cell r="B5544">
            <v>436.86</v>
          </cell>
          <cell r="C5544">
            <v>8.2900000000000001E-2</v>
          </cell>
          <cell r="D5544" t="str">
            <v>buy</v>
          </cell>
          <cell r="E5544">
            <v>436.85</v>
          </cell>
          <cell r="F5544">
            <v>436.86000000000013</v>
          </cell>
        </row>
        <row r="5545">
          <cell r="A5545">
            <v>43296.266668935183</v>
          </cell>
          <cell r="B5545">
            <v>436.86</v>
          </cell>
          <cell r="C5545">
            <v>0.65708630999999995</v>
          </cell>
          <cell r="D5545" t="str">
            <v>buy</v>
          </cell>
          <cell r="E5545">
            <v>436.85</v>
          </cell>
          <cell r="F5545">
            <v>436.8599999999999</v>
          </cell>
        </row>
        <row r="5546">
          <cell r="A5546">
            <v>43296.266729872688</v>
          </cell>
          <cell r="B5546">
            <v>436.85</v>
          </cell>
          <cell r="C5546">
            <v>4.1773369999999997E-2</v>
          </cell>
          <cell r="D5546" t="str">
            <v>sell</v>
          </cell>
          <cell r="E5546">
            <v>436.84999999999991</v>
          </cell>
          <cell r="F5546">
            <v>436.8599999999999</v>
          </cell>
        </row>
        <row r="5547">
          <cell r="A5547">
            <v>43296.266729872688</v>
          </cell>
          <cell r="B5547">
            <v>436.85</v>
          </cell>
          <cell r="C5547">
            <v>3.3989999999999999E-2</v>
          </cell>
          <cell r="D5547" t="str">
            <v>sell</v>
          </cell>
          <cell r="E5547">
            <v>436.85</v>
          </cell>
          <cell r="F5547">
            <v>436.8599999999999</v>
          </cell>
        </row>
        <row r="5548">
          <cell r="A5548">
            <v>43296.266729872688</v>
          </cell>
          <cell r="B5548">
            <v>436.85</v>
          </cell>
          <cell r="C5548">
            <v>3.3989999999999999E-2</v>
          </cell>
          <cell r="D5548" t="str">
            <v>sell</v>
          </cell>
          <cell r="E5548">
            <v>436.85</v>
          </cell>
          <cell r="F5548">
            <v>436.8599999999999</v>
          </cell>
        </row>
        <row r="5549">
          <cell r="A5549">
            <v>43296.266729872688</v>
          </cell>
          <cell r="B5549">
            <v>436.85</v>
          </cell>
          <cell r="C5549">
            <v>0.51407325000000004</v>
          </cell>
          <cell r="D5549" t="str">
            <v>sell</v>
          </cell>
          <cell r="E5549">
            <v>436.85</v>
          </cell>
          <cell r="F5549">
            <v>436.8599999999999</v>
          </cell>
        </row>
        <row r="5550">
          <cell r="A5550">
            <v>43296.266729872688</v>
          </cell>
          <cell r="B5550">
            <v>436.85</v>
          </cell>
          <cell r="C5550">
            <v>2.9973380000000001E-2</v>
          </cell>
          <cell r="D5550" t="str">
            <v>sell</v>
          </cell>
          <cell r="E5550">
            <v>436.85000000000008</v>
          </cell>
          <cell r="F5550">
            <v>436.8599999999999</v>
          </cell>
        </row>
        <row r="5551">
          <cell r="A5551">
            <v>43296.266889293976</v>
          </cell>
          <cell r="B5551">
            <v>436.86</v>
          </cell>
          <cell r="C5551">
            <v>0.16401534000000001</v>
          </cell>
          <cell r="D5551" t="str">
            <v>buy</v>
          </cell>
          <cell r="E5551">
            <v>436.85000000000008</v>
          </cell>
          <cell r="F5551">
            <v>436.86</v>
          </cell>
        </row>
        <row r="5552">
          <cell r="A5552">
            <v>43296.267056886572</v>
          </cell>
          <cell r="B5552">
            <v>436.86</v>
          </cell>
          <cell r="C5552">
            <v>2.0521850000000001E-2</v>
          </cell>
          <cell r="D5552" t="str">
            <v>buy</v>
          </cell>
          <cell r="E5552">
            <v>436.85000000000008</v>
          </cell>
          <cell r="F5552">
            <v>436.86</v>
          </cell>
        </row>
        <row r="5553">
          <cell r="A5553">
            <v>43296.267564201393</v>
          </cell>
          <cell r="B5553">
            <v>436.86</v>
          </cell>
          <cell r="C5553">
            <v>0.45100232000000001</v>
          </cell>
          <cell r="D5553" t="str">
            <v>buy</v>
          </cell>
          <cell r="E5553">
            <v>436.85000000000008</v>
          </cell>
          <cell r="F5553">
            <v>436.86</v>
          </cell>
        </row>
        <row r="5554">
          <cell r="A5554">
            <v>43296.267650810187</v>
          </cell>
          <cell r="B5554">
            <v>436.86</v>
          </cell>
          <cell r="C5554">
            <v>5.5825800000000002E-2</v>
          </cell>
          <cell r="D5554" t="str">
            <v>buy</v>
          </cell>
          <cell r="E5554">
            <v>436.85000000000008</v>
          </cell>
          <cell r="F5554">
            <v>436.86</v>
          </cell>
        </row>
        <row r="5555">
          <cell r="A5555">
            <v>43296.267655150463</v>
          </cell>
          <cell r="B5555">
            <v>436.85</v>
          </cell>
          <cell r="C5555">
            <v>3.4599999999999999E-2</v>
          </cell>
          <cell r="D5555" t="str">
            <v>sell</v>
          </cell>
          <cell r="E5555">
            <v>436.85</v>
          </cell>
          <cell r="F5555">
            <v>436.86</v>
          </cell>
        </row>
        <row r="5556">
          <cell r="A5556">
            <v>43296.267798229157</v>
          </cell>
          <cell r="B5556">
            <v>436.86</v>
          </cell>
          <cell r="C5556">
            <v>5.5800000000000002E-2</v>
          </cell>
          <cell r="D5556" t="str">
            <v>buy</v>
          </cell>
          <cell r="E5556">
            <v>436.85</v>
          </cell>
          <cell r="F5556">
            <v>436.86</v>
          </cell>
        </row>
        <row r="5557">
          <cell r="A5557">
            <v>43296.267819004628</v>
          </cell>
          <cell r="B5557">
            <v>436.86</v>
          </cell>
          <cell r="C5557">
            <v>8.2019060000000005E-2</v>
          </cell>
          <cell r="D5557" t="str">
            <v>buy</v>
          </cell>
          <cell r="E5557">
            <v>436.85</v>
          </cell>
          <cell r="F5557">
            <v>436.86</v>
          </cell>
        </row>
        <row r="5558">
          <cell r="A5558">
            <v>43296.268169386567</v>
          </cell>
          <cell r="B5558">
            <v>436.86</v>
          </cell>
          <cell r="C5558">
            <v>5.3548129999999999E-2</v>
          </cell>
          <cell r="D5558" t="str">
            <v>buy</v>
          </cell>
          <cell r="E5558">
            <v>436.85</v>
          </cell>
          <cell r="F5558">
            <v>436.86</v>
          </cell>
        </row>
        <row r="5559">
          <cell r="A5559">
            <v>43296.268482789354</v>
          </cell>
          <cell r="B5559">
            <v>436.86</v>
          </cell>
          <cell r="C5559">
            <v>1.1000000000000001</v>
          </cell>
          <cell r="D5559" t="str">
            <v>buy</v>
          </cell>
          <cell r="E5559">
            <v>436.85</v>
          </cell>
          <cell r="F5559">
            <v>436.86</v>
          </cell>
        </row>
        <row r="5560">
          <cell r="A5560">
            <v>43296.268620462957</v>
          </cell>
          <cell r="B5560">
            <v>436.85</v>
          </cell>
          <cell r="C5560">
            <v>4.784795E-2</v>
          </cell>
          <cell r="D5560" t="str">
            <v>sell</v>
          </cell>
          <cell r="E5560">
            <v>436.85</v>
          </cell>
          <cell r="F5560">
            <v>436.86</v>
          </cell>
        </row>
        <row r="5561">
          <cell r="A5561">
            <v>43296.268668622688</v>
          </cell>
          <cell r="B5561">
            <v>436.85</v>
          </cell>
          <cell r="C5561">
            <v>7.1829790000000004E-2</v>
          </cell>
          <cell r="D5561" t="str">
            <v>sell</v>
          </cell>
          <cell r="E5561">
            <v>436.85</v>
          </cell>
          <cell r="F5561">
            <v>436.86</v>
          </cell>
        </row>
        <row r="5562">
          <cell r="A5562">
            <v>43296.268687638891</v>
          </cell>
          <cell r="B5562">
            <v>436.86</v>
          </cell>
          <cell r="C5562">
            <v>0.16159999999999999</v>
          </cell>
          <cell r="D5562" t="str">
            <v>buy</v>
          </cell>
          <cell r="E5562">
            <v>436.85</v>
          </cell>
          <cell r="F5562">
            <v>436.86</v>
          </cell>
        </row>
        <row r="5563">
          <cell r="A5563">
            <v>43296.268745879628</v>
          </cell>
          <cell r="B5563">
            <v>436.85</v>
          </cell>
          <cell r="C5563">
            <v>0.14786157999999999</v>
          </cell>
          <cell r="D5563" t="str">
            <v>sell</v>
          </cell>
          <cell r="E5563">
            <v>436.85000000000008</v>
          </cell>
          <cell r="F5563">
            <v>436.86</v>
          </cell>
        </row>
        <row r="5564">
          <cell r="A5564">
            <v>43296.268787754627</v>
          </cell>
          <cell r="B5564">
            <v>436.86</v>
          </cell>
          <cell r="C5564">
            <v>0.29350113</v>
          </cell>
          <cell r="D5564" t="str">
            <v>buy</v>
          </cell>
          <cell r="E5564">
            <v>436.85000000000008</v>
          </cell>
          <cell r="F5564">
            <v>436.86</v>
          </cell>
        </row>
        <row r="5565">
          <cell r="A5565">
            <v>43296.268825370367</v>
          </cell>
          <cell r="B5565">
            <v>436.85</v>
          </cell>
          <cell r="C5565">
            <v>0.16159999999999999</v>
          </cell>
          <cell r="D5565" t="str">
            <v>sell</v>
          </cell>
          <cell r="E5565">
            <v>436.85</v>
          </cell>
          <cell r="F5565">
            <v>436.86</v>
          </cell>
        </row>
        <row r="5566">
          <cell r="A5566">
            <v>43296.268858379633</v>
          </cell>
          <cell r="B5566">
            <v>436.86</v>
          </cell>
          <cell r="C5566">
            <v>0.56105956000000001</v>
          </cell>
          <cell r="D5566" t="str">
            <v>buy</v>
          </cell>
          <cell r="E5566">
            <v>436.85</v>
          </cell>
          <cell r="F5566">
            <v>436.86</v>
          </cell>
        </row>
        <row r="5567">
          <cell r="A5567">
            <v>43296.268947222219</v>
          </cell>
          <cell r="B5567">
            <v>436.86</v>
          </cell>
          <cell r="C5567">
            <v>0.49373149999999999</v>
          </cell>
          <cell r="D5567" t="str">
            <v>buy</v>
          </cell>
          <cell r="E5567">
            <v>436.85</v>
          </cell>
          <cell r="F5567">
            <v>436.86</v>
          </cell>
        </row>
        <row r="5568">
          <cell r="A5568">
            <v>43296.268968506942</v>
          </cell>
          <cell r="B5568">
            <v>436.86</v>
          </cell>
          <cell r="C5568">
            <v>0.2898</v>
          </cell>
          <cell r="D5568" t="str">
            <v>buy</v>
          </cell>
          <cell r="E5568">
            <v>436.85</v>
          </cell>
          <cell r="F5568">
            <v>436.86</v>
          </cell>
        </row>
        <row r="5569">
          <cell r="A5569">
            <v>43296.269053773147</v>
          </cell>
          <cell r="B5569">
            <v>436.85</v>
          </cell>
          <cell r="C5569">
            <v>4.735524E-2</v>
          </cell>
          <cell r="D5569" t="str">
            <v>sell</v>
          </cell>
          <cell r="E5569">
            <v>436.85</v>
          </cell>
          <cell r="F5569">
            <v>436.86</v>
          </cell>
        </row>
        <row r="5570">
          <cell r="A5570">
            <v>43296.269053773147</v>
          </cell>
          <cell r="B5570">
            <v>436.85</v>
          </cell>
          <cell r="C5570">
            <v>3.7500099999999998E-3</v>
          </cell>
          <cell r="D5570" t="str">
            <v>sell</v>
          </cell>
          <cell r="E5570">
            <v>436.85</v>
          </cell>
          <cell r="F5570">
            <v>436.86</v>
          </cell>
        </row>
        <row r="5571">
          <cell r="A5571">
            <v>43296.269079409722</v>
          </cell>
          <cell r="B5571">
            <v>436.85</v>
          </cell>
          <cell r="C5571">
            <v>2.4935450000000001E-2</v>
          </cell>
          <cell r="D5571" t="str">
            <v>sell</v>
          </cell>
          <cell r="E5571">
            <v>436.85</v>
          </cell>
          <cell r="F5571">
            <v>436.86</v>
          </cell>
        </row>
        <row r="5572">
          <cell r="A5572">
            <v>43296.269313807868</v>
          </cell>
          <cell r="B5572">
            <v>436.86</v>
          </cell>
          <cell r="C5572">
            <v>1.0964709500000001</v>
          </cell>
          <cell r="D5572" t="str">
            <v>buy</v>
          </cell>
          <cell r="E5572">
            <v>436.85</v>
          </cell>
          <cell r="F5572">
            <v>436.86000000000013</v>
          </cell>
        </row>
        <row r="5573">
          <cell r="A5573">
            <v>43296.269313807868</v>
          </cell>
          <cell r="B5573">
            <v>436.86</v>
          </cell>
          <cell r="C5573">
            <v>0.01</v>
          </cell>
          <cell r="D5573" t="str">
            <v>buy</v>
          </cell>
          <cell r="E5573">
            <v>436.85</v>
          </cell>
          <cell r="F5573">
            <v>436.86000000000013</v>
          </cell>
        </row>
        <row r="5574">
          <cell r="A5574">
            <v>43296.269313807868</v>
          </cell>
          <cell r="B5574">
            <v>436.86</v>
          </cell>
          <cell r="C5574">
            <v>0.2</v>
          </cell>
          <cell r="D5574" t="str">
            <v>buy</v>
          </cell>
          <cell r="E5574">
            <v>436.85</v>
          </cell>
          <cell r="F5574">
            <v>436.86</v>
          </cell>
        </row>
        <row r="5575">
          <cell r="A5575">
            <v>43296.269313807868</v>
          </cell>
          <cell r="B5575">
            <v>436.86</v>
          </cell>
          <cell r="C5575">
            <v>6.3595208400000001</v>
          </cell>
          <cell r="D5575" t="str">
            <v>buy</v>
          </cell>
          <cell r="E5575">
            <v>436.85</v>
          </cell>
          <cell r="F5575">
            <v>436.86</v>
          </cell>
        </row>
        <row r="5576">
          <cell r="A5576">
            <v>43296.269508796293</v>
          </cell>
          <cell r="B5576">
            <v>436.86</v>
          </cell>
          <cell r="C5576">
            <v>1.5599999999999999E-2</v>
          </cell>
          <cell r="D5576" t="str">
            <v>buy</v>
          </cell>
          <cell r="E5576">
            <v>436.85</v>
          </cell>
          <cell r="F5576">
            <v>436.86</v>
          </cell>
        </row>
        <row r="5577">
          <cell r="A5577">
            <v>43296.26964515046</v>
          </cell>
          <cell r="B5577">
            <v>436.86</v>
          </cell>
          <cell r="C5577">
            <v>0.68759999999999999</v>
          </cell>
          <cell r="D5577" t="str">
            <v>buy</v>
          </cell>
          <cell r="E5577">
            <v>436.85</v>
          </cell>
          <cell r="F5577">
            <v>436.86</v>
          </cell>
        </row>
        <row r="5578">
          <cell r="A5578">
            <v>43296.269829375</v>
          </cell>
          <cell r="B5578">
            <v>436.85</v>
          </cell>
          <cell r="C5578">
            <v>0.48757883000000002</v>
          </cell>
          <cell r="D5578" t="str">
            <v>sell</v>
          </cell>
          <cell r="E5578">
            <v>436.85000000000008</v>
          </cell>
          <cell r="F5578">
            <v>436.86</v>
          </cell>
        </row>
        <row r="5579">
          <cell r="A5579">
            <v>43296.269829375</v>
          </cell>
          <cell r="B5579">
            <v>436.85</v>
          </cell>
          <cell r="C5579">
            <v>1.424682E-2</v>
          </cell>
          <cell r="D5579" t="str">
            <v>sell</v>
          </cell>
          <cell r="E5579">
            <v>436.85</v>
          </cell>
          <cell r="F5579">
            <v>436.86</v>
          </cell>
        </row>
        <row r="5580">
          <cell r="A5580">
            <v>43296.270098472232</v>
          </cell>
          <cell r="B5580">
            <v>436.86</v>
          </cell>
          <cell r="C5580">
            <v>8.6574410000000004E-2</v>
          </cell>
          <cell r="D5580" t="str">
            <v>buy</v>
          </cell>
          <cell r="E5580">
            <v>436.85</v>
          </cell>
          <cell r="F5580">
            <v>436.86000000000013</v>
          </cell>
        </row>
        <row r="5581">
          <cell r="A5581">
            <v>43296.270435081024</v>
          </cell>
          <cell r="B5581">
            <v>436.86</v>
          </cell>
          <cell r="C5581">
            <v>1.4500000000000001E-2</v>
          </cell>
          <cell r="D5581" t="str">
            <v>buy</v>
          </cell>
          <cell r="E5581">
            <v>436.85</v>
          </cell>
          <cell r="F5581">
            <v>436.86</v>
          </cell>
        </row>
        <row r="5582">
          <cell r="A5582">
            <v>43296.270710925928</v>
          </cell>
          <cell r="B5582">
            <v>436.86</v>
          </cell>
          <cell r="C5582">
            <v>3.0066000000000002</v>
          </cell>
          <cell r="D5582" t="str">
            <v>buy</v>
          </cell>
          <cell r="E5582">
            <v>436.85</v>
          </cell>
          <cell r="F5582">
            <v>436.86</v>
          </cell>
        </row>
        <row r="5583">
          <cell r="A5583">
            <v>43296.271114351854</v>
          </cell>
          <cell r="B5583">
            <v>436.86</v>
          </cell>
          <cell r="C5583">
            <v>6.3797660000000006E-2</v>
          </cell>
          <cell r="D5583" t="str">
            <v>buy</v>
          </cell>
          <cell r="E5583">
            <v>436.85</v>
          </cell>
          <cell r="F5583">
            <v>436.86000000000013</v>
          </cell>
        </row>
        <row r="5584">
          <cell r="A5584">
            <v>43296.271164814818</v>
          </cell>
          <cell r="B5584">
            <v>436.86</v>
          </cell>
          <cell r="C5584">
            <v>0.19713273000000001</v>
          </cell>
          <cell r="D5584" t="str">
            <v>buy</v>
          </cell>
          <cell r="E5584">
            <v>436.85</v>
          </cell>
          <cell r="F5584">
            <v>436.86</v>
          </cell>
        </row>
        <row r="5585">
          <cell r="A5585">
            <v>43296.271717430558</v>
          </cell>
          <cell r="B5585">
            <v>436.86</v>
          </cell>
          <cell r="C5585">
            <v>6.3797660000000006E-2</v>
          </cell>
          <cell r="D5585" t="str">
            <v>buy</v>
          </cell>
          <cell r="E5585">
            <v>436.85</v>
          </cell>
          <cell r="F5585">
            <v>436.86</v>
          </cell>
        </row>
        <row r="5586">
          <cell r="A5586">
            <v>43296.272362812502</v>
          </cell>
          <cell r="B5586">
            <v>436.85</v>
          </cell>
          <cell r="C5586">
            <v>8.1303849999999997E-2</v>
          </cell>
          <cell r="D5586" t="str">
            <v>sell</v>
          </cell>
          <cell r="E5586">
            <v>436.85</v>
          </cell>
          <cell r="F5586">
            <v>436.86</v>
          </cell>
        </row>
        <row r="5587">
          <cell r="A5587">
            <v>43296.27253934028</v>
          </cell>
          <cell r="B5587">
            <v>436.85</v>
          </cell>
          <cell r="C5587">
            <v>0.42077128000000003</v>
          </cell>
          <cell r="D5587" t="str">
            <v>sell</v>
          </cell>
          <cell r="E5587">
            <v>436.85</v>
          </cell>
          <cell r="F5587">
            <v>436.86</v>
          </cell>
        </row>
        <row r="5588">
          <cell r="A5588">
            <v>43296.27253934028</v>
          </cell>
          <cell r="B5588">
            <v>436.85</v>
          </cell>
          <cell r="C5588">
            <v>5.5792287199999997</v>
          </cell>
          <cell r="D5588" t="str">
            <v>sell</v>
          </cell>
          <cell r="E5588">
            <v>436.85</v>
          </cell>
          <cell r="F5588">
            <v>436.86</v>
          </cell>
        </row>
        <row r="5589">
          <cell r="A5589">
            <v>43296.272555405092</v>
          </cell>
          <cell r="B5589">
            <v>436.86</v>
          </cell>
          <cell r="C5589">
            <v>2.2822160000000001E-2</v>
          </cell>
          <cell r="D5589" t="str">
            <v>buy</v>
          </cell>
          <cell r="E5589">
            <v>436.85</v>
          </cell>
          <cell r="F5589">
            <v>436.86</v>
          </cell>
        </row>
        <row r="5590">
          <cell r="A5590">
            <v>43296.272555833333</v>
          </cell>
          <cell r="B5590">
            <v>436.86</v>
          </cell>
          <cell r="C5590">
            <v>1.52E-2</v>
          </cell>
          <cell r="D5590" t="str">
            <v>buy</v>
          </cell>
          <cell r="E5590">
            <v>436.85</v>
          </cell>
          <cell r="F5590">
            <v>436.86</v>
          </cell>
        </row>
        <row r="5591">
          <cell r="A5591">
            <v>43296.272739363427</v>
          </cell>
          <cell r="B5591">
            <v>436.86</v>
          </cell>
          <cell r="C5591">
            <v>1.1400671899999999</v>
          </cell>
          <cell r="D5591" t="str">
            <v>buy</v>
          </cell>
          <cell r="E5591">
            <v>436.85</v>
          </cell>
          <cell r="F5591">
            <v>436.86</v>
          </cell>
        </row>
        <row r="5592">
          <cell r="A5592">
            <v>43296.273085752313</v>
          </cell>
          <cell r="B5592">
            <v>436.86</v>
          </cell>
          <cell r="C5592">
            <v>7.1910967499999998</v>
          </cell>
          <cell r="D5592" t="str">
            <v>buy</v>
          </cell>
          <cell r="E5592">
            <v>436.85</v>
          </cell>
          <cell r="F5592">
            <v>436.86</v>
          </cell>
        </row>
        <row r="5593">
          <cell r="A5593">
            <v>43296.273085752313</v>
          </cell>
          <cell r="B5593">
            <v>436.86</v>
          </cell>
          <cell r="C5593">
            <v>0.45291748999999998</v>
          </cell>
          <cell r="D5593" t="str">
            <v>buy</v>
          </cell>
          <cell r="E5593">
            <v>436.85</v>
          </cell>
          <cell r="F5593">
            <v>436.86</v>
          </cell>
        </row>
        <row r="5594">
          <cell r="A5594">
            <v>43296.273085752313</v>
          </cell>
          <cell r="B5594">
            <v>436.86</v>
          </cell>
          <cell r="C5594">
            <v>0.11436652999999999</v>
          </cell>
          <cell r="D5594" t="str">
            <v>buy</v>
          </cell>
          <cell r="E5594">
            <v>436.85</v>
          </cell>
          <cell r="F5594">
            <v>436.86</v>
          </cell>
        </row>
        <row r="5595">
          <cell r="A5595">
            <v>43296.273085752313</v>
          </cell>
          <cell r="B5595">
            <v>436.86</v>
          </cell>
          <cell r="C5595">
            <v>0.6</v>
          </cell>
          <cell r="D5595" t="str">
            <v>buy</v>
          </cell>
          <cell r="E5595">
            <v>436.85</v>
          </cell>
          <cell r="F5595">
            <v>436.86</v>
          </cell>
        </row>
        <row r="5596">
          <cell r="A5596">
            <v>43296.273085752313</v>
          </cell>
          <cell r="B5596">
            <v>436.86</v>
          </cell>
          <cell r="C5596">
            <v>0.3</v>
          </cell>
          <cell r="D5596" t="str">
            <v>buy</v>
          </cell>
          <cell r="E5596">
            <v>436.85</v>
          </cell>
          <cell r="F5596">
            <v>436.86000000000013</v>
          </cell>
        </row>
        <row r="5597">
          <cell r="A5597">
            <v>43296.273085752313</v>
          </cell>
          <cell r="B5597">
            <v>436.86</v>
          </cell>
          <cell r="C5597">
            <v>0.2</v>
          </cell>
          <cell r="D5597" t="str">
            <v>buy</v>
          </cell>
          <cell r="E5597">
            <v>436.85</v>
          </cell>
          <cell r="F5597">
            <v>436.86000000000013</v>
          </cell>
        </row>
        <row r="5598">
          <cell r="A5598">
            <v>43296.273085752313</v>
          </cell>
          <cell r="B5598">
            <v>436.86</v>
          </cell>
          <cell r="C5598">
            <v>0.11857213</v>
          </cell>
          <cell r="D5598" t="str">
            <v>buy</v>
          </cell>
          <cell r="E5598">
            <v>436.85</v>
          </cell>
          <cell r="F5598">
            <v>436.86000000000013</v>
          </cell>
        </row>
        <row r="5599">
          <cell r="A5599">
            <v>43296.273306655094</v>
          </cell>
          <cell r="B5599">
            <v>436.85</v>
          </cell>
          <cell r="C5599">
            <v>0.42605151000000002</v>
          </cell>
          <cell r="D5599" t="str">
            <v>sell</v>
          </cell>
          <cell r="E5599">
            <v>436.85</v>
          </cell>
          <cell r="F5599">
            <v>436.86000000000013</v>
          </cell>
        </row>
        <row r="5600">
          <cell r="A5600">
            <v>43296.27334767361</v>
          </cell>
          <cell r="B5600">
            <v>436.85</v>
          </cell>
          <cell r="C5600">
            <v>0.25540000000000002</v>
          </cell>
          <cell r="D5600" t="str">
            <v>sell</v>
          </cell>
          <cell r="E5600">
            <v>436.85</v>
          </cell>
          <cell r="F5600">
            <v>436.86000000000013</v>
          </cell>
        </row>
        <row r="5601">
          <cell r="A5601">
            <v>43296.273446863423</v>
          </cell>
          <cell r="B5601">
            <v>436.85</v>
          </cell>
          <cell r="C5601">
            <v>1.5709306999999999</v>
          </cell>
          <cell r="D5601" t="str">
            <v>sell</v>
          </cell>
          <cell r="E5601">
            <v>436.99</v>
          </cell>
          <cell r="F5601">
            <v>436.86000000000013</v>
          </cell>
        </row>
        <row r="5602">
          <cell r="A5602">
            <v>43296.274014768518</v>
          </cell>
          <cell r="B5602">
            <v>436.86</v>
          </cell>
          <cell r="C5602">
            <v>7.8850959999999998E-2</v>
          </cell>
          <cell r="D5602" t="str">
            <v>buy</v>
          </cell>
          <cell r="E5602">
            <v>436.99</v>
          </cell>
          <cell r="F5602">
            <v>436.86000000000013</v>
          </cell>
        </row>
        <row r="5603">
          <cell r="A5603">
            <v>43296.274014768518</v>
          </cell>
          <cell r="B5603">
            <v>436.86</v>
          </cell>
          <cell r="C5603">
            <v>0.24784903999999999</v>
          </cell>
          <cell r="D5603" t="str">
            <v>buy</v>
          </cell>
          <cell r="E5603">
            <v>436.99</v>
          </cell>
          <cell r="F5603">
            <v>436.86</v>
          </cell>
        </row>
        <row r="5604">
          <cell r="A5604">
            <v>43296.274399074071</v>
          </cell>
          <cell r="B5604">
            <v>436.86</v>
          </cell>
          <cell r="C5604">
            <v>0.19713273000000001</v>
          </cell>
          <cell r="D5604" t="str">
            <v>buy</v>
          </cell>
          <cell r="E5604">
            <v>436.99</v>
          </cell>
          <cell r="F5604">
            <v>436.86000000000013</v>
          </cell>
        </row>
        <row r="5605">
          <cell r="A5605">
            <v>43296.274604861108</v>
          </cell>
          <cell r="B5605">
            <v>436.86</v>
          </cell>
          <cell r="C5605">
            <v>0.10935114999999999</v>
          </cell>
          <cell r="D5605" t="str">
            <v>buy</v>
          </cell>
          <cell r="E5605">
            <v>436.99</v>
          </cell>
          <cell r="F5605">
            <v>436.86</v>
          </cell>
        </row>
        <row r="5606">
          <cell r="A5606">
            <v>43296.274670196763</v>
          </cell>
          <cell r="B5606">
            <v>436.86</v>
          </cell>
          <cell r="C5606">
            <v>0.22095719999999999</v>
          </cell>
          <cell r="D5606" t="str">
            <v>buy</v>
          </cell>
          <cell r="E5606">
            <v>436.99</v>
          </cell>
          <cell r="F5606">
            <v>436.86</v>
          </cell>
        </row>
        <row r="5607">
          <cell r="A5607">
            <v>43296.274731874997</v>
          </cell>
          <cell r="B5607">
            <v>436.86</v>
          </cell>
          <cell r="C5607">
            <v>1.77370988</v>
          </cell>
          <cell r="D5607" t="str">
            <v>buy</v>
          </cell>
          <cell r="E5607">
            <v>436.99</v>
          </cell>
          <cell r="F5607">
            <v>436.86551280440011</v>
          </cell>
        </row>
        <row r="5608">
          <cell r="A5608">
            <v>43296.274731874997</v>
          </cell>
          <cell r="B5608">
            <v>436.86</v>
          </cell>
          <cell r="C5608">
            <v>0.1</v>
          </cell>
          <cell r="D5608" t="str">
            <v>buy</v>
          </cell>
          <cell r="E5608">
            <v>436.99</v>
          </cell>
          <cell r="F5608">
            <v>436.86651280440009</v>
          </cell>
        </row>
        <row r="5609">
          <cell r="A5609">
            <v>43296.274731874997</v>
          </cell>
          <cell r="B5609">
            <v>436.86</v>
          </cell>
          <cell r="C5609">
            <v>0.2</v>
          </cell>
          <cell r="D5609" t="str">
            <v>buy</v>
          </cell>
          <cell r="E5609">
            <v>436.99</v>
          </cell>
          <cell r="F5609">
            <v>436.86851280439998</v>
          </cell>
        </row>
        <row r="5610">
          <cell r="A5610">
            <v>43296.274731874997</v>
          </cell>
          <cell r="B5610">
            <v>436.86</v>
          </cell>
          <cell r="C5610">
            <v>0.12759956</v>
          </cell>
          <cell r="D5610" t="str">
            <v>buy</v>
          </cell>
          <cell r="E5610">
            <v>436.99</v>
          </cell>
          <cell r="F5610">
            <v>436.86978879999998</v>
          </cell>
        </row>
        <row r="5611">
          <cell r="A5611">
            <v>43296.274731874997</v>
          </cell>
          <cell r="B5611">
            <v>436.86</v>
          </cell>
          <cell r="C5611">
            <v>1.078E-2</v>
          </cell>
          <cell r="D5611" t="str">
            <v>buy</v>
          </cell>
          <cell r="E5611">
            <v>436.99</v>
          </cell>
          <cell r="F5611">
            <v>436.8698966</v>
          </cell>
        </row>
        <row r="5612">
          <cell r="A5612">
            <v>43296.274731874997</v>
          </cell>
          <cell r="B5612">
            <v>436.86</v>
          </cell>
          <cell r="C5612">
            <v>1.034E-2</v>
          </cell>
          <cell r="D5612" t="str">
            <v>buy</v>
          </cell>
          <cell r="E5612">
            <v>436.99</v>
          </cell>
          <cell r="F5612">
            <v>436.87</v>
          </cell>
        </row>
        <row r="5613">
          <cell r="A5613">
            <v>43296.274731874997</v>
          </cell>
          <cell r="B5613">
            <v>436.87</v>
          </cell>
          <cell r="C5613">
            <v>0.6</v>
          </cell>
          <cell r="D5613" t="str">
            <v>buy</v>
          </cell>
          <cell r="E5613">
            <v>436.99</v>
          </cell>
          <cell r="F5613">
            <v>436.87</v>
          </cell>
        </row>
        <row r="5614">
          <cell r="A5614">
            <v>43296.274731874997</v>
          </cell>
          <cell r="B5614">
            <v>436.87</v>
          </cell>
          <cell r="C5614">
            <v>0.4</v>
          </cell>
          <cell r="D5614" t="str">
            <v>buy</v>
          </cell>
          <cell r="E5614">
            <v>436.99</v>
          </cell>
          <cell r="F5614">
            <v>436.87000000000012</v>
          </cell>
        </row>
        <row r="5615">
          <cell r="A5615">
            <v>43296.274731874997</v>
          </cell>
          <cell r="B5615">
            <v>436.87</v>
          </cell>
          <cell r="C5615">
            <v>0.6</v>
          </cell>
          <cell r="D5615" t="str">
            <v>buy</v>
          </cell>
          <cell r="E5615">
            <v>436.99</v>
          </cell>
          <cell r="F5615">
            <v>436.87000000000012</v>
          </cell>
        </row>
        <row r="5616">
          <cell r="A5616">
            <v>43296.274731874997</v>
          </cell>
          <cell r="B5616">
            <v>436.87</v>
          </cell>
          <cell r="C5616">
            <v>0.2</v>
          </cell>
          <cell r="D5616" t="str">
            <v>buy</v>
          </cell>
          <cell r="E5616">
            <v>436.99</v>
          </cell>
          <cell r="F5616">
            <v>436.87600000000009</v>
          </cell>
        </row>
        <row r="5617">
          <cell r="A5617">
            <v>43296.274731874997</v>
          </cell>
          <cell r="B5617">
            <v>436.87</v>
          </cell>
          <cell r="C5617">
            <v>0.2</v>
          </cell>
          <cell r="D5617" t="str">
            <v>buy</v>
          </cell>
          <cell r="E5617">
            <v>436.99</v>
          </cell>
          <cell r="F5617">
            <v>436.88200000000001</v>
          </cell>
        </row>
        <row r="5618">
          <cell r="A5618">
            <v>43296.274731874997</v>
          </cell>
          <cell r="B5618">
            <v>436.87</v>
          </cell>
          <cell r="C5618">
            <v>0.6</v>
          </cell>
          <cell r="D5618" t="str">
            <v>buy</v>
          </cell>
          <cell r="E5618">
            <v>436.99</v>
          </cell>
          <cell r="F5618">
            <v>436.9</v>
          </cell>
        </row>
        <row r="5619">
          <cell r="A5619">
            <v>43296.274731874997</v>
          </cell>
          <cell r="B5619">
            <v>436.9</v>
          </cell>
          <cell r="C5619">
            <v>1.05399723</v>
          </cell>
          <cell r="D5619" t="str">
            <v>buy</v>
          </cell>
          <cell r="E5619">
            <v>436.99</v>
          </cell>
          <cell r="F5619">
            <v>436.85788518279998</v>
          </cell>
        </row>
        <row r="5620">
          <cell r="A5620">
            <v>43296.274731874997</v>
          </cell>
          <cell r="B5620">
            <v>436.92</v>
          </cell>
          <cell r="C5620">
            <v>0.05</v>
          </cell>
          <cell r="D5620" t="str">
            <v>buy</v>
          </cell>
          <cell r="E5620">
            <v>436.99</v>
          </cell>
          <cell r="F5620">
            <v>436.86188518279999</v>
          </cell>
        </row>
        <row r="5621">
          <cell r="A5621">
            <v>43296.274731874997</v>
          </cell>
          <cell r="B5621">
            <v>436.98</v>
          </cell>
          <cell r="C5621">
            <v>3.7378849999999998E-2</v>
          </cell>
          <cell r="D5621" t="str">
            <v>buy</v>
          </cell>
          <cell r="E5621">
            <v>436.99</v>
          </cell>
          <cell r="F5621">
            <v>436.86263275980008</v>
          </cell>
        </row>
        <row r="5622">
          <cell r="A5622">
            <v>43296.274733182872</v>
          </cell>
          <cell r="B5622">
            <v>436.99</v>
          </cell>
          <cell r="C5622">
            <v>4.3006000000000002</v>
          </cell>
          <cell r="D5622" t="str">
            <v>sell</v>
          </cell>
          <cell r="E5622">
            <v>436.85</v>
          </cell>
          <cell r="F5622">
            <v>436.86263275980008</v>
          </cell>
        </row>
        <row r="5623">
          <cell r="A5623">
            <v>43296.274829456022</v>
          </cell>
          <cell r="B5623">
            <v>436.85</v>
          </cell>
          <cell r="C5623">
            <v>4.08</v>
          </cell>
          <cell r="D5623" t="str">
            <v>sell</v>
          </cell>
          <cell r="E5623">
            <v>436.85</v>
          </cell>
          <cell r="F5623">
            <v>436.86263275980008</v>
          </cell>
        </row>
        <row r="5624">
          <cell r="A5624">
            <v>43296.274829456022</v>
          </cell>
          <cell r="B5624">
            <v>436.85</v>
          </cell>
          <cell r="C5624">
            <v>1.1200000000000001</v>
          </cell>
          <cell r="D5624" t="str">
            <v>sell</v>
          </cell>
          <cell r="E5624">
            <v>436.85</v>
          </cell>
          <cell r="F5624">
            <v>436.86263275980008</v>
          </cell>
        </row>
        <row r="5625">
          <cell r="A5625">
            <v>43296.274829456022</v>
          </cell>
          <cell r="B5625">
            <v>436.85</v>
          </cell>
          <cell r="C5625">
            <v>0.53027659000000005</v>
          </cell>
          <cell r="D5625" t="str">
            <v>sell</v>
          </cell>
          <cell r="E5625">
            <v>436.85</v>
          </cell>
          <cell r="F5625">
            <v>436.86263275980008</v>
          </cell>
        </row>
        <row r="5626">
          <cell r="A5626">
            <v>43296.274829456022</v>
          </cell>
          <cell r="B5626">
            <v>436.85</v>
          </cell>
          <cell r="C5626">
            <v>1</v>
          </cell>
          <cell r="D5626" t="str">
            <v>sell</v>
          </cell>
          <cell r="E5626">
            <v>436.85</v>
          </cell>
          <cell r="F5626">
            <v>436.86263275980008</v>
          </cell>
        </row>
        <row r="5627">
          <cell r="A5627">
            <v>43296.274829456022</v>
          </cell>
          <cell r="B5627">
            <v>436.85</v>
          </cell>
          <cell r="C5627">
            <v>0.54404538999999996</v>
          </cell>
          <cell r="D5627" t="str">
            <v>sell</v>
          </cell>
          <cell r="E5627">
            <v>436.85</v>
          </cell>
          <cell r="F5627">
            <v>436.86263275980008</v>
          </cell>
        </row>
        <row r="5628">
          <cell r="A5628">
            <v>43296.274829456022</v>
          </cell>
          <cell r="B5628">
            <v>436.85</v>
          </cell>
          <cell r="C5628">
            <v>0.54732842000000004</v>
          </cell>
          <cell r="D5628" t="str">
            <v>sell</v>
          </cell>
          <cell r="E5628">
            <v>436.85</v>
          </cell>
          <cell r="F5628">
            <v>436.86263275980008</v>
          </cell>
        </row>
        <row r="5629">
          <cell r="A5629">
            <v>43296.274829456022</v>
          </cell>
          <cell r="B5629">
            <v>436.85</v>
          </cell>
          <cell r="C5629">
            <v>1.0500000000000001E-2</v>
          </cell>
          <cell r="D5629" t="str">
            <v>sell</v>
          </cell>
          <cell r="E5629">
            <v>436.85</v>
          </cell>
          <cell r="F5629">
            <v>436.86263275980008</v>
          </cell>
        </row>
        <row r="5630">
          <cell r="A5630">
            <v>43296.274829456022</v>
          </cell>
          <cell r="B5630">
            <v>436.85</v>
          </cell>
          <cell r="C5630">
            <v>0.56118981999999995</v>
          </cell>
          <cell r="D5630" t="str">
            <v>sell</v>
          </cell>
          <cell r="E5630">
            <v>436.85</v>
          </cell>
          <cell r="F5630">
            <v>436.86263275980008</v>
          </cell>
        </row>
        <row r="5631">
          <cell r="A5631">
            <v>43296.274829456022</v>
          </cell>
          <cell r="B5631">
            <v>436.85</v>
          </cell>
          <cell r="C5631">
            <v>0.56298873999999999</v>
          </cell>
          <cell r="D5631" t="str">
            <v>sell</v>
          </cell>
          <cell r="E5631">
            <v>436.85</v>
          </cell>
          <cell r="F5631">
            <v>436.86263275980008</v>
          </cell>
        </row>
        <row r="5632">
          <cell r="A5632">
            <v>43296.274829456022</v>
          </cell>
          <cell r="B5632">
            <v>436.85</v>
          </cell>
          <cell r="C5632">
            <v>0.58058213000000003</v>
          </cell>
          <cell r="D5632" t="str">
            <v>sell</v>
          </cell>
          <cell r="E5632">
            <v>436.85</v>
          </cell>
          <cell r="F5632">
            <v>436.86263275980008</v>
          </cell>
        </row>
        <row r="5633">
          <cell r="A5633">
            <v>43296.274829456022</v>
          </cell>
          <cell r="B5633">
            <v>436.85</v>
          </cell>
          <cell r="C5633">
            <v>0.59931058999999998</v>
          </cell>
          <cell r="D5633" t="str">
            <v>sell</v>
          </cell>
          <cell r="E5633">
            <v>436.85</v>
          </cell>
          <cell r="F5633">
            <v>436.86263275980008</v>
          </cell>
        </row>
        <row r="5634">
          <cell r="A5634">
            <v>43296.274829456022</v>
          </cell>
          <cell r="B5634">
            <v>436.85</v>
          </cell>
          <cell r="C5634">
            <v>0.61657748000000001</v>
          </cell>
          <cell r="D5634" t="str">
            <v>sell</v>
          </cell>
          <cell r="E5634">
            <v>436.85</v>
          </cell>
          <cell r="F5634">
            <v>436.86263275980008</v>
          </cell>
        </row>
        <row r="5635">
          <cell r="A5635">
            <v>43296.274829456022</v>
          </cell>
          <cell r="B5635">
            <v>436.85</v>
          </cell>
          <cell r="C5635">
            <v>0.62332942000000002</v>
          </cell>
          <cell r="D5635" t="str">
            <v>sell</v>
          </cell>
          <cell r="E5635">
            <v>436.85</v>
          </cell>
          <cell r="F5635">
            <v>436.86263275980008</v>
          </cell>
        </row>
        <row r="5636">
          <cell r="A5636">
            <v>43296.274829456022</v>
          </cell>
          <cell r="B5636">
            <v>436.85</v>
          </cell>
          <cell r="C5636">
            <v>0.64559118999999998</v>
          </cell>
          <cell r="D5636" t="str">
            <v>sell</v>
          </cell>
          <cell r="E5636">
            <v>436.84061087879991</v>
          </cell>
          <cell r="F5636">
            <v>436.86263275980008</v>
          </cell>
        </row>
        <row r="5637">
          <cell r="A5637">
            <v>43296.274829456022</v>
          </cell>
          <cell r="B5637">
            <v>436.85</v>
          </cell>
          <cell r="C5637">
            <v>0.66950197</v>
          </cell>
          <cell r="D5637" t="str">
            <v>sell</v>
          </cell>
          <cell r="E5637">
            <v>436.81383080000001</v>
          </cell>
          <cell r="F5637">
            <v>436.86263275980008</v>
          </cell>
        </row>
        <row r="5638">
          <cell r="A5638">
            <v>43296.274829456022</v>
          </cell>
          <cell r="B5638">
            <v>436.85</v>
          </cell>
          <cell r="C5638">
            <v>1.077E-2</v>
          </cell>
          <cell r="D5638" t="str">
            <v>sell</v>
          </cell>
          <cell r="E5638">
            <v>436.8134</v>
          </cell>
          <cell r="F5638">
            <v>436.86263275980008</v>
          </cell>
        </row>
        <row r="5639">
          <cell r="A5639">
            <v>43296.274829456022</v>
          </cell>
          <cell r="B5639">
            <v>436.85</v>
          </cell>
          <cell r="C5639">
            <v>0.01</v>
          </cell>
          <cell r="D5639" t="str">
            <v>sell</v>
          </cell>
          <cell r="E5639">
            <v>436.81299999999999</v>
          </cell>
          <cell r="F5639">
            <v>436.86263275980008</v>
          </cell>
        </row>
        <row r="5640">
          <cell r="A5640">
            <v>43296.274829456022</v>
          </cell>
          <cell r="B5640">
            <v>436.85</v>
          </cell>
          <cell r="C5640">
            <v>0.01</v>
          </cell>
          <cell r="D5640" t="str">
            <v>sell</v>
          </cell>
          <cell r="E5640">
            <v>436.81259999999997</v>
          </cell>
          <cell r="F5640">
            <v>436.86263275980008</v>
          </cell>
        </row>
        <row r="5641">
          <cell r="A5641">
            <v>43296.274829456022</v>
          </cell>
          <cell r="B5641">
            <v>436.83</v>
          </cell>
          <cell r="C5641">
            <v>0.01</v>
          </cell>
          <cell r="D5641" t="str">
            <v>sell</v>
          </cell>
          <cell r="E5641">
            <v>436.81240000000003</v>
          </cell>
          <cell r="F5641">
            <v>436.86263275980008</v>
          </cell>
        </row>
        <row r="5642">
          <cell r="A5642">
            <v>43296.274829456022</v>
          </cell>
          <cell r="B5642">
            <v>436.82</v>
          </cell>
          <cell r="C5642">
            <v>0.24</v>
          </cell>
          <cell r="D5642" t="str">
            <v>sell</v>
          </cell>
          <cell r="E5642">
            <v>436.80520000000001</v>
          </cell>
          <cell r="F5642">
            <v>436.86263275980008</v>
          </cell>
        </row>
        <row r="5643">
          <cell r="A5643">
            <v>43296.274829456022</v>
          </cell>
          <cell r="B5643">
            <v>436.81</v>
          </cell>
          <cell r="C5643">
            <v>0.96</v>
          </cell>
          <cell r="D5643" t="str">
            <v>sell</v>
          </cell>
          <cell r="E5643">
            <v>436.69000000000011</v>
          </cell>
          <cell r="F5643">
            <v>436.86263275980008</v>
          </cell>
        </row>
        <row r="5644">
          <cell r="A5644">
            <v>43296.274829456022</v>
          </cell>
          <cell r="B5644">
            <v>436.69</v>
          </cell>
          <cell r="C5644">
            <v>0.45309380999999999</v>
          </cell>
          <cell r="D5644" t="str">
            <v>sell</v>
          </cell>
          <cell r="E5644">
            <v>436.69</v>
          </cell>
          <cell r="F5644">
            <v>436.86263275980008</v>
          </cell>
        </row>
        <row r="5645">
          <cell r="A5645">
            <v>43296.274829456022</v>
          </cell>
          <cell r="B5645">
            <v>436.69</v>
          </cell>
          <cell r="C5645">
            <v>1</v>
          </cell>
          <cell r="D5645" t="str">
            <v>sell</v>
          </cell>
          <cell r="E5645">
            <v>436.6112</v>
          </cell>
          <cell r="F5645">
            <v>436.86263275980008</v>
          </cell>
        </row>
        <row r="5646">
          <cell r="A5646">
            <v>43296.274829456022</v>
          </cell>
          <cell r="B5646">
            <v>436.67</v>
          </cell>
          <cell r="C5646">
            <v>0.02</v>
          </cell>
          <cell r="D5646" t="str">
            <v>sell</v>
          </cell>
          <cell r="E5646">
            <v>436.61</v>
          </cell>
          <cell r="F5646">
            <v>436.86263275980008</v>
          </cell>
        </row>
        <row r="5647">
          <cell r="A5647">
            <v>43296.274829456022</v>
          </cell>
          <cell r="B5647">
            <v>436.61</v>
          </cell>
          <cell r="C5647">
            <v>1.71551096</v>
          </cell>
          <cell r="D5647" t="str">
            <v>sell</v>
          </cell>
          <cell r="E5647">
            <v>436.80079999999998</v>
          </cell>
          <cell r="F5647">
            <v>436.86263275980008</v>
          </cell>
        </row>
        <row r="5648">
          <cell r="A5648">
            <v>43296.274943657409</v>
          </cell>
          <cell r="B5648">
            <v>436.81</v>
          </cell>
          <cell r="C5648">
            <v>0.44872465</v>
          </cell>
          <cell r="D5648" t="str">
            <v>buy</v>
          </cell>
          <cell r="E5648">
            <v>436.80079999999998</v>
          </cell>
          <cell r="F5648">
            <v>436.94789044330003</v>
          </cell>
        </row>
        <row r="5649">
          <cell r="A5649">
            <v>43296.27498559028</v>
          </cell>
          <cell r="B5649">
            <v>436.8</v>
          </cell>
          <cell r="C5649">
            <v>0.1</v>
          </cell>
          <cell r="D5649" t="str">
            <v>sell</v>
          </cell>
          <cell r="E5649">
            <v>436.80079999999998</v>
          </cell>
          <cell r="F5649">
            <v>436.94789044330003</v>
          </cell>
        </row>
        <row r="5650">
          <cell r="A5650">
            <v>43296.27498559028</v>
          </cell>
          <cell r="B5650">
            <v>436.8</v>
          </cell>
          <cell r="C5650">
            <v>0.12</v>
          </cell>
          <cell r="D5650" t="str">
            <v>sell</v>
          </cell>
          <cell r="E5650">
            <v>436.80079999999998</v>
          </cell>
          <cell r="F5650">
            <v>436.94789044330003</v>
          </cell>
        </row>
        <row r="5651">
          <cell r="A5651">
            <v>43296.27498559028</v>
          </cell>
          <cell r="B5651">
            <v>436.8</v>
          </cell>
          <cell r="C5651">
            <v>1.0699999999999999E-2</v>
          </cell>
          <cell r="D5651" t="str">
            <v>sell</v>
          </cell>
          <cell r="E5651">
            <v>436.80079999999998</v>
          </cell>
          <cell r="F5651">
            <v>436.94789044330003</v>
          </cell>
        </row>
        <row r="5652">
          <cell r="A5652">
            <v>43296.27498559028</v>
          </cell>
          <cell r="B5652">
            <v>436.8</v>
          </cell>
          <cell r="C5652">
            <v>1.7802020000000002E-2</v>
          </cell>
          <cell r="D5652" t="str">
            <v>sell</v>
          </cell>
          <cell r="E5652">
            <v>436.80079999999998</v>
          </cell>
          <cell r="F5652">
            <v>436.94789044330003</v>
          </cell>
        </row>
        <row r="5653">
          <cell r="A5653">
            <v>43296.27517202546</v>
          </cell>
          <cell r="B5653">
            <v>436.81</v>
          </cell>
          <cell r="C5653">
            <v>2.0520440000000001E-2</v>
          </cell>
          <cell r="D5653" t="str">
            <v>buy</v>
          </cell>
          <cell r="E5653">
            <v>436.80079999999998</v>
          </cell>
          <cell r="F5653">
            <v>436.95178932689998</v>
          </cell>
        </row>
        <row r="5654">
          <cell r="A5654">
            <v>43296.27523053241</v>
          </cell>
          <cell r="B5654">
            <v>436.81</v>
          </cell>
          <cell r="C5654">
            <v>0.22098249</v>
          </cell>
          <cell r="D5654" t="str">
            <v>buy</v>
          </cell>
          <cell r="E5654">
            <v>436.80079999999998</v>
          </cell>
          <cell r="F5654">
            <v>436.99538922160002</v>
          </cell>
        </row>
        <row r="5655">
          <cell r="A5655">
            <v>43296.275313749997</v>
          </cell>
          <cell r="B5655">
            <v>436.91</v>
          </cell>
          <cell r="C5655">
            <v>3.3599999999999998E-2</v>
          </cell>
          <cell r="D5655" t="str">
            <v>buy</v>
          </cell>
          <cell r="E5655">
            <v>436.80079999999998</v>
          </cell>
          <cell r="F5655">
            <v>436.99975722160002</v>
          </cell>
        </row>
        <row r="5656">
          <cell r="A5656">
            <v>43296.275314571758</v>
          </cell>
          <cell r="B5656">
            <v>436.98</v>
          </cell>
          <cell r="C5656">
            <v>0.16</v>
          </cell>
          <cell r="D5656" t="str">
            <v>buy</v>
          </cell>
          <cell r="E5656">
            <v>436.80079999999998</v>
          </cell>
          <cell r="F5656">
            <v>437.0093572216</v>
          </cell>
        </row>
        <row r="5657">
          <cell r="A5657">
            <v>43296.275314571758</v>
          </cell>
          <cell r="B5657">
            <v>437</v>
          </cell>
          <cell r="C5657">
            <v>0.68606946000000002</v>
          </cell>
          <cell r="D5657" t="str">
            <v>buy</v>
          </cell>
          <cell r="E5657">
            <v>436.80079999999998</v>
          </cell>
          <cell r="F5657">
            <v>436.95952636549998</v>
          </cell>
        </row>
        <row r="5658">
          <cell r="A5658">
            <v>43296.275314571758</v>
          </cell>
          <cell r="B5658">
            <v>437</v>
          </cell>
          <cell r="C5658">
            <v>0.01</v>
          </cell>
          <cell r="D5658" t="str">
            <v>buy</v>
          </cell>
          <cell r="E5658">
            <v>436.80079999999998</v>
          </cell>
          <cell r="F5658">
            <v>436.95922636549989</v>
          </cell>
        </row>
        <row r="5659">
          <cell r="A5659">
            <v>43296.275314571758</v>
          </cell>
          <cell r="B5659">
            <v>437</v>
          </cell>
          <cell r="C5659">
            <v>0.01</v>
          </cell>
          <cell r="D5659" t="str">
            <v>buy</v>
          </cell>
          <cell r="E5659">
            <v>436.80079999999998</v>
          </cell>
          <cell r="F5659">
            <v>436.95892636550002</v>
          </cell>
        </row>
        <row r="5660">
          <cell r="A5660">
            <v>43296.275314571758</v>
          </cell>
          <cell r="B5660">
            <v>437</v>
          </cell>
          <cell r="C5660">
            <v>0.01</v>
          </cell>
          <cell r="D5660" t="str">
            <v>buy</v>
          </cell>
          <cell r="E5660">
            <v>436.80079999999998</v>
          </cell>
          <cell r="F5660">
            <v>436.95862636549998</v>
          </cell>
        </row>
        <row r="5661">
          <cell r="A5661">
            <v>43296.275314571758</v>
          </cell>
          <cell r="B5661">
            <v>437</v>
          </cell>
          <cell r="C5661">
            <v>0.01</v>
          </cell>
          <cell r="D5661" t="str">
            <v>buy</v>
          </cell>
          <cell r="E5661">
            <v>436.80079999999998</v>
          </cell>
          <cell r="F5661">
            <v>436.95832636550011</v>
          </cell>
        </row>
        <row r="5662">
          <cell r="A5662">
            <v>43296.275314571758</v>
          </cell>
          <cell r="B5662">
            <v>437</v>
          </cell>
          <cell r="C5662">
            <v>0.01</v>
          </cell>
          <cell r="D5662" t="str">
            <v>buy</v>
          </cell>
          <cell r="E5662">
            <v>436.80079999999998</v>
          </cell>
          <cell r="F5662">
            <v>436.95802636550002</v>
          </cell>
        </row>
        <row r="5663">
          <cell r="A5663">
            <v>43296.275314571758</v>
          </cell>
          <cell r="B5663">
            <v>437</v>
          </cell>
          <cell r="C5663">
            <v>0.01</v>
          </cell>
          <cell r="D5663" t="str">
            <v>buy</v>
          </cell>
          <cell r="E5663">
            <v>436.80079999999998</v>
          </cell>
          <cell r="F5663">
            <v>436.95772636549998</v>
          </cell>
        </row>
        <row r="5664">
          <cell r="A5664">
            <v>43296.275314571758</v>
          </cell>
          <cell r="B5664">
            <v>437</v>
          </cell>
          <cell r="C5664">
            <v>0.01</v>
          </cell>
          <cell r="D5664" t="str">
            <v>buy</v>
          </cell>
          <cell r="E5664">
            <v>436.80079999999998</v>
          </cell>
          <cell r="F5664">
            <v>436.95742636550011</v>
          </cell>
        </row>
        <row r="5665">
          <cell r="A5665">
            <v>43296.275314571758</v>
          </cell>
          <cell r="B5665">
            <v>437</v>
          </cell>
          <cell r="C5665">
            <v>0.01</v>
          </cell>
          <cell r="D5665" t="str">
            <v>buy</v>
          </cell>
          <cell r="E5665">
            <v>436.80079999999998</v>
          </cell>
          <cell r="F5665">
            <v>436.95712636550002</v>
          </cell>
        </row>
        <row r="5666">
          <cell r="A5666">
            <v>43296.275314571758</v>
          </cell>
          <cell r="B5666">
            <v>437.04</v>
          </cell>
          <cell r="C5666">
            <v>0.42062305</v>
          </cell>
          <cell r="D5666" t="str">
            <v>buy</v>
          </cell>
          <cell r="E5666">
            <v>436.80079999999998</v>
          </cell>
          <cell r="F5666">
            <v>436.93571483039989</v>
          </cell>
        </row>
        <row r="5667">
          <cell r="A5667">
            <v>43296.275549016202</v>
          </cell>
          <cell r="B5667">
            <v>436.82</v>
          </cell>
          <cell r="C5667">
            <v>0.03</v>
          </cell>
          <cell r="D5667" t="str">
            <v>sell</v>
          </cell>
          <cell r="E5667">
            <v>436.80020000000002</v>
          </cell>
          <cell r="F5667">
            <v>436.93571483039989</v>
          </cell>
        </row>
        <row r="5668">
          <cell r="A5668">
            <v>43296.275549016202</v>
          </cell>
          <cell r="B5668">
            <v>436.82</v>
          </cell>
          <cell r="C5668">
            <v>0.01</v>
          </cell>
          <cell r="D5668" t="str">
            <v>sell</v>
          </cell>
          <cell r="E5668">
            <v>436.8</v>
          </cell>
          <cell r="F5668">
            <v>436.93571483039989</v>
          </cell>
        </row>
        <row r="5669">
          <cell r="A5669">
            <v>43296.275549016202</v>
          </cell>
          <cell r="B5669">
            <v>436.8</v>
          </cell>
          <cell r="C5669">
            <v>1.6197980000000001E-2</v>
          </cell>
          <cell r="D5669" t="str">
            <v>sell</v>
          </cell>
          <cell r="E5669">
            <v>436.8</v>
          </cell>
          <cell r="F5669">
            <v>436.93571483039989</v>
          </cell>
        </row>
        <row r="5670">
          <cell r="A5670">
            <v>43296.275549016202</v>
          </cell>
          <cell r="B5670">
            <v>436.8</v>
          </cell>
          <cell r="C5670">
            <v>4.9438020199999997</v>
          </cell>
          <cell r="D5670" t="str">
            <v>sell</v>
          </cell>
          <cell r="E5670">
            <v>436.9613408363</v>
          </cell>
          <cell r="F5670">
            <v>436.93571483039989</v>
          </cell>
        </row>
        <row r="5671">
          <cell r="A5671">
            <v>43296.276277002318</v>
          </cell>
          <cell r="B5671">
            <v>436.86</v>
          </cell>
          <cell r="C5671">
            <v>7.8719670000000005E-2</v>
          </cell>
          <cell r="D5671" t="str">
            <v>sell</v>
          </cell>
          <cell r="E5671">
            <v>436.97</v>
          </cell>
          <cell r="F5671">
            <v>436.93571483039989</v>
          </cell>
        </row>
        <row r="5672">
          <cell r="A5672">
            <v>43296.276499479172</v>
          </cell>
          <cell r="B5672">
            <v>436.87</v>
          </cell>
          <cell r="C5672">
            <v>1.04E-2</v>
          </cell>
          <cell r="D5672" t="str">
            <v>buy</v>
          </cell>
          <cell r="E5672">
            <v>436.97</v>
          </cell>
          <cell r="F5672">
            <v>436.93727483039987</v>
          </cell>
        </row>
        <row r="5673">
          <cell r="A5673">
            <v>43296.27650615741</v>
          </cell>
          <cell r="B5673">
            <v>436.87</v>
          </cell>
          <cell r="C5673">
            <v>0.17521348</v>
          </cell>
          <cell r="D5673" t="str">
            <v>buy</v>
          </cell>
          <cell r="E5673">
            <v>436.97</v>
          </cell>
          <cell r="F5673">
            <v>436.96355685240002</v>
          </cell>
        </row>
        <row r="5674">
          <cell r="A5674">
            <v>43296.276529502313</v>
          </cell>
          <cell r="B5674">
            <v>436.87</v>
          </cell>
          <cell r="C5674">
            <v>1.01E-2</v>
          </cell>
          <cell r="D5674" t="str">
            <v>buy</v>
          </cell>
          <cell r="E5674">
            <v>436.97</v>
          </cell>
          <cell r="F5674">
            <v>436.9650718524</v>
          </cell>
        </row>
        <row r="5675">
          <cell r="A5675">
            <v>43296.276529502313</v>
          </cell>
          <cell r="B5675">
            <v>436.87</v>
          </cell>
          <cell r="C5675">
            <v>0.01</v>
          </cell>
          <cell r="D5675" t="str">
            <v>buy</v>
          </cell>
          <cell r="E5675">
            <v>436.97</v>
          </cell>
          <cell r="F5675">
            <v>436.96657185240002</v>
          </cell>
        </row>
        <row r="5676">
          <cell r="A5676">
            <v>43296.276529502313</v>
          </cell>
          <cell r="B5676">
            <v>436.87</v>
          </cell>
          <cell r="C5676">
            <v>0.01</v>
          </cell>
          <cell r="D5676" t="str">
            <v>buy</v>
          </cell>
          <cell r="E5676">
            <v>436.97</v>
          </cell>
          <cell r="F5676">
            <v>436.96807185239999</v>
          </cell>
        </row>
        <row r="5677">
          <cell r="A5677">
            <v>43296.276529502313</v>
          </cell>
          <cell r="B5677">
            <v>436.88</v>
          </cell>
          <cell r="C5677">
            <v>0.19084430999999999</v>
          </cell>
          <cell r="D5677" t="str">
            <v>buy</v>
          </cell>
          <cell r="E5677">
            <v>436.97</v>
          </cell>
          <cell r="F5677">
            <v>436.99516429200003</v>
          </cell>
        </row>
        <row r="5678">
          <cell r="A5678">
            <v>43296.276903703707</v>
          </cell>
          <cell r="B5678">
            <v>436.88</v>
          </cell>
          <cell r="C5678">
            <v>9.1556899999999993E-3</v>
          </cell>
          <cell r="D5678" t="str">
            <v>buy</v>
          </cell>
          <cell r="E5678">
            <v>436.97</v>
          </cell>
          <cell r="F5678">
            <v>436.99662920240002</v>
          </cell>
        </row>
        <row r="5679">
          <cell r="A5679">
            <v>43296.276903703707</v>
          </cell>
          <cell r="B5679">
            <v>436.88</v>
          </cell>
          <cell r="C5679">
            <v>1.051E-2</v>
          </cell>
          <cell r="D5679" t="str">
            <v>buy</v>
          </cell>
          <cell r="E5679">
            <v>436.97</v>
          </cell>
          <cell r="F5679">
            <v>436.9983108024</v>
          </cell>
        </row>
        <row r="5680">
          <cell r="A5680">
            <v>43296.276903703707</v>
          </cell>
          <cell r="B5680">
            <v>436.88</v>
          </cell>
          <cell r="C5680">
            <v>0.01</v>
          </cell>
          <cell r="D5680" t="str">
            <v>buy</v>
          </cell>
          <cell r="E5680">
            <v>436.97</v>
          </cell>
          <cell r="F5680">
            <v>436.9999108024</v>
          </cell>
        </row>
        <row r="5681">
          <cell r="A5681">
            <v>43296.276903703707</v>
          </cell>
          <cell r="B5681">
            <v>436.88</v>
          </cell>
          <cell r="C5681">
            <v>0.01</v>
          </cell>
          <cell r="D5681" t="str">
            <v>buy</v>
          </cell>
          <cell r="E5681">
            <v>436.97</v>
          </cell>
          <cell r="F5681">
            <v>437.00151080239999</v>
          </cell>
        </row>
        <row r="5682">
          <cell r="A5682">
            <v>43296.276903703707</v>
          </cell>
          <cell r="B5682">
            <v>436.97</v>
          </cell>
          <cell r="C5682">
            <v>0.09</v>
          </cell>
          <cell r="D5682" t="str">
            <v>buy</v>
          </cell>
          <cell r="E5682">
            <v>436.97</v>
          </cell>
          <cell r="F5682">
            <v>437.0078108024</v>
          </cell>
        </row>
        <row r="5683">
          <cell r="A5683">
            <v>43296.276903703707</v>
          </cell>
          <cell r="B5683">
            <v>436.97</v>
          </cell>
          <cell r="C5683">
            <v>0.08</v>
          </cell>
          <cell r="D5683" t="str">
            <v>buy</v>
          </cell>
          <cell r="E5683">
            <v>436.97</v>
          </cell>
          <cell r="F5683">
            <v>437.01341080240002</v>
          </cell>
        </row>
        <row r="5684">
          <cell r="A5684">
            <v>43296.276903703707</v>
          </cell>
          <cell r="B5684">
            <v>436.97</v>
          </cell>
          <cell r="C5684">
            <v>0.11</v>
          </cell>
          <cell r="D5684" t="str">
            <v>buy</v>
          </cell>
          <cell r="E5684">
            <v>436.97</v>
          </cell>
          <cell r="F5684">
            <v>437.02111080240002</v>
          </cell>
        </row>
        <row r="5685">
          <cell r="A5685">
            <v>43296.276903703707</v>
          </cell>
          <cell r="B5685">
            <v>436.98</v>
          </cell>
          <cell r="C5685">
            <v>0.12904868999999999</v>
          </cell>
          <cell r="D5685" t="str">
            <v>buy</v>
          </cell>
          <cell r="E5685">
            <v>436.97</v>
          </cell>
          <cell r="F5685">
            <v>437.02885372380001</v>
          </cell>
        </row>
        <row r="5686">
          <cell r="A5686">
            <v>43296.276904108803</v>
          </cell>
          <cell r="B5686">
            <v>436.97</v>
          </cell>
          <cell r="C5686">
            <v>2.4224000000000001</v>
          </cell>
          <cell r="D5686" t="str">
            <v>sell</v>
          </cell>
          <cell r="E5686">
            <v>436.96</v>
          </cell>
          <cell r="F5686">
            <v>437.02885372380001</v>
          </cell>
        </row>
        <row r="5687">
          <cell r="A5687">
            <v>43296.276904108803</v>
          </cell>
          <cell r="B5687">
            <v>436.96</v>
          </cell>
          <cell r="C5687">
            <v>2.4228999999999998</v>
          </cell>
          <cell r="D5687" t="str">
            <v>sell</v>
          </cell>
          <cell r="E5687">
            <v>437.03</v>
          </cell>
          <cell r="F5687">
            <v>437.02885372380001</v>
          </cell>
        </row>
        <row r="5688">
          <cell r="A5688">
            <v>43296.277130682873</v>
          </cell>
          <cell r="B5688">
            <v>437.01</v>
          </cell>
          <cell r="C5688">
            <v>3.9E-2</v>
          </cell>
          <cell r="D5688" t="str">
            <v>buy</v>
          </cell>
          <cell r="E5688">
            <v>437.03</v>
          </cell>
          <cell r="F5688">
            <v>437.03002372380001</v>
          </cell>
        </row>
        <row r="5689">
          <cell r="A5689">
            <v>43296.277130682873</v>
          </cell>
          <cell r="B5689">
            <v>437.01</v>
          </cell>
          <cell r="C5689">
            <v>1.048E-2</v>
          </cell>
          <cell r="D5689" t="str">
            <v>buy</v>
          </cell>
          <cell r="E5689">
            <v>437.03</v>
          </cell>
          <cell r="F5689">
            <v>437.03033812379999</v>
          </cell>
        </row>
        <row r="5690">
          <cell r="A5690">
            <v>43296.277130682873</v>
          </cell>
          <cell r="B5690">
            <v>437.02</v>
          </cell>
          <cell r="C5690">
            <v>0.45309380999999999</v>
          </cell>
          <cell r="D5690" t="str">
            <v>buy</v>
          </cell>
          <cell r="E5690">
            <v>437.03</v>
          </cell>
          <cell r="F5690">
            <v>437.00183291759993</v>
          </cell>
        </row>
        <row r="5691">
          <cell r="A5691">
            <v>43296.277130682873</v>
          </cell>
          <cell r="B5691">
            <v>437.02</v>
          </cell>
          <cell r="C5691">
            <v>0.01</v>
          </cell>
          <cell r="D5691" t="str">
            <v>buy</v>
          </cell>
          <cell r="E5691">
            <v>437.03</v>
          </cell>
          <cell r="F5691">
            <v>437.00043291759988</v>
          </cell>
        </row>
        <row r="5692">
          <cell r="A5692">
            <v>43296.277130682873</v>
          </cell>
          <cell r="B5692">
            <v>437.02</v>
          </cell>
          <cell r="C5692">
            <v>0.01</v>
          </cell>
          <cell r="D5692" t="str">
            <v>buy</v>
          </cell>
          <cell r="E5692">
            <v>437.03</v>
          </cell>
          <cell r="F5692">
            <v>436.99903291759989</v>
          </cell>
        </row>
        <row r="5693">
          <cell r="A5693">
            <v>43296.277130682873</v>
          </cell>
          <cell r="B5693">
            <v>437.02</v>
          </cell>
          <cell r="C5693">
            <v>0.01</v>
          </cell>
          <cell r="D5693" t="str">
            <v>buy</v>
          </cell>
          <cell r="E5693">
            <v>437.03</v>
          </cell>
          <cell r="F5693">
            <v>436.99763291760001</v>
          </cell>
        </row>
        <row r="5694">
          <cell r="A5694">
            <v>43296.277130682873</v>
          </cell>
          <cell r="B5694">
            <v>437.04</v>
          </cell>
          <cell r="C5694">
            <v>0.60046739000000005</v>
          </cell>
          <cell r="D5694" t="str">
            <v>buy</v>
          </cell>
          <cell r="E5694">
            <v>437.03</v>
          </cell>
          <cell r="F5694">
            <v>436.9015581352001</v>
          </cell>
        </row>
        <row r="5695">
          <cell r="A5695">
            <v>43296.277131087962</v>
          </cell>
          <cell r="B5695">
            <v>437.03</v>
          </cell>
          <cell r="C5695">
            <v>3.2553000000000001</v>
          </cell>
          <cell r="D5695" t="str">
            <v>sell</v>
          </cell>
          <cell r="E5695">
            <v>436.91600000000011</v>
          </cell>
          <cell r="F5695">
            <v>436.9015581352001</v>
          </cell>
        </row>
        <row r="5696">
          <cell r="A5696">
            <v>43296.277389108793</v>
          </cell>
          <cell r="B5696">
            <v>436.95</v>
          </cell>
          <cell r="C5696">
            <v>3.3589550000000003E-2</v>
          </cell>
          <cell r="D5696" t="str">
            <v>buy</v>
          </cell>
          <cell r="E5696">
            <v>436.91600000000011</v>
          </cell>
          <cell r="F5696">
            <v>436.89920686670001</v>
          </cell>
        </row>
        <row r="5697">
          <cell r="A5697">
            <v>43296.277391932868</v>
          </cell>
          <cell r="B5697">
            <v>436.94</v>
          </cell>
          <cell r="C5697">
            <v>0.2</v>
          </cell>
          <cell r="D5697" t="str">
            <v>sell</v>
          </cell>
          <cell r="E5697">
            <v>436.91</v>
          </cell>
          <cell r="F5697">
            <v>436.89920686670001</v>
          </cell>
        </row>
        <row r="5698">
          <cell r="A5698">
            <v>43296.277425451393</v>
          </cell>
          <cell r="B5698">
            <v>436.94</v>
          </cell>
          <cell r="C5698">
            <v>0.1752215</v>
          </cell>
          <cell r="D5698" t="str">
            <v>buy</v>
          </cell>
          <cell r="E5698">
            <v>436.91</v>
          </cell>
          <cell r="F5698">
            <v>436.88181961369997</v>
          </cell>
        </row>
        <row r="5699">
          <cell r="A5699">
            <v>43296.27746420139</v>
          </cell>
          <cell r="B5699">
            <v>436.95</v>
          </cell>
          <cell r="C5699">
            <v>0.04</v>
          </cell>
          <cell r="D5699" t="str">
            <v>buy</v>
          </cell>
          <cell r="E5699">
            <v>436.91</v>
          </cell>
          <cell r="F5699">
            <v>436.87661961369997</v>
          </cell>
        </row>
        <row r="5700">
          <cell r="A5700">
            <v>43296.27746420139</v>
          </cell>
          <cell r="B5700">
            <v>436.95</v>
          </cell>
          <cell r="C5700">
            <v>0.04</v>
          </cell>
          <cell r="D5700" t="str">
            <v>buy</v>
          </cell>
          <cell r="E5700">
            <v>436.91</v>
          </cell>
          <cell r="F5700">
            <v>436.87225659519987</v>
          </cell>
        </row>
        <row r="5701">
          <cell r="A5701">
            <v>43296.27746420139</v>
          </cell>
          <cell r="B5701">
            <v>436.95</v>
          </cell>
          <cell r="C5701">
            <v>0.02</v>
          </cell>
          <cell r="D5701" t="str">
            <v>buy</v>
          </cell>
          <cell r="E5701">
            <v>436.91</v>
          </cell>
          <cell r="F5701">
            <v>436.87025659519992</v>
          </cell>
        </row>
        <row r="5702">
          <cell r="A5702">
            <v>43296.27746420139</v>
          </cell>
          <cell r="B5702">
            <v>436.97</v>
          </cell>
          <cell r="C5702">
            <v>9.3286299999999992E-3</v>
          </cell>
          <cell r="D5702" t="str">
            <v>buy</v>
          </cell>
          <cell r="E5702">
            <v>436.91</v>
          </cell>
          <cell r="F5702">
            <v>436.86913715959997</v>
          </cell>
        </row>
        <row r="5703">
          <cell r="A5703">
            <v>43296.27772096065</v>
          </cell>
          <cell r="B5703">
            <v>436.9</v>
          </cell>
          <cell r="C5703">
            <v>1.67E-2</v>
          </cell>
          <cell r="D5703" t="str">
            <v>buy</v>
          </cell>
          <cell r="E5703">
            <v>436.91</v>
          </cell>
          <cell r="F5703">
            <v>436.86830215959998</v>
          </cell>
        </row>
        <row r="5704">
          <cell r="A5704">
            <v>43296.278129999999</v>
          </cell>
          <cell r="B5704">
            <v>436.92</v>
          </cell>
          <cell r="C5704">
            <v>1.2999999999999999E-2</v>
          </cell>
          <cell r="D5704" t="str">
            <v>buy</v>
          </cell>
          <cell r="E5704">
            <v>436.91</v>
          </cell>
          <cell r="F5704">
            <v>436.86739215959989</v>
          </cell>
        </row>
        <row r="5705">
          <cell r="A5705">
            <v>43296.278132743057</v>
          </cell>
          <cell r="B5705">
            <v>436.91</v>
          </cell>
          <cell r="C5705">
            <v>4.3899999999999997</v>
          </cell>
          <cell r="D5705" t="str">
            <v>sell</v>
          </cell>
          <cell r="E5705">
            <v>436.67694929710001</v>
          </cell>
          <cell r="F5705">
            <v>436.86739215959989</v>
          </cell>
        </row>
        <row r="5706">
          <cell r="A5706">
            <v>43296.278132743057</v>
          </cell>
          <cell r="B5706">
            <v>436.91</v>
          </cell>
          <cell r="C5706">
            <v>1.0800000000000001E-2</v>
          </cell>
          <cell r="D5706" t="str">
            <v>sell</v>
          </cell>
          <cell r="E5706">
            <v>436.67435729710002</v>
          </cell>
          <cell r="F5706">
            <v>436.86739215959989</v>
          </cell>
        </row>
        <row r="5707">
          <cell r="A5707">
            <v>43296.278132743057</v>
          </cell>
          <cell r="B5707">
            <v>436.91</v>
          </cell>
          <cell r="C5707">
            <v>0.01</v>
          </cell>
          <cell r="D5707" t="str">
            <v>sell</v>
          </cell>
          <cell r="E5707">
            <v>436.67195729709999</v>
          </cell>
          <cell r="F5707">
            <v>436.86739215959989</v>
          </cell>
        </row>
        <row r="5708">
          <cell r="A5708">
            <v>43296.278132743057</v>
          </cell>
          <cell r="B5708">
            <v>436.91</v>
          </cell>
          <cell r="C5708">
            <v>0.01</v>
          </cell>
          <cell r="D5708" t="str">
            <v>sell</v>
          </cell>
          <cell r="E5708">
            <v>436.66955729710003</v>
          </cell>
          <cell r="F5708">
            <v>436.86739215959989</v>
          </cell>
        </row>
        <row r="5709">
          <cell r="A5709">
            <v>43296.278332442133</v>
          </cell>
          <cell r="B5709">
            <v>436.88</v>
          </cell>
          <cell r="C5709">
            <v>0.22094709000000001</v>
          </cell>
          <cell r="D5709" t="str">
            <v>buy</v>
          </cell>
          <cell r="E5709">
            <v>436.66955729710003</v>
          </cell>
          <cell r="F5709">
            <v>436.86076374689998</v>
          </cell>
        </row>
        <row r="5710">
          <cell r="A5710">
            <v>43296.278334733797</v>
          </cell>
          <cell r="B5710">
            <v>436.88</v>
          </cell>
          <cell r="C5710">
            <v>0.50493732000000002</v>
          </cell>
          <cell r="D5710" t="str">
            <v>buy</v>
          </cell>
          <cell r="E5710">
            <v>436.66955729710003</v>
          </cell>
          <cell r="F5710">
            <v>436.84561562729999</v>
          </cell>
        </row>
        <row r="5711">
          <cell r="A5711">
            <v>43296.278430775463</v>
          </cell>
          <cell r="B5711">
            <v>436.88</v>
          </cell>
          <cell r="C5711">
            <v>2.052091E-2</v>
          </cell>
          <cell r="D5711" t="str">
            <v>buy</v>
          </cell>
          <cell r="E5711">
            <v>436.66955729710003</v>
          </cell>
          <cell r="F5711">
            <v>436.84500000000003</v>
          </cell>
        </row>
        <row r="5712">
          <cell r="A5712">
            <v>43296.278562766202</v>
          </cell>
          <cell r="B5712">
            <v>436.87</v>
          </cell>
          <cell r="C5712">
            <v>1.0500000000000001E-2</v>
          </cell>
          <cell r="D5712" t="str">
            <v>sell</v>
          </cell>
          <cell r="E5712">
            <v>436.66745729709999</v>
          </cell>
          <cell r="F5712">
            <v>436.84500000000003</v>
          </cell>
        </row>
        <row r="5713">
          <cell r="A5713">
            <v>43296.278562766202</v>
          </cell>
          <cell r="B5713">
            <v>436.87</v>
          </cell>
          <cell r="C5713">
            <v>1.0359999999999999E-2</v>
          </cell>
          <cell r="D5713" t="str">
            <v>sell</v>
          </cell>
          <cell r="E5713">
            <v>436.6653852971001</v>
          </cell>
          <cell r="F5713">
            <v>436.84500000000003</v>
          </cell>
        </row>
        <row r="5714">
          <cell r="A5714">
            <v>43296.278562766202</v>
          </cell>
          <cell r="B5714">
            <v>436.87</v>
          </cell>
          <cell r="C5714">
            <v>0.01</v>
          </cell>
          <cell r="D5714" t="str">
            <v>sell</v>
          </cell>
          <cell r="E5714">
            <v>436.66338529710009</v>
          </cell>
          <cell r="F5714">
            <v>436.84500000000003</v>
          </cell>
        </row>
        <row r="5715">
          <cell r="A5715">
            <v>43296.278562766202</v>
          </cell>
          <cell r="B5715">
            <v>436.48</v>
          </cell>
          <cell r="C5715">
            <v>3.3640000000000003E-2</v>
          </cell>
          <cell r="D5715" t="str">
            <v>sell</v>
          </cell>
          <cell r="E5715">
            <v>436.66977689710001</v>
          </cell>
          <cell r="F5715">
            <v>436.84500000000003</v>
          </cell>
        </row>
        <row r="5716">
          <cell r="A5716">
            <v>43296.278647013889</v>
          </cell>
          <cell r="B5716">
            <v>436.82</v>
          </cell>
          <cell r="C5716">
            <v>0.01</v>
          </cell>
          <cell r="D5716" t="str">
            <v>buy</v>
          </cell>
          <cell r="E5716">
            <v>436.66977689710001</v>
          </cell>
          <cell r="F5716">
            <v>436.84530000000001</v>
          </cell>
        </row>
        <row r="5717">
          <cell r="A5717">
            <v>43296.278647013889</v>
          </cell>
          <cell r="B5717">
            <v>436.82</v>
          </cell>
          <cell r="C5717">
            <v>0.04</v>
          </cell>
          <cell r="D5717" t="str">
            <v>buy</v>
          </cell>
          <cell r="E5717">
            <v>436.66977689710001</v>
          </cell>
          <cell r="F5717">
            <v>436.84649999999999</v>
          </cell>
        </row>
        <row r="5718">
          <cell r="A5718">
            <v>43296.278647013889</v>
          </cell>
          <cell r="B5718">
            <v>436.82</v>
          </cell>
          <cell r="C5718">
            <v>0.06</v>
          </cell>
          <cell r="D5718" t="str">
            <v>buy</v>
          </cell>
          <cell r="E5718">
            <v>436.66977689710001</v>
          </cell>
          <cell r="F5718">
            <v>436.84829999999999</v>
          </cell>
        </row>
        <row r="5719">
          <cell r="A5719">
            <v>43296.278647013889</v>
          </cell>
          <cell r="B5719">
            <v>436.82</v>
          </cell>
          <cell r="C5719">
            <v>0.02</v>
          </cell>
          <cell r="D5719" t="str">
            <v>buy</v>
          </cell>
          <cell r="E5719">
            <v>436.66977689710001</v>
          </cell>
          <cell r="F5719">
            <v>436.84890000000001</v>
          </cell>
        </row>
        <row r="5720">
          <cell r="A5720">
            <v>43296.278647013889</v>
          </cell>
          <cell r="B5720">
            <v>436.82</v>
          </cell>
          <cell r="C5720">
            <v>0.01</v>
          </cell>
          <cell r="D5720" t="str">
            <v>buy</v>
          </cell>
          <cell r="E5720">
            <v>436.66977689710001</v>
          </cell>
          <cell r="F5720">
            <v>436.8492</v>
          </cell>
        </row>
        <row r="5721">
          <cell r="A5721">
            <v>43296.278647013889</v>
          </cell>
          <cell r="B5721">
            <v>436.82</v>
          </cell>
          <cell r="C5721">
            <v>0.01</v>
          </cell>
          <cell r="D5721" t="str">
            <v>buy</v>
          </cell>
          <cell r="E5721">
            <v>436.66977689710001</v>
          </cell>
          <cell r="F5721">
            <v>436.84949999999998</v>
          </cell>
        </row>
        <row r="5722">
          <cell r="A5722">
            <v>43296.278647013889</v>
          </cell>
          <cell r="B5722">
            <v>436.82</v>
          </cell>
          <cell r="C5722">
            <v>0.01</v>
          </cell>
          <cell r="D5722" t="str">
            <v>buy</v>
          </cell>
          <cell r="E5722">
            <v>436.66977689710001</v>
          </cell>
          <cell r="F5722">
            <v>436.84980000000002</v>
          </cell>
        </row>
        <row r="5723">
          <cell r="A5723">
            <v>43296.278647013889</v>
          </cell>
          <cell r="B5723">
            <v>436.83</v>
          </cell>
          <cell r="C5723">
            <v>0.01</v>
          </cell>
          <cell r="D5723" t="str">
            <v>buy</v>
          </cell>
          <cell r="E5723">
            <v>436.66977689710001</v>
          </cell>
          <cell r="F5723">
            <v>436.85</v>
          </cell>
        </row>
        <row r="5724">
          <cell r="A5724">
            <v>43296.278647013889</v>
          </cell>
          <cell r="B5724">
            <v>436.85</v>
          </cell>
          <cell r="C5724">
            <v>2.8801999999999999</v>
          </cell>
          <cell r="D5724" t="str">
            <v>buy</v>
          </cell>
          <cell r="E5724">
            <v>436.66977689710001</v>
          </cell>
          <cell r="F5724">
            <v>436.83</v>
          </cell>
        </row>
        <row r="5725">
          <cell r="A5725">
            <v>43296.278695486108</v>
          </cell>
          <cell r="B5725">
            <v>436.83</v>
          </cell>
          <cell r="C5725">
            <v>2.8492400000000001E-2</v>
          </cell>
          <cell r="D5725" t="str">
            <v>buy</v>
          </cell>
          <cell r="E5725">
            <v>436.66977689710001</v>
          </cell>
          <cell r="F5725">
            <v>436.82815693650002</v>
          </cell>
        </row>
        <row r="5726">
          <cell r="A5726">
            <v>43296.278777430547</v>
          </cell>
          <cell r="B5726">
            <v>436.83</v>
          </cell>
          <cell r="C5726">
            <v>4.1507599999999999E-2</v>
          </cell>
          <cell r="D5726" t="str">
            <v>buy</v>
          </cell>
          <cell r="E5726">
            <v>436.66977689710001</v>
          </cell>
          <cell r="F5726">
            <v>436.8219307965</v>
          </cell>
        </row>
        <row r="5727">
          <cell r="A5727">
            <v>43296.278777430547</v>
          </cell>
          <cell r="B5727">
            <v>436.83</v>
          </cell>
          <cell r="C5727">
            <v>0.04</v>
          </cell>
          <cell r="D5727" t="str">
            <v>buy</v>
          </cell>
          <cell r="E5727">
            <v>436.66977689710001</v>
          </cell>
          <cell r="F5727">
            <v>436.81593079650003</v>
          </cell>
        </row>
        <row r="5728">
          <cell r="A5728">
            <v>43296.278777430547</v>
          </cell>
          <cell r="B5728">
            <v>436.83</v>
          </cell>
          <cell r="C5728">
            <v>0.01</v>
          </cell>
          <cell r="D5728" t="str">
            <v>buy</v>
          </cell>
          <cell r="E5728">
            <v>436.66977689710001</v>
          </cell>
          <cell r="F5728">
            <v>436.81443079650001</v>
          </cell>
        </row>
        <row r="5729">
          <cell r="A5729">
            <v>43296.278777430547</v>
          </cell>
          <cell r="B5729">
            <v>436.83</v>
          </cell>
          <cell r="C5729">
            <v>0.02</v>
          </cell>
          <cell r="D5729" t="str">
            <v>buy</v>
          </cell>
          <cell r="E5729">
            <v>436.66977689710001</v>
          </cell>
          <cell r="F5729">
            <v>436.81143079650002</v>
          </cell>
        </row>
        <row r="5730">
          <cell r="A5730">
            <v>43296.278777430547</v>
          </cell>
          <cell r="B5730">
            <v>436.83</v>
          </cell>
          <cell r="C5730">
            <v>3.3192399999999997E-2</v>
          </cell>
          <cell r="D5730" t="str">
            <v>buy</v>
          </cell>
          <cell r="E5730">
            <v>436.66977689710001</v>
          </cell>
          <cell r="F5730">
            <v>436.80645193649991</v>
          </cell>
        </row>
        <row r="5731">
          <cell r="A5731">
            <v>43296.278812430559</v>
          </cell>
          <cell r="B5731">
            <v>436.83</v>
          </cell>
          <cell r="C5731">
            <v>0.44874315999999997</v>
          </cell>
          <cell r="D5731" t="str">
            <v>buy</v>
          </cell>
          <cell r="E5731">
            <v>436.66977689710001</v>
          </cell>
          <cell r="F5731">
            <v>436.73914046250002</v>
          </cell>
        </row>
        <row r="5732">
          <cell r="A5732">
            <v>43296.279001284733</v>
          </cell>
          <cell r="B5732">
            <v>436.83</v>
          </cell>
          <cell r="C5732">
            <v>0.21903622</v>
          </cell>
          <cell r="D5732" t="str">
            <v>buy</v>
          </cell>
          <cell r="E5732">
            <v>436.66977689710001</v>
          </cell>
          <cell r="F5732">
            <v>436.70628502950001</v>
          </cell>
        </row>
        <row r="5733">
          <cell r="A5733">
            <v>43296.279024201387</v>
          </cell>
          <cell r="B5733">
            <v>436.83</v>
          </cell>
          <cell r="C5733">
            <v>0.17523353</v>
          </cell>
          <cell r="D5733" t="str">
            <v>buy</v>
          </cell>
          <cell r="E5733">
            <v>436.66977689710001</v>
          </cell>
          <cell r="F5733">
            <v>436.68</v>
          </cell>
        </row>
        <row r="5734">
          <cell r="A5734">
            <v>43296.279030648147</v>
          </cell>
          <cell r="B5734">
            <v>436.69</v>
          </cell>
          <cell r="C5734">
            <v>2.982626E-2</v>
          </cell>
          <cell r="D5734" t="str">
            <v>sell</v>
          </cell>
          <cell r="E5734">
            <v>436.66918037189998</v>
          </cell>
          <cell r="F5734">
            <v>436.68</v>
          </cell>
        </row>
        <row r="5735">
          <cell r="A5735">
            <v>43296.279044594907</v>
          </cell>
          <cell r="B5735">
            <v>436.69</v>
          </cell>
          <cell r="C5735">
            <v>0.01</v>
          </cell>
          <cell r="D5735" t="str">
            <v>sell</v>
          </cell>
          <cell r="E5735">
            <v>436.66898037189998</v>
          </cell>
          <cell r="F5735">
            <v>436.68</v>
          </cell>
        </row>
        <row r="5736">
          <cell r="A5736">
            <v>43296.279044594907</v>
          </cell>
          <cell r="B5736">
            <v>436.69</v>
          </cell>
          <cell r="C5736">
            <v>0.01</v>
          </cell>
          <cell r="D5736" t="str">
            <v>sell</v>
          </cell>
          <cell r="E5736">
            <v>436.66878037190003</v>
          </cell>
          <cell r="F5736">
            <v>436.68</v>
          </cell>
        </row>
        <row r="5737">
          <cell r="A5737">
            <v>43296.279044594907</v>
          </cell>
          <cell r="B5737">
            <v>436.67</v>
          </cell>
          <cell r="C5737">
            <v>2.5999999999999999E-3</v>
          </cell>
          <cell r="D5737" t="str">
            <v>sell</v>
          </cell>
          <cell r="E5737">
            <v>436.66878037190008</v>
          </cell>
          <cell r="F5737">
            <v>436.68</v>
          </cell>
        </row>
        <row r="5738">
          <cell r="A5738">
            <v>43296.279184583327</v>
          </cell>
          <cell r="B5738">
            <v>436.68</v>
          </cell>
          <cell r="C5738">
            <v>0.22097238</v>
          </cell>
          <cell r="D5738" t="str">
            <v>buy</v>
          </cell>
          <cell r="E5738">
            <v>436.66878037190008</v>
          </cell>
          <cell r="F5738">
            <v>436.68</v>
          </cell>
        </row>
        <row r="5739">
          <cell r="A5739">
            <v>43296.279294803237</v>
          </cell>
          <cell r="B5739">
            <v>436.68</v>
          </cell>
          <cell r="C5739">
            <v>0.5</v>
          </cell>
          <cell r="D5739" t="str">
            <v>buy</v>
          </cell>
          <cell r="E5739">
            <v>436.66878037190008</v>
          </cell>
          <cell r="F5739">
            <v>436.68000000000012</v>
          </cell>
        </row>
        <row r="5740">
          <cell r="A5740">
            <v>43296.279403796303</v>
          </cell>
          <cell r="B5740">
            <v>436.66</v>
          </cell>
          <cell r="C5740">
            <v>0.12196281</v>
          </cell>
          <cell r="D5740" t="str">
            <v>sell</v>
          </cell>
          <cell r="E5740">
            <v>436.67</v>
          </cell>
          <cell r="F5740">
            <v>436.68000000000012</v>
          </cell>
        </row>
        <row r="5741">
          <cell r="A5741">
            <v>43296.279495243063</v>
          </cell>
          <cell r="B5741">
            <v>436.67</v>
          </cell>
          <cell r="C5741">
            <v>5.1763190000000001E-2</v>
          </cell>
          <cell r="D5741" t="str">
            <v>sell</v>
          </cell>
          <cell r="E5741">
            <v>436.67</v>
          </cell>
          <cell r="F5741">
            <v>436.68000000000012</v>
          </cell>
        </row>
        <row r="5742">
          <cell r="A5742">
            <v>43296.279605115742</v>
          </cell>
          <cell r="B5742">
            <v>436.68</v>
          </cell>
          <cell r="C5742">
            <v>0.1462</v>
          </cell>
          <cell r="D5742" t="str">
            <v>buy</v>
          </cell>
          <cell r="E5742">
            <v>436.67</v>
          </cell>
          <cell r="F5742">
            <v>436.68000000000012</v>
          </cell>
        </row>
        <row r="5743">
          <cell r="A5743">
            <v>43296.27970215278</v>
          </cell>
          <cell r="B5743">
            <v>436.67</v>
          </cell>
          <cell r="C5743">
            <v>4.2099999999999999E-2</v>
          </cell>
          <cell r="D5743" t="str">
            <v>sell</v>
          </cell>
          <cell r="E5743">
            <v>436.67</v>
          </cell>
          <cell r="F5743">
            <v>436.68000000000012</v>
          </cell>
        </row>
        <row r="5744">
          <cell r="A5744">
            <v>43296.27975037037</v>
          </cell>
          <cell r="B5744">
            <v>436.67</v>
          </cell>
          <cell r="C5744">
            <v>0.41331177000000002</v>
          </cell>
          <cell r="D5744" t="str">
            <v>sell</v>
          </cell>
          <cell r="E5744">
            <v>436.67</v>
          </cell>
          <cell r="F5744">
            <v>436.68000000000012</v>
          </cell>
        </row>
        <row r="5745">
          <cell r="A5745">
            <v>43296.27975037037</v>
          </cell>
          <cell r="B5745">
            <v>436.67</v>
          </cell>
          <cell r="C5745">
            <v>0.22538822999999999</v>
          </cell>
          <cell r="D5745" t="str">
            <v>sell</v>
          </cell>
          <cell r="E5745">
            <v>436.67000000000007</v>
          </cell>
          <cell r="F5745">
            <v>436.68000000000012</v>
          </cell>
        </row>
        <row r="5746">
          <cell r="A5746">
            <v>43296.279883645831</v>
          </cell>
          <cell r="B5746">
            <v>436.68</v>
          </cell>
          <cell r="C5746">
            <v>0.64019999999999999</v>
          </cell>
          <cell r="D5746" t="str">
            <v>buy</v>
          </cell>
          <cell r="E5746">
            <v>436.67000000000007</v>
          </cell>
          <cell r="F5746">
            <v>436.68000000000012</v>
          </cell>
        </row>
        <row r="5747">
          <cell r="A5747">
            <v>43296.280272511583</v>
          </cell>
          <cell r="B5747">
            <v>436.68</v>
          </cell>
          <cell r="C5747">
            <v>0.44890962000000001</v>
          </cell>
          <cell r="D5747" t="str">
            <v>buy</v>
          </cell>
          <cell r="E5747">
            <v>436.67000000000007</v>
          </cell>
          <cell r="F5747">
            <v>436.68</v>
          </cell>
        </row>
        <row r="5748">
          <cell r="A5748">
            <v>43296.28043554398</v>
          </cell>
          <cell r="B5748">
            <v>436.68</v>
          </cell>
          <cell r="C5748">
            <v>6.2616290000000005E-2</v>
          </cell>
          <cell r="D5748" t="str">
            <v>buy</v>
          </cell>
          <cell r="E5748">
            <v>436.67000000000007</v>
          </cell>
          <cell r="F5748">
            <v>436.67999999999989</v>
          </cell>
        </row>
        <row r="5749">
          <cell r="A5749">
            <v>43296.280438287038</v>
          </cell>
          <cell r="B5749">
            <v>436.67</v>
          </cell>
          <cell r="C5749">
            <v>5.28E-2</v>
          </cell>
          <cell r="D5749" t="str">
            <v>sell</v>
          </cell>
          <cell r="E5749">
            <v>436.67000000000007</v>
          </cell>
          <cell r="F5749">
            <v>436.67999999999989</v>
          </cell>
        </row>
        <row r="5750">
          <cell r="A5750">
            <v>43296.280571504627</v>
          </cell>
          <cell r="B5750">
            <v>436.68</v>
          </cell>
          <cell r="C5750">
            <v>6.2600000000000003E-2</v>
          </cell>
          <cell r="D5750" t="str">
            <v>buy</v>
          </cell>
          <cell r="E5750">
            <v>436.67000000000007</v>
          </cell>
          <cell r="F5750">
            <v>436.67999999999989</v>
          </cell>
        </row>
        <row r="5751">
          <cell r="A5751">
            <v>43296.281019884264</v>
          </cell>
          <cell r="B5751">
            <v>436.68</v>
          </cell>
          <cell r="C5751">
            <v>0.93113367999999996</v>
          </cell>
          <cell r="D5751" t="str">
            <v>buy</v>
          </cell>
          <cell r="E5751">
            <v>436.67000000000007</v>
          </cell>
          <cell r="F5751">
            <v>436.68</v>
          </cell>
        </row>
        <row r="5752">
          <cell r="A5752">
            <v>43296.281019884264</v>
          </cell>
          <cell r="B5752">
            <v>436.68</v>
          </cell>
          <cell r="C5752">
            <v>6.8866319999999995E-2</v>
          </cell>
          <cell r="D5752" t="str">
            <v>buy</v>
          </cell>
          <cell r="E5752">
            <v>436.67000000000007</v>
          </cell>
          <cell r="F5752">
            <v>436.67999999999989</v>
          </cell>
        </row>
        <row r="5753">
          <cell r="A5753">
            <v>43296.28235346065</v>
          </cell>
          <cell r="B5753">
            <v>436.68</v>
          </cell>
          <cell r="C5753">
            <v>2.053031E-2</v>
          </cell>
          <cell r="D5753" t="str">
            <v>buy</v>
          </cell>
          <cell r="E5753">
            <v>436.67000000000007</v>
          </cell>
          <cell r="F5753">
            <v>436.68</v>
          </cell>
        </row>
        <row r="5754">
          <cell r="A5754">
            <v>43296.282354502313</v>
          </cell>
          <cell r="B5754">
            <v>436.68</v>
          </cell>
          <cell r="C5754">
            <v>0.44890962000000001</v>
          </cell>
          <cell r="D5754" t="str">
            <v>buy</v>
          </cell>
          <cell r="E5754">
            <v>436.67000000000007</v>
          </cell>
          <cell r="F5754">
            <v>436.68000000000012</v>
          </cell>
        </row>
        <row r="5755">
          <cell r="A5755">
            <v>43296.282760150461</v>
          </cell>
          <cell r="B5755">
            <v>436.68</v>
          </cell>
          <cell r="C5755">
            <v>0.56129083000000002</v>
          </cell>
          <cell r="D5755" t="str">
            <v>buy</v>
          </cell>
          <cell r="E5755">
            <v>436.67000000000007</v>
          </cell>
          <cell r="F5755">
            <v>436.68</v>
          </cell>
        </row>
        <row r="5756">
          <cell r="A5756">
            <v>43296.283090567129</v>
          </cell>
          <cell r="B5756">
            <v>436.67</v>
          </cell>
          <cell r="C5756">
            <v>1.4568920000000001E-2</v>
          </cell>
          <cell r="D5756" t="str">
            <v>sell</v>
          </cell>
          <cell r="E5756">
            <v>436.67000000000007</v>
          </cell>
          <cell r="F5756">
            <v>436.68</v>
          </cell>
        </row>
        <row r="5757">
          <cell r="A5757">
            <v>43296.283169074071</v>
          </cell>
          <cell r="B5757">
            <v>436.68</v>
          </cell>
          <cell r="C5757">
            <v>6.8381189999999994E-2</v>
          </cell>
          <cell r="D5757" t="str">
            <v>buy</v>
          </cell>
          <cell r="E5757">
            <v>436.67000000000007</v>
          </cell>
          <cell r="F5757">
            <v>436.68</v>
          </cell>
        </row>
        <row r="5758">
          <cell r="A5758">
            <v>43296.283556458337</v>
          </cell>
          <cell r="B5758">
            <v>436.68</v>
          </cell>
          <cell r="C5758">
            <v>0.97595288000000002</v>
          </cell>
          <cell r="D5758" t="str">
            <v>buy</v>
          </cell>
          <cell r="E5758">
            <v>436.67000000000007</v>
          </cell>
          <cell r="F5758">
            <v>436.68000000000012</v>
          </cell>
        </row>
        <row r="5759">
          <cell r="A5759">
            <v>43296.283624224539</v>
          </cell>
          <cell r="B5759">
            <v>436.67</v>
          </cell>
          <cell r="C5759">
            <v>0.16069981999999999</v>
          </cell>
          <cell r="D5759" t="str">
            <v>sell</v>
          </cell>
          <cell r="E5759">
            <v>436.67</v>
          </cell>
          <cell r="F5759">
            <v>436.68000000000012</v>
          </cell>
        </row>
        <row r="5760">
          <cell r="A5760">
            <v>43296.283624224539</v>
          </cell>
          <cell r="B5760">
            <v>436.67</v>
          </cell>
          <cell r="C5760">
            <v>0.80580017999999998</v>
          </cell>
          <cell r="D5760" t="str">
            <v>sell</v>
          </cell>
          <cell r="E5760">
            <v>436.70785156480002</v>
          </cell>
          <cell r="F5760">
            <v>436.68000000000012</v>
          </cell>
        </row>
        <row r="5761">
          <cell r="A5761">
            <v>43296.283992766213</v>
          </cell>
          <cell r="B5761">
            <v>436.68</v>
          </cell>
          <cell r="C5761">
            <v>0.10939623</v>
          </cell>
          <cell r="D5761" t="str">
            <v>buy</v>
          </cell>
          <cell r="E5761">
            <v>436.70785156480002</v>
          </cell>
          <cell r="F5761">
            <v>436.68000000000012</v>
          </cell>
        </row>
        <row r="5762">
          <cell r="A5762">
            <v>43296.284015370373</v>
          </cell>
          <cell r="B5762">
            <v>436.68</v>
          </cell>
          <cell r="C5762">
            <v>3.9672619999999999E-2</v>
          </cell>
          <cell r="D5762" t="str">
            <v>buy</v>
          </cell>
          <cell r="E5762">
            <v>436.70785156480002</v>
          </cell>
          <cell r="F5762">
            <v>436.68000000000012</v>
          </cell>
        </row>
        <row r="5763">
          <cell r="A5763">
            <v>43296.284015370373</v>
          </cell>
          <cell r="B5763">
            <v>436.68</v>
          </cell>
          <cell r="C5763">
            <v>0.17943883999999999</v>
          </cell>
          <cell r="D5763" t="str">
            <v>buy</v>
          </cell>
          <cell r="E5763">
            <v>436.70785156480002</v>
          </cell>
          <cell r="F5763">
            <v>436.68000000000012</v>
          </cell>
        </row>
        <row r="5764">
          <cell r="A5764">
            <v>43296.284080069447</v>
          </cell>
          <cell r="B5764">
            <v>436.68</v>
          </cell>
          <cell r="C5764">
            <v>3.078407E-2</v>
          </cell>
          <cell r="D5764" t="str">
            <v>buy</v>
          </cell>
          <cell r="E5764">
            <v>436.70785156480002</v>
          </cell>
          <cell r="F5764">
            <v>436.68</v>
          </cell>
        </row>
        <row r="5765">
          <cell r="A5765">
            <v>43296.284158993047</v>
          </cell>
          <cell r="B5765">
            <v>436.67</v>
          </cell>
          <cell r="C5765">
            <v>0.2135</v>
          </cell>
          <cell r="D5765" t="str">
            <v>sell</v>
          </cell>
          <cell r="E5765">
            <v>436.77617156479999</v>
          </cell>
          <cell r="F5765">
            <v>436.68</v>
          </cell>
        </row>
        <row r="5766">
          <cell r="A5766">
            <v>43296.284383726852</v>
          </cell>
          <cell r="B5766">
            <v>436.68</v>
          </cell>
          <cell r="C5766">
            <v>1.877709E-2</v>
          </cell>
          <cell r="D5766" t="str">
            <v>buy</v>
          </cell>
          <cell r="E5766">
            <v>436.77617156479999</v>
          </cell>
          <cell r="F5766">
            <v>436.68</v>
          </cell>
        </row>
        <row r="5767">
          <cell r="A5767">
            <v>43296.284383726852</v>
          </cell>
          <cell r="B5767">
            <v>436.68</v>
          </cell>
          <cell r="C5767">
            <v>0.01</v>
          </cell>
          <cell r="D5767" t="str">
            <v>buy</v>
          </cell>
          <cell r="E5767">
            <v>436.77617156479999</v>
          </cell>
          <cell r="F5767">
            <v>436.68</v>
          </cell>
        </row>
        <row r="5768">
          <cell r="A5768">
            <v>43296.284383726852</v>
          </cell>
          <cell r="B5768">
            <v>436.68</v>
          </cell>
          <cell r="C5768">
            <v>0.19033437</v>
          </cell>
          <cell r="D5768" t="str">
            <v>buy</v>
          </cell>
          <cell r="E5768">
            <v>436.77617156479999</v>
          </cell>
          <cell r="F5768">
            <v>436.71372817989999</v>
          </cell>
        </row>
        <row r="5769">
          <cell r="A5769">
            <v>43296.284570173608</v>
          </cell>
          <cell r="B5769">
            <v>436.68</v>
          </cell>
          <cell r="C5769">
            <v>4.217713E-2</v>
          </cell>
          <cell r="D5769" t="str">
            <v>buy</v>
          </cell>
          <cell r="E5769">
            <v>436.77617156479999</v>
          </cell>
          <cell r="F5769">
            <v>436.72511600500007</v>
          </cell>
        </row>
        <row r="5770">
          <cell r="A5770">
            <v>43296.284824965267</v>
          </cell>
          <cell r="B5770">
            <v>436.67</v>
          </cell>
          <cell r="C5770">
            <v>0.59459885000000001</v>
          </cell>
          <cell r="D5770" t="str">
            <v>sell</v>
          </cell>
          <cell r="E5770">
            <v>436.96644319680001</v>
          </cell>
          <cell r="F5770">
            <v>436.72511600500007</v>
          </cell>
        </row>
        <row r="5771">
          <cell r="A5771">
            <v>43296.284824965267</v>
          </cell>
          <cell r="B5771">
            <v>436.67</v>
          </cell>
          <cell r="C5771">
            <v>7.3615009999999995E-2</v>
          </cell>
          <cell r="D5771" t="str">
            <v>sell</v>
          </cell>
          <cell r="E5771">
            <v>436.99</v>
          </cell>
          <cell r="F5771">
            <v>436.72511600500007</v>
          </cell>
        </row>
        <row r="5772">
          <cell r="A5772">
            <v>43296.284934386567</v>
          </cell>
          <cell r="B5772">
            <v>436.68</v>
          </cell>
          <cell r="C5772">
            <v>0.10939623</v>
          </cell>
          <cell r="D5772" t="str">
            <v>buy</v>
          </cell>
          <cell r="E5772">
            <v>436.99</v>
          </cell>
          <cell r="F5772">
            <v>436.75465298709997</v>
          </cell>
        </row>
        <row r="5773">
          <cell r="A5773">
            <v>43296.285034930559</v>
          </cell>
          <cell r="B5773">
            <v>436.68</v>
          </cell>
          <cell r="C5773">
            <v>1.9300000000000001E-2</v>
          </cell>
          <cell r="D5773" t="str">
            <v>buy</v>
          </cell>
          <cell r="E5773">
            <v>436.99</v>
          </cell>
          <cell r="F5773">
            <v>436.7598639871</v>
          </cell>
        </row>
        <row r="5774">
          <cell r="A5774">
            <v>43296.285076828703</v>
          </cell>
          <cell r="B5774">
            <v>436.68</v>
          </cell>
          <cell r="C5774">
            <v>0.5</v>
          </cell>
          <cell r="D5774" t="str">
            <v>buy</v>
          </cell>
          <cell r="E5774">
            <v>436.99</v>
          </cell>
          <cell r="F5774">
            <v>436.8948639871</v>
          </cell>
        </row>
        <row r="5775">
          <cell r="A5775">
            <v>43296.28553238426</v>
          </cell>
          <cell r="B5775">
            <v>436.68</v>
          </cell>
          <cell r="C5775">
            <v>0.13879227</v>
          </cell>
          <cell r="D5775" t="str">
            <v>buy</v>
          </cell>
          <cell r="E5775">
            <v>436.99</v>
          </cell>
          <cell r="F5775">
            <v>436.93233789999999</v>
          </cell>
        </row>
        <row r="5776">
          <cell r="A5776">
            <v>43296.28553238426</v>
          </cell>
          <cell r="B5776">
            <v>436.68</v>
          </cell>
          <cell r="C5776">
            <v>1.0120000000000001E-2</v>
          </cell>
          <cell r="D5776" t="str">
            <v>buy</v>
          </cell>
          <cell r="E5776">
            <v>436.99</v>
          </cell>
          <cell r="F5776">
            <v>436.93507030000001</v>
          </cell>
        </row>
        <row r="5777">
          <cell r="A5777">
            <v>43296.28553238426</v>
          </cell>
          <cell r="B5777">
            <v>436.68</v>
          </cell>
          <cell r="C5777">
            <v>1.0109999999999999E-2</v>
          </cell>
          <cell r="D5777" t="str">
            <v>buy</v>
          </cell>
          <cell r="E5777">
            <v>436.99</v>
          </cell>
          <cell r="F5777">
            <v>436.93779999999998</v>
          </cell>
        </row>
        <row r="5778">
          <cell r="A5778">
            <v>43296.28553238426</v>
          </cell>
          <cell r="B5778">
            <v>436.68</v>
          </cell>
          <cell r="C5778">
            <v>0.01</v>
          </cell>
          <cell r="D5778" t="str">
            <v>buy</v>
          </cell>
          <cell r="E5778">
            <v>436.99</v>
          </cell>
          <cell r="F5778">
            <v>436.94049999999999</v>
          </cell>
        </row>
        <row r="5779">
          <cell r="A5779">
            <v>43296.28553238426</v>
          </cell>
          <cell r="B5779">
            <v>436.7</v>
          </cell>
          <cell r="C5779">
            <v>3.7999999999999999E-2</v>
          </cell>
          <cell r="D5779" t="str">
            <v>buy</v>
          </cell>
          <cell r="E5779">
            <v>436.99</v>
          </cell>
          <cell r="F5779">
            <v>436.95</v>
          </cell>
        </row>
        <row r="5780">
          <cell r="A5780">
            <v>43296.28553238426</v>
          </cell>
          <cell r="B5780">
            <v>436.95</v>
          </cell>
          <cell r="C5780">
            <v>1.8</v>
          </cell>
          <cell r="D5780" t="str">
            <v>buy</v>
          </cell>
          <cell r="E5780">
            <v>436.99</v>
          </cell>
          <cell r="F5780">
            <v>436.95711760099999</v>
          </cell>
        </row>
        <row r="5781">
          <cell r="A5781">
            <v>43296.28553238426</v>
          </cell>
          <cell r="B5781">
            <v>436.99</v>
          </cell>
          <cell r="C5781">
            <v>4.1000000000000002E-2</v>
          </cell>
          <cell r="D5781" t="str">
            <v>buy</v>
          </cell>
          <cell r="E5781">
            <v>436.99</v>
          </cell>
          <cell r="F5781">
            <v>436.95547760099998</v>
          </cell>
        </row>
        <row r="5782">
          <cell r="A5782">
            <v>43296.28553238426</v>
          </cell>
          <cell r="B5782">
            <v>436.99</v>
          </cell>
          <cell r="C5782">
            <v>0.22901177</v>
          </cell>
          <cell r="D5782" t="str">
            <v>buy</v>
          </cell>
          <cell r="E5782">
            <v>436.99</v>
          </cell>
          <cell r="F5782">
            <v>436.94631713019999</v>
          </cell>
        </row>
        <row r="5783">
          <cell r="A5783">
            <v>43296.28553238426</v>
          </cell>
          <cell r="B5783">
            <v>437</v>
          </cell>
          <cell r="C5783">
            <v>1.4714649999999999E-2</v>
          </cell>
          <cell r="D5783" t="str">
            <v>buy</v>
          </cell>
          <cell r="E5783">
            <v>436.99</v>
          </cell>
          <cell r="F5783">
            <v>436.94558139769998</v>
          </cell>
        </row>
        <row r="5784">
          <cell r="A5784">
            <v>43296.286089120367</v>
          </cell>
          <cell r="B5784">
            <v>436.84</v>
          </cell>
          <cell r="C5784">
            <v>1.044E-2</v>
          </cell>
          <cell r="D5784" t="str">
            <v>buy</v>
          </cell>
          <cell r="E5784">
            <v>436.99</v>
          </cell>
          <cell r="F5784">
            <v>436.94672979770002</v>
          </cell>
        </row>
        <row r="5785">
          <cell r="A5785">
            <v>43296.286089120367</v>
          </cell>
          <cell r="B5785">
            <v>436.84</v>
          </cell>
          <cell r="C5785">
            <v>1.076E-2</v>
          </cell>
          <cell r="D5785" t="str">
            <v>buy</v>
          </cell>
          <cell r="E5785">
            <v>436.99</v>
          </cell>
          <cell r="F5785">
            <v>436.94791339770001</v>
          </cell>
        </row>
        <row r="5786">
          <cell r="A5786">
            <v>43296.286089120367</v>
          </cell>
          <cell r="B5786">
            <v>436.84</v>
          </cell>
          <cell r="C5786">
            <v>0.01</v>
          </cell>
          <cell r="D5786" t="str">
            <v>buy</v>
          </cell>
          <cell r="E5786">
            <v>436.99</v>
          </cell>
          <cell r="F5786">
            <v>436.94901339770001</v>
          </cell>
        </row>
        <row r="5787">
          <cell r="A5787">
            <v>43296.286089120367</v>
          </cell>
          <cell r="B5787">
            <v>436.94</v>
          </cell>
          <cell r="C5787">
            <v>7.8137440000000002E-2</v>
          </cell>
          <cell r="D5787" t="str">
            <v>buy</v>
          </cell>
          <cell r="E5787">
            <v>436.99</v>
          </cell>
          <cell r="F5787">
            <v>436.94979477209989</v>
          </cell>
        </row>
        <row r="5788">
          <cell r="A5788">
            <v>43296.286118599543</v>
          </cell>
          <cell r="B5788">
            <v>436.94</v>
          </cell>
          <cell r="C5788">
            <v>2.0522789999999999E-2</v>
          </cell>
          <cell r="D5788" t="str">
            <v>buy</v>
          </cell>
          <cell r="E5788">
            <v>436.99</v>
          </cell>
          <cell r="F5788">
            <v>436.95</v>
          </cell>
        </row>
        <row r="5789">
          <cell r="A5789">
            <v>43296.286347557871</v>
          </cell>
          <cell r="B5789">
            <v>436.95</v>
          </cell>
          <cell r="C5789">
            <v>3.3989999999999999E-2</v>
          </cell>
          <cell r="D5789" t="str">
            <v>buy</v>
          </cell>
          <cell r="E5789">
            <v>436.99</v>
          </cell>
          <cell r="F5789">
            <v>436.95</v>
          </cell>
        </row>
        <row r="5790">
          <cell r="A5790">
            <v>43296.286347557871</v>
          </cell>
          <cell r="B5790">
            <v>436.95</v>
          </cell>
          <cell r="C5790">
            <v>2.14555739</v>
          </cell>
          <cell r="D5790" t="str">
            <v>buy</v>
          </cell>
          <cell r="E5790">
            <v>436.99</v>
          </cell>
          <cell r="F5790">
            <v>436.97122700999989</v>
          </cell>
        </row>
        <row r="5791">
          <cell r="A5791">
            <v>43296.286729155087</v>
          </cell>
          <cell r="B5791">
            <v>436.95</v>
          </cell>
          <cell r="C5791">
            <v>7.0000000000000007E-2</v>
          </cell>
          <cell r="D5791" t="str">
            <v>buy</v>
          </cell>
          <cell r="E5791">
            <v>436.99</v>
          </cell>
          <cell r="F5791">
            <v>436.97472700999992</v>
          </cell>
        </row>
        <row r="5792">
          <cell r="A5792">
            <v>43296.286729155087</v>
          </cell>
          <cell r="B5792">
            <v>436.95</v>
          </cell>
          <cell r="C5792">
            <v>0.01</v>
          </cell>
          <cell r="D5792" t="str">
            <v>buy</v>
          </cell>
          <cell r="E5792">
            <v>436.99</v>
          </cell>
          <cell r="F5792">
            <v>436.97522701000003</v>
          </cell>
        </row>
        <row r="5793">
          <cell r="A5793">
            <v>43296.286729155087</v>
          </cell>
          <cell r="B5793">
            <v>436.95</v>
          </cell>
          <cell r="C5793">
            <v>0.41362979999999999</v>
          </cell>
          <cell r="D5793" t="str">
            <v>buy</v>
          </cell>
          <cell r="E5793">
            <v>436.99</v>
          </cell>
          <cell r="F5793">
            <v>436.99590849999998</v>
          </cell>
        </row>
        <row r="5794">
          <cell r="A5794">
            <v>43296.28691372685</v>
          </cell>
          <cell r="B5794">
            <v>436.95</v>
          </cell>
          <cell r="C5794">
            <v>1.0829999999999999E-2</v>
          </cell>
          <cell r="D5794" t="str">
            <v>buy</v>
          </cell>
          <cell r="E5794">
            <v>436.99</v>
          </cell>
          <cell r="F5794">
            <v>436.99644999999998</v>
          </cell>
        </row>
        <row r="5795">
          <cell r="A5795">
            <v>43296.28691372685</v>
          </cell>
          <cell r="B5795">
            <v>436.95</v>
          </cell>
          <cell r="C5795">
            <v>0.01</v>
          </cell>
          <cell r="D5795" t="str">
            <v>buy</v>
          </cell>
          <cell r="E5795">
            <v>436.99</v>
          </cell>
          <cell r="F5795">
            <v>436.99695000000003</v>
          </cell>
        </row>
        <row r="5796">
          <cell r="A5796">
            <v>43296.28691372685</v>
          </cell>
          <cell r="B5796">
            <v>436.95</v>
          </cell>
          <cell r="C5796">
            <v>0.01</v>
          </cell>
          <cell r="D5796" t="str">
            <v>buy</v>
          </cell>
          <cell r="E5796">
            <v>436.99</v>
          </cell>
          <cell r="F5796">
            <v>436.99745000000001</v>
          </cell>
        </row>
        <row r="5797">
          <cell r="A5797">
            <v>43296.28691372685</v>
          </cell>
          <cell r="B5797">
            <v>436.95</v>
          </cell>
          <cell r="C5797">
            <v>5.0999999999999997E-2</v>
          </cell>
          <cell r="D5797" t="str">
            <v>buy</v>
          </cell>
          <cell r="E5797">
            <v>436.99</v>
          </cell>
          <cell r="F5797">
            <v>437</v>
          </cell>
        </row>
        <row r="5798">
          <cell r="A5798">
            <v>43296.28691372685</v>
          </cell>
          <cell r="B5798">
            <v>437</v>
          </cell>
          <cell r="C5798">
            <v>0.91217000000000004</v>
          </cell>
          <cell r="D5798" t="str">
            <v>buy</v>
          </cell>
          <cell r="E5798">
            <v>436.99</v>
          </cell>
          <cell r="F5798">
            <v>437</v>
          </cell>
        </row>
        <row r="5799">
          <cell r="A5799">
            <v>43296.287069606478</v>
          </cell>
          <cell r="B5799">
            <v>437</v>
          </cell>
          <cell r="C5799">
            <v>2.0516679999999999E-2</v>
          </cell>
          <cell r="D5799" t="str">
            <v>buy</v>
          </cell>
          <cell r="E5799">
            <v>436.99</v>
          </cell>
          <cell r="F5799">
            <v>437</v>
          </cell>
        </row>
        <row r="5800">
          <cell r="A5800">
            <v>43296.287652129628</v>
          </cell>
          <cell r="B5800">
            <v>437</v>
          </cell>
          <cell r="C5800">
            <v>0.56087980999999998</v>
          </cell>
          <cell r="D5800" t="str">
            <v>buy</v>
          </cell>
          <cell r="E5800">
            <v>436.99</v>
          </cell>
          <cell r="F5800">
            <v>437</v>
          </cell>
        </row>
        <row r="5801">
          <cell r="A5801">
            <v>43296.287728807867</v>
          </cell>
          <cell r="B5801">
            <v>436.99</v>
          </cell>
          <cell r="C5801">
            <v>1.7000000000000001E-2</v>
          </cell>
          <cell r="D5801" t="str">
            <v>sell</v>
          </cell>
          <cell r="E5801">
            <v>436.99</v>
          </cell>
          <cell r="F5801">
            <v>437</v>
          </cell>
        </row>
        <row r="5802">
          <cell r="A5802">
            <v>43296.287835428237</v>
          </cell>
          <cell r="B5802">
            <v>437</v>
          </cell>
          <cell r="C5802">
            <v>4.1054680799999996</v>
          </cell>
          <cell r="D5802" t="str">
            <v>buy</v>
          </cell>
          <cell r="E5802">
            <v>436.99</v>
          </cell>
          <cell r="F5802">
            <v>437</v>
          </cell>
        </row>
        <row r="5803">
          <cell r="A5803">
            <v>43296.287992789352</v>
          </cell>
          <cell r="B5803">
            <v>437</v>
          </cell>
          <cell r="C5803">
            <v>2.0515269999999999E-2</v>
          </cell>
          <cell r="D5803" t="str">
            <v>buy</v>
          </cell>
          <cell r="E5803">
            <v>436.99</v>
          </cell>
          <cell r="F5803">
            <v>437</v>
          </cell>
        </row>
        <row r="5804">
          <cell r="A5804">
            <v>43296.288992824077</v>
          </cell>
          <cell r="B5804">
            <v>437</v>
          </cell>
          <cell r="C5804">
            <v>0.22088641000000001</v>
          </cell>
          <cell r="D5804" t="str">
            <v>buy</v>
          </cell>
          <cell r="E5804">
            <v>436.99</v>
          </cell>
          <cell r="F5804">
            <v>437</v>
          </cell>
        </row>
        <row r="5805">
          <cell r="A5805">
            <v>43296.289499421298</v>
          </cell>
          <cell r="B5805">
            <v>437</v>
          </cell>
          <cell r="C5805">
            <v>4</v>
          </cell>
          <cell r="D5805" t="str">
            <v>buy</v>
          </cell>
          <cell r="E5805">
            <v>436.99</v>
          </cell>
          <cell r="F5805">
            <v>437</v>
          </cell>
        </row>
        <row r="5806">
          <cell r="A5806">
            <v>43296.289546354157</v>
          </cell>
          <cell r="B5806">
            <v>436.99</v>
          </cell>
          <cell r="C5806">
            <v>0.153</v>
          </cell>
          <cell r="D5806" t="str">
            <v>sell</v>
          </cell>
          <cell r="E5806">
            <v>436.99</v>
          </cell>
          <cell r="F5806">
            <v>437</v>
          </cell>
        </row>
        <row r="5807">
          <cell r="A5807">
            <v>43296.289546354157</v>
          </cell>
          <cell r="B5807">
            <v>436.99</v>
          </cell>
          <cell r="C5807">
            <v>0.37</v>
          </cell>
          <cell r="D5807" t="str">
            <v>sell</v>
          </cell>
          <cell r="E5807">
            <v>436.99</v>
          </cell>
          <cell r="F5807">
            <v>437</v>
          </cell>
        </row>
        <row r="5808">
          <cell r="A5808">
            <v>43296.289546354157</v>
          </cell>
          <cell r="B5808">
            <v>436.99</v>
          </cell>
          <cell r="C5808">
            <v>0.37</v>
          </cell>
          <cell r="D5808" t="str">
            <v>sell</v>
          </cell>
          <cell r="E5808">
            <v>436.99</v>
          </cell>
          <cell r="F5808">
            <v>437</v>
          </cell>
        </row>
        <row r="5809">
          <cell r="A5809">
            <v>43296.289546354157</v>
          </cell>
          <cell r="B5809">
            <v>436.99</v>
          </cell>
          <cell r="C5809">
            <v>0.02</v>
          </cell>
          <cell r="D5809" t="str">
            <v>sell</v>
          </cell>
          <cell r="E5809">
            <v>436.99</v>
          </cell>
          <cell r="F5809">
            <v>437</v>
          </cell>
        </row>
        <row r="5810">
          <cell r="A5810">
            <v>43296.289546354157</v>
          </cell>
          <cell r="B5810">
            <v>436.99</v>
          </cell>
          <cell r="C5810">
            <v>7.4408294699999997</v>
          </cell>
          <cell r="D5810" t="str">
            <v>sell</v>
          </cell>
          <cell r="E5810">
            <v>436.99</v>
          </cell>
          <cell r="F5810">
            <v>437</v>
          </cell>
        </row>
        <row r="5811">
          <cell r="A5811">
            <v>43296.289546354157</v>
          </cell>
          <cell r="B5811">
            <v>436.99</v>
          </cell>
          <cell r="C5811">
            <v>0.02</v>
          </cell>
          <cell r="D5811" t="str">
            <v>sell</v>
          </cell>
          <cell r="E5811">
            <v>436.99</v>
          </cell>
          <cell r="F5811">
            <v>437</v>
          </cell>
        </row>
        <row r="5812">
          <cell r="A5812">
            <v>43296.289546354157</v>
          </cell>
          <cell r="B5812">
            <v>436.99</v>
          </cell>
          <cell r="C5812">
            <v>0.01</v>
          </cell>
          <cell r="D5812" t="str">
            <v>sell</v>
          </cell>
          <cell r="E5812">
            <v>436.99</v>
          </cell>
          <cell r="F5812">
            <v>437</v>
          </cell>
        </row>
        <row r="5813">
          <cell r="A5813">
            <v>43296.289546354157</v>
          </cell>
          <cell r="B5813">
            <v>436.99</v>
          </cell>
          <cell r="C5813">
            <v>0.1143325</v>
          </cell>
          <cell r="D5813" t="str">
            <v>sell</v>
          </cell>
          <cell r="E5813">
            <v>436.99</v>
          </cell>
          <cell r="F5813">
            <v>437</v>
          </cell>
        </row>
        <row r="5814">
          <cell r="A5814">
            <v>43296.289546354157</v>
          </cell>
          <cell r="B5814">
            <v>436.99</v>
          </cell>
          <cell r="C5814">
            <v>0.01</v>
          </cell>
          <cell r="D5814" t="str">
            <v>sell</v>
          </cell>
          <cell r="E5814">
            <v>436.99</v>
          </cell>
          <cell r="F5814">
            <v>437</v>
          </cell>
        </row>
        <row r="5815">
          <cell r="A5815">
            <v>43296.289546354157</v>
          </cell>
          <cell r="B5815">
            <v>436.99</v>
          </cell>
          <cell r="C5815">
            <v>0.01</v>
          </cell>
          <cell r="D5815" t="str">
            <v>sell</v>
          </cell>
          <cell r="E5815">
            <v>436.99</v>
          </cell>
          <cell r="F5815">
            <v>437</v>
          </cell>
        </row>
        <row r="5816">
          <cell r="A5816">
            <v>43296.289546354157</v>
          </cell>
          <cell r="B5816">
            <v>436.99</v>
          </cell>
          <cell r="C5816">
            <v>1.2232943199999999</v>
          </cell>
          <cell r="D5816" t="str">
            <v>sell</v>
          </cell>
          <cell r="E5816">
            <v>436.99</v>
          </cell>
          <cell r="F5816">
            <v>437</v>
          </cell>
        </row>
        <row r="5817">
          <cell r="A5817">
            <v>43296.289546354157</v>
          </cell>
          <cell r="B5817">
            <v>436.99</v>
          </cell>
          <cell r="C5817">
            <v>0.02</v>
          </cell>
          <cell r="D5817" t="str">
            <v>sell</v>
          </cell>
          <cell r="E5817">
            <v>436.99</v>
          </cell>
          <cell r="F5817">
            <v>437</v>
          </cell>
        </row>
        <row r="5818">
          <cell r="A5818">
            <v>43296.289546354157</v>
          </cell>
          <cell r="B5818">
            <v>436.99</v>
          </cell>
          <cell r="C5818">
            <v>0.11</v>
          </cell>
          <cell r="D5818" t="str">
            <v>sell</v>
          </cell>
          <cell r="E5818">
            <v>436.99</v>
          </cell>
          <cell r="F5818">
            <v>437</v>
          </cell>
        </row>
        <row r="5819">
          <cell r="A5819">
            <v>43296.289546354157</v>
          </cell>
          <cell r="B5819">
            <v>436.99</v>
          </cell>
          <cell r="C5819">
            <v>0.01</v>
          </cell>
          <cell r="D5819" t="str">
            <v>sell</v>
          </cell>
          <cell r="E5819">
            <v>436.99</v>
          </cell>
          <cell r="F5819">
            <v>437</v>
          </cell>
        </row>
        <row r="5820">
          <cell r="A5820">
            <v>43296.289546354157</v>
          </cell>
          <cell r="B5820">
            <v>436.99</v>
          </cell>
          <cell r="C5820">
            <v>10</v>
          </cell>
          <cell r="D5820" t="str">
            <v>sell</v>
          </cell>
          <cell r="E5820">
            <v>436.99</v>
          </cell>
          <cell r="F5820">
            <v>437</v>
          </cell>
        </row>
        <row r="5821">
          <cell r="A5821">
            <v>43296.289546354157</v>
          </cell>
          <cell r="B5821">
            <v>436.99</v>
          </cell>
          <cell r="C5821">
            <v>10.118543710000001</v>
          </cell>
          <cell r="D5821" t="str">
            <v>sell</v>
          </cell>
          <cell r="E5821">
            <v>436.99</v>
          </cell>
          <cell r="F5821">
            <v>437</v>
          </cell>
        </row>
        <row r="5822">
          <cell r="A5822">
            <v>43296.28981642361</v>
          </cell>
          <cell r="B5822">
            <v>437</v>
          </cell>
          <cell r="C5822">
            <v>0.31097910000000001</v>
          </cell>
          <cell r="D5822" t="str">
            <v>buy</v>
          </cell>
          <cell r="E5822">
            <v>436.99</v>
          </cell>
          <cell r="F5822">
            <v>436.99999999999989</v>
          </cell>
        </row>
        <row r="5823">
          <cell r="A5823">
            <v>43296.28981642361</v>
          </cell>
          <cell r="B5823">
            <v>437</v>
          </cell>
          <cell r="C5823">
            <v>0.5</v>
          </cell>
          <cell r="D5823" t="str">
            <v>buy</v>
          </cell>
          <cell r="E5823">
            <v>436.99</v>
          </cell>
          <cell r="F5823">
            <v>437</v>
          </cell>
        </row>
        <row r="5824">
          <cell r="A5824">
            <v>43296.28981642361</v>
          </cell>
          <cell r="B5824">
            <v>437</v>
          </cell>
          <cell r="C5824">
            <v>0.01</v>
          </cell>
          <cell r="D5824" t="str">
            <v>buy</v>
          </cell>
          <cell r="E5824">
            <v>436.99</v>
          </cell>
          <cell r="F5824">
            <v>437</v>
          </cell>
        </row>
        <row r="5825">
          <cell r="A5825">
            <v>43296.28981642361</v>
          </cell>
          <cell r="B5825">
            <v>437</v>
          </cell>
          <cell r="C5825">
            <v>0.17902090000000001</v>
          </cell>
          <cell r="D5825" t="str">
            <v>buy</v>
          </cell>
          <cell r="E5825">
            <v>436.99</v>
          </cell>
          <cell r="F5825">
            <v>437</v>
          </cell>
        </row>
        <row r="5826">
          <cell r="A5826">
            <v>43296.290027870367</v>
          </cell>
          <cell r="B5826">
            <v>437</v>
          </cell>
          <cell r="C5826">
            <v>9.0499999999999997E-2</v>
          </cell>
          <cell r="D5826" t="str">
            <v>buy</v>
          </cell>
          <cell r="E5826">
            <v>436.99</v>
          </cell>
          <cell r="F5826">
            <v>437</v>
          </cell>
        </row>
        <row r="5827">
          <cell r="A5827">
            <v>43296.2903859375</v>
          </cell>
          <cell r="B5827">
            <v>437</v>
          </cell>
          <cell r="C5827">
            <v>5.1254029999999999E-2</v>
          </cell>
          <cell r="D5827" t="str">
            <v>buy</v>
          </cell>
          <cell r="E5827">
            <v>436.99</v>
          </cell>
          <cell r="F5827">
            <v>437</v>
          </cell>
        </row>
        <row r="5828">
          <cell r="A5828">
            <v>43296.290498877323</v>
          </cell>
          <cell r="B5828">
            <v>437</v>
          </cell>
          <cell r="C5828">
            <v>1</v>
          </cell>
          <cell r="D5828" t="str">
            <v>buy</v>
          </cell>
          <cell r="E5828">
            <v>436.99</v>
          </cell>
          <cell r="F5828">
            <v>436.86824356519998</v>
          </cell>
        </row>
        <row r="5829">
          <cell r="A5829">
            <v>43296.290833310188</v>
          </cell>
          <cell r="B5829">
            <v>437</v>
          </cell>
          <cell r="C5829">
            <v>0.30654508000000003</v>
          </cell>
          <cell r="D5829" t="str">
            <v>buy</v>
          </cell>
          <cell r="E5829">
            <v>436.99</v>
          </cell>
          <cell r="F5829">
            <v>436.81</v>
          </cell>
        </row>
        <row r="5830">
          <cell r="A5830">
            <v>43296.290867835647</v>
          </cell>
          <cell r="B5830">
            <v>436.99</v>
          </cell>
          <cell r="C5830">
            <v>1</v>
          </cell>
          <cell r="D5830" t="str">
            <v>sell</v>
          </cell>
          <cell r="E5830">
            <v>436.99</v>
          </cell>
          <cell r="F5830">
            <v>436.81</v>
          </cell>
        </row>
        <row r="5831">
          <cell r="A5831">
            <v>43296.290867835647</v>
          </cell>
          <cell r="B5831">
            <v>436.99</v>
          </cell>
          <cell r="C5831">
            <v>1.1222308000000001</v>
          </cell>
          <cell r="D5831" t="str">
            <v>sell</v>
          </cell>
          <cell r="E5831">
            <v>436.85897319999998</v>
          </cell>
          <cell r="F5831">
            <v>436.81</v>
          </cell>
        </row>
        <row r="5832">
          <cell r="A5832">
            <v>43296.290867835647</v>
          </cell>
          <cell r="B5832">
            <v>436.99</v>
          </cell>
          <cell r="C5832">
            <v>1.014E-2</v>
          </cell>
          <cell r="D5832" t="str">
            <v>sell</v>
          </cell>
          <cell r="E5832">
            <v>436.85724939999989</v>
          </cell>
          <cell r="F5832">
            <v>436.81</v>
          </cell>
        </row>
        <row r="5833">
          <cell r="A5833">
            <v>43296.290867835647</v>
          </cell>
          <cell r="B5833">
            <v>436.99</v>
          </cell>
          <cell r="C5833">
            <v>0.1</v>
          </cell>
          <cell r="D5833" t="str">
            <v>sell</v>
          </cell>
          <cell r="E5833">
            <v>436.84024940000012</v>
          </cell>
          <cell r="F5833">
            <v>436.81</v>
          </cell>
        </row>
        <row r="5834">
          <cell r="A5834">
            <v>43296.290867835647</v>
          </cell>
          <cell r="B5834">
            <v>436.99</v>
          </cell>
          <cell r="C5834">
            <v>1.0500000000000001E-2</v>
          </cell>
          <cell r="D5834" t="str">
            <v>sell</v>
          </cell>
          <cell r="E5834">
            <v>436.83846440000008</v>
          </cell>
          <cell r="F5834">
            <v>436.81</v>
          </cell>
        </row>
        <row r="5835">
          <cell r="A5835">
            <v>43296.290867835647</v>
          </cell>
          <cell r="B5835">
            <v>436.99</v>
          </cell>
          <cell r="C5835">
            <v>0.01</v>
          </cell>
          <cell r="D5835" t="str">
            <v>sell</v>
          </cell>
          <cell r="E5835">
            <v>436.83676439999999</v>
          </cell>
          <cell r="F5835">
            <v>436.81</v>
          </cell>
        </row>
        <row r="5836">
          <cell r="A5836">
            <v>43296.290867835647</v>
          </cell>
          <cell r="B5836">
            <v>436.99</v>
          </cell>
          <cell r="C5836">
            <v>0.01</v>
          </cell>
          <cell r="D5836" t="str">
            <v>sell</v>
          </cell>
          <cell r="E5836">
            <v>436.83506440000008</v>
          </cell>
          <cell r="F5836">
            <v>436.81</v>
          </cell>
        </row>
        <row r="5837">
          <cell r="A5837">
            <v>43296.290867835647</v>
          </cell>
          <cell r="B5837">
            <v>436.99</v>
          </cell>
          <cell r="C5837">
            <v>0.01</v>
          </cell>
          <cell r="D5837" t="str">
            <v>sell</v>
          </cell>
          <cell r="E5837">
            <v>436.83336440000011</v>
          </cell>
          <cell r="F5837">
            <v>436.81</v>
          </cell>
        </row>
        <row r="5838">
          <cell r="A5838">
            <v>43296.291238518519</v>
          </cell>
          <cell r="B5838">
            <v>436.93</v>
          </cell>
          <cell r="C5838">
            <v>1.0540000000000001E-2</v>
          </cell>
          <cell r="D5838" t="str">
            <v>sell</v>
          </cell>
          <cell r="E5838">
            <v>436.83220499999999</v>
          </cell>
          <cell r="F5838">
            <v>436.81</v>
          </cell>
        </row>
        <row r="5839">
          <cell r="A5839">
            <v>43296.291238518519</v>
          </cell>
          <cell r="B5839">
            <v>436.93</v>
          </cell>
          <cell r="C5839">
            <v>0.1</v>
          </cell>
          <cell r="D5839" t="str">
            <v>sell</v>
          </cell>
          <cell r="E5839">
            <v>436.82120500000008</v>
          </cell>
          <cell r="F5839">
            <v>436.81</v>
          </cell>
        </row>
        <row r="5840">
          <cell r="A5840">
            <v>43296.291238518519</v>
          </cell>
          <cell r="B5840">
            <v>436.93</v>
          </cell>
          <cell r="C5840">
            <v>0.01</v>
          </cell>
          <cell r="D5840" t="str">
            <v>sell</v>
          </cell>
          <cell r="E5840">
            <v>436.82010500000013</v>
          </cell>
          <cell r="F5840">
            <v>436.81</v>
          </cell>
        </row>
        <row r="5841">
          <cell r="A5841">
            <v>43296.291238518519</v>
          </cell>
          <cell r="B5841">
            <v>436.83</v>
          </cell>
          <cell r="C5841">
            <v>1.0500000000000001E-2</v>
          </cell>
          <cell r="D5841" t="str">
            <v>sell</v>
          </cell>
          <cell r="E5841">
            <v>436.82000000000011</v>
          </cell>
          <cell r="F5841">
            <v>436.81</v>
          </cell>
        </row>
        <row r="5842">
          <cell r="A5842">
            <v>43296.291238518519</v>
          </cell>
          <cell r="B5842">
            <v>436.82</v>
          </cell>
          <cell r="C5842">
            <v>7.9899999999999999E-2</v>
          </cell>
          <cell r="D5842" t="str">
            <v>sell</v>
          </cell>
          <cell r="E5842">
            <v>436.82</v>
          </cell>
          <cell r="F5842">
            <v>436.81</v>
          </cell>
        </row>
        <row r="5843">
          <cell r="A5843">
            <v>43296.291238518519</v>
          </cell>
          <cell r="B5843">
            <v>436.82</v>
          </cell>
          <cell r="C5843">
            <v>3.78E-2</v>
          </cell>
          <cell r="D5843" t="str">
            <v>sell</v>
          </cell>
          <cell r="E5843">
            <v>436.82000000000011</v>
          </cell>
          <cell r="F5843">
            <v>436.81</v>
          </cell>
        </row>
        <row r="5844">
          <cell r="A5844">
            <v>43296.291238518519</v>
          </cell>
          <cell r="B5844">
            <v>436.82</v>
          </cell>
          <cell r="C5844">
            <v>2.1700000000000001E-2</v>
          </cell>
          <cell r="D5844" t="str">
            <v>sell</v>
          </cell>
          <cell r="E5844">
            <v>436.82000000000011</v>
          </cell>
          <cell r="F5844">
            <v>436.81</v>
          </cell>
        </row>
        <row r="5845">
          <cell r="A5845">
            <v>43296.291238518519</v>
          </cell>
          <cell r="B5845">
            <v>436.82</v>
          </cell>
          <cell r="C5845">
            <v>0.17660000000000001</v>
          </cell>
          <cell r="D5845" t="str">
            <v>sell</v>
          </cell>
          <cell r="E5845">
            <v>436.82000000000011</v>
          </cell>
          <cell r="F5845">
            <v>436.81</v>
          </cell>
        </row>
        <row r="5846">
          <cell r="A5846">
            <v>43296.291238518519</v>
          </cell>
          <cell r="B5846">
            <v>436.82</v>
          </cell>
          <cell r="C5846">
            <v>3.1399999999999997E-2</v>
          </cell>
          <cell r="D5846" t="str">
            <v>sell</v>
          </cell>
          <cell r="E5846">
            <v>436.82</v>
          </cell>
          <cell r="F5846">
            <v>436.81</v>
          </cell>
        </row>
        <row r="5847">
          <cell r="A5847">
            <v>43296.291238518519</v>
          </cell>
          <cell r="B5847">
            <v>436.82</v>
          </cell>
          <cell r="C5847">
            <v>4.7800000000000002E-2</v>
          </cell>
          <cell r="D5847" t="str">
            <v>sell</v>
          </cell>
          <cell r="E5847">
            <v>436.82</v>
          </cell>
          <cell r="F5847">
            <v>436.81</v>
          </cell>
        </row>
        <row r="5848">
          <cell r="A5848">
            <v>43296.291238518519</v>
          </cell>
          <cell r="B5848">
            <v>436.82</v>
          </cell>
          <cell r="C5848">
            <v>7.5200000000000003E-2</v>
          </cell>
          <cell r="D5848" t="str">
            <v>sell</v>
          </cell>
          <cell r="E5848">
            <v>436.82</v>
          </cell>
          <cell r="F5848">
            <v>436.81</v>
          </cell>
        </row>
        <row r="5849">
          <cell r="A5849">
            <v>43296.291238518519</v>
          </cell>
          <cell r="B5849">
            <v>436.82</v>
          </cell>
          <cell r="C5849">
            <v>2.9399999999999999E-2</v>
          </cell>
          <cell r="D5849" t="str">
            <v>sell</v>
          </cell>
          <cell r="E5849">
            <v>436.82</v>
          </cell>
          <cell r="F5849">
            <v>436.81</v>
          </cell>
        </row>
        <row r="5850">
          <cell r="A5850">
            <v>43296.291238518519</v>
          </cell>
          <cell r="B5850">
            <v>436.82</v>
          </cell>
          <cell r="C5850">
            <v>0.1019</v>
          </cell>
          <cell r="D5850" t="str">
            <v>sell</v>
          </cell>
          <cell r="E5850">
            <v>436.82</v>
          </cell>
          <cell r="F5850">
            <v>436.81</v>
          </cell>
        </row>
        <row r="5851">
          <cell r="A5851">
            <v>43296.291238518519</v>
          </cell>
          <cell r="B5851">
            <v>436.82</v>
          </cell>
          <cell r="C5851">
            <v>1.4762999999999999</v>
          </cell>
          <cell r="D5851" t="str">
            <v>sell</v>
          </cell>
          <cell r="E5851">
            <v>436.81000000000012</v>
          </cell>
          <cell r="F5851">
            <v>436.81</v>
          </cell>
        </row>
        <row r="5852">
          <cell r="A5852">
            <v>43296.291238518519</v>
          </cell>
          <cell r="B5852">
            <v>436.81</v>
          </cell>
          <cell r="C5852">
            <v>7.9899999999999999E-2</v>
          </cell>
          <cell r="D5852" t="str">
            <v>sell</v>
          </cell>
          <cell r="E5852">
            <v>436.80999999999989</v>
          </cell>
          <cell r="F5852">
            <v>436.81</v>
          </cell>
        </row>
        <row r="5853">
          <cell r="A5853">
            <v>43296.291238518519</v>
          </cell>
          <cell r="B5853">
            <v>436.81</v>
          </cell>
          <cell r="C5853">
            <v>3.78E-2</v>
          </cell>
          <cell r="D5853" t="str">
            <v>sell</v>
          </cell>
          <cell r="E5853">
            <v>436.81000000000012</v>
          </cell>
          <cell r="F5853">
            <v>436.81</v>
          </cell>
        </row>
        <row r="5854">
          <cell r="A5854">
            <v>43296.291238518519</v>
          </cell>
          <cell r="B5854">
            <v>436.81</v>
          </cell>
          <cell r="C5854">
            <v>2.1700000000000001E-2</v>
          </cell>
          <cell r="D5854" t="str">
            <v>sell</v>
          </cell>
          <cell r="E5854">
            <v>436.81000000000012</v>
          </cell>
          <cell r="F5854">
            <v>436.81</v>
          </cell>
        </row>
        <row r="5855">
          <cell r="A5855">
            <v>43296.291238518519</v>
          </cell>
          <cell r="B5855">
            <v>436.81</v>
          </cell>
          <cell r="C5855">
            <v>0.17660000000000001</v>
          </cell>
          <cell r="D5855" t="str">
            <v>sell</v>
          </cell>
          <cell r="E5855">
            <v>436.81000000000012</v>
          </cell>
          <cell r="F5855">
            <v>436.81</v>
          </cell>
        </row>
        <row r="5856">
          <cell r="A5856">
            <v>43296.291238518519</v>
          </cell>
          <cell r="B5856">
            <v>436.81</v>
          </cell>
          <cell r="C5856">
            <v>3.1399999999999997E-2</v>
          </cell>
          <cell r="D5856" t="str">
            <v>sell</v>
          </cell>
          <cell r="E5856">
            <v>436.81</v>
          </cell>
          <cell r="F5856">
            <v>436.81</v>
          </cell>
        </row>
        <row r="5857">
          <cell r="A5857">
            <v>43296.291238518519</v>
          </cell>
          <cell r="B5857">
            <v>436.81</v>
          </cell>
          <cell r="C5857">
            <v>4.7800000000000002E-2</v>
          </cell>
          <cell r="D5857" t="str">
            <v>sell</v>
          </cell>
          <cell r="E5857">
            <v>436.80999999999989</v>
          </cell>
          <cell r="F5857">
            <v>436.81</v>
          </cell>
        </row>
        <row r="5858">
          <cell r="A5858">
            <v>43296.291238518519</v>
          </cell>
          <cell r="B5858">
            <v>436.81</v>
          </cell>
          <cell r="C5858">
            <v>7.5200000000000003E-2</v>
          </cell>
          <cell r="D5858" t="str">
            <v>sell</v>
          </cell>
          <cell r="E5858">
            <v>436.81000000000012</v>
          </cell>
          <cell r="F5858">
            <v>436.81</v>
          </cell>
        </row>
        <row r="5859">
          <cell r="A5859">
            <v>43296.291238518519</v>
          </cell>
          <cell r="B5859">
            <v>436.81</v>
          </cell>
          <cell r="C5859">
            <v>2.9399999999999999E-2</v>
          </cell>
          <cell r="D5859" t="str">
            <v>sell</v>
          </cell>
          <cell r="E5859">
            <v>436.81</v>
          </cell>
          <cell r="F5859">
            <v>436.81</v>
          </cell>
        </row>
        <row r="5860">
          <cell r="A5860">
            <v>43296.291238518519</v>
          </cell>
          <cell r="B5860">
            <v>436.81</v>
          </cell>
          <cell r="C5860">
            <v>0.1019</v>
          </cell>
          <cell r="D5860" t="str">
            <v>sell</v>
          </cell>
          <cell r="E5860">
            <v>436.81</v>
          </cell>
          <cell r="F5860">
            <v>436.81</v>
          </cell>
        </row>
        <row r="5861">
          <cell r="A5861">
            <v>43296.291238518519</v>
          </cell>
          <cell r="B5861">
            <v>436.81</v>
          </cell>
          <cell r="C5861">
            <v>1.4762999999999999</v>
          </cell>
          <cell r="D5861" t="str">
            <v>sell</v>
          </cell>
          <cell r="E5861">
            <v>436.81</v>
          </cell>
          <cell r="F5861">
            <v>436.81</v>
          </cell>
        </row>
        <row r="5862">
          <cell r="A5862">
            <v>43296.291238518519</v>
          </cell>
          <cell r="B5862">
            <v>436.81</v>
          </cell>
          <cell r="C5862">
            <v>1.58876</v>
          </cell>
          <cell r="D5862" t="str">
            <v>sell</v>
          </cell>
          <cell r="E5862">
            <v>436.80000000000013</v>
          </cell>
          <cell r="F5862">
            <v>436.81</v>
          </cell>
        </row>
        <row r="5863">
          <cell r="A5863">
            <v>43296.291856122683</v>
          </cell>
          <cell r="B5863">
            <v>436.81</v>
          </cell>
          <cell r="C5863">
            <v>0.11412387</v>
          </cell>
          <cell r="D5863" t="str">
            <v>buy</v>
          </cell>
          <cell r="E5863">
            <v>436.80000000000013</v>
          </cell>
          <cell r="F5863">
            <v>436.80999999999989</v>
          </cell>
        </row>
        <row r="5864">
          <cell r="A5864">
            <v>43296.291987523153</v>
          </cell>
          <cell r="B5864">
            <v>436.81</v>
          </cell>
          <cell r="C5864">
            <v>0.22098249</v>
          </cell>
          <cell r="D5864" t="str">
            <v>buy</v>
          </cell>
          <cell r="E5864">
            <v>436.80000000000013</v>
          </cell>
          <cell r="F5864">
            <v>436.80999999999989</v>
          </cell>
        </row>
        <row r="5865">
          <cell r="A5865">
            <v>43296.292016446758</v>
          </cell>
          <cell r="B5865">
            <v>436.81</v>
          </cell>
          <cell r="C5865">
            <v>0.10936367</v>
          </cell>
          <cell r="D5865" t="str">
            <v>buy</v>
          </cell>
          <cell r="E5865">
            <v>436.80000000000013</v>
          </cell>
          <cell r="F5865">
            <v>436.81</v>
          </cell>
        </row>
        <row r="5866">
          <cell r="A5866">
            <v>43296.292043506954</v>
          </cell>
          <cell r="B5866">
            <v>436.81</v>
          </cell>
          <cell r="C5866">
            <v>0.86899999999999999</v>
          </cell>
          <cell r="D5866" t="str">
            <v>buy</v>
          </cell>
          <cell r="E5866">
            <v>436.80000000000013</v>
          </cell>
          <cell r="F5866">
            <v>436.81</v>
          </cell>
        </row>
        <row r="5867">
          <cell r="A5867">
            <v>43296.292157534721</v>
          </cell>
          <cell r="B5867">
            <v>436.81</v>
          </cell>
          <cell r="C5867">
            <v>2.0524199999999999E-2</v>
          </cell>
          <cell r="D5867" t="str">
            <v>buy</v>
          </cell>
          <cell r="E5867">
            <v>436.80000000000013</v>
          </cell>
          <cell r="F5867">
            <v>436.81</v>
          </cell>
        </row>
        <row r="5868">
          <cell r="A5868">
            <v>43296.292254479173</v>
          </cell>
          <cell r="B5868">
            <v>436.81</v>
          </cell>
          <cell r="C5868">
            <v>2.2444951099999999</v>
          </cell>
          <cell r="D5868" t="str">
            <v>buy</v>
          </cell>
          <cell r="E5868">
            <v>436.80000000000013</v>
          </cell>
          <cell r="F5868">
            <v>436.81000000000012</v>
          </cell>
        </row>
        <row r="5869">
          <cell r="A5869">
            <v>43296.29239008102</v>
          </cell>
          <cell r="B5869">
            <v>436.81</v>
          </cell>
          <cell r="C5869">
            <v>0.01</v>
          </cell>
          <cell r="D5869" t="str">
            <v>buy</v>
          </cell>
          <cell r="E5869">
            <v>436.80000000000013</v>
          </cell>
          <cell r="F5869">
            <v>436.81000000000012</v>
          </cell>
        </row>
        <row r="5870">
          <cell r="A5870">
            <v>43296.29239008102</v>
          </cell>
          <cell r="B5870">
            <v>436.81</v>
          </cell>
          <cell r="C5870">
            <v>0.45345697000000001</v>
          </cell>
          <cell r="D5870" t="str">
            <v>buy</v>
          </cell>
          <cell r="E5870">
            <v>436.80000000000013</v>
          </cell>
          <cell r="F5870">
            <v>436.80999999999989</v>
          </cell>
        </row>
        <row r="5871">
          <cell r="A5871">
            <v>43296.29239008102</v>
          </cell>
          <cell r="B5871">
            <v>436.81</v>
          </cell>
          <cell r="C5871">
            <v>0.67683183000000002</v>
          </cell>
          <cell r="D5871" t="str">
            <v>buy</v>
          </cell>
          <cell r="E5871">
            <v>436.80000000000013</v>
          </cell>
          <cell r="F5871">
            <v>436.81000000000012</v>
          </cell>
        </row>
        <row r="5872">
          <cell r="A5872">
            <v>43296.292428680557</v>
          </cell>
          <cell r="B5872">
            <v>436.81</v>
          </cell>
          <cell r="C5872">
            <v>0.24095999000000001</v>
          </cell>
          <cell r="D5872" t="str">
            <v>buy</v>
          </cell>
          <cell r="E5872">
            <v>436.80000000000013</v>
          </cell>
          <cell r="F5872">
            <v>436.81</v>
          </cell>
        </row>
        <row r="5873">
          <cell r="A5873">
            <v>43296.292581770831</v>
          </cell>
          <cell r="B5873">
            <v>436.81</v>
          </cell>
          <cell r="C5873">
            <v>1.0699999999999999E-2</v>
          </cell>
          <cell r="D5873" t="str">
            <v>buy</v>
          </cell>
          <cell r="E5873">
            <v>436.80000000000013</v>
          </cell>
          <cell r="F5873">
            <v>436.80999999999989</v>
          </cell>
        </row>
        <row r="5874">
          <cell r="A5874">
            <v>43296.293019155091</v>
          </cell>
          <cell r="B5874">
            <v>436.8</v>
          </cell>
          <cell r="C5874">
            <v>0.2</v>
          </cell>
          <cell r="D5874" t="str">
            <v>sell</v>
          </cell>
          <cell r="E5874">
            <v>436.8</v>
          </cell>
          <cell r="F5874">
            <v>436.80999999999989</v>
          </cell>
        </row>
        <row r="5875">
          <cell r="A5875">
            <v>43296.293019155091</v>
          </cell>
          <cell r="B5875">
            <v>436.8</v>
          </cell>
          <cell r="C5875">
            <v>1.0840000000000001</v>
          </cell>
          <cell r="D5875" t="str">
            <v>sell</v>
          </cell>
          <cell r="E5875">
            <v>436.8</v>
          </cell>
          <cell r="F5875">
            <v>436.80999999999989</v>
          </cell>
        </row>
        <row r="5876">
          <cell r="A5876">
            <v>43296.293099756942</v>
          </cell>
          <cell r="B5876">
            <v>436.81</v>
          </cell>
          <cell r="C5876">
            <v>7.1508180000000005E-2</v>
          </cell>
          <cell r="D5876" t="str">
            <v>buy</v>
          </cell>
          <cell r="E5876">
            <v>436.8</v>
          </cell>
          <cell r="F5876">
            <v>436.81</v>
          </cell>
        </row>
        <row r="5877">
          <cell r="A5877">
            <v>43296.293099756942</v>
          </cell>
          <cell r="B5877">
            <v>436.81</v>
          </cell>
          <cell r="C5877">
            <v>0.1</v>
          </cell>
          <cell r="D5877" t="str">
            <v>buy</v>
          </cell>
          <cell r="E5877">
            <v>436.8</v>
          </cell>
          <cell r="F5877">
            <v>436.80999999999989</v>
          </cell>
        </row>
        <row r="5878">
          <cell r="A5878">
            <v>43296.293099756942</v>
          </cell>
          <cell r="B5878">
            <v>436.81</v>
          </cell>
          <cell r="C5878">
            <v>3.7333800000000001E-3</v>
          </cell>
          <cell r="D5878" t="str">
            <v>buy</v>
          </cell>
          <cell r="E5878">
            <v>436.8</v>
          </cell>
          <cell r="F5878">
            <v>436.81</v>
          </cell>
        </row>
        <row r="5879">
          <cell r="A5879">
            <v>43296.293205335649</v>
          </cell>
          <cell r="B5879">
            <v>436.81</v>
          </cell>
          <cell r="C5879">
            <v>0.43811528</v>
          </cell>
          <cell r="D5879" t="str">
            <v>buy</v>
          </cell>
          <cell r="E5879">
            <v>436.8</v>
          </cell>
          <cell r="F5879">
            <v>436.81</v>
          </cell>
        </row>
        <row r="5880">
          <cell r="A5880">
            <v>43296.293264513894</v>
          </cell>
          <cell r="B5880">
            <v>436.8</v>
          </cell>
          <cell r="C5880">
            <v>0.33960921999999999</v>
          </cell>
          <cell r="D5880" t="str">
            <v>sell</v>
          </cell>
          <cell r="E5880">
            <v>436.80000000000013</v>
          </cell>
          <cell r="F5880">
            <v>436.81</v>
          </cell>
        </row>
        <row r="5881">
          <cell r="A5881">
            <v>43296.29346375</v>
          </cell>
          <cell r="B5881">
            <v>436.81</v>
          </cell>
          <cell r="C5881">
            <v>1.1222475599999999</v>
          </cell>
          <cell r="D5881" t="str">
            <v>buy</v>
          </cell>
          <cell r="E5881">
            <v>436.80000000000013</v>
          </cell>
          <cell r="F5881">
            <v>436.70278140279999</v>
          </cell>
        </row>
        <row r="5882">
          <cell r="A5882">
            <v>43296.293537731479</v>
          </cell>
          <cell r="B5882">
            <v>436.81</v>
          </cell>
          <cell r="C5882">
            <v>0.17524155999999999</v>
          </cell>
          <cell r="D5882" t="str">
            <v>buy</v>
          </cell>
          <cell r="E5882">
            <v>436.80000000000013</v>
          </cell>
          <cell r="F5882">
            <v>436.68000000000012</v>
          </cell>
        </row>
        <row r="5883">
          <cell r="A5883">
            <v>43296.293773831021</v>
          </cell>
          <cell r="B5883">
            <v>436.8</v>
          </cell>
          <cell r="C5883">
            <v>0.82489999999999997</v>
          </cell>
          <cell r="D5883" t="str">
            <v>sell</v>
          </cell>
          <cell r="E5883">
            <v>436.8</v>
          </cell>
          <cell r="F5883">
            <v>436.68000000000012</v>
          </cell>
        </row>
        <row r="5884">
          <cell r="A5884">
            <v>43296.29393162037</v>
          </cell>
          <cell r="B5884">
            <v>436.8</v>
          </cell>
          <cell r="C5884">
            <v>2.7514907800000001</v>
          </cell>
          <cell r="D5884" t="str">
            <v>sell</v>
          </cell>
          <cell r="E5884">
            <v>436.79021289999997</v>
          </cell>
          <cell r="F5884">
            <v>436.68000000000012</v>
          </cell>
        </row>
        <row r="5885">
          <cell r="A5885">
            <v>43296.29393162037</v>
          </cell>
          <cell r="B5885">
            <v>436.8</v>
          </cell>
          <cell r="C5885">
            <v>1.0500000000000001E-2</v>
          </cell>
          <cell r="D5885" t="str">
            <v>sell</v>
          </cell>
          <cell r="E5885">
            <v>436.79010790000012</v>
          </cell>
          <cell r="F5885">
            <v>436.68000000000012</v>
          </cell>
        </row>
        <row r="5886">
          <cell r="A5886">
            <v>43296.29393162037</v>
          </cell>
          <cell r="B5886">
            <v>436.8</v>
          </cell>
          <cell r="C5886">
            <v>1.0789999999999999E-2</v>
          </cell>
          <cell r="D5886" t="str">
            <v>sell</v>
          </cell>
          <cell r="E5886">
            <v>436.79</v>
          </cell>
          <cell r="F5886">
            <v>436.68000000000012</v>
          </cell>
        </row>
        <row r="5887">
          <cell r="A5887">
            <v>43296.29393162037</v>
          </cell>
          <cell r="B5887">
            <v>436.79</v>
          </cell>
          <cell r="C5887">
            <v>1.36</v>
          </cell>
          <cell r="D5887" t="str">
            <v>sell</v>
          </cell>
          <cell r="E5887">
            <v>436.67</v>
          </cell>
          <cell r="F5887">
            <v>436.68000000000012</v>
          </cell>
        </row>
        <row r="5888">
          <cell r="A5888">
            <v>43296.29393162037</v>
          </cell>
          <cell r="B5888">
            <v>436.67</v>
          </cell>
          <cell r="C5888">
            <v>0.1</v>
          </cell>
          <cell r="D5888" t="str">
            <v>sell</v>
          </cell>
          <cell r="E5888">
            <v>436.67000000000007</v>
          </cell>
          <cell r="F5888">
            <v>436.68000000000012</v>
          </cell>
        </row>
        <row r="5889">
          <cell r="A5889">
            <v>43296.29393162037</v>
          </cell>
          <cell r="B5889">
            <v>436.67</v>
          </cell>
          <cell r="C5889">
            <v>0.39697325999999999</v>
          </cell>
          <cell r="D5889" t="str">
            <v>sell</v>
          </cell>
          <cell r="E5889">
            <v>436.67</v>
          </cell>
          <cell r="F5889">
            <v>436.68000000000012</v>
          </cell>
        </row>
        <row r="5890">
          <cell r="A5890">
            <v>43296.293953194443</v>
          </cell>
          <cell r="B5890">
            <v>436.67</v>
          </cell>
          <cell r="C5890">
            <v>3.6814109999999997E-2</v>
          </cell>
          <cell r="D5890" t="str">
            <v>sell</v>
          </cell>
          <cell r="E5890">
            <v>436.67000000000007</v>
          </cell>
          <cell r="F5890">
            <v>436.68000000000012</v>
          </cell>
        </row>
        <row r="5891">
          <cell r="A5891">
            <v>43296.294874814812</v>
          </cell>
          <cell r="B5891">
            <v>436.67</v>
          </cell>
          <cell r="C5891">
            <v>0.23703835000000001</v>
          </cell>
          <cell r="D5891" t="str">
            <v>sell</v>
          </cell>
          <cell r="E5891">
            <v>436.67</v>
          </cell>
          <cell r="F5891">
            <v>436.68000000000012</v>
          </cell>
        </row>
        <row r="5892">
          <cell r="A5892">
            <v>43296.295156284723</v>
          </cell>
          <cell r="B5892">
            <v>436.67</v>
          </cell>
          <cell r="C5892">
            <v>0.99070000000000003</v>
          </cell>
          <cell r="D5892" t="str">
            <v>sell</v>
          </cell>
          <cell r="E5892">
            <v>436.67</v>
          </cell>
          <cell r="F5892">
            <v>436.68000000000012</v>
          </cell>
        </row>
        <row r="5893">
          <cell r="A5893">
            <v>43296.295226504633</v>
          </cell>
          <cell r="B5893">
            <v>436.67</v>
          </cell>
          <cell r="C5893">
            <v>1.1681831899999999</v>
          </cell>
          <cell r="D5893" t="str">
            <v>sell</v>
          </cell>
          <cell r="E5893">
            <v>436.67</v>
          </cell>
          <cell r="F5893">
            <v>436.68000000000012</v>
          </cell>
        </row>
        <row r="5894">
          <cell r="A5894">
            <v>43296.295305636573</v>
          </cell>
          <cell r="B5894">
            <v>436.67</v>
          </cell>
          <cell r="C5894">
            <v>2.5371980600000001</v>
          </cell>
          <cell r="D5894" t="str">
            <v>sell</v>
          </cell>
          <cell r="E5894">
            <v>436.67</v>
          </cell>
          <cell r="F5894">
            <v>436.68000000000012</v>
          </cell>
        </row>
        <row r="5895">
          <cell r="A5895">
            <v>43296.295640868047</v>
          </cell>
          <cell r="B5895">
            <v>436.68</v>
          </cell>
          <cell r="C5895">
            <v>0.01</v>
          </cell>
          <cell r="D5895" t="str">
            <v>buy</v>
          </cell>
          <cell r="E5895">
            <v>436.67</v>
          </cell>
          <cell r="F5895">
            <v>436.68000000000012</v>
          </cell>
        </row>
        <row r="5896">
          <cell r="A5896">
            <v>43296.295640868047</v>
          </cell>
          <cell r="B5896">
            <v>436.68</v>
          </cell>
          <cell r="C5896">
            <v>0.2</v>
          </cell>
          <cell r="D5896" t="str">
            <v>buy</v>
          </cell>
          <cell r="E5896">
            <v>436.67</v>
          </cell>
          <cell r="F5896">
            <v>436.68000000000012</v>
          </cell>
        </row>
        <row r="5897">
          <cell r="A5897">
            <v>43296.295640868047</v>
          </cell>
          <cell r="B5897">
            <v>436.68</v>
          </cell>
          <cell r="C5897">
            <v>0.1143325</v>
          </cell>
          <cell r="D5897" t="str">
            <v>buy</v>
          </cell>
          <cell r="E5897">
            <v>436.67</v>
          </cell>
          <cell r="F5897">
            <v>436.68000000000012</v>
          </cell>
        </row>
        <row r="5898">
          <cell r="A5898">
            <v>43296.295640868047</v>
          </cell>
          <cell r="B5898">
            <v>436.68</v>
          </cell>
          <cell r="C5898">
            <v>0.15114575</v>
          </cell>
          <cell r="D5898" t="str">
            <v>buy</v>
          </cell>
          <cell r="E5898">
            <v>436.67</v>
          </cell>
          <cell r="F5898">
            <v>436.68000000000012</v>
          </cell>
        </row>
        <row r="5899">
          <cell r="A5899">
            <v>43296.295931701388</v>
          </cell>
          <cell r="B5899">
            <v>436.68</v>
          </cell>
          <cell r="C5899">
            <v>0.10025193</v>
          </cell>
          <cell r="D5899" t="str">
            <v>buy</v>
          </cell>
          <cell r="E5899">
            <v>436.67</v>
          </cell>
          <cell r="F5899">
            <v>436.67354818379999</v>
          </cell>
        </row>
        <row r="5900">
          <cell r="A5900">
            <v>43296.296085694441</v>
          </cell>
          <cell r="B5900">
            <v>436.67</v>
          </cell>
          <cell r="C5900">
            <v>0.5</v>
          </cell>
          <cell r="D5900" t="str">
            <v>sell</v>
          </cell>
          <cell r="E5900">
            <v>436.67</v>
          </cell>
          <cell r="F5900">
            <v>436.67354818379999</v>
          </cell>
        </row>
        <row r="5901">
          <cell r="A5901">
            <v>43296.296186307867</v>
          </cell>
          <cell r="B5901">
            <v>436.67</v>
          </cell>
          <cell r="C5901">
            <v>0.27650819999999998</v>
          </cell>
          <cell r="D5901" t="str">
            <v>sell</v>
          </cell>
          <cell r="E5901">
            <v>436.67</v>
          </cell>
          <cell r="F5901">
            <v>436.67354818379999</v>
          </cell>
        </row>
        <row r="5902">
          <cell r="A5902">
            <v>43296.296186307867</v>
          </cell>
          <cell r="B5902">
            <v>436.67</v>
          </cell>
          <cell r="C5902">
            <v>0.01</v>
          </cell>
          <cell r="D5902" t="str">
            <v>sell</v>
          </cell>
          <cell r="E5902">
            <v>436.67</v>
          </cell>
          <cell r="F5902">
            <v>436.67354818379999</v>
          </cell>
        </row>
        <row r="5903">
          <cell r="A5903">
            <v>43296.296186307867</v>
          </cell>
          <cell r="B5903">
            <v>436.67</v>
          </cell>
          <cell r="C5903">
            <v>0.4</v>
          </cell>
          <cell r="D5903" t="str">
            <v>sell</v>
          </cell>
          <cell r="E5903">
            <v>436.67</v>
          </cell>
          <cell r="F5903">
            <v>436.67354818379999</v>
          </cell>
        </row>
        <row r="5904">
          <cell r="A5904">
            <v>43296.296186307867</v>
          </cell>
          <cell r="B5904">
            <v>436.67</v>
          </cell>
          <cell r="C5904">
            <v>1.3191037800000001</v>
          </cell>
          <cell r="D5904" t="str">
            <v>sell</v>
          </cell>
          <cell r="E5904">
            <v>436.67</v>
          </cell>
          <cell r="F5904">
            <v>436.67354818379999</v>
          </cell>
        </row>
        <row r="5905">
          <cell r="A5905">
            <v>43296.296228680563</v>
          </cell>
          <cell r="B5905">
            <v>436.67</v>
          </cell>
          <cell r="C5905">
            <v>0.51900000000000002</v>
          </cell>
          <cell r="D5905" t="str">
            <v>sell</v>
          </cell>
          <cell r="E5905">
            <v>436.67</v>
          </cell>
          <cell r="F5905">
            <v>436.67354818379999</v>
          </cell>
        </row>
        <row r="5906">
          <cell r="A5906">
            <v>43296.296324756942</v>
          </cell>
          <cell r="B5906">
            <v>436.68</v>
          </cell>
          <cell r="C5906">
            <v>0.45802407000000001</v>
          </cell>
          <cell r="D5906" t="str">
            <v>buy</v>
          </cell>
          <cell r="E5906">
            <v>436.67</v>
          </cell>
          <cell r="F5906">
            <v>436.59614784780013</v>
          </cell>
        </row>
        <row r="5907">
          <cell r="A5907">
            <v>43296.296364930553</v>
          </cell>
          <cell r="B5907">
            <v>436.68</v>
          </cell>
          <cell r="C5907">
            <v>0.52300000000000002</v>
          </cell>
          <cell r="D5907" t="str">
            <v>buy</v>
          </cell>
          <cell r="E5907">
            <v>436.67</v>
          </cell>
          <cell r="F5907">
            <v>436.44757654540001</v>
          </cell>
        </row>
        <row r="5908">
          <cell r="A5908">
            <v>43296.296494085647</v>
          </cell>
          <cell r="B5908">
            <v>436.67</v>
          </cell>
          <cell r="C5908">
            <v>1.3146688600000001</v>
          </cell>
          <cell r="D5908" t="str">
            <v>sell</v>
          </cell>
          <cell r="E5908">
            <v>436.67</v>
          </cell>
          <cell r="F5908">
            <v>436.44757654540001</v>
          </cell>
        </row>
        <row r="5909">
          <cell r="A5909">
            <v>43296.296494085647</v>
          </cell>
          <cell r="B5909">
            <v>436.67</v>
          </cell>
          <cell r="C5909">
            <v>0.46497592999999998</v>
          </cell>
          <cell r="D5909" t="str">
            <v>sell</v>
          </cell>
          <cell r="E5909">
            <v>436.67</v>
          </cell>
          <cell r="F5909">
            <v>436.44757654540001</v>
          </cell>
        </row>
        <row r="5910">
          <cell r="A5910">
            <v>43296.296494085647</v>
          </cell>
          <cell r="B5910">
            <v>436.67</v>
          </cell>
          <cell r="C5910">
            <v>3.02035521</v>
          </cell>
          <cell r="D5910" t="str">
            <v>sell</v>
          </cell>
          <cell r="E5910">
            <v>436.67000000000007</v>
          </cell>
          <cell r="F5910">
            <v>436.44757654540001</v>
          </cell>
        </row>
        <row r="5911">
          <cell r="A5911">
            <v>43296.296737893521</v>
          </cell>
          <cell r="B5911">
            <v>436.67</v>
          </cell>
          <cell r="C5911">
            <v>0.18772923</v>
          </cell>
          <cell r="D5911" t="str">
            <v>sell</v>
          </cell>
          <cell r="E5911">
            <v>436.67</v>
          </cell>
          <cell r="F5911">
            <v>436.44757654540001</v>
          </cell>
        </row>
        <row r="5912">
          <cell r="A5912">
            <v>43296.296737893521</v>
          </cell>
          <cell r="B5912">
            <v>436.67</v>
          </cell>
          <cell r="C5912">
            <v>1.0500000000000001E-2</v>
          </cell>
          <cell r="D5912" t="str">
            <v>sell</v>
          </cell>
          <cell r="E5912">
            <v>436.67</v>
          </cell>
          <cell r="F5912">
            <v>436.44757654540001</v>
          </cell>
        </row>
        <row r="5913">
          <cell r="A5913">
            <v>43296.296737893521</v>
          </cell>
          <cell r="B5913">
            <v>436.67</v>
          </cell>
          <cell r="C5913">
            <v>3.2653716699999999</v>
          </cell>
          <cell r="D5913" t="str">
            <v>sell</v>
          </cell>
          <cell r="E5913">
            <v>436.65080379999989</v>
          </cell>
          <cell r="F5913">
            <v>436.44757654540001</v>
          </cell>
        </row>
        <row r="5914">
          <cell r="A5914">
            <v>43296.296737893521</v>
          </cell>
          <cell r="B5914">
            <v>436.67</v>
          </cell>
          <cell r="C5914">
            <v>1.0189999999999999E-2</v>
          </cell>
          <cell r="D5914" t="str">
            <v>sell</v>
          </cell>
          <cell r="E5914">
            <v>436.65059999999988</v>
          </cell>
          <cell r="F5914">
            <v>436.44757654540001</v>
          </cell>
        </row>
        <row r="5915">
          <cell r="A5915">
            <v>43296.296737893521</v>
          </cell>
          <cell r="B5915">
            <v>436.67</v>
          </cell>
          <cell r="C5915">
            <v>0.01</v>
          </cell>
          <cell r="D5915" t="str">
            <v>sell</v>
          </cell>
          <cell r="E5915">
            <v>436.65039999999999</v>
          </cell>
          <cell r="F5915">
            <v>436.44757654540001</v>
          </cell>
        </row>
        <row r="5916">
          <cell r="A5916">
            <v>43296.296737893521</v>
          </cell>
          <cell r="B5916">
            <v>436.67</v>
          </cell>
          <cell r="C5916">
            <v>0.01</v>
          </cell>
          <cell r="D5916" t="str">
            <v>sell</v>
          </cell>
          <cell r="E5916">
            <v>436.65019999999993</v>
          </cell>
          <cell r="F5916">
            <v>436.44757654540001</v>
          </cell>
        </row>
        <row r="5917">
          <cell r="A5917">
            <v>43296.296737893521</v>
          </cell>
          <cell r="B5917">
            <v>436.67</v>
          </cell>
          <cell r="C5917">
            <v>0.01</v>
          </cell>
          <cell r="D5917" t="str">
            <v>sell</v>
          </cell>
          <cell r="E5917">
            <v>436.65</v>
          </cell>
          <cell r="F5917">
            <v>436.44757654540001</v>
          </cell>
        </row>
        <row r="5918">
          <cell r="A5918">
            <v>43296.29673858796</v>
          </cell>
          <cell r="B5918">
            <v>436.65</v>
          </cell>
          <cell r="C5918">
            <v>1.1499999999999999</v>
          </cell>
          <cell r="D5918" t="str">
            <v>sell</v>
          </cell>
          <cell r="E5918">
            <v>436.5</v>
          </cell>
          <cell r="F5918">
            <v>436.44757654540001</v>
          </cell>
        </row>
        <row r="5919">
          <cell r="A5919">
            <v>43296.296770567133</v>
          </cell>
          <cell r="B5919">
            <v>436.5</v>
          </cell>
          <cell r="C5919">
            <v>1.70357388</v>
          </cell>
          <cell r="D5919" t="str">
            <v>sell</v>
          </cell>
          <cell r="E5919">
            <v>436.36494024199999</v>
          </cell>
          <cell r="F5919">
            <v>436.44757654540001</v>
          </cell>
        </row>
        <row r="5920">
          <cell r="A5920">
            <v>43296.296770567133</v>
          </cell>
          <cell r="B5920">
            <v>436.5</v>
          </cell>
          <cell r="C5920">
            <v>1.091E-2</v>
          </cell>
          <cell r="D5920" t="str">
            <v>sell</v>
          </cell>
          <cell r="E5920">
            <v>436.36341284200012</v>
          </cell>
          <cell r="F5920">
            <v>436.44757654540001</v>
          </cell>
        </row>
        <row r="5921">
          <cell r="A5921">
            <v>43296.296770567133</v>
          </cell>
          <cell r="B5921">
            <v>436.5</v>
          </cell>
          <cell r="C5921">
            <v>0.01</v>
          </cell>
          <cell r="D5921" t="str">
            <v>sell</v>
          </cell>
          <cell r="E5921">
            <v>436.36201284200013</v>
          </cell>
          <cell r="F5921">
            <v>436.44757654540001</v>
          </cell>
        </row>
        <row r="5922">
          <cell r="A5922">
            <v>43296.297047118052</v>
          </cell>
          <cell r="B5922">
            <v>436.34</v>
          </cell>
          <cell r="C5922">
            <v>0.1045</v>
          </cell>
          <cell r="D5922" t="str">
            <v>buy</v>
          </cell>
          <cell r="E5922">
            <v>436.36201284200013</v>
          </cell>
          <cell r="F5922">
            <v>436.4810165454</v>
          </cell>
        </row>
        <row r="5923">
          <cell r="A5923">
            <v>43296.297181319453</v>
          </cell>
          <cell r="B5923">
            <v>436.33</v>
          </cell>
          <cell r="C5923">
            <v>9.7900000000000001E-2</v>
          </cell>
          <cell r="D5923" t="str">
            <v>sell</v>
          </cell>
          <cell r="E5923">
            <v>436.36494984199999</v>
          </cell>
          <cell r="F5923">
            <v>436.4810165454</v>
          </cell>
        </row>
        <row r="5924">
          <cell r="A5924">
            <v>43296.297800787041</v>
          </cell>
          <cell r="B5924">
            <v>436.34</v>
          </cell>
          <cell r="C5924">
            <v>1.0500000000000001E-2</v>
          </cell>
          <cell r="D5924" t="str">
            <v>buy</v>
          </cell>
          <cell r="E5924">
            <v>436.36494984199999</v>
          </cell>
          <cell r="F5924">
            <v>436.48437654539998</v>
          </cell>
        </row>
        <row r="5925">
          <cell r="A5925">
            <v>43296.297800787041</v>
          </cell>
          <cell r="B5925">
            <v>436.34</v>
          </cell>
          <cell r="C5925">
            <v>0.01</v>
          </cell>
          <cell r="D5925" t="str">
            <v>buy</v>
          </cell>
          <cell r="E5925">
            <v>436.36494984199999</v>
          </cell>
          <cell r="F5925">
            <v>436.48757654540009</v>
          </cell>
        </row>
        <row r="5926">
          <cell r="A5926">
            <v>43296.297800787041</v>
          </cell>
          <cell r="B5926">
            <v>436.34</v>
          </cell>
          <cell r="C5926">
            <v>0.01</v>
          </cell>
          <cell r="D5926" t="str">
            <v>buy</v>
          </cell>
          <cell r="E5926">
            <v>436.36494984199999</v>
          </cell>
          <cell r="F5926">
            <v>436.49077654540008</v>
          </cell>
        </row>
        <row r="5927">
          <cell r="A5927">
            <v>43296.297800787041</v>
          </cell>
          <cell r="B5927">
            <v>436.34</v>
          </cell>
          <cell r="C5927">
            <v>0.01</v>
          </cell>
          <cell r="D5927" t="str">
            <v>buy</v>
          </cell>
          <cell r="E5927">
            <v>436.36494984199999</v>
          </cell>
          <cell r="F5927">
            <v>436.4939765453999</v>
          </cell>
        </row>
        <row r="5928">
          <cell r="A5928">
            <v>43296.297800787041</v>
          </cell>
          <cell r="B5928">
            <v>436.61</v>
          </cell>
          <cell r="C5928">
            <v>4.6173760000000001E-2</v>
          </cell>
          <cell r="D5928" t="str">
            <v>buy</v>
          </cell>
          <cell r="E5928">
            <v>436.36494984199999</v>
          </cell>
          <cell r="F5928">
            <v>436.49628523339999</v>
          </cell>
        </row>
        <row r="5929">
          <cell r="A5929">
            <v>43296.297806122682</v>
          </cell>
          <cell r="B5929">
            <v>436.61</v>
          </cell>
          <cell r="C5929">
            <v>2.3826239999999999E-2</v>
          </cell>
          <cell r="D5929" t="str">
            <v>buy</v>
          </cell>
          <cell r="E5929">
            <v>436.36494984199999</v>
          </cell>
          <cell r="F5929">
            <v>436.49299051140008</v>
          </cell>
        </row>
        <row r="5930">
          <cell r="A5930">
            <v>43296.297806122682</v>
          </cell>
          <cell r="B5930">
            <v>436.61</v>
          </cell>
          <cell r="C5930">
            <v>0.22010314</v>
          </cell>
          <cell r="D5930" t="str">
            <v>buy</v>
          </cell>
          <cell r="E5930">
            <v>436.36494984199999</v>
          </cell>
          <cell r="F5930">
            <v>436.44236678919998</v>
          </cell>
        </row>
        <row r="5931">
          <cell r="A5931">
            <v>43296.298009120372</v>
          </cell>
          <cell r="B5931">
            <v>436.34</v>
          </cell>
          <cell r="C5931">
            <v>5.3611939999999997E-2</v>
          </cell>
          <cell r="D5931" t="str">
            <v>buy</v>
          </cell>
          <cell r="E5931">
            <v>436.36494984199999</v>
          </cell>
          <cell r="F5931">
            <v>436.44451126680002</v>
          </cell>
        </row>
        <row r="5932">
          <cell r="A5932">
            <v>43296.298104479167</v>
          </cell>
          <cell r="B5932">
            <v>436.34</v>
          </cell>
          <cell r="C5932">
            <v>8.5300000000000001E-2</v>
          </cell>
          <cell r="D5932" t="str">
            <v>buy</v>
          </cell>
          <cell r="E5932">
            <v>436.36494984199999</v>
          </cell>
          <cell r="F5932">
            <v>436.44792326679999</v>
          </cell>
        </row>
        <row r="5933">
          <cell r="A5933">
            <v>43296.298143506952</v>
          </cell>
          <cell r="B5933">
            <v>436.34</v>
          </cell>
          <cell r="C5933">
            <v>0.27410274000000001</v>
          </cell>
          <cell r="D5933" t="str">
            <v>buy</v>
          </cell>
          <cell r="E5933">
            <v>436.36494984199999</v>
          </cell>
          <cell r="F5933">
            <v>436.45888737640001</v>
          </cell>
        </row>
        <row r="5934">
          <cell r="A5934">
            <v>43296.298178217592</v>
          </cell>
          <cell r="B5934">
            <v>436.34</v>
          </cell>
          <cell r="C5934">
            <v>1.048E-2</v>
          </cell>
          <cell r="D5934" t="str">
            <v>buy</v>
          </cell>
          <cell r="E5934">
            <v>436.36494984199999</v>
          </cell>
          <cell r="F5934">
            <v>436.45930657640002</v>
          </cell>
        </row>
        <row r="5935">
          <cell r="A5935">
            <v>43296.298178217592</v>
          </cell>
          <cell r="B5935">
            <v>436.34</v>
          </cell>
          <cell r="C5935">
            <v>0.01</v>
          </cell>
          <cell r="D5935" t="str">
            <v>buy</v>
          </cell>
          <cell r="E5935">
            <v>436.36494984199999</v>
          </cell>
          <cell r="F5935">
            <v>436.45970657639998</v>
          </cell>
        </row>
        <row r="5936">
          <cell r="A5936">
            <v>43296.298178217592</v>
          </cell>
          <cell r="B5936">
            <v>436.34</v>
          </cell>
          <cell r="C5936">
            <v>0.01</v>
          </cell>
          <cell r="D5936" t="str">
            <v>buy</v>
          </cell>
          <cell r="E5936">
            <v>436.36494984199999</v>
          </cell>
          <cell r="F5936">
            <v>436.46010657640011</v>
          </cell>
        </row>
        <row r="5937">
          <cell r="A5937">
            <v>43296.298178217592</v>
          </cell>
          <cell r="B5937">
            <v>436.34</v>
          </cell>
          <cell r="C5937">
            <v>0.01</v>
          </cell>
          <cell r="D5937" t="str">
            <v>buy</v>
          </cell>
          <cell r="E5937">
            <v>436.36494984199999</v>
          </cell>
          <cell r="F5937">
            <v>436.46050657640001</v>
          </cell>
        </row>
        <row r="5938">
          <cell r="A5938">
            <v>43296.298178217592</v>
          </cell>
          <cell r="B5938">
            <v>436.34</v>
          </cell>
          <cell r="C5938">
            <v>0.01</v>
          </cell>
          <cell r="D5938" t="str">
            <v>buy</v>
          </cell>
          <cell r="E5938">
            <v>436.36494984199999</v>
          </cell>
          <cell r="F5938">
            <v>436.46090657640002</v>
          </cell>
        </row>
        <row r="5939">
          <cell r="A5939">
            <v>43296.298178217592</v>
          </cell>
          <cell r="B5939">
            <v>436.36</v>
          </cell>
          <cell r="C5939">
            <v>0.01</v>
          </cell>
          <cell r="D5939" t="str">
            <v>buy</v>
          </cell>
          <cell r="E5939">
            <v>436.36494984199999</v>
          </cell>
          <cell r="F5939">
            <v>436.46110657640003</v>
          </cell>
        </row>
        <row r="5940">
          <cell r="A5940">
            <v>43296.298178217592</v>
          </cell>
          <cell r="B5940">
            <v>436.65</v>
          </cell>
          <cell r="C5940">
            <v>0.02</v>
          </cell>
          <cell r="D5940" t="str">
            <v>buy</v>
          </cell>
          <cell r="E5940">
            <v>436.36494984199999</v>
          </cell>
          <cell r="F5940">
            <v>436.45570657640002</v>
          </cell>
        </row>
        <row r="5941">
          <cell r="A5941">
            <v>43296.298178217592</v>
          </cell>
          <cell r="B5941">
            <v>436.66</v>
          </cell>
          <cell r="C5941">
            <v>0.2</v>
          </cell>
          <cell r="D5941" t="str">
            <v>buy</v>
          </cell>
          <cell r="E5941">
            <v>436.36494984199999</v>
          </cell>
          <cell r="F5941">
            <v>436.39970657639998</v>
          </cell>
        </row>
        <row r="5942">
          <cell r="A5942">
            <v>43296.298178217592</v>
          </cell>
          <cell r="B5942">
            <v>436.66</v>
          </cell>
          <cell r="C5942">
            <v>7.038063E-2</v>
          </cell>
          <cell r="D5942" t="str">
            <v>buy</v>
          </cell>
          <cell r="E5942">
            <v>436.36494984199999</v>
          </cell>
          <cell r="F5942">
            <v>436.38</v>
          </cell>
        </row>
        <row r="5943">
          <cell r="A5943">
            <v>43296.298486446758</v>
          </cell>
          <cell r="B5943">
            <v>436.38</v>
          </cell>
          <cell r="C5943">
            <v>0.10943632</v>
          </cell>
          <cell r="D5943" t="str">
            <v>buy</v>
          </cell>
          <cell r="E5943">
            <v>436.36494984199999</v>
          </cell>
          <cell r="F5943">
            <v>436.38</v>
          </cell>
        </row>
        <row r="5944">
          <cell r="A5944">
            <v>43296.298498379627</v>
          </cell>
          <cell r="B5944">
            <v>436.38</v>
          </cell>
          <cell r="C5944">
            <v>1.7967981</v>
          </cell>
          <cell r="D5944" t="str">
            <v>buy</v>
          </cell>
          <cell r="E5944">
            <v>436.36494984199999</v>
          </cell>
          <cell r="F5944">
            <v>436.44040113149998</v>
          </cell>
        </row>
        <row r="5945">
          <cell r="A5945">
            <v>43296.298678136583</v>
          </cell>
          <cell r="B5945">
            <v>436.37</v>
          </cell>
          <cell r="C5945">
            <v>0.01</v>
          </cell>
          <cell r="D5945" t="str">
            <v>sell</v>
          </cell>
          <cell r="E5945">
            <v>436.36484984200001</v>
          </cell>
          <cell r="F5945">
            <v>436.44040113149998</v>
          </cell>
        </row>
        <row r="5946">
          <cell r="A5946">
            <v>43296.298678136583</v>
          </cell>
          <cell r="B5946">
            <v>436.37</v>
          </cell>
          <cell r="C5946">
            <v>0.45391419999999999</v>
          </cell>
          <cell r="D5946" t="str">
            <v>sell</v>
          </cell>
          <cell r="E5946">
            <v>436.39501819999998</v>
          </cell>
          <cell r="F5946">
            <v>436.44040113149998</v>
          </cell>
        </row>
        <row r="5947">
          <cell r="A5947">
            <v>43296.298678136583</v>
          </cell>
          <cell r="B5947">
            <v>436.37</v>
          </cell>
          <cell r="C5947">
            <v>1.0500000000000001E-2</v>
          </cell>
          <cell r="D5947" t="str">
            <v>sell</v>
          </cell>
          <cell r="E5947">
            <v>436.39753819999999</v>
          </cell>
          <cell r="F5947">
            <v>436.44040113149998</v>
          </cell>
        </row>
        <row r="5948">
          <cell r="A5948">
            <v>43296.298678136583</v>
          </cell>
          <cell r="B5948">
            <v>436.37</v>
          </cell>
          <cell r="C5948">
            <v>1.057E-2</v>
          </cell>
          <cell r="D5948" t="str">
            <v>sell</v>
          </cell>
          <cell r="E5948">
            <v>436.40007500000002</v>
          </cell>
          <cell r="F5948">
            <v>436.44040113149998</v>
          </cell>
        </row>
        <row r="5949">
          <cell r="A5949">
            <v>43296.298678136583</v>
          </cell>
          <cell r="B5949">
            <v>436.37</v>
          </cell>
          <cell r="C5949">
            <v>0.01</v>
          </cell>
          <cell r="D5949" t="str">
            <v>sell</v>
          </cell>
          <cell r="E5949">
            <v>436.40247499999998</v>
          </cell>
          <cell r="F5949">
            <v>436.44040113149998</v>
          </cell>
        </row>
        <row r="5950">
          <cell r="A5950">
            <v>43296.298686932867</v>
          </cell>
          <cell r="B5950">
            <v>436.37</v>
          </cell>
          <cell r="C5950">
            <v>1.117288E-2</v>
          </cell>
          <cell r="D5950" t="str">
            <v>buy</v>
          </cell>
          <cell r="E5950">
            <v>436.40247499999998</v>
          </cell>
          <cell r="F5950">
            <v>436.44341780909991</v>
          </cell>
        </row>
        <row r="5951">
          <cell r="A5951">
            <v>43296.298810057873</v>
          </cell>
          <cell r="B5951">
            <v>436.37</v>
          </cell>
          <cell r="C5951">
            <v>2.054489E-2</v>
          </cell>
          <cell r="D5951" t="str">
            <v>buy</v>
          </cell>
          <cell r="E5951">
            <v>436.40247499999998</v>
          </cell>
          <cell r="F5951">
            <v>436.44896492939989</v>
          </cell>
        </row>
        <row r="5952">
          <cell r="A5952">
            <v>43296.29892483796</v>
          </cell>
          <cell r="B5952">
            <v>436.36</v>
          </cell>
          <cell r="C5952">
            <v>2.06E-2</v>
          </cell>
          <cell r="D5952" t="str">
            <v>sell</v>
          </cell>
          <cell r="E5952">
            <v>436.40762500000011</v>
          </cell>
          <cell r="F5952">
            <v>436.44896492939989</v>
          </cell>
        </row>
        <row r="5953">
          <cell r="A5953">
            <v>43296.299019074067</v>
          </cell>
          <cell r="B5953">
            <v>436.37</v>
          </cell>
          <cell r="C5953">
            <v>0.10947394000000001</v>
          </cell>
          <cell r="D5953" t="str">
            <v>buy</v>
          </cell>
          <cell r="E5953">
            <v>436.40762500000011</v>
          </cell>
          <cell r="F5953">
            <v>436.47852289319991</v>
          </cell>
        </row>
        <row r="5954">
          <cell r="A5954">
            <v>43296.29905090278</v>
          </cell>
          <cell r="B5954">
            <v>436.36</v>
          </cell>
          <cell r="C5954">
            <v>0.1095</v>
          </cell>
          <cell r="D5954" t="str">
            <v>sell</v>
          </cell>
          <cell r="E5954">
            <v>436.43500000000012</v>
          </cell>
          <cell r="F5954">
            <v>436.47852289319991</v>
          </cell>
        </row>
        <row r="5955">
          <cell r="A5955">
            <v>43296.299093287038</v>
          </cell>
          <cell r="B5955">
            <v>436.37</v>
          </cell>
          <cell r="C5955">
            <v>0.16419950999999999</v>
          </cell>
          <cell r="D5955" t="str">
            <v>buy</v>
          </cell>
          <cell r="E5955">
            <v>436.43500000000012</v>
          </cell>
          <cell r="F5955">
            <v>436.52285676090003</v>
          </cell>
        </row>
        <row r="5956">
          <cell r="A5956">
            <v>43296.299324201391</v>
          </cell>
          <cell r="B5956">
            <v>436.36</v>
          </cell>
          <cell r="C5956">
            <v>0.7</v>
          </cell>
          <cell r="D5956" t="str">
            <v>sell</v>
          </cell>
          <cell r="E5956">
            <v>436.61</v>
          </cell>
          <cell r="F5956">
            <v>436.52285676090003</v>
          </cell>
        </row>
        <row r="5957">
          <cell r="A5957">
            <v>43296.299346631953</v>
          </cell>
          <cell r="B5957">
            <v>436.37</v>
          </cell>
          <cell r="C5957">
            <v>0.25</v>
          </cell>
          <cell r="D5957" t="str">
            <v>buy</v>
          </cell>
          <cell r="E5957">
            <v>436.61</v>
          </cell>
          <cell r="F5957">
            <v>436.59035676090002</v>
          </cell>
        </row>
        <row r="5958">
          <cell r="A5958">
            <v>43296.29950508102</v>
          </cell>
          <cell r="B5958">
            <v>436.37</v>
          </cell>
          <cell r="C5958">
            <v>9.1665330000000003E-2</v>
          </cell>
          <cell r="D5958" t="str">
            <v>buy</v>
          </cell>
          <cell r="E5958">
            <v>436.61</v>
          </cell>
          <cell r="F5958">
            <v>436.59634039999997</v>
          </cell>
        </row>
        <row r="5959">
          <cell r="A5959">
            <v>43296.299725405093</v>
          </cell>
          <cell r="B5959">
            <v>436.37</v>
          </cell>
          <cell r="C5959">
            <v>1.3100000000000001E-2</v>
          </cell>
          <cell r="D5959" t="str">
            <v>buy</v>
          </cell>
          <cell r="E5959">
            <v>436.61</v>
          </cell>
          <cell r="F5959">
            <v>436.59699540000003</v>
          </cell>
        </row>
        <row r="5960">
          <cell r="A5960">
            <v>43296.299987175917</v>
          </cell>
          <cell r="B5960">
            <v>436.37</v>
          </cell>
          <cell r="C5960">
            <v>1.082E-2</v>
          </cell>
          <cell r="D5960" t="str">
            <v>buy</v>
          </cell>
          <cell r="E5960">
            <v>436.61</v>
          </cell>
          <cell r="F5960">
            <v>436.59753640000002</v>
          </cell>
        </row>
        <row r="5961">
          <cell r="A5961">
            <v>43296.299987175917</v>
          </cell>
          <cell r="B5961">
            <v>436.37</v>
          </cell>
          <cell r="C5961">
            <v>0.01</v>
          </cell>
          <cell r="D5961" t="str">
            <v>buy</v>
          </cell>
          <cell r="E5961">
            <v>436.61</v>
          </cell>
          <cell r="F5961">
            <v>436.59803640000001</v>
          </cell>
        </row>
        <row r="5962">
          <cell r="A5962">
            <v>43296.299987175917</v>
          </cell>
          <cell r="B5962">
            <v>436.37</v>
          </cell>
          <cell r="C5962">
            <v>0.01</v>
          </cell>
          <cell r="D5962" t="str">
            <v>buy</v>
          </cell>
          <cell r="E5962">
            <v>436.61</v>
          </cell>
          <cell r="F5962">
            <v>436.5985364</v>
          </cell>
        </row>
        <row r="5963">
          <cell r="A5963">
            <v>43296.299987175917</v>
          </cell>
          <cell r="B5963">
            <v>436.37</v>
          </cell>
          <cell r="C5963">
            <v>4.8000000000000001E-4</v>
          </cell>
          <cell r="D5963" t="str">
            <v>buy</v>
          </cell>
          <cell r="E5963">
            <v>436.61</v>
          </cell>
          <cell r="F5963">
            <v>436.5985604</v>
          </cell>
        </row>
        <row r="5964">
          <cell r="A5964">
            <v>43296.300130914351</v>
          </cell>
          <cell r="B5964">
            <v>436.4</v>
          </cell>
          <cell r="C5964">
            <v>2.5000000000000001E-2</v>
          </cell>
          <cell r="D5964" t="str">
            <v>buy</v>
          </cell>
          <cell r="E5964">
            <v>436.61</v>
          </cell>
          <cell r="F5964">
            <v>436.59906039999998</v>
          </cell>
        </row>
        <row r="5965">
          <cell r="A5965">
            <v>43296.300130914351</v>
          </cell>
          <cell r="B5965">
            <v>436.4</v>
          </cell>
          <cell r="C5965">
            <v>1.044E-2</v>
          </cell>
          <cell r="D5965" t="str">
            <v>buy</v>
          </cell>
          <cell r="E5965">
            <v>436.61</v>
          </cell>
          <cell r="F5965">
            <v>436.59926919999998</v>
          </cell>
        </row>
        <row r="5966">
          <cell r="A5966">
            <v>43296.300130914351</v>
          </cell>
          <cell r="B5966">
            <v>436.62</v>
          </cell>
          <cell r="C5966">
            <v>0.05</v>
          </cell>
          <cell r="D5966" t="str">
            <v>buy</v>
          </cell>
          <cell r="E5966">
            <v>436.61</v>
          </cell>
          <cell r="F5966">
            <v>436.58926919999999</v>
          </cell>
        </row>
        <row r="5967">
          <cell r="A5967">
            <v>43296.300130914351</v>
          </cell>
          <cell r="B5967">
            <v>436.62</v>
          </cell>
          <cell r="C5967">
            <v>0.08</v>
          </cell>
          <cell r="D5967" t="str">
            <v>buy</v>
          </cell>
          <cell r="E5967">
            <v>436.61</v>
          </cell>
          <cell r="F5967">
            <v>436.57326920000003</v>
          </cell>
        </row>
        <row r="5968">
          <cell r="A5968">
            <v>43296.300130914351</v>
          </cell>
          <cell r="B5968">
            <v>436.62</v>
          </cell>
          <cell r="C5968">
            <v>7.0000000000000007E-2</v>
          </cell>
          <cell r="D5968" t="str">
            <v>buy</v>
          </cell>
          <cell r="E5968">
            <v>436.61</v>
          </cell>
          <cell r="F5968">
            <v>436.55926920000002</v>
          </cell>
        </row>
        <row r="5969">
          <cell r="A5969">
            <v>43296.300130914351</v>
          </cell>
          <cell r="B5969">
            <v>436.62</v>
          </cell>
          <cell r="C5969">
            <v>0.01</v>
          </cell>
          <cell r="D5969" t="str">
            <v>buy</v>
          </cell>
          <cell r="E5969">
            <v>436.61</v>
          </cell>
          <cell r="F5969">
            <v>436.55726920000001</v>
          </cell>
        </row>
        <row r="5970">
          <cell r="A5970">
            <v>43296.300130914351</v>
          </cell>
          <cell r="B5970">
            <v>436.62</v>
          </cell>
          <cell r="C5970">
            <v>0.01</v>
          </cell>
          <cell r="D5970" t="str">
            <v>buy</v>
          </cell>
          <cell r="E5970">
            <v>436.61</v>
          </cell>
          <cell r="F5970">
            <v>436.5552692</v>
          </cell>
        </row>
        <row r="5971">
          <cell r="A5971">
            <v>43296.300130914351</v>
          </cell>
          <cell r="B5971">
            <v>436.64</v>
          </cell>
          <cell r="C5971">
            <v>0.61485999999999996</v>
          </cell>
          <cell r="D5971" t="str">
            <v>buy</v>
          </cell>
          <cell r="E5971">
            <v>436.61</v>
          </cell>
          <cell r="F5971">
            <v>436.42</v>
          </cell>
        </row>
        <row r="5972">
          <cell r="A5972">
            <v>43296.300139895837</v>
          </cell>
          <cell r="B5972">
            <v>436.61</v>
          </cell>
          <cell r="C5972">
            <v>3.7149000000000001</v>
          </cell>
          <cell r="D5972" t="str">
            <v>sell</v>
          </cell>
          <cell r="E5972">
            <v>436.40643217860003</v>
          </cell>
          <cell r="F5972">
            <v>436.42</v>
          </cell>
        </row>
        <row r="5973">
          <cell r="A5973">
            <v>43296.300237812502</v>
          </cell>
          <cell r="B5973">
            <v>436.39</v>
          </cell>
          <cell r="C5973">
            <v>0.14000000000000001</v>
          </cell>
          <cell r="D5973" t="str">
            <v>sell</v>
          </cell>
          <cell r="E5973">
            <v>436.43723217860003</v>
          </cell>
          <cell r="F5973">
            <v>436.42</v>
          </cell>
        </row>
        <row r="5974">
          <cell r="A5974">
            <v>43296.300237812502</v>
          </cell>
          <cell r="B5974">
            <v>436.39</v>
          </cell>
          <cell r="C5974">
            <v>0.16</v>
          </cell>
          <cell r="D5974" t="str">
            <v>sell</v>
          </cell>
          <cell r="E5974">
            <v>436.4724321786</v>
          </cell>
          <cell r="F5974">
            <v>436.42</v>
          </cell>
        </row>
        <row r="5975">
          <cell r="A5975">
            <v>43296.300237812502</v>
          </cell>
          <cell r="B5975">
            <v>436.39</v>
          </cell>
          <cell r="C5975">
            <v>0.62121736999999999</v>
          </cell>
          <cell r="D5975" t="str">
            <v>sell</v>
          </cell>
          <cell r="E5975">
            <v>436.60910000000001</v>
          </cell>
          <cell r="F5975">
            <v>436.42</v>
          </cell>
        </row>
        <row r="5976">
          <cell r="A5976">
            <v>43296.30023966435</v>
          </cell>
          <cell r="B5976">
            <v>436.52</v>
          </cell>
          <cell r="C5976">
            <v>0.01</v>
          </cell>
          <cell r="D5976" t="str">
            <v>sell</v>
          </cell>
          <cell r="E5976">
            <v>436.61</v>
          </cell>
          <cell r="F5976">
            <v>436.42</v>
          </cell>
        </row>
        <row r="5977">
          <cell r="A5977">
            <v>43296.300287395832</v>
          </cell>
          <cell r="B5977">
            <v>436.42</v>
          </cell>
          <cell r="C5977">
            <v>1.1227140499999999</v>
          </cell>
          <cell r="D5977" t="str">
            <v>buy</v>
          </cell>
          <cell r="E5977">
            <v>436.61</v>
          </cell>
          <cell r="F5977">
            <v>436.46569947440003</v>
          </cell>
        </row>
        <row r="5978">
          <cell r="A5978">
            <v>43296.300431388889</v>
          </cell>
          <cell r="B5978">
            <v>436.42</v>
          </cell>
          <cell r="C5978">
            <v>0.66679999999999995</v>
          </cell>
          <cell r="D5978" t="str">
            <v>buy</v>
          </cell>
          <cell r="E5978">
            <v>436.61</v>
          </cell>
          <cell r="F5978">
            <v>436.47903547440001</v>
          </cell>
        </row>
        <row r="5979">
          <cell r="A5979">
            <v>43296.300635636573</v>
          </cell>
          <cell r="B5979">
            <v>436.42</v>
          </cell>
          <cell r="C5979">
            <v>1.0019999999999999E-2</v>
          </cell>
          <cell r="D5979" t="str">
            <v>buy</v>
          </cell>
          <cell r="E5979">
            <v>436.61</v>
          </cell>
          <cell r="F5979">
            <v>436.47923587439988</v>
          </cell>
        </row>
        <row r="5980">
          <cell r="A5980">
            <v>43296.300635636573</v>
          </cell>
          <cell r="B5980">
            <v>436.62</v>
          </cell>
          <cell r="C5980">
            <v>0.13</v>
          </cell>
          <cell r="D5980" t="str">
            <v>buy</v>
          </cell>
          <cell r="E5980">
            <v>436.61</v>
          </cell>
          <cell r="F5980">
            <v>436.45583587440001</v>
          </cell>
        </row>
        <row r="5981">
          <cell r="A5981">
            <v>43296.300635636573</v>
          </cell>
          <cell r="B5981">
            <v>436.62</v>
          </cell>
          <cell r="C5981">
            <v>8.7977079999999999E-2</v>
          </cell>
          <cell r="D5981" t="str">
            <v>buy</v>
          </cell>
          <cell r="E5981">
            <v>436.61</v>
          </cell>
          <cell r="F5981">
            <v>436.44</v>
          </cell>
        </row>
        <row r="5982">
          <cell r="A5982">
            <v>43296.300636817134</v>
          </cell>
          <cell r="B5982">
            <v>436.61</v>
          </cell>
          <cell r="C5982">
            <v>4.2496999999999998</v>
          </cell>
          <cell r="D5982" t="str">
            <v>sell</v>
          </cell>
          <cell r="E5982">
            <v>436.43229105550012</v>
          </cell>
          <cell r="F5982">
            <v>436.44</v>
          </cell>
        </row>
        <row r="5983">
          <cell r="A5983">
            <v>43296.300651793979</v>
          </cell>
          <cell r="B5983">
            <v>436.48</v>
          </cell>
          <cell r="C5983">
            <v>4.5821109999999998E-2</v>
          </cell>
          <cell r="D5983" t="str">
            <v>sell</v>
          </cell>
          <cell r="E5983">
            <v>436.43</v>
          </cell>
          <cell r="F5983">
            <v>436.44</v>
          </cell>
        </row>
        <row r="5984">
          <cell r="A5984">
            <v>43296.301656331023</v>
          </cell>
          <cell r="B5984">
            <v>436.44</v>
          </cell>
          <cell r="C5984">
            <v>4.6646000000000001</v>
          </cell>
          <cell r="D5984" t="str">
            <v>buy</v>
          </cell>
          <cell r="E5984">
            <v>436.43</v>
          </cell>
          <cell r="F5984">
            <v>436.44</v>
          </cell>
        </row>
        <row r="5985">
          <cell r="A5985">
            <v>43296.301789710647</v>
          </cell>
          <cell r="B5985">
            <v>436.43</v>
          </cell>
          <cell r="C5985">
            <v>0.09</v>
          </cell>
          <cell r="D5985" t="str">
            <v>sell</v>
          </cell>
          <cell r="E5985">
            <v>436.43</v>
          </cell>
          <cell r="F5985">
            <v>436.44</v>
          </cell>
        </row>
        <row r="5986">
          <cell r="A5986">
            <v>43296.301789710647</v>
          </cell>
          <cell r="B5986">
            <v>436.43</v>
          </cell>
          <cell r="C5986">
            <v>0.04</v>
          </cell>
          <cell r="D5986" t="str">
            <v>sell</v>
          </cell>
          <cell r="E5986">
            <v>436.43</v>
          </cell>
          <cell r="F5986">
            <v>436.44</v>
          </cell>
        </row>
        <row r="5987">
          <cell r="A5987">
            <v>43296.301789710647</v>
          </cell>
          <cell r="B5987">
            <v>436.43</v>
          </cell>
          <cell r="C5987">
            <v>4.37</v>
          </cell>
          <cell r="D5987" t="str">
            <v>sell</v>
          </cell>
          <cell r="E5987">
            <v>436.43</v>
          </cell>
          <cell r="F5987">
            <v>436.44</v>
          </cell>
        </row>
        <row r="5988">
          <cell r="A5988">
            <v>43296.301815497682</v>
          </cell>
          <cell r="B5988">
            <v>436.43</v>
          </cell>
          <cell r="C5988">
            <v>5</v>
          </cell>
          <cell r="D5988" t="str">
            <v>sell</v>
          </cell>
          <cell r="E5988">
            <v>436.43</v>
          </cell>
          <cell r="F5988">
            <v>436.44</v>
          </cell>
        </row>
        <row r="5989">
          <cell r="A5989">
            <v>43296.302194791657</v>
          </cell>
          <cell r="B5989">
            <v>436.43</v>
          </cell>
          <cell r="C5989">
            <v>9.4E-2</v>
          </cell>
          <cell r="D5989" t="str">
            <v>sell</v>
          </cell>
          <cell r="E5989">
            <v>436.42999999999989</v>
          </cell>
          <cell r="F5989">
            <v>436.44</v>
          </cell>
        </row>
        <row r="5990">
          <cell r="A5990">
            <v>43296.302245659717</v>
          </cell>
          <cell r="B5990">
            <v>436.43</v>
          </cell>
          <cell r="C5990">
            <v>0.1923</v>
          </cell>
          <cell r="D5990" t="str">
            <v>sell</v>
          </cell>
          <cell r="E5990">
            <v>436.43</v>
          </cell>
          <cell r="F5990">
            <v>436.44</v>
          </cell>
        </row>
        <row r="5991">
          <cell r="A5991">
            <v>43296.302324004631</v>
          </cell>
          <cell r="B5991">
            <v>436.44</v>
          </cell>
          <cell r="C5991">
            <v>1.01086995</v>
          </cell>
          <cell r="D5991" t="str">
            <v>buy</v>
          </cell>
          <cell r="E5991">
            <v>436.43</v>
          </cell>
          <cell r="F5991">
            <v>436.44000000000011</v>
          </cell>
        </row>
        <row r="5992">
          <cell r="A5992">
            <v>43296.303170891202</v>
          </cell>
          <cell r="B5992">
            <v>436.43</v>
          </cell>
          <cell r="C5992">
            <v>1</v>
          </cell>
          <cell r="D5992" t="str">
            <v>sell</v>
          </cell>
          <cell r="E5992">
            <v>436.611152</v>
          </cell>
          <cell r="F5992">
            <v>436.44000000000011</v>
          </cell>
        </row>
        <row r="5993">
          <cell r="A5993">
            <v>43296.30327246528</v>
          </cell>
          <cell r="B5993">
            <v>436.44</v>
          </cell>
          <cell r="C5993">
            <v>2.05416E-2</v>
          </cell>
          <cell r="D5993" t="str">
            <v>buy</v>
          </cell>
          <cell r="E5993">
            <v>436.611152</v>
          </cell>
          <cell r="F5993">
            <v>436.43999999999988</v>
          </cell>
        </row>
        <row r="5994">
          <cell r="A5994">
            <v>43296.30332914352</v>
          </cell>
          <cell r="B5994">
            <v>436.44</v>
          </cell>
          <cell r="C5994">
            <v>0.23139999999999999</v>
          </cell>
          <cell r="D5994" t="str">
            <v>buy</v>
          </cell>
          <cell r="E5994">
            <v>436.611152</v>
          </cell>
          <cell r="F5994">
            <v>436.44</v>
          </cell>
        </row>
        <row r="5995">
          <cell r="A5995">
            <v>43296.303467696758</v>
          </cell>
          <cell r="B5995">
            <v>436.43</v>
          </cell>
          <cell r="C5995">
            <v>0.22750000000000001</v>
          </cell>
          <cell r="D5995" t="str">
            <v>sell</v>
          </cell>
          <cell r="E5995">
            <v>436.665752</v>
          </cell>
          <cell r="F5995">
            <v>436.44</v>
          </cell>
        </row>
        <row r="5996">
          <cell r="A5996">
            <v>43296.303605138892</v>
          </cell>
          <cell r="B5996">
            <v>436.44</v>
          </cell>
          <cell r="C5996">
            <v>0.80269999999999997</v>
          </cell>
          <cell r="D5996" t="str">
            <v>buy</v>
          </cell>
          <cell r="E5996">
            <v>436.665752</v>
          </cell>
          <cell r="F5996">
            <v>436.44</v>
          </cell>
        </row>
        <row r="5997">
          <cell r="A5997">
            <v>43296.303870821757</v>
          </cell>
          <cell r="B5997">
            <v>436.44</v>
          </cell>
          <cell r="C5997">
            <v>0.69740000000000002</v>
          </cell>
          <cell r="D5997" t="str">
            <v>buy</v>
          </cell>
          <cell r="E5997">
            <v>436.665752</v>
          </cell>
          <cell r="F5997">
            <v>436.43999999999988</v>
          </cell>
        </row>
        <row r="5998">
          <cell r="A5998">
            <v>43296.304207465277</v>
          </cell>
          <cell r="B5998">
            <v>436.44</v>
          </cell>
          <cell r="C5998">
            <v>0.22116984000000001</v>
          </cell>
          <cell r="D5998" t="str">
            <v>buy</v>
          </cell>
          <cell r="E5998">
            <v>436.665752</v>
          </cell>
          <cell r="F5998">
            <v>436.44000000000011</v>
          </cell>
        </row>
        <row r="5999">
          <cell r="A5999">
            <v>43296.304599074072</v>
          </cell>
          <cell r="B5999">
            <v>436.44</v>
          </cell>
          <cell r="C5999">
            <v>0.21923195000000001</v>
          </cell>
          <cell r="D5999" t="str">
            <v>buy</v>
          </cell>
          <cell r="E5999">
            <v>436.665752</v>
          </cell>
          <cell r="F5999">
            <v>436.43999999999988</v>
          </cell>
        </row>
        <row r="6000">
          <cell r="A6000">
            <v>43296.304895011577</v>
          </cell>
          <cell r="B6000">
            <v>436.44</v>
          </cell>
          <cell r="C6000">
            <v>0.28500608999999999</v>
          </cell>
          <cell r="D6000" t="str">
            <v>buy</v>
          </cell>
          <cell r="E6000">
            <v>436.665752</v>
          </cell>
          <cell r="F6000">
            <v>436.45381394799978</v>
          </cell>
        </row>
        <row r="6001">
          <cell r="A6001">
            <v>43296.305029328701</v>
          </cell>
          <cell r="B6001">
            <v>436.43</v>
          </cell>
          <cell r="C6001">
            <v>1.77E-2</v>
          </cell>
          <cell r="D6001" t="str">
            <v>sell</v>
          </cell>
          <cell r="E6001">
            <v>436.67</v>
          </cell>
          <cell r="F6001">
            <v>436.45381394799978</v>
          </cell>
        </row>
        <row r="6002">
          <cell r="A6002">
            <v>43296.305241192131</v>
          </cell>
          <cell r="B6002">
            <v>436.44</v>
          </cell>
          <cell r="C6002">
            <v>0.22116984000000001</v>
          </cell>
          <cell r="D6002" t="str">
            <v>buy</v>
          </cell>
          <cell r="E6002">
            <v>436.67</v>
          </cell>
          <cell r="F6002">
            <v>436.49486805039987</v>
          </cell>
        </row>
        <row r="6003">
          <cell r="A6003">
            <v>43296.305295150472</v>
          </cell>
          <cell r="B6003">
            <v>436.44</v>
          </cell>
          <cell r="C6003">
            <v>0.37058068</v>
          </cell>
          <cell r="D6003" t="str">
            <v>buy</v>
          </cell>
          <cell r="E6003">
            <v>436.67</v>
          </cell>
          <cell r="F6003">
            <v>436.58273359999993</v>
          </cell>
        </row>
        <row r="6004">
          <cell r="A6004">
            <v>43296.305295150472</v>
          </cell>
          <cell r="B6004">
            <v>436.44</v>
          </cell>
          <cell r="C6004">
            <v>0.01</v>
          </cell>
          <cell r="D6004" t="str">
            <v>buy</v>
          </cell>
          <cell r="E6004">
            <v>436.67</v>
          </cell>
          <cell r="F6004">
            <v>436.58513359999989</v>
          </cell>
        </row>
        <row r="6005">
          <cell r="A6005">
            <v>43296.305295150472</v>
          </cell>
          <cell r="B6005">
            <v>436.44</v>
          </cell>
          <cell r="C6005">
            <v>0.01</v>
          </cell>
          <cell r="D6005" t="str">
            <v>buy</v>
          </cell>
          <cell r="E6005">
            <v>436.67</v>
          </cell>
          <cell r="F6005">
            <v>436.58753359999997</v>
          </cell>
        </row>
        <row r="6006">
          <cell r="A6006">
            <v>43296.305295150472</v>
          </cell>
          <cell r="B6006">
            <v>436.44</v>
          </cell>
          <cell r="C6006">
            <v>0.01</v>
          </cell>
          <cell r="D6006" t="str">
            <v>buy</v>
          </cell>
          <cell r="E6006">
            <v>436.67</v>
          </cell>
          <cell r="F6006">
            <v>436.58993359999988</v>
          </cell>
        </row>
        <row r="6007">
          <cell r="A6007">
            <v>43296.305295150472</v>
          </cell>
          <cell r="B6007">
            <v>436.44</v>
          </cell>
          <cell r="C6007">
            <v>0.01</v>
          </cell>
          <cell r="D6007" t="str">
            <v>buy</v>
          </cell>
          <cell r="E6007">
            <v>436.67</v>
          </cell>
          <cell r="F6007">
            <v>436.5923335999999</v>
          </cell>
        </row>
        <row r="6008">
          <cell r="A6008">
            <v>43296.305295150472</v>
          </cell>
          <cell r="B6008">
            <v>436.44</v>
          </cell>
          <cell r="C6008">
            <v>0.01</v>
          </cell>
          <cell r="D6008" t="str">
            <v>buy</v>
          </cell>
          <cell r="E6008">
            <v>436.67</v>
          </cell>
          <cell r="F6008">
            <v>436.59473359999993</v>
          </cell>
        </row>
        <row r="6009">
          <cell r="A6009">
            <v>43296.305295150472</v>
          </cell>
          <cell r="B6009">
            <v>436.44</v>
          </cell>
          <cell r="C6009">
            <v>0.01</v>
          </cell>
          <cell r="D6009" t="str">
            <v>buy</v>
          </cell>
          <cell r="E6009">
            <v>436.67</v>
          </cell>
          <cell r="F6009">
            <v>436.59713359999989</v>
          </cell>
        </row>
        <row r="6010">
          <cell r="A6010">
            <v>43296.305295150472</v>
          </cell>
          <cell r="B6010">
            <v>436.44</v>
          </cell>
          <cell r="C6010">
            <v>0.01</v>
          </cell>
          <cell r="D6010" t="str">
            <v>buy</v>
          </cell>
          <cell r="E6010">
            <v>436.67</v>
          </cell>
          <cell r="F6010">
            <v>436.59953359999997</v>
          </cell>
        </row>
        <row r="6011">
          <cell r="A6011">
            <v>43296.305295150472</v>
          </cell>
          <cell r="B6011">
            <v>436.44</v>
          </cell>
          <cell r="C6011">
            <v>0.01</v>
          </cell>
          <cell r="D6011" t="str">
            <v>buy</v>
          </cell>
          <cell r="E6011">
            <v>436.67</v>
          </cell>
          <cell r="F6011">
            <v>436.6019336</v>
          </cell>
        </row>
        <row r="6012">
          <cell r="A6012">
            <v>43296.305295150472</v>
          </cell>
          <cell r="B6012">
            <v>436.44</v>
          </cell>
          <cell r="C6012">
            <v>0.1</v>
          </cell>
          <cell r="D6012" t="str">
            <v>buy</v>
          </cell>
          <cell r="E6012">
            <v>436.67</v>
          </cell>
          <cell r="F6012">
            <v>436.6259336</v>
          </cell>
        </row>
        <row r="6013">
          <cell r="A6013">
            <v>43296.305295150472</v>
          </cell>
          <cell r="B6013">
            <v>436.44</v>
          </cell>
          <cell r="C6013">
            <v>0.02</v>
          </cell>
          <cell r="D6013" t="str">
            <v>buy</v>
          </cell>
          <cell r="E6013">
            <v>436.67</v>
          </cell>
          <cell r="F6013">
            <v>436.63073359999999</v>
          </cell>
        </row>
        <row r="6014">
          <cell r="A6014">
            <v>43296.305295150472</v>
          </cell>
          <cell r="B6014">
            <v>436.44</v>
          </cell>
          <cell r="C6014">
            <v>0.01</v>
          </cell>
          <cell r="D6014" t="str">
            <v>buy</v>
          </cell>
          <cell r="E6014">
            <v>436.67</v>
          </cell>
          <cell r="F6014">
            <v>436.63313360000001</v>
          </cell>
        </row>
        <row r="6015">
          <cell r="A6015">
            <v>43296.305295150472</v>
          </cell>
          <cell r="B6015">
            <v>436.44</v>
          </cell>
          <cell r="C6015">
            <v>0.02</v>
          </cell>
          <cell r="D6015" t="str">
            <v>buy</v>
          </cell>
          <cell r="E6015">
            <v>436.67</v>
          </cell>
          <cell r="F6015">
            <v>436.63793360000011</v>
          </cell>
        </row>
        <row r="6016">
          <cell r="A6016">
            <v>43296.305295150472</v>
          </cell>
          <cell r="B6016">
            <v>436.44</v>
          </cell>
          <cell r="C6016">
            <v>0.01</v>
          </cell>
          <cell r="D6016" t="str">
            <v>buy</v>
          </cell>
          <cell r="E6016">
            <v>436.67</v>
          </cell>
          <cell r="F6016">
            <v>436.64033360000002</v>
          </cell>
        </row>
        <row r="6017">
          <cell r="A6017">
            <v>43296.305295150472</v>
          </cell>
          <cell r="B6017">
            <v>436.44</v>
          </cell>
          <cell r="C6017">
            <v>0.01</v>
          </cell>
          <cell r="D6017" t="str">
            <v>buy</v>
          </cell>
          <cell r="E6017">
            <v>436.67</v>
          </cell>
          <cell r="F6017">
            <v>436.64273359999999</v>
          </cell>
        </row>
        <row r="6018">
          <cell r="A6018">
            <v>43296.305295150472</v>
          </cell>
          <cell r="B6018">
            <v>436.44</v>
          </cell>
          <cell r="C6018">
            <v>0.01</v>
          </cell>
          <cell r="D6018" t="str">
            <v>buy</v>
          </cell>
          <cell r="E6018">
            <v>436.67</v>
          </cell>
          <cell r="F6018">
            <v>436.64513360000001</v>
          </cell>
        </row>
        <row r="6019">
          <cell r="A6019">
            <v>43296.305295150472</v>
          </cell>
          <cell r="B6019">
            <v>436.44</v>
          </cell>
          <cell r="C6019">
            <v>1.0109999999999999E-2</v>
          </cell>
          <cell r="D6019" t="str">
            <v>buy</v>
          </cell>
          <cell r="E6019">
            <v>436.67</v>
          </cell>
          <cell r="F6019">
            <v>436.64756000000011</v>
          </cell>
        </row>
        <row r="6020">
          <cell r="A6020">
            <v>43296.305295150472</v>
          </cell>
          <cell r="B6020">
            <v>436.54</v>
          </cell>
          <cell r="C6020">
            <v>0.13</v>
          </cell>
          <cell r="D6020" t="str">
            <v>buy</v>
          </cell>
          <cell r="E6020">
            <v>436.67</v>
          </cell>
          <cell r="F6020">
            <v>436.66575999999998</v>
          </cell>
        </row>
        <row r="6021">
          <cell r="A6021">
            <v>43296.305295150472</v>
          </cell>
          <cell r="B6021">
            <v>436.54</v>
          </cell>
          <cell r="C6021">
            <v>0.02</v>
          </cell>
          <cell r="D6021" t="str">
            <v>buy</v>
          </cell>
          <cell r="E6021">
            <v>436.67</v>
          </cell>
          <cell r="F6021">
            <v>436.66856000000001</v>
          </cell>
        </row>
        <row r="6022">
          <cell r="A6022">
            <v>43296.305295150472</v>
          </cell>
          <cell r="B6022">
            <v>436.57</v>
          </cell>
          <cell r="C6022">
            <v>0.04</v>
          </cell>
          <cell r="D6022" t="str">
            <v>buy</v>
          </cell>
          <cell r="E6022">
            <v>436.67</v>
          </cell>
          <cell r="F6022">
            <v>436.67295999999988</v>
          </cell>
        </row>
        <row r="6023">
          <cell r="A6023">
            <v>43296.305295150472</v>
          </cell>
          <cell r="B6023">
            <v>436.57</v>
          </cell>
          <cell r="C6023">
            <v>0.01</v>
          </cell>
          <cell r="D6023" t="str">
            <v>buy</v>
          </cell>
          <cell r="E6023">
            <v>436.67</v>
          </cell>
          <cell r="F6023">
            <v>436.67405999999988</v>
          </cell>
        </row>
        <row r="6024">
          <cell r="A6024">
            <v>43296.305295150472</v>
          </cell>
          <cell r="B6024">
            <v>436.6</v>
          </cell>
          <cell r="C6024">
            <v>2.8000000000000001E-2</v>
          </cell>
          <cell r="D6024" t="str">
            <v>buy</v>
          </cell>
          <cell r="E6024">
            <v>436.67</v>
          </cell>
          <cell r="F6024">
            <v>436.67630000000003</v>
          </cell>
        </row>
        <row r="6025">
          <cell r="A6025">
            <v>43296.305295150472</v>
          </cell>
          <cell r="B6025">
            <v>436.66</v>
          </cell>
          <cell r="C6025">
            <v>0.15</v>
          </cell>
          <cell r="D6025" t="str">
            <v>buy</v>
          </cell>
          <cell r="E6025">
            <v>436.67</v>
          </cell>
          <cell r="F6025">
            <v>436.67930000000001</v>
          </cell>
        </row>
        <row r="6026">
          <cell r="A6026">
            <v>43296.305295150472</v>
          </cell>
          <cell r="B6026">
            <v>436.66</v>
          </cell>
          <cell r="C6026">
            <v>0.01</v>
          </cell>
          <cell r="D6026" t="str">
            <v>buy</v>
          </cell>
          <cell r="E6026">
            <v>436.67</v>
          </cell>
          <cell r="F6026">
            <v>436.67950000000002</v>
          </cell>
        </row>
        <row r="6027">
          <cell r="A6027">
            <v>43296.305295150472</v>
          </cell>
          <cell r="B6027">
            <v>436.66</v>
          </cell>
          <cell r="C6027">
            <v>0.01</v>
          </cell>
          <cell r="D6027" t="str">
            <v>buy</v>
          </cell>
          <cell r="E6027">
            <v>436.67</v>
          </cell>
          <cell r="F6027">
            <v>436.67970000000003</v>
          </cell>
        </row>
        <row r="6028">
          <cell r="A6028">
            <v>43296.305295150472</v>
          </cell>
          <cell r="B6028">
            <v>436.67</v>
          </cell>
          <cell r="C6028">
            <v>0.01</v>
          </cell>
          <cell r="D6028" t="str">
            <v>buy</v>
          </cell>
          <cell r="E6028">
            <v>436.67</v>
          </cell>
          <cell r="F6028">
            <v>436.6798</v>
          </cell>
        </row>
        <row r="6029">
          <cell r="A6029">
            <v>43296.305295150472</v>
          </cell>
          <cell r="B6029">
            <v>436.67</v>
          </cell>
          <cell r="C6029">
            <v>0.01</v>
          </cell>
          <cell r="D6029" t="str">
            <v>buy</v>
          </cell>
          <cell r="E6029">
            <v>436.67</v>
          </cell>
          <cell r="F6029">
            <v>436.67989999999998</v>
          </cell>
        </row>
        <row r="6030">
          <cell r="A6030">
            <v>43296.305295150472</v>
          </cell>
          <cell r="B6030">
            <v>436.67</v>
          </cell>
          <cell r="C6030">
            <v>0.01</v>
          </cell>
          <cell r="D6030" t="str">
            <v>buy</v>
          </cell>
          <cell r="E6030">
            <v>436.67</v>
          </cell>
          <cell r="F6030">
            <v>436.68</v>
          </cell>
        </row>
        <row r="6031">
          <cell r="A6031">
            <v>43296.305295150472</v>
          </cell>
          <cell r="B6031">
            <v>436.68</v>
          </cell>
          <cell r="C6031">
            <v>1.0313093200000001</v>
          </cell>
          <cell r="D6031" t="str">
            <v>buy</v>
          </cell>
          <cell r="E6031">
            <v>436.67</v>
          </cell>
          <cell r="F6031">
            <v>436.59945599999998</v>
          </cell>
        </row>
        <row r="6032">
          <cell r="A6032">
            <v>43296.305295879632</v>
          </cell>
          <cell r="B6032">
            <v>436.67</v>
          </cell>
          <cell r="C6032">
            <v>6.1642000000000001</v>
          </cell>
          <cell r="D6032" t="str">
            <v>sell</v>
          </cell>
          <cell r="E6032">
            <v>436.67</v>
          </cell>
          <cell r="F6032">
            <v>436.59945599999998</v>
          </cell>
        </row>
        <row r="6033">
          <cell r="A6033">
            <v>43296.305295879632</v>
          </cell>
          <cell r="B6033">
            <v>436.67</v>
          </cell>
          <cell r="C6033">
            <v>1.6365719999999999</v>
          </cell>
          <cell r="D6033" t="str">
            <v>sell</v>
          </cell>
          <cell r="E6033">
            <v>436.56</v>
          </cell>
          <cell r="F6033">
            <v>436.59945599999998</v>
          </cell>
        </row>
        <row r="6034">
          <cell r="A6034">
            <v>43296.305301898137</v>
          </cell>
          <cell r="B6034">
            <v>436.56</v>
          </cell>
          <cell r="C6034">
            <v>6.1650999999999998</v>
          </cell>
          <cell r="D6034" t="str">
            <v>sell</v>
          </cell>
          <cell r="E6034">
            <v>436.50525900000002</v>
          </cell>
          <cell r="F6034">
            <v>436.59945599999998</v>
          </cell>
        </row>
        <row r="6035">
          <cell r="A6035">
            <v>43296.305301898137</v>
          </cell>
          <cell r="B6035">
            <v>436.56</v>
          </cell>
          <cell r="C6035">
            <v>0.01</v>
          </cell>
          <cell r="D6035" t="str">
            <v>sell</v>
          </cell>
          <cell r="E6035">
            <v>436.50495899999999</v>
          </cell>
          <cell r="F6035">
            <v>436.59945599999998</v>
          </cell>
        </row>
        <row r="6036">
          <cell r="A6036">
            <v>43296.305654050928</v>
          </cell>
          <cell r="B6036">
            <v>436.53</v>
          </cell>
          <cell r="C6036">
            <v>0.01</v>
          </cell>
          <cell r="D6036" t="str">
            <v>sell</v>
          </cell>
          <cell r="E6036">
            <v>436.50495899999999</v>
          </cell>
          <cell r="F6036">
            <v>436.59945599999998</v>
          </cell>
        </row>
        <row r="6037">
          <cell r="A6037">
            <v>43296.30569671296</v>
          </cell>
          <cell r="B6037">
            <v>436.58</v>
          </cell>
          <cell r="C6037">
            <v>2.7199999999999998E-2</v>
          </cell>
          <cell r="D6037" t="str">
            <v>buy</v>
          </cell>
          <cell r="E6037">
            <v>436.50495899999999</v>
          </cell>
          <cell r="F6037">
            <v>436.60000000000008</v>
          </cell>
        </row>
        <row r="6038">
          <cell r="A6038">
            <v>43296.305823043978</v>
          </cell>
          <cell r="B6038">
            <v>436.6</v>
          </cell>
          <cell r="C6038">
            <v>2.75E-2</v>
          </cell>
          <cell r="D6038" t="str">
            <v>buy</v>
          </cell>
          <cell r="E6038">
            <v>436.50495899999999</v>
          </cell>
          <cell r="F6038">
            <v>436.6</v>
          </cell>
        </row>
        <row r="6039">
          <cell r="A6039">
            <v>43296.305823043978</v>
          </cell>
          <cell r="B6039">
            <v>436.6</v>
          </cell>
          <cell r="C6039">
            <v>5.7724000000000002</v>
          </cell>
          <cell r="D6039" t="str">
            <v>buy</v>
          </cell>
          <cell r="E6039">
            <v>436.50495899999999</v>
          </cell>
          <cell r="F6039">
            <v>436.19154369720002</v>
          </cell>
        </row>
        <row r="6040">
          <cell r="A6040">
            <v>43296.305915439807</v>
          </cell>
          <cell r="B6040">
            <v>436.59</v>
          </cell>
          <cell r="C6040">
            <v>0.01</v>
          </cell>
          <cell r="D6040" t="str">
            <v>sell</v>
          </cell>
          <cell r="E6040">
            <v>436.50435900000002</v>
          </cell>
          <cell r="F6040">
            <v>436.19154369720002</v>
          </cell>
        </row>
        <row r="6041">
          <cell r="A6041">
            <v>43296.306009409724</v>
          </cell>
          <cell r="B6041">
            <v>436.53</v>
          </cell>
          <cell r="C6041">
            <v>0.01</v>
          </cell>
          <cell r="D6041" t="str">
            <v>sell</v>
          </cell>
          <cell r="E6041">
            <v>436.50435900000002</v>
          </cell>
          <cell r="F6041">
            <v>436.19154369720002</v>
          </cell>
        </row>
        <row r="6042">
          <cell r="A6042">
            <v>43296.306009409724</v>
          </cell>
          <cell r="B6042">
            <v>436.53</v>
          </cell>
          <cell r="C6042">
            <v>0.01</v>
          </cell>
          <cell r="D6042" t="str">
            <v>sell</v>
          </cell>
          <cell r="E6042">
            <v>436.50435900000002</v>
          </cell>
          <cell r="F6042">
            <v>436.19154369720002</v>
          </cell>
        </row>
        <row r="6043">
          <cell r="A6043">
            <v>43296.306032071763</v>
          </cell>
          <cell r="B6043">
            <v>436.6</v>
          </cell>
          <cell r="C6043">
            <v>0.28490256000000003</v>
          </cell>
          <cell r="D6043" t="str">
            <v>buy</v>
          </cell>
          <cell r="E6043">
            <v>436.50435900000002</v>
          </cell>
          <cell r="F6043">
            <v>436.0177531356</v>
          </cell>
        </row>
        <row r="6044">
          <cell r="A6044">
            <v>43296.306076354173</v>
          </cell>
          <cell r="B6044">
            <v>436.44</v>
          </cell>
          <cell r="C6044">
            <v>0.28489999999999999</v>
          </cell>
          <cell r="D6044" t="str">
            <v>sell</v>
          </cell>
          <cell r="E6044">
            <v>436.53</v>
          </cell>
          <cell r="F6044">
            <v>436.0177531356</v>
          </cell>
        </row>
        <row r="6045">
          <cell r="A6045">
            <v>43296.306269930552</v>
          </cell>
          <cell r="B6045">
            <v>436.53</v>
          </cell>
          <cell r="C6045">
            <v>1.09976831</v>
          </cell>
          <cell r="D6045" t="str">
            <v>sell</v>
          </cell>
          <cell r="E6045">
            <v>436.4436</v>
          </cell>
          <cell r="F6045">
            <v>436.0177531356</v>
          </cell>
        </row>
        <row r="6046">
          <cell r="A6046">
            <v>43296.306269930552</v>
          </cell>
          <cell r="B6046">
            <v>436.53</v>
          </cell>
          <cell r="C6046">
            <v>0.01</v>
          </cell>
          <cell r="D6046" t="str">
            <v>sell</v>
          </cell>
          <cell r="E6046">
            <v>436.44269999999989</v>
          </cell>
          <cell r="F6046">
            <v>436.0177531356</v>
          </cell>
        </row>
        <row r="6047">
          <cell r="A6047">
            <v>43296.306269930552</v>
          </cell>
          <cell r="B6047">
            <v>436.53</v>
          </cell>
          <cell r="C6047">
            <v>0.01</v>
          </cell>
          <cell r="D6047" t="str">
            <v>sell</v>
          </cell>
          <cell r="E6047">
            <v>436.44179999999989</v>
          </cell>
          <cell r="F6047">
            <v>436.0177531356</v>
          </cell>
        </row>
        <row r="6048">
          <cell r="A6048">
            <v>43296.306269930552</v>
          </cell>
          <cell r="B6048">
            <v>436.53</v>
          </cell>
          <cell r="C6048">
            <v>0.01</v>
          </cell>
          <cell r="D6048" t="str">
            <v>sell</v>
          </cell>
          <cell r="E6048">
            <v>436.4409</v>
          </cell>
          <cell r="F6048">
            <v>436.0177531356</v>
          </cell>
        </row>
        <row r="6049">
          <cell r="A6049">
            <v>43296.306269930552</v>
          </cell>
          <cell r="B6049">
            <v>436.53</v>
          </cell>
          <cell r="C6049">
            <v>0.01</v>
          </cell>
          <cell r="D6049" t="str">
            <v>sell</v>
          </cell>
          <cell r="E6049">
            <v>436.44</v>
          </cell>
          <cell r="F6049">
            <v>436.0177531356</v>
          </cell>
        </row>
        <row r="6050">
          <cell r="A6050">
            <v>43296.306327233797</v>
          </cell>
          <cell r="B6050">
            <v>436.44</v>
          </cell>
          <cell r="C6050">
            <v>1.0214000000000001</v>
          </cell>
          <cell r="D6050" t="str">
            <v>sell</v>
          </cell>
          <cell r="E6050">
            <v>436.43999999999988</v>
          </cell>
          <cell r="F6050">
            <v>436.0177531356</v>
          </cell>
        </row>
        <row r="6051">
          <cell r="A6051">
            <v>43296.306528298614</v>
          </cell>
          <cell r="B6051">
            <v>436.45</v>
          </cell>
          <cell r="C6051">
            <v>4.5596280000000003E-2</v>
          </cell>
          <cell r="D6051" t="str">
            <v>buy</v>
          </cell>
          <cell r="E6051">
            <v>436.43999999999988</v>
          </cell>
          <cell r="F6051">
            <v>435.99677884680011</v>
          </cell>
        </row>
        <row r="6052">
          <cell r="A6052">
            <v>43296.306554918992</v>
          </cell>
          <cell r="B6052">
            <v>436.44</v>
          </cell>
          <cell r="C6052">
            <v>0.3</v>
          </cell>
          <cell r="D6052" t="str">
            <v>sell</v>
          </cell>
          <cell r="E6052">
            <v>436.44</v>
          </cell>
          <cell r="F6052">
            <v>435.99677884680011</v>
          </cell>
        </row>
        <row r="6053">
          <cell r="A6053">
            <v>43296.306554918992</v>
          </cell>
          <cell r="B6053">
            <v>436.44</v>
          </cell>
          <cell r="C6053">
            <v>9.8530705199999993</v>
          </cell>
          <cell r="D6053" t="str">
            <v>sell</v>
          </cell>
          <cell r="E6053">
            <v>436.44</v>
          </cell>
          <cell r="F6053">
            <v>435.99677884680011</v>
          </cell>
        </row>
        <row r="6054">
          <cell r="A6054">
            <v>43296.306555115742</v>
          </cell>
          <cell r="B6054">
            <v>436.44</v>
          </cell>
          <cell r="C6054">
            <v>10.196481990000001</v>
          </cell>
          <cell r="D6054" t="str">
            <v>sell</v>
          </cell>
          <cell r="E6054">
            <v>436.44</v>
          </cell>
          <cell r="F6054">
            <v>435.99677884680011</v>
          </cell>
        </row>
        <row r="6055">
          <cell r="A6055">
            <v>43296.306555243063</v>
          </cell>
          <cell r="B6055">
            <v>436.44</v>
          </cell>
          <cell r="C6055">
            <v>0.04</v>
          </cell>
          <cell r="D6055" t="str">
            <v>sell</v>
          </cell>
          <cell r="E6055">
            <v>436.44</v>
          </cell>
          <cell r="F6055">
            <v>435.99677884680011</v>
          </cell>
        </row>
        <row r="6056">
          <cell r="A6056">
            <v>43296.306557476863</v>
          </cell>
          <cell r="B6056">
            <v>436.44</v>
          </cell>
          <cell r="C6056">
            <v>14.114242859999999</v>
          </cell>
          <cell r="D6056" t="str">
            <v>sell</v>
          </cell>
          <cell r="E6056">
            <v>436.37119460000002</v>
          </cell>
          <cell r="F6056">
            <v>435.99677884680011</v>
          </cell>
        </row>
        <row r="6057">
          <cell r="A6057">
            <v>43296.306557476863</v>
          </cell>
          <cell r="B6057">
            <v>436.44</v>
          </cell>
          <cell r="C6057">
            <v>1.086E-2</v>
          </cell>
          <cell r="D6057" t="str">
            <v>sell</v>
          </cell>
          <cell r="E6057">
            <v>436.37</v>
          </cell>
          <cell r="F6057">
            <v>435.99677884680011</v>
          </cell>
        </row>
        <row r="6058">
          <cell r="A6058">
            <v>43296.306557476863</v>
          </cell>
          <cell r="B6058">
            <v>436.44</v>
          </cell>
          <cell r="C6058">
            <v>3.4000000000000002E-2</v>
          </cell>
          <cell r="D6058" t="str">
            <v>sell</v>
          </cell>
          <cell r="E6058">
            <v>436.36626000000012</v>
          </cell>
          <cell r="F6058">
            <v>435.99677884680011</v>
          </cell>
        </row>
        <row r="6059">
          <cell r="A6059">
            <v>43296.306561689817</v>
          </cell>
          <cell r="B6059">
            <v>436.43</v>
          </cell>
          <cell r="C6059">
            <v>3.4000000000000002E-2</v>
          </cell>
          <cell r="D6059" t="str">
            <v>sell</v>
          </cell>
          <cell r="E6059">
            <v>436.36286000000001</v>
          </cell>
          <cell r="F6059">
            <v>435.99677884680011</v>
          </cell>
        </row>
        <row r="6060">
          <cell r="A6060">
            <v>43296.306561689817</v>
          </cell>
          <cell r="B6060">
            <v>436.43</v>
          </cell>
          <cell r="C6060">
            <v>0.01</v>
          </cell>
          <cell r="D6060" t="str">
            <v>sell</v>
          </cell>
          <cell r="E6060">
            <v>436.36185999999998</v>
          </cell>
          <cell r="F6060">
            <v>435.99677884680011</v>
          </cell>
        </row>
        <row r="6061">
          <cell r="A6061">
            <v>43296.30656193287</v>
          </cell>
          <cell r="B6061">
            <v>436.43</v>
          </cell>
          <cell r="C6061">
            <v>2.0000000000000001E-4</v>
          </cell>
          <cell r="D6061" t="str">
            <v>sell</v>
          </cell>
          <cell r="E6061">
            <v>436.36183999999997</v>
          </cell>
          <cell r="F6061">
            <v>435.99677884680011</v>
          </cell>
        </row>
        <row r="6062">
          <cell r="A6062">
            <v>43296.30656193287</v>
          </cell>
          <cell r="B6062">
            <v>436.41</v>
          </cell>
          <cell r="C6062">
            <v>1.0500000000000001E-2</v>
          </cell>
          <cell r="D6062" t="str">
            <v>sell</v>
          </cell>
          <cell r="E6062">
            <v>436.36099999999999</v>
          </cell>
          <cell r="F6062">
            <v>435.99677884680011</v>
          </cell>
        </row>
        <row r="6063">
          <cell r="A6063">
            <v>43296.30656193287</v>
          </cell>
          <cell r="B6063">
            <v>436.4</v>
          </cell>
          <cell r="C6063">
            <v>0.1</v>
          </cell>
          <cell r="D6063" t="str">
            <v>sell</v>
          </cell>
          <cell r="E6063">
            <v>436.35399999999998</v>
          </cell>
          <cell r="F6063">
            <v>435.99677884680011</v>
          </cell>
        </row>
        <row r="6064">
          <cell r="A6064">
            <v>43296.30656193287</v>
          </cell>
          <cell r="B6064">
            <v>436.36</v>
          </cell>
          <cell r="C6064">
            <v>0.8</v>
          </cell>
          <cell r="D6064" t="str">
            <v>sell</v>
          </cell>
          <cell r="E6064">
            <v>436.26490000000001</v>
          </cell>
          <cell r="F6064">
            <v>435.99677884680011</v>
          </cell>
        </row>
        <row r="6065">
          <cell r="A6065">
            <v>43296.30656193287</v>
          </cell>
          <cell r="B6065">
            <v>436.33</v>
          </cell>
          <cell r="C6065">
            <v>0.52</v>
          </cell>
          <cell r="D6065" t="str">
            <v>sell</v>
          </cell>
          <cell r="E6065">
            <v>436.13714363600008</v>
          </cell>
          <cell r="F6065">
            <v>435.99677884680011</v>
          </cell>
        </row>
        <row r="6066">
          <cell r="A6066">
            <v>43296.30656193287</v>
          </cell>
          <cell r="B6066">
            <v>436.31</v>
          </cell>
          <cell r="C6066">
            <v>0.03</v>
          </cell>
          <cell r="D6066" t="str">
            <v>sell</v>
          </cell>
          <cell r="E6066">
            <v>436.12994363600012</v>
          </cell>
          <cell r="F6066">
            <v>435.99677884680011</v>
          </cell>
        </row>
        <row r="6067">
          <cell r="A6067">
            <v>43296.30656193287</v>
          </cell>
          <cell r="B6067">
            <v>436.31</v>
          </cell>
          <cell r="C6067">
            <v>0.01</v>
          </cell>
          <cell r="D6067" t="str">
            <v>sell</v>
          </cell>
          <cell r="E6067">
            <v>436.12754363599998</v>
          </cell>
          <cell r="F6067">
            <v>435.99677884680011</v>
          </cell>
        </row>
        <row r="6068">
          <cell r="A6068">
            <v>43296.30656193287</v>
          </cell>
          <cell r="B6068">
            <v>436.27</v>
          </cell>
          <cell r="C6068">
            <v>0.01</v>
          </cell>
          <cell r="D6068" t="str">
            <v>sell</v>
          </cell>
          <cell r="E6068">
            <v>436.12554363599997</v>
          </cell>
          <cell r="F6068">
            <v>435.99677884680011</v>
          </cell>
        </row>
        <row r="6069">
          <cell r="A6069">
            <v>43296.306563472222</v>
          </cell>
          <cell r="B6069">
            <v>436.22</v>
          </cell>
          <cell r="C6069">
            <v>0.02</v>
          </cell>
          <cell r="D6069" t="str">
            <v>sell</v>
          </cell>
          <cell r="E6069">
            <v>436.12254363599999</v>
          </cell>
          <cell r="F6069">
            <v>435.99677884680011</v>
          </cell>
        </row>
        <row r="6070">
          <cell r="A6070">
            <v>43296.306569479173</v>
          </cell>
          <cell r="B6070">
            <v>436.18</v>
          </cell>
          <cell r="C6070">
            <v>0.45852759999999998</v>
          </cell>
          <cell r="D6070" t="str">
            <v>sell</v>
          </cell>
          <cell r="E6070">
            <v>436.07210559999999</v>
          </cell>
          <cell r="F6070">
            <v>435.99677884680011</v>
          </cell>
        </row>
        <row r="6071">
          <cell r="A6071">
            <v>43296.306569479173</v>
          </cell>
          <cell r="B6071">
            <v>436.18</v>
          </cell>
          <cell r="C6071">
            <v>1.0959999999999999E-2</v>
          </cell>
          <cell r="D6071" t="str">
            <v>sell</v>
          </cell>
          <cell r="E6071">
            <v>436.07089999999999</v>
          </cell>
          <cell r="F6071">
            <v>435.99677884680011</v>
          </cell>
        </row>
        <row r="6072">
          <cell r="A6072">
            <v>43296.306580787037</v>
          </cell>
          <cell r="B6072">
            <v>436.16</v>
          </cell>
          <cell r="C6072">
            <v>0.01</v>
          </cell>
          <cell r="D6072" t="str">
            <v>sell</v>
          </cell>
          <cell r="E6072">
            <v>436.07</v>
          </cell>
          <cell r="F6072">
            <v>435.99677884680011</v>
          </cell>
        </row>
        <row r="6073">
          <cell r="A6073">
            <v>43296.306901446762</v>
          </cell>
          <cell r="B6073">
            <v>436.08</v>
          </cell>
          <cell r="C6073">
            <v>0.06</v>
          </cell>
          <cell r="D6073" t="str">
            <v>buy</v>
          </cell>
          <cell r="E6073">
            <v>436.07</v>
          </cell>
          <cell r="F6073">
            <v>435.99137884679999</v>
          </cell>
        </row>
        <row r="6074">
          <cell r="A6074">
            <v>43296.306901446762</v>
          </cell>
          <cell r="B6074">
            <v>436.08</v>
          </cell>
          <cell r="C6074">
            <v>0.01</v>
          </cell>
          <cell r="D6074" t="str">
            <v>buy</v>
          </cell>
          <cell r="E6074">
            <v>436.07</v>
          </cell>
          <cell r="F6074">
            <v>435.99047884679999</v>
          </cell>
        </row>
        <row r="6075">
          <cell r="A6075">
            <v>43296.306901446762</v>
          </cell>
          <cell r="B6075">
            <v>436.08</v>
          </cell>
          <cell r="C6075">
            <v>5.3205199999999996E-3</v>
          </cell>
          <cell r="D6075" t="str">
            <v>buy</v>
          </cell>
          <cell r="E6075">
            <v>436.07</v>
          </cell>
          <cell r="F6075">
            <v>435.99</v>
          </cell>
        </row>
        <row r="6076">
          <cell r="A6076">
            <v>43296.307330046293</v>
          </cell>
          <cell r="B6076">
            <v>436.07</v>
          </cell>
          <cell r="C6076">
            <v>2.6478000000000002</v>
          </cell>
          <cell r="D6076" t="str">
            <v>sell</v>
          </cell>
          <cell r="E6076">
            <v>436.07000000000011</v>
          </cell>
          <cell r="F6076">
            <v>435.99</v>
          </cell>
        </row>
        <row r="6077">
          <cell r="A6077">
            <v>43296.307330046293</v>
          </cell>
          <cell r="B6077">
            <v>436.07</v>
          </cell>
          <cell r="C6077">
            <v>5.91E-2</v>
          </cell>
          <cell r="D6077" t="str">
            <v>sell</v>
          </cell>
          <cell r="E6077">
            <v>436.07000000000011</v>
          </cell>
          <cell r="F6077">
            <v>435.99</v>
          </cell>
        </row>
        <row r="6078">
          <cell r="A6078">
            <v>43296.307330046293</v>
          </cell>
          <cell r="B6078">
            <v>436.07</v>
          </cell>
          <cell r="C6078">
            <v>0.19400000000000001</v>
          </cell>
          <cell r="D6078" t="str">
            <v>sell</v>
          </cell>
          <cell r="E6078">
            <v>436.06974009999999</v>
          </cell>
          <cell r="F6078">
            <v>435.99</v>
          </cell>
        </row>
        <row r="6079">
          <cell r="A6079">
            <v>43296.307330046293</v>
          </cell>
          <cell r="B6079">
            <v>436.07</v>
          </cell>
          <cell r="C6079">
            <v>0.35680000000000001</v>
          </cell>
          <cell r="D6079" t="str">
            <v>sell</v>
          </cell>
          <cell r="E6079">
            <v>436.06617210000002</v>
          </cell>
          <cell r="F6079">
            <v>435.99</v>
          </cell>
        </row>
        <row r="6080">
          <cell r="A6080">
            <v>43296.307330046293</v>
          </cell>
          <cell r="B6080">
            <v>436.07</v>
          </cell>
          <cell r="C6080">
            <v>7.5999999999999998E-2</v>
          </cell>
          <cell r="D6080" t="str">
            <v>sell</v>
          </cell>
          <cell r="E6080">
            <v>436.0654121</v>
          </cell>
          <cell r="F6080">
            <v>435.99</v>
          </cell>
        </row>
        <row r="6081">
          <cell r="A6081">
            <v>43296.307330046293</v>
          </cell>
          <cell r="B6081">
            <v>436.07</v>
          </cell>
          <cell r="C6081">
            <v>0.1598</v>
          </cell>
          <cell r="D6081" t="str">
            <v>sell</v>
          </cell>
          <cell r="E6081">
            <v>436.06381410000012</v>
          </cell>
          <cell r="F6081">
            <v>435.99</v>
          </cell>
        </row>
        <row r="6082">
          <cell r="A6082">
            <v>43296.307330046293</v>
          </cell>
          <cell r="B6082">
            <v>436.07</v>
          </cell>
          <cell r="C6082">
            <v>4.2900000000000001E-2</v>
          </cell>
          <cell r="D6082" t="str">
            <v>sell</v>
          </cell>
          <cell r="E6082">
            <v>436.0633851</v>
          </cell>
          <cell r="F6082">
            <v>435.99</v>
          </cell>
        </row>
        <row r="6083">
          <cell r="A6083">
            <v>43296.307330046293</v>
          </cell>
          <cell r="B6083">
            <v>436.07</v>
          </cell>
          <cell r="C6083">
            <v>0.15010000000000001</v>
          </cell>
          <cell r="D6083" t="str">
            <v>sell</v>
          </cell>
          <cell r="E6083">
            <v>436.06188409999999</v>
          </cell>
          <cell r="F6083">
            <v>435.99</v>
          </cell>
        </row>
        <row r="6084">
          <cell r="A6084">
            <v>43296.307330046293</v>
          </cell>
          <cell r="B6084">
            <v>436.07</v>
          </cell>
          <cell r="C6084">
            <v>9.6199999999999994E-2</v>
          </cell>
          <cell r="D6084" t="str">
            <v>sell</v>
          </cell>
          <cell r="E6084">
            <v>436.06092210000003</v>
          </cell>
          <cell r="F6084">
            <v>435.99</v>
          </cell>
        </row>
        <row r="6085">
          <cell r="A6085">
            <v>43296.307330046293</v>
          </cell>
          <cell r="B6085">
            <v>436.07</v>
          </cell>
          <cell r="C6085">
            <v>6.1699999999999998E-2</v>
          </cell>
          <cell r="D6085" t="str">
            <v>sell</v>
          </cell>
          <cell r="E6085">
            <v>436.06030509999999</v>
          </cell>
          <cell r="F6085">
            <v>435.99</v>
          </cell>
        </row>
        <row r="6086">
          <cell r="A6086">
            <v>43296.307330046293</v>
          </cell>
          <cell r="B6086">
            <v>436.07</v>
          </cell>
          <cell r="C6086">
            <v>1.051E-2</v>
          </cell>
          <cell r="D6086" t="str">
            <v>sell</v>
          </cell>
          <cell r="E6086">
            <v>436.06020000000001</v>
          </cell>
          <cell r="F6086">
            <v>435.99</v>
          </cell>
        </row>
        <row r="6087">
          <cell r="A6087">
            <v>43296.307330046293</v>
          </cell>
          <cell r="B6087">
            <v>436.07</v>
          </cell>
          <cell r="C6087">
            <v>0.01</v>
          </cell>
          <cell r="D6087" t="str">
            <v>sell</v>
          </cell>
          <cell r="E6087">
            <v>436.06009999999998</v>
          </cell>
          <cell r="F6087">
            <v>435.99</v>
          </cell>
        </row>
        <row r="6088">
          <cell r="A6088">
            <v>43296.307330046293</v>
          </cell>
          <cell r="B6088">
            <v>436.07</v>
          </cell>
          <cell r="C6088">
            <v>0.01</v>
          </cell>
          <cell r="D6088" t="str">
            <v>sell</v>
          </cell>
          <cell r="E6088">
            <v>436.06</v>
          </cell>
          <cell r="F6088">
            <v>435.99</v>
          </cell>
        </row>
        <row r="6089">
          <cell r="A6089">
            <v>43296.307330046293</v>
          </cell>
          <cell r="B6089">
            <v>436.06</v>
          </cell>
          <cell r="C6089">
            <v>2.6478000000000002</v>
          </cell>
          <cell r="D6089" t="str">
            <v>sell</v>
          </cell>
          <cell r="E6089">
            <v>436.06</v>
          </cell>
          <cell r="F6089">
            <v>435.99</v>
          </cell>
        </row>
        <row r="6090">
          <cell r="A6090">
            <v>43296.307330046293</v>
          </cell>
          <cell r="B6090">
            <v>436.06</v>
          </cell>
          <cell r="C6090">
            <v>2.6478000000000002</v>
          </cell>
          <cell r="D6090" t="str">
            <v>sell</v>
          </cell>
          <cell r="E6090">
            <v>436.06170509999998</v>
          </cell>
          <cell r="F6090">
            <v>435.99</v>
          </cell>
        </row>
        <row r="6091">
          <cell r="A6091">
            <v>43296.307330046293</v>
          </cell>
          <cell r="B6091">
            <v>436.06</v>
          </cell>
          <cell r="C6091">
            <v>5.91E-2</v>
          </cell>
          <cell r="D6091" t="str">
            <v>sell</v>
          </cell>
          <cell r="E6091">
            <v>436.06229610000003</v>
          </cell>
          <cell r="F6091">
            <v>435.99</v>
          </cell>
        </row>
        <row r="6092">
          <cell r="A6092">
            <v>43296.307330046293</v>
          </cell>
          <cell r="B6092">
            <v>436.06</v>
          </cell>
          <cell r="C6092">
            <v>0.35680000000000001</v>
          </cell>
          <cell r="D6092" t="str">
            <v>sell</v>
          </cell>
          <cell r="E6092">
            <v>436.0658641</v>
          </cell>
          <cell r="F6092">
            <v>435.99</v>
          </cell>
        </row>
        <row r="6093">
          <cell r="A6093">
            <v>43296.307330046293</v>
          </cell>
          <cell r="B6093">
            <v>436.06</v>
          </cell>
          <cell r="C6093">
            <v>0.19400000000000001</v>
          </cell>
          <cell r="D6093" t="str">
            <v>sell</v>
          </cell>
          <cell r="E6093">
            <v>436.06780409999999</v>
          </cell>
          <cell r="F6093">
            <v>435.99</v>
          </cell>
        </row>
        <row r="6094">
          <cell r="A6094">
            <v>43296.307330046293</v>
          </cell>
          <cell r="B6094">
            <v>436.06</v>
          </cell>
          <cell r="C6094">
            <v>7.5999999999999998E-2</v>
          </cell>
          <cell r="D6094" t="str">
            <v>sell</v>
          </cell>
          <cell r="E6094">
            <v>436.06856409999989</v>
          </cell>
          <cell r="F6094">
            <v>435.99</v>
          </cell>
        </row>
        <row r="6095">
          <cell r="A6095">
            <v>43296.307330046293</v>
          </cell>
          <cell r="B6095">
            <v>436.06</v>
          </cell>
          <cell r="C6095">
            <v>0.14359</v>
          </cell>
          <cell r="D6095" t="str">
            <v>sell</v>
          </cell>
          <cell r="E6095">
            <v>436.07</v>
          </cell>
          <cell r="F6095">
            <v>435.99</v>
          </cell>
        </row>
        <row r="6096">
          <cell r="A6096">
            <v>43296.307348321759</v>
          </cell>
          <cell r="B6096">
            <v>436.07</v>
          </cell>
          <cell r="C6096">
            <v>3.1857322300000002</v>
          </cell>
          <cell r="D6096" t="str">
            <v>sell</v>
          </cell>
          <cell r="E6096">
            <v>436.06000000000012</v>
          </cell>
          <cell r="F6096">
            <v>435.99</v>
          </cell>
        </row>
        <row r="6097">
          <cell r="A6097">
            <v>43296.307363136577</v>
          </cell>
          <cell r="B6097">
            <v>436.06</v>
          </cell>
          <cell r="C6097">
            <v>1.6209999999999999E-2</v>
          </cell>
          <cell r="D6097" t="str">
            <v>sell</v>
          </cell>
          <cell r="E6097">
            <v>436.05999999999989</v>
          </cell>
          <cell r="F6097">
            <v>435.99</v>
          </cell>
        </row>
        <row r="6098">
          <cell r="A6098">
            <v>43296.307363136577</v>
          </cell>
          <cell r="B6098">
            <v>436.06</v>
          </cell>
          <cell r="C6098">
            <v>5.91E-2</v>
          </cell>
          <cell r="D6098" t="str">
            <v>sell</v>
          </cell>
          <cell r="E6098">
            <v>436.06</v>
          </cell>
          <cell r="F6098">
            <v>435.99</v>
          </cell>
        </row>
        <row r="6099">
          <cell r="A6099">
            <v>43296.307363136577</v>
          </cell>
          <cell r="B6099">
            <v>436.06</v>
          </cell>
          <cell r="C6099">
            <v>0.19400000000000001</v>
          </cell>
          <cell r="D6099" t="str">
            <v>sell</v>
          </cell>
          <cell r="E6099">
            <v>436.06</v>
          </cell>
          <cell r="F6099">
            <v>435.99</v>
          </cell>
        </row>
        <row r="6100">
          <cell r="A6100">
            <v>43296.307363136577</v>
          </cell>
          <cell r="B6100">
            <v>436.06</v>
          </cell>
          <cell r="C6100">
            <v>0.35680000000000001</v>
          </cell>
          <cell r="D6100" t="str">
            <v>sell</v>
          </cell>
          <cell r="E6100">
            <v>436.05982189999997</v>
          </cell>
          <cell r="F6100">
            <v>435.99</v>
          </cell>
        </row>
        <row r="6101">
          <cell r="A6101">
            <v>43296.307363136577</v>
          </cell>
          <cell r="B6101">
            <v>436.06</v>
          </cell>
          <cell r="C6101">
            <v>7.5999999999999998E-2</v>
          </cell>
          <cell r="D6101" t="str">
            <v>sell</v>
          </cell>
          <cell r="E6101">
            <v>436.05906190000002</v>
          </cell>
          <cell r="F6101">
            <v>435.99</v>
          </cell>
        </row>
        <row r="6102">
          <cell r="A6102">
            <v>43296.307363136577</v>
          </cell>
          <cell r="B6102">
            <v>436.06</v>
          </cell>
          <cell r="C6102">
            <v>4.2900000000000001E-2</v>
          </cell>
          <cell r="D6102" t="str">
            <v>sell</v>
          </cell>
          <cell r="E6102">
            <v>436.05863290000002</v>
          </cell>
          <cell r="F6102">
            <v>435.99</v>
          </cell>
        </row>
        <row r="6103">
          <cell r="A6103">
            <v>43296.307363136577</v>
          </cell>
          <cell r="B6103">
            <v>436.06</v>
          </cell>
          <cell r="C6103">
            <v>0.1598</v>
          </cell>
          <cell r="D6103" t="str">
            <v>sell</v>
          </cell>
          <cell r="E6103">
            <v>436.05703490000002</v>
          </cell>
          <cell r="F6103">
            <v>435.99</v>
          </cell>
        </row>
        <row r="6104">
          <cell r="A6104">
            <v>43296.307363136577</v>
          </cell>
          <cell r="B6104">
            <v>436.06</v>
          </cell>
          <cell r="C6104">
            <v>0.15010000000000001</v>
          </cell>
          <cell r="D6104" t="str">
            <v>sell</v>
          </cell>
          <cell r="E6104">
            <v>436.0555339</v>
          </cell>
          <cell r="F6104">
            <v>435.99</v>
          </cell>
        </row>
        <row r="6105">
          <cell r="A6105">
            <v>43296.307363136577</v>
          </cell>
          <cell r="B6105">
            <v>436.06</v>
          </cell>
          <cell r="C6105">
            <v>9.6199999999999994E-2</v>
          </cell>
          <cell r="D6105" t="str">
            <v>sell</v>
          </cell>
          <cell r="E6105">
            <v>436.05457189999998</v>
          </cell>
          <cell r="F6105">
            <v>435.99</v>
          </cell>
        </row>
        <row r="6106">
          <cell r="A6106">
            <v>43296.307363136577</v>
          </cell>
          <cell r="B6106">
            <v>436.06</v>
          </cell>
          <cell r="C6106">
            <v>6.1699999999999998E-2</v>
          </cell>
          <cell r="D6106" t="str">
            <v>sell</v>
          </cell>
          <cell r="E6106">
            <v>436.05395490000001</v>
          </cell>
          <cell r="F6106">
            <v>435.99</v>
          </cell>
        </row>
        <row r="6107">
          <cell r="A6107">
            <v>43296.307363136577</v>
          </cell>
          <cell r="B6107">
            <v>436.06</v>
          </cell>
          <cell r="C6107">
            <v>4.2900000000000001E-2</v>
          </cell>
          <cell r="D6107" t="str">
            <v>sell</v>
          </cell>
          <cell r="E6107">
            <v>436.05352590000001</v>
          </cell>
          <cell r="F6107">
            <v>435.99</v>
          </cell>
        </row>
        <row r="6108">
          <cell r="A6108">
            <v>43296.307363136577</v>
          </cell>
          <cell r="B6108">
            <v>436.06</v>
          </cell>
          <cell r="C6108">
            <v>9.6199999999999994E-2</v>
          </cell>
          <cell r="D6108" t="str">
            <v>sell</v>
          </cell>
          <cell r="E6108">
            <v>436.0525639</v>
          </cell>
          <cell r="F6108">
            <v>435.99</v>
          </cell>
        </row>
        <row r="6109">
          <cell r="A6109">
            <v>43296.307363136577</v>
          </cell>
          <cell r="B6109">
            <v>436.06</v>
          </cell>
          <cell r="C6109">
            <v>0.15010000000000001</v>
          </cell>
          <cell r="D6109" t="str">
            <v>sell</v>
          </cell>
          <cell r="E6109">
            <v>436.05106289999998</v>
          </cell>
          <cell r="F6109">
            <v>435.99</v>
          </cell>
        </row>
        <row r="6110">
          <cell r="A6110">
            <v>43296.307363136577</v>
          </cell>
          <cell r="B6110">
            <v>436.06</v>
          </cell>
          <cell r="C6110">
            <v>6.1699999999999998E-2</v>
          </cell>
          <cell r="D6110" t="str">
            <v>sell</v>
          </cell>
          <cell r="E6110">
            <v>436.0504459</v>
          </cell>
          <cell r="F6110">
            <v>435.99</v>
          </cell>
        </row>
        <row r="6111">
          <cell r="A6111">
            <v>43296.307363136577</v>
          </cell>
          <cell r="B6111">
            <v>436.06</v>
          </cell>
          <cell r="C6111">
            <v>1.057E-2</v>
          </cell>
          <cell r="D6111" t="str">
            <v>sell</v>
          </cell>
          <cell r="E6111">
            <v>436.05034019999999</v>
          </cell>
          <cell r="F6111">
            <v>435.99</v>
          </cell>
        </row>
        <row r="6112">
          <cell r="A6112">
            <v>43296.307363136577</v>
          </cell>
          <cell r="B6112">
            <v>436.06</v>
          </cell>
          <cell r="C6112">
            <v>3.4020000000000002E-2</v>
          </cell>
          <cell r="D6112" t="str">
            <v>sell</v>
          </cell>
          <cell r="E6112">
            <v>436.05</v>
          </cell>
          <cell r="F6112">
            <v>435.99</v>
          </cell>
        </row>
        <row r="6113">
          <cell r="A6113">
            <v>43296.307369224538</v>
          </cell>
          <cell r="B6113">
            <v>436.05</v>
          </cell>
          <cell r="C6113">
            <v>2.6478000000000002</v>
          </cell>
          <cell r="D6113" t="str">
            <v>sell</v>
          </cell>
          <cell r="E6113">
            <v>436.05000000000013</v>
          </cell>
          <cell r="F6113">
            <v>435.99</v>
          </cell>
        </row>
        <row r="6114">
          <cell r="A6114">
            <v>43296.307369224538</v>
          </cell>
          <cell r="B6114">
            <v>436.05</v>
          </cell>
          <cell r="C6114">
            <v>5.91E-2</v>
          </cell>
          <cell r="D6114" t="str">
            <v>sell</v>
          </cell>
          <cell r="E6114">
            <v>436.05</v>
          </cell>
          <cell r="F6114">
            <v>435.99</v>
          </cell>
        </row>
        <row r="6115">
          <cell r="A6115">
            <v>43296.307369224538</v>
          </cell>
          <cell r="B6115">
            <v>436.05</v>
          </cell>
          <cell r="C6115">
            <v>0.19400000000000001</v>
          </cell>
          <cell r="D6115" t="str">
            <v>sell</v>
          </cell>
          <cell r="E6115">
            <v>436.04953870000003</v>
          </cell>
          <cell r="F6115">
            <v>435.99</v>
          </cell>
        </row>
        <row r="6116">
          <cell r="A6116">
            <v>43296.307369224538</v>
          </cell>
          <cell r="B6116">
            <v>436.05</v>
          </cell>
          <cell r="C6116">
            <v>0.35680000000000001</v>
          </cell>
          <cell r="D6116" t="str">
            <v>sell</v>
          </cell>
          <cell r="E6116">
            <v>436.04597070000011</v>
          </cell>
          <cell r="F6116">
            <v>435.99</v>
          </cell>
        </row>
        <row r="6117">
          <cell r="A6117">
            <v>43296.307369224538</v>
          </cell>
          <cell r="B6117">
            <v>436.05</v>
          </cell>
          <cell r="C6117">
            <v>7.5999999999999998E-2</v>
          </cell>
          <cell r="D6117" t="str">
            <v>sell</v>
          </cell>
          <cell r="E6117">
            <v>436.0452107000001</v>
          </cell>
          <cell r="F6117">
            <v>435.99</v>
          </cell>
        </row>
        <row r="6118">
          <cell r="A6118">
            <v>43296.307369224538</v>
          </cell>
          <cell r="B6118">
            <v>436.05</v>
          </cell>
          <cell r="C6118">
            <v>0.1598</v>
          </cell>
          <cell r="D6118" t="str">
            <v>sell</v>
          </cell>
          <cell r="E6118">
            <v>436.04361269999998</v>
          </cell>
          <cell r="F6118">
            <v>435.99</v>
          </cell>
        </row>
        <row r="6119">
          <cell r="A6119">
            <v>43296.307369224538</v>
          </cell>
          <cell r="B6119">
            <v>436.05</v>
          </cell>
          <cell r="C6119">
            <v>4.2900000000000001E-2</v>
          </cell>
          <cell r="D6119" t="str">
            <v>sell</v>
          </cell>
          <cell r="E6119">
            <v>436.04318369999999</v>
          </cell>
          <cell r="F6119">
            <v>435.99</v>
          </cell>
        </row>
        <row r="6120">
          <cell r="A6120">
            <v>43296.307369224538</v>
          </cell>
          <cell r="B6120">
            <v>436.05</v>
          </cell>
          <cell r="C6120">
            <v>0.15010000000000001</v>
          </cell>
          <cell r="D6120" t="str">
            <v>sell</v>
          </cell>
          <cell r="E6120">
            <v>436.04168270000002</v>
          </cell>
          <cell r="F6120">
            <v>435.99</v>
          </cell>
        </row>
        <row r="6121">
          <cell r="A6121">
            <v>43296.307369224538</v>
          </cell>
          <cell r="B6121">
            <v>436.05</v>
          </cell>
          <cell r="C6121">
            <v>9.6199999999999994E-2</v>
          </cell>
          <cell r="D6121" t="str">
            <v>sell</v>
          </cell>
          <cell r="E6121">
            <v>436.04072070000012</v>
          </cell>
          <cell r="F6121">
            <v>435.99</v>
          </cell>
        </row>
        <row r="6122">
          <cell r="A6122">
            <v>43296.307369224538</v>
          </cell>
          <cell r="B6122">
            <v>436.05</v>
          </cell>
          <cell r="C6122">
            <v>6.1699999999999998E-2</v>
          </cell>
          <cell r="D6122" t="str">
            <v>sell</v>
          </cell>
          <cell r="E6122">
            <v>436.04010369999997</v>
          </cell>
          <cell r="F6122">
            <v>435.99</v>
          </cell>
        </row>
        <row r="6123">
          <cell r="A6123">
            <v>43296.307369224538</v>
          </cell>
          <cell r="B6123">
            <v>436.05</v>
          </cell>
          <cell r="C6123">
            <v>1.0370000000000001E-2</v>
          </cell>
          <cell r="D6123" t="str">
            <v>sell</v>
          </cell>
          <cell r="E6123">
            <v>436.04</v>
          </cell>
          <cell r="F6123">
            <v>435.99</v>
          </cell>
        </row>
        <row r="6124">
          <cell r="A6124">
            <v>43296.307375289347</v>
          </cell>
          <cell r="B6124">
            <v>436.04</v>
          </cell>
          <cell r="C6124">
            <v>2.6478000000000002</v>
          </cell>
          <cell r="D6124" t="str">
            <v>sell</v>
          </cell>
          <cell r="E6124">
            <v>436.04000000000008</v>
          </cell>
          <cell r="F6124">
            <v>435.99</v>
          </cell>
        </row>
        <row r="6125">
          <cell r="A6125">
            <v>43296.307375289347</v>
          </cell>
          <cell r="B6125">
            <v>436.04</v>
          </cell>
          <cell r="C6125">
            <v>5.91E-2</v>
          </cell>
          <cell r="D6125" t="str">
            <v>sell</v>
          </cell>
          <cell r="E6125">
            <v>436.04000000000008</v>
          </cell>
          <cell r="F6125">
            <v>435.99</v>
          </cell>
        </row>
        <row r="6126">
          <cell r="A6126">
            <v>43296.307375289347</v>
          </cell>
          <cell r="B6126">
            <v>436.04</v>
          </cell>
          <cell r="C6126">
            <v>0.35680000000000001</v>
          </cell>
          <cell r="D6126" t="str">
            <v>sell</v>
          </cell>
          <cell r="E6126">
            <v>436.03790859999998</v>
          </cell>
          <cell r="F6126">
            <v>435.99</v>
          </cell>
        </row>
        <row r="6127">
          <cell r="A6127">
            <v>43296.307375289347</v>
          </cell>
          <cell r="B6127">
            <v>436.04</v>
          </cell>
          <cell r="C6127">
            <v>0.19400000000000001</v>
          </cell>
          <cell r="D6127" t="str">
            <v>sell</v>
          </cell>
          <cell r="E6127">
            <v>436.03596859999999</v>
          </cell>
          <cell r="F6127">
            <v>435.99</v>
          </cell>
        </row>
        <row r="6128">
          <cell r="A6128">
            <v>43296.307375289347</v>
          </cell>
          <cell r="B6128">
            <v>436.04</v>
          </cell>
          <cell r="C6128">
            <v>7.5999999999999998E-2</v>
          </cell>
          <cell r="D6128" t="str">
            <v>sell</v>
          </cell>
          <cell r="E6128">
            <v>436.03520859999998</v>
          </cell>
          <cell r="F6128">
            <v>435.99</v>
          </cell>
        </row>
        <row r="6129">
          <cell r="A6129">
            <v>43296.307375289347</v>
          </cell>
          <cell r="B6129">
            <v>436.04</v>
          </cell>
          <cell r="C6129">
            <v>0.1598</v>
          </cell>
          <cell r="D6129" t="str">
            <v>sell</v>
          </cell>
          <cell r="E6129">
            <v>436.03361059999997</v>
          </cell>
          <cell r="F6129">
            <v>435.99</v>
          </cell>
        </row>
        <row r="6130">
          <cell r="A6130">
            <v>43296.307375289347</v>
          </cell>
          <cell r="B6130">
            <v>436.04</v>
          </cell>
          <cell r="C6130">
            <v>4.2900000000000001E-2</v>
          </cell>
          <cell r="D6130" t="str">
            <v>sell</v>
          </cell>
          <cell r="E6130">
            <v>436.03318159999998</v>
          </cell>
          <cell r="F6130">
            <v>435.99</v>
          </cell>
        </row>
        <row r="6131">
          <cell r="A6131">
            <v>43296.307375289347</v>
          </cell>
          <cell r="B6131">
            <v>436.04</v>
          </cell>
          <cell r="C6131">
            <v>0.15010000000000001</v>
          </cell>
          <cell r="D6131" t="str">
            <v>sell</v>
          </cell>
          <cell r="E6131">
            <v>436.03168060000002</v>
          </cell>
          <cell r="F6131">
            <v>435.99</v>
          </cell>
        </row>
        <row r="6132">
          <cell r="A6132">
            <v>43296.307375289347</v>
          </cell>
          <cell r="B6132">
            <v>436.04</v>
          </cell>
          <cell r="C6132">
            <v>9.6199999999999994E-2</v>
          </cell>
          <cell r="D6132" t="str">
            <v>sell</v>
          </cell>
          <cell r="E6132">
            <v>436.0307186</v>
          </cell>
          <cell r="F6132">
            <v>435.99</v>
          </cell>
        </row>
        <row r="6133">
          <cell r="A6133">
            <v>43296.307375289347</v>
          </cell>
          <cell r="B6133">
            <v>436.04</v>
          </cell>
          <cell r="C6133">
            <v>6.1699999999999998E-2</v>
          </cell>
          <cell r="D6133" t="str">
            <v>sell</v>
          </cell>
          <cell r="E6133">
            <v>436.03010160000002</v>
          </cell>
          <cell r="F6133">
            <v>435.99</v>
          </cell>
        </row>
        <row r="6134">
          <cell r="A6134">
            <v>43296.307375289347</v>
          </cell>
          <cell r="B6134">
            <v>436.04</v>
          </cell>
          <cell r="C6134">
            <v>1.0160000000000001E-2</v>
          </cell>
          <cell r="D6134" t="str">
            <v>sell</v>
          </cell>
          <cell r="E6134">
            <v>436.03</v>
          </cell>
          <cell r="F6134">
            <v>435.99</v>
          </cell>
        </row>
        <row r="6135">
          <cell r="A6135">
            <v>43296.307381342587</v>
          </cell>
          <cell r="B6135">
            <v>436.03</v>
          </cell>
          <cell r="C6135">
            <v>2.6478000000000002</v>
          </cell>
          <cell r="D6135" t="str">
            <v>sell</v>
          </cell>
          <cell r="E6135">
            <v>436.03000000000009</v>
          </cell>
          <cell r="F6135">
            <v>435.99</v>
          </cell>
        </row>
        <row r="6136">
          <cell r="A6136">
            <v>43296.307381342587</v>
          </cell>
          <cell r="B6136">
            <v>436.03</v>
          </cell>
          <cell r="C6136">
            <v>5.91E-2</v>
          </cell>
          <cell r="D6136" t="str">
            <v>sell</v>
          </cell>
          <cell r="E6136">
            <v>436.03</v>
          </cell>
          <cell r="F6136">
            <v>435.99</v>
          </cell>
        </row>
        <row r="6137">
          <cell r="A6137">
            <v>43296.307381342587</v>
          </cell>
          <cell r="B6137">
            <v>436.03</v>
          </cell>
          <cell r="C6137">
            <v>0.19400000000000001</v>
          </cell>
          <cell r="D6137" t="str">
            <v>sell</v>
          </cell>
          <cell r="E6137">
            <v>436.02954419999998</v>
          </cell>
          <cell r="F6137">
            <v>435.99</v>
          </cell>
        </row>
        <row r="6138">
          <cell r="A6138">
            <v>43296.307381342587</v>
          </cell>
          <cell r="B6138">
            <v>436.03</v>
          </cell>
          <cell r="C6138">
            <v>0.35680000000000001</v>
          </cell>
          <cell r="D6138" t="str">
            <v>sell</v>
          </cell>
          <cell r="E6138">
            <v>436.02597619999989</v>
          </cell>
          <cell r="F6138">
            <v>435.99</v>
          </cell>
        </row>
        <row r="6139">
          <cell r="A6139">
            <v>43296.307381342587</v>
          </cell>
          <cell r="B6139">
            <v>436.03</v>
          </cell>
          <cell r="C6139">
            <v>7.5999999999999998E-2</v>
          </cell>
          <cell r="D6139" t="str">
            <v>sell</v>
          </cell>
          <cell r="E6139">
            <v>436.02521619999987</v>
          </cell>
          <cell r="F6139">
            <v>435.99</v>
          </cell>
        </row>
        <row r="6140">
          <cell r="A6140">
            <v>43296.307381342587</v>
          </cell>
          <cell r="B6140">
            <v>436.03</v>
          </cell>
          <cell r="C6140">
            <v>0.1598</v>
          </cell>
          <cell r="D6140" t="str">
            <v>sell</v>
          </cell>
          <cell r="E6140">
            <v>436.02361819999999</v>
          </cell>
          <cell r="F6140">
            <v>435.99</v>
          </cell>
        </row>
        <row r="6141">
          <cell r="A6141">
            <v>43296.307381342587</v>
          </cell>
          <cell r="B6141">
            <v>436.03</v>
          </cell>
          <cell r="C6141">
            <v>4.2900000000000001E-2</v>
          </cell>
          <cell r="D6141" t="str">
            <v>sell</v>
          </cell>
          <cell r="E6141">
            <v>436.02318919999999</v>
          </cell>
          <cell r="F6141">
            <v>435.99</v>
          </cell>
        </row>
        <row r="6142">
          <cell r="A6142">
            <v>43296.307381342587</v>
          </cell>
          <cell r="B6142">
            <v>436.03</v>
          </cell>
          <cell r="C6142">
            <v>0.15010000000000001</v>
          </cell>
          <cell r="D6142" t="str">
            <v>sell</v>
          </cell>
          <cell r="E6142">
            <v>436.02168820000003</v>
          </cell>
          <cell r="F6142">
            <v>435.99</v>
          </cell>
        </row>
        <row r="6143">
          <cell r="A6143">
            <v>43296.307381342587</v>
          </cell>
          <cell r="B6143">
            <v>436.03</v>
          </cell>
          <cell r="C6143">
            <v>9.6199999999999994E-2</v>
          </cell>
          <cell r="D6143" t="str">
            <v>sell</v>
          </cell>
          <cell r="E6143">
            <v>436.02072620000001</v>
          </cell>
          <cell r="F6143">
            <v>435.99</v>
          </cell>
        </row>
        <row r="6144">
          <cell r="A6144">
            <v>43296.307381342587</v>
          </cell>
          <cell r="B6144">
            <v>436.03</v>
          </cell>
          <cell r="C6144">
            <v>6.1699999999999998E-2</v>
          </cell>
          <cell r="D6144" t="str">
            <v>sell</v>
          </cell>
          <cell r="E6144">
            <v>436.02010919999998</v>
          </cell>
          <cell r="F6144">
            <v>435.99</v>
          </cell>
        </row>
        <row r="6145">
          <cell r="A6145">
            <v>43296.307381342587</v>
          </cell>
          <cell r="B6145">
            <v>436.03</v>
          </cell>
          <cell r="C6145">
            <v>1.0919999999999999E-2</v>
          </cell>
          <cell r="D6145" t="str">
            <v>sell</v>
          </cell>
          <cell r="E6145">
            <v>436.02</v>
          </cell>
          <cell r="F6145">
            <v>435.99</v>
          </cell>
        </row>
        <row r="6146">
          <cell r="A6146">
            <v>43296.307387395827</v>
          </cell>
          <cell r="B6146">
            <v>436.02</v>
          </cell>
          <cell r="C6146">
            <v>2.6478000000000002</v>
          </cell>
          <cell r="D6146" t="str">
            <v>sell</v>
          </cell>
          <cell r="E6146">
            <v>436.02</v>
          </cell>
          <cell r="F6146">
            <v>435.99</v>
          </cell>
        </row>
        <row r="6147">
          <cell r="A6147">
            <v>43296.307387395827</v>
          </cell>
          <cell r="B6147">
            <v>436.02</v>
          </cell>
          <cell r="C6147">
            <v>5.91E-2</v>
          </cell>
          <cell r="D6147" t="str">
            <v>sell</v>
          </cell>
          <cell r="E6147">
            <v>436.02</v>
          </cell>
          <cell r="F6147">
            <v>435.99</v>
          </cell>
        </row>
        <row r="6148">
          <cell r="A6148">
            <v>43296.307387395827</v>
          </cell>
          <cell r="B6148">
            <v>436.02</v>
          </cell>
          <cell r="C6148">
            <v>0.35680000000000001</v>
          </cell>
          <cell r="D6148" t="str">
            <v>sell</v>
          </cell>
          <cell r="E6148">
            <v>436.01790899999997</v>
          </cell>
          <cell r="F6148">
            <v>435.99</v>
          </cell>
        </row>
        <row r="6149">
          <cell r="A6149">
            <v>43296.307387395827</v>
          </cell>
          <cell r="B6149">
            <v>436.02</v>
          </cell>
          <cell r="C6149">
            <v>0.19400000000000001</v>
          </cell>
          <cell r="D6149" t="str">
            <v>sell</v>
          </cell>
          <cell r="E6149">
            <v>436.01596899999993</v>
          </cell>
          <cell r="F6149">
            <v>435.99</v>
          </cell>
        </row>
        <row r="6150">
          <cell r="A6150">
            <v>43296.307387395827</v>
          </cell>
          <cell r="B6150">
            <v>436.02</v>
          </cell>
          <cell r="C6150">
            <v>7.5999999999999998E-2</v>
          </cell>
          <cell r="D6150" t="str">
            <v>sell</v>
          </cell>
          <cell r="E6150">
            <v>436.01520900000003</v>
          </cell>
          <cell r="F6150">
            <v>435.99</v>
          </cell>
        </row>
        <row r="6151">
          <cell r="A6151">
            <v>43296.307387395827</v>
          </cell>
          <cell r="B6151">
            <v>436.02</v>
          </cell>
          <cell r="C6151">
            <v>0.1598</v>
          </cell>
          <cell r="D6151" t="str">
            <v>sell</v>
          </cell>
          <cell r="E6151">
            <v>436.01361100000003</v>
          </cell>
          <cell r="F6151">
            <v>435.99</v>
          </cell>
        </row>
        <row r="6152">
          <cell r="A6152">
            <v>43296.307387395827</v>
          </cell>
          <cell r="B6152">
            <v>436.02</v>
          </cell>
          <cell r="C6152">
            <v>4.2900000000000001E-2</v>
          </cell>
          <cell r="D6152" t="str">
            <v>sell</v>
          </cell>
          <cell r="E6152">
            <v>436.01318199999997</v>
          </cell>
          <cell r="F6152">
            <v>435.99</v>
          </cell>
        </row>
        <row r="6153">
          <cell r="A6153">
            <v>43296.307387395827</v>
          </cell>
          <cell r="B6153">
            <v>436.02</v>
          </cell>
          <cell r="C6153">
            <v>0.15010000000000001</v>
          </cell>
          <cell r="D6153" t="str">
            <v>sell</v>
          </cell>
          <cell r="E6153">
            <v>436.01168100000001</v>
          </cell>
          <cell r="F6153">
            <v>435.99</v>
          </cell>
        </row>
        <row r="6154">
          <cell r="A6154">
            <v>43296.307387395827</v>
          </cell>
          <cell r="B6154">
            <v>436.02</v>
          </cell>
          <cell r="C6154">
            <v>9.6199999999999994E-2</v>
          </cell>
          <cell r="D6154" t="str">
            <v>sell</v>
          </cell>
          <cell r="E6154">
            <v>436.01071899999999</v>
          </cell>
          <cell r="F6154">
            <v>435.99</v>
          </cell>
        </row>
        <row r="6155">
          <cell r="A6155">
            <v>43296.307387395827</v>
          </cell>
          <cell r="B6155">
            <v>436.02</v>
          </cell>
          <cell r="C6155">
            <v>6.1699999999999998E-2</v>
          </cell>
          <cell r="D6155" t="str">
            <v>sell</v>
          </cell>
          <cell r="E6155">
            <v>436.01010200000002</v>
          </cell>
          <cell r="F6155">
            <v>435.99</v>
          </cell>
        </row>
        <row r="6156">
          <cell r="A6156">
            <v>43296.307387395827</v>
          </cell>
          <cell r="B6156">
            <v>436.02</v>
          </cell>
          <cell r="C6156">
            <v>1.0200000000000001E-2</v>
          </cell>
          <cell r="D6156" t="str">
            <v>sell</v>
          </cell>
          <cell r="E6156">
            <v>436.01</v>
          </cell>
          <cell r="F6156">
            <v>435.99</v>
          </cell>
        </row>
        <row r="6157">
          <cell r="A6157">
            <v>43296.30739347222</v>
          </cell>
          <cell r="B6157">
            <v>436.01</v>
          </cell>
          <cell r="C6157">
            <v>2.6478000000000002</v>
          </cell>
          <cell r="D6157" t="str">
            <v>sell</v>
          </cell>
          <cell r="E6157">
            <v>436.0100000000001</v>
          </cell>
          <cell r="F6157">
            <v>435.99</v>
          </cell>
        </row>
        <row r="6158">
          <cell r="A6158">
            <v>43296.30739347222</v>
          </cell>
          <cell r="B6158">
            <v>436.01</v>
          </cell>
          <cell r="C6158">
            <v>5.91E-2</v>
          </cell>
          <cell r="D6158" t="str">
            <v>sell</v>
          </cell>
          <cell r="E6158">
            <v>436.01</v>
          </cell>
          <cell r="F6158">
            <v>435.99</v>
          </cell>
        </row>
        <row r="6159">
          <cell r="A6159">
            <v>43296.30739347222</v>
          </cell>
          <cell r="B6159">
            <v>436.01</v>
          </cell>
          <cell r="C6159">
            <v>0.19400000000000001</v>
          </cell>
          <cell r="D6159" t="str">
            <v>sell</v>
          </cell>
          <cell r="E6159">
            <v>436.00953690000011</v>
          </cell>
          <cell r="F6159">
            <v>435.99</v>
          </cell>
        </row>
        <row r="6160">
          <cell r="A6160">
            <v>43296.30739347222</v>
          </cell>
          <cell r="B6160">
            <v>436.01</v>
          </cell>
          <cell r="C6160">
            <v>0.35680000000000001</v>
          </cell>
          <cell r="D6160" t="str">
            <v>sell</v>
          </cell>
          <cell r="E6160">
            <v>436.00596890000003</v>
          </cell>
          <cell r="F6160">
            <v>435.99</v>
          </cell>
        </row>
        <row r="6161">
          <cell r="A6161">
            <v>43296.30739347222</v>
          </cell>
          <cell r="B6161">
            <v>436.01</v>
          </cell>
          <cell r="C6161">
            <v>7.5999999999999998E-2</v>
          </cell>
          <cell r="D6161" t="str">
            <v>sell</v>
          </cell>
          <cell r="E6161">
            <v>436.00520890000001</v>
          </cell>
          <cell r="F6161">
            <v>435.99</v>
          </cell>
        </row>
        <row r="6162">
          <cell r="A6162">
            <v>43296.30739347222</v>
          </cell>
          <cell r="B6162">
            <v>436.01</v>
          </cell>
          <cell r="C6162">
            <v>0.1598</v>
          </cell>
          <cell r="D6162" t="str">
            <v>sell</v>
          </cell>
          <cell r="E6162">
            <v>436.00361090000001</v>
          </cell>
          <cell r="F6162">
            <v>435.99</v>
          </cell>
        </row>
        <row r="6163">
          <cell r="A6163">
            <v>43296.30739347222</v>
          </cell>
          <cell r="B6163">
            <v>436.01</v>
          </cell>
          <cell r="C6163">
            <v>4.2900000000000001E-2</v>
          </cell>
          <cell r="D6163" t="str">
            <v>sell</v>
          </cell>
          <cell r="E6163">
            <v>436.00318190000002</v>
          </cell>
          <cell r="F6163">
            <v>435.99</v>
          </cell>
        </row>
        <row r="6164">
          <cell r="A6164">
            <v>43296.30739347222</v>
          </cell>
          <cell r="B6164">
            <v>436.01</v>
          </cell>
          <cell r="C6164">
            <v>0.15010000000000001</v>
          </cell>
          <cell r="D6164" t="str">
            <v>sell</v>
          </cell>
          <cell r="E6164">
            <v>436.0016809</v>
          </cell>
          <cell r="F6164">
            <v>435.99</v>
          </cell>
        </row>
        <row r="6165">
          <cell r="A6165">
            <v>43296.30739347222</v>
          </cell>
          <cell r="B6165">
            <v>436.01</v>
          </cell>
          <cell r="C6165">
            <v>9.6199999999999994E-2</v>
          </cell>
          <cell r="D6165" t="str">
            <v>sell</v>
          </cell>
          <cell r="E6165">
            <v>436.00071889999998</v>
          </cell>
          <cell r="F6165">
            <v>435.99</v>
          </cell>
        </row>
        <row r="6166">
          <cell r="A6166">
            <v>43296.30739347222</v>
          </cell>
          <cell r="B6166">
            <v>436.01</v>
          </cell>
          <cell r="C6166">
            <v>6.1699999999999998E-2</v>
          </cell>
          <cell r="D6166" t="str">
            <v>sell</v>
          </cell>
          <cell r="E6166">
            <v>436.0001019</v>
          </cell>
          <cell r="F6166">
            <v>435.99</v>
          </cell>
        </row>
        <row r="6167">
          <cell r="A6167">
            <v>43296.30739347222</v>
          </cell>
          <cell r="B6167">
            <v>436.01</v>
          </cell>
          <cell r="C6167">
            <v>1.0189999999999999E-2</v>
          </cell>
          <cell r="D6167" t="str">
            <v>sell</v>
          </cell>
          <cell r="E6167">
            <v>436</v>
          </cell>
          <cell r="F6167">
            <v>435.99</v>
          </cell>
        </row>
        <row r="6168">
          <cell r="A6168">
            <v>43296.307399594909</v>
          </cell>
          <cell r="B6168">
            <v>436</v>
          </cell>
          <cell r="C6168">
            <v>4.5872000000000003E-2</v>
          </cell>
          <cell r="D6168" t="str">
            <v>sell</v>
          </cell>
          <cell r="E6168">
            <v>436</v>
          </cell>
          <cell r="F6168">
            <v>435.99</v>
          </cell>
        </row>
        <row r="6169">
          <cell r="A6169">
            <v>43296.307399594909</v>
          </cell>
          <cell r="B6169">
            <v>436</v>
          </cell>
          <cell r="C6169">
            <v>4</v>
          </cell>
          <cell r="D6169" t="str">
            <v>sell</v>
          </cell>
          <cell r="E6169">
            <v>436.00000000000011</v>
          </cell>
          <cell r="F6169">
            <v>435.99</v>
          </cell>
        </row>
        <row r="6170">
          <cell r="A6170">
            <v>43296.307399594909</v>
          </cell>
          <cell r="B6170">
            <v>436</v>
          </cell>
          <cell r="C6170">
            <v>5.91E-2</v>
          </cell>
          <cell r="D6170" t="str">
            <v>sell</v>
          </cell>
          <cell r="E6170">
            <v>436</v>
          </cell>
          <cell r="F6170">
            <v>435.99</v>
          </cell>
        </row>
        <row r="6171">
          <cell r="A6171">
            <v>43296.307399594909</v>
          </cell>
          <cell r="B6171">
            <v>436</v>
          </cell>
          <cell r="C6171">
            <v>0.35680000000000001</v>
          </cell>
          <cell r="D6171" t="str">
            <v>sell</v>
          </cell>
          <cell r="E6171">
            <v>435.99729710000003</v>
          </cell>
          <cell r="F6171">
            <v>435.99</v>
          </cell>
        </row>
        <row r="6172">
          <cell r="A6172">
            <v>43296.307399594909</v>
          </cell>
          <cell r="B6172">
            <v>436</v>
          </cell>
          <cell r="C6172">
            <v>0.19400000000000001</v>
          </cell>
          <cell r="D6172" t="str">
            <v>sell</v>
          </cell>
          <cell r="E6172">
            <v>435.99535709999998</v>
          </cell>
          <cell r="F6172">
            <v>435.99</v>
          </cell>
        </row>
        <row r="6173">
          <cell r="A6173">
            <v>43296.307399594909</v>
          </cell>
          <cell r="B6173">
            <v>436</v>
          </cell>
          <cell r="C6173">
            <v>7.5999999999999998E-2</v>
          </cell>
          <cell r="D6173" t="str">
            <v>sell</v>
          </cell>
          <cell r="E6173">
            <v>435.99459710000002</v>
          </cell>
          <cell r="F6173">
            <v>435.99</v>
          </cell>
        </row>
        <row r="6174">
          <cell r="A6174">
            <v>43296.307399594909</v>
          </cell>
          <cell r="B6174">
            <v>436</v>
          </cell>
          <cell r="C6174">
            <v>0.1598</v>
          </cell>
          <cell r="D6174" t="str">
            <v>sell</v>
          </cell>
          <cell r="E6174">
            <v>435.99299910000002</v>
          </cell>
          <cell r="F6174">
            <v>435.99</v>
          </cell>
        </row>
        <row r="6175">
          <cell r="A6175">
            <v>43296.307399594909</v>
          </cell>
          <cell r="B6175">
            <v>436</v>
          </cell>
          <cell r="C6175">
            <v>4.2900000000000001E-2</v>
          </cell>
          <cell r="D6175" t="str">
            <v>sell</v>
          </cell>
          <cell r="E6175">
            <v>435.99257010000002</v>
          </cell>
          <cell r="F6175">
            <v>435.99</v>
          </cell>
        </row>
        <row r="6176">
          <cell r="A6176">
            <v>43296.307399594909</v>
          </cell>
          <cell r="B6176">
            <v>436</v>
          </cell>
          <cell r="C6176">
            <v>0.15010000000000001</v>
          </cell>
          <cell r="D6176" t="str">
            <v>sell</v>
          </cell>
          <cell r="E6176">
            <v>435.9910691</v>
          </cell>
          <cell r="F6176">
            <v>435.99</v>
          </cell>
        </row>
        <row r="6177">
          <cell r="A6177">
            <v>43296.307399594909</v>
          </cell>
          <cell r="B6177">
            <v>436</v>
          </cell>
          <cell r="C6177">
            <v>9.6199999999999994E-2</v>
          </cell>
          <cell r="D6177" t="str">
            <v>sell</v>
          </cell>
          <cell r="E6177">
            <v>435.99010709999999</v>
          </cell>
          <cell r="F6177">
            <v>435.99</v>
          </cell>
        </row>
        <row r="6178">
          <cell r="A6178">
            <v>43296.307399594909</v>
          </cell>
          <cell r="B6178">
            <v>436</v>
          </cell>
          <cell r="C6178">
            <v>1.0710000000000001E-2</v>
          </cell>
          <cell r="D6178" t="str">
            <v>sell</v>
          </cell>
          <cell r="E6178">
            <v>435.99</v>
          </cell>
          <cell r="F6178">
            <v>435.99</v>
          </cell>
        </row>
        <row r="6179">
          <cell r="A6179">
            <v>43296.307399872683</v>
          </cell>
          <cell r="B6179">
            <v>435.99</v>
          </cell>
          <cell r="C6179">
            <v>2.6478000000000002</v>
          </cell>
          <cell r="D6179" t="str">
            <v>sell</v>
          </cell>
          <cell r="E6179">
            <v>435.98082310000001</v>
          </cell>
          <cell r="F6179">
            <v>435.99</v>
          </cell>
        </row>
        <row r="6180">
          <cell r="A6180">
            <v>43296.307399872683</v>
          </cell>
          <cell r="B6180">
            <v>435.99</v>
          </cell>
          <cell r="C6180">
            <v>6.0199999999999997E-2</v>
          </cell>
          <cell r="D6180" t="str">
            <v>sell</v>
          </cell>
          <cell r="E6180">
            <v>435.98022109999988</v>
          </cell>
          <cell r="F6180">
            <v>435.99</v>
          </cell>
        </row>
        <row r="6181">
          <cell r="A6181">
            <v>43296.307573634258</v>
          </cell>
          <cell r="B6181">
            <v>435.99</v>
          </cell>
          <cell r="C6181">
            <v>1.5E-3</v>
          </cell>
          <cell r="D6181" t="str">
            <v>sell</v>
          </cell>
          <cell r="E6181">
            <v>435.98020609999998</v>
          </cell>
          <cell r="F6181">
            <v>435.99</v>
          </cell>
        </row>
        <row r="6182">
          <cell r="A6182">
            <v>43296.307573634258</v>
          </cell>
          <cell r="B6182">
            <v>435.99</v>
          </cell>
          <cell r="C6182">
            <v>1.061E-2</v>
          </cell>
          <cell r="D6182" t="str">
            <v>sell</v>
          </cell>
          <cell r="E6182">
            <v>435.98009999999999</v>
          </cell>
          <cell r="F6182">
            <v>435.99</v>
          </cell>
        </row>
        <row r="6183">
          <cell r="A6183">
            <v>43296.307573634258</v>
          </cell>
          <cell r="B6183">
            <v>435.99</v>
          </cell>
          <cell r="C6183">
            <v>0.01</v>
          </cell>
          <cell r="D6183" t="str">
            <v>sell</v>
          </cell>
          <cell r="E6183">
            <v>435.98</v>
          </cell>
          <cell r="F6183">
            <v>435.99</v>
          </cell>
        </row>
        <row r="6184">
          <cell r="A6184">
            <v>43296.307624155103</v>
          </cell>
          <cell r="B6184">
            <v>435.99</v>
          </cell>
          <cell r="C6184">
            <v>0.21511707999999999</v>
          </cell>
          <cell r="D6184" t="str">
            <v>buy</v>
          </cell>
          <cell r="E6184">
            <v>435.98</v>
          </cell>
          <cell r="F6184">
            <v>435.99</v>
          </cell>
        </row>
        <row r="6185">
          <cell r="A6185">
            <v>43296.307753969908</v>
          </cell>
          <cell r="B6185">
            <v>435.98</v>
          </cell>
          <cell r="C6185">
            <v>0.33245728000000002</v>
          </cell>
          <cell r="D6185" t="str">
            <v>sell</v>
          </cell>
          <cell r="E6185">
            <v>435.98</v>
          </cell>
          <cell r="F6185">
            <v>435.99</v>
          </cell>
        </row>
        <row r="6186">
          <cell r="A6186">
            <v>43296.308869328714</v>
          </cell>
          <cell r="B6186">
            <v>435.99</v>
          </cell>
          <cell r="C6186">
            <v>1.01E-2</v>
          </cell>
          <cell r="D6186" t="str">
            <v>buy</v>
          </cell>
          <cell r="E6186">
            <v>435.98</v>
          </cell>
          <cell r="F6186">
            <v>435.99</v>
          </cell>
        </row>
        <row r="6187">
          <cell r="A6187">
            <v>43296.309012789352</v>
          </cell>
          <cell r="B6187">
            <v>435.99</v>
          </cell>
          <cell r="C6187">
            <v>1.2517829199999999</v>
          </cell>
          <cell r="D6187" t="str">
            <v>buy</v>
          </cell>
          <cell r="E6187">
            <v>435.98</v>
          </cell>
          <cell r="F6187">
            <v>435.99</v>
          </cell>
        </row>
        <row r="6188">
          <cell r="A6188">
            <v>43296.309012789352</v>
          </cell>
          <cell r="B6188">
            <v>435.99</v>
          </cell>
          <cell r="C6188">
            <v>1.03498735</v>
          </cell>
          <cell r="D6188" t="str">
            <v>buy</v>
          </cell>
          <cell r="E6188">
            <v>435.98</v>
          </cell>
          <cell r="F6188">
            <v>435.99</v>
          </cell>
        </row>
        <row r="6189">
          <cell r="A6189">
            <v>43296.30919064815</v>
          </cell>
          <cell r="B6189">
            <v>435.99</v>
          </cell>
          <cell r="C6189">
            <v>0.38407471999999998</v>
          </cell>
          <cell r="D6189" t="str">
            <v>buy</v>
          </cell>
          <cell r="E6189">
            <v>435.98</v>
          </cell>
          <cell r="F6189">
            <v>435.99</v>
          </cell>
        </row>
        <row r="6190">
          <cell r="A6190">
            <v>43296.309271516213</v>
          </cell>
          <cell r="B6190">
            <v>435.99</v>
          </cell>
          <cell r="C6190">
            <v>0.151</v>
          </cell>
          <cell r="D6190" t="str">
            <v>buy</v>
          </cell>
          <cell r="E6190">
            <v>435.98</v>
          </cell>
          <cell r="F6190">
            <v>435.99</v>
          </cell>
        </row>
        <row r="6191">
          <cell r="A6191">
            <v>43296.309419641213</v>
          </cell>
          <cell r="B6191">
            <v>435.98</v>
          </cell>
          <cell r="C6191">
            <v>0.2348179</v>
          </cell>
          <cell r="D6191" t="str">
            <v>sell</v>
          </cell>
          <cell r="E6191">
            <v>435.98</v>
          </cell>
          <cell r="F6191">
            <v>435.99</v>
          </cell>
        </row>
        <row r="6192">
          <cell r="A6192">
            <v>43296.309419652767</v>
          </cell>
          <cell r="B6192">
            <v>435.98</v>
          </cell>
          <cell r="C6192">
            <v>0.27128210000000003</v>
          </cell>
          <cell r="D6192" t="str">
            <v>sell</v>
          </cell>
          <cell r="E6192">
            <v>435.98</v>
          </cell>
          <cell r="F6192">
            <v>435.99</v>
          </cell>
        </row>
        <row r="6193">
          <cell r="A6193">
            <v>43296.30960158565</v>
          </cell>
          <cell r="B6193">
            <v>435.99</v>
          </cell>
          <cell r="C6193">
            <v>6.2122009999999998E-2</v>
          </cell>
          <cell r="D6193" t="str">
            <v>buy</v>
          </cell>
          <cell r="E6193">
            <v>435.98</v>
          </cell>
          <cell r="F6193">
            <v>435.99</v>
          </cell>
        </row>
        <row r="6194">
          <cell r="A6194">
            <v>43296.310509143521</v>
          </cell>
          <cell r="B6194">
            <v>435.99</v>
          </cell>
          <cell r="C6194">
            <v>0.18381591999999999</v>
          </cell>
          <cell r="D6194" t="str">
            <v>buy</v>
          </cell>
          <cell r="E6194">
            <v>435.98</v>
          </cell>
          <cell r="F6194">
            <v>435.99</v>
          </cell>
        </row>
        <row r="6195">
          <cell r="A6195">
            <v>43296.310509143521</v>
          </cell>
          <cell r="B6195">
            <v>435.99</v>
          </cell>
          <cell r="C6195">
            <v>3.1663999999999999</v>
          </cell>
          <cell r="D6195" t="str">
            <v>buy</v>
          </cell>
          <cell r="E6195">
            <v>435.98</v>
          </cell>
          <cell r="F6195">
            <v>435.98332281199998</v>
          </cell>
        </row>
        <row r="6196">
          <cell r="A6196">
            <v>43296.310509143521</v>
          </cell>
          <cell r="B6196">
            <v>435.99</v>
          </cell>
          <cell r="C6196">
            <v>0.01</v>
          </cell>
          <cell r="D6196" t="str">
            <v>buy</v>
          </cell>
          <cell r="E6196">
            <v>435.98</v>
          </cell>
          <cell r="F6196">
            <v>435.98282281199999</v>
          </cell>
        </row>
        <row r="6197">
          <cell r="A6197">
            <v>43296.310509143521</v>
          </cell>
          <cell r="B6197">
            <v>435.99</v>
          </cell>
          <cell r="C6197">
            <v>0.01</v>
          </cell>
          <cell r="D6197" t="str">
            <v>buy</v>
          </cell>
          <cell r="E6197">
            <v>435.98</v>
          </cell>
          <cell r="F6197">
            <v>435.98232281199989</v>
          </cell>
        </row>
        <row r="6198">
          <cell r="A6198">
            <v>43296.310509143521</v>
          </cell>
          <cell r="B6198">
            <v>435.99</v>
          </cell>
          <cell r="C6198">
            <v>0.01</v>
          </cell>
          <cell r="D6198" t="str">
            <v>buy</v>
          </cell>
          <cell r="E6198">
            <v>435.98</v>
          </cell>
          <cell r="F6198">
            <v>435.98182281200002</v>
          </cell>
        </row>
        <row r="6199">
          <cell r="A6199">
            <v>43296.310509143521</v>
          </cell>
          <cell r="B6199">
            <v>435.99</v>
          </cell>
          <cell r="C6199">
            <v>0.01</v>
          </cell>
          <cell r="D6199" t="str">
            <v>buy</v>
          </cell>
          <cell r="E6199">
            <v>435.98</v>
          </cell>
          <cell r="F6199">
            <v>435.98132281199997</v>
          </cell>
        </row>
        <row r="6200">
          <cell r="A6200">
            <v>43296.310509143521</v>
          </cell>
          <cell r="B6200">
            <v>435.99</v>
          </cell>
          <cell r="C6200">
            <v>0.01</v>
          </cell>
          <cell r="D6200" t="str">
            <v>buy</v>
          </cell>
          <cell r="E6200">
            <v>435.98</v>
          </cell>
          <cell r="F6200">
            <v>435.9808228120001</v>
          </cell>
        </row>
        <row r="6201">
          <cell r="A6201">
            <v>43296.310509143521</v>
          </cell>
          <cell r="B6201">
            <v>435.99</v>
          </cell>
          <cell r="C6201">
            <v>0.01</v>
          </cell>
          <cell r="D6201" t="str">
            <v>buy</v>
          </cell>
          <cell r="E6201">
            <v>435.98</v>
          </cell>
          <cell r="F6201">
            <v>435.98032281200011</v>
          </cell>
        </row>
        <row r="6202">
          <cell r="A6202">
            <v>43296.310509143521</v>
          </cell>
          <cell r="B6202">
            <v>435.99</v>
          </cell>
          <cell r="C6202">
            <v>0.02</v>
          </cell>
          <cell r="D6202" t="str">
            <v>buy</v>
          </cell>
          <cell r="E6202">
            <v>435.98</v>
          </cell>
          <cell r="F6202">
            <v>435.97932281200008</v>
          </cell>
        </row>
        <row r="6203">
          <cell r="A6203">
            <v>43296.310509143521</v>
          </cell>
          <cell r="B6203">
            <v>435.99</v>
          </cell>
          <cell r="C6203">
            <v>0.01</v>
          </cell>
          <cell r="D6203" t="str">
            <v>buy</v>
          </cell>
          <cell r="E6203">
            <v>435.98</v>
          </cell>
          <cell r="F6203">
            <v>435.97882281200009</v>
          </cell>
        </row>
        <row r="6204">
          <cell r="A6204">
            <v>43296.310509143521</v>
          </cell>
          <cell r="B6204">
            <v>435.99</v>
          </cell>
          <cell r="C6204">
            <v>0.1</v>
          </cell>
          <cell r="D6204" t="str">
            <v>buy</v>
          </cell>
          <cell r="E6204">
            <v>435.98</v>
          </cell>
          <cell r="F6204">
            <v>435.97382281200009</v>
          </cell>
        </row>
        <row r="6205">
          <cell r="A6205">
            <v>43296.310509143521</v>
          </cell>
          <cell r="B6205">
            <v>435.99</v>
          </cell>
          <cell r="C6205">
            <v>0.02</v>
          </cell>
          <cell r="D6205" t="str">
            <v>buy</v>
          </cell>
          <cell r="E6205">
            <v>435.98</v>
          </cell>
          <cell r="F6205">
            <v>435.97282281200012</v>
          </cell>
        </row>
        <row r="6206">
          <cell r="A6206">
            <v>43296.310509143521</v>
          </cell>
          <cell r="B6206">
            <v>435.99</v>
          </cell>
          <cell r="C6206">
            <v>0.01</v>
          </cell>
          <cell r="D6206" t="str">
            <v>buy</v>
          </cell>
          <cell r="E6206">
            <v>435.98</v>
          </cell>
          <cell r="F6206">
            <v>435.97232281200007</v>
          </cell>
        </row>
        <row r="6207">
          <cell r="A6207">
            <v>43296.310509143521</v>
          </cell>
          <cell r="B6207">
            <v>435.99</v>
          </cell>
          <cell r="C6207">
            <v>0.01</v>
          </cell>
          <cell r="D6207" t="str">
            <v>buy</v>
          </cell>
          <cell r="E6207">
            <v>435.98</v>
          </cell>
          <cell r="F6207">
            <v>435.97182281200008</v>
          </cell>
        </row>
        <row r="6208">
          <cell r="A6208">
            <v>43296.310509143521</v>
          </cell>
          <cell r="B6208">
            <v>435.99</v>
          </cell>
          <cell r="C6208">
            <v>0.01</v>
          </cell>
          <cell r="D6208" t="str">
            <v>buy</v>
          </cell>
          <cell r="E6208">
            <v>435.98</v>
          </cell>
          <cell r="F6208">
            <v>435.97132281199998</v>
          </cell>
        </row>
        <row r="6209">
          <cell r="A6209">
            <v>43296.310509143521</v>
          </cell>
          <cell r="B6209">
            <v>435.99</v>
          </cell>
          <cell r="C6209">
            <v>0.01</v>
          </cell>
          <cell r="D6209" t="str">
            <v>buy</v>
          </cell>
          <cell r="E6209">
            <v>435.98</v>
          </cell>
          <cell r="F6209">
            <v>435.97082281200011</v>
          </cell>
        </row>
        <row r="6210">
          <cell r="A6210">
            <v>43296.310509143521</v>
          </cell>
          <cell r="B6210">
            <v>435.99</v>
          </cell>
          <cell r="C6210">
            <v>0.01</v>
          </cell>
          <cell r="D6210" t="str">
            <v>buy</v>
          </cell>
          <cell r="E6210">
            <v>435.98</v>
          </cell>
          <cell r="F6210">
            <v>435.97032281200012</v>
          </cell>
        </row>
        <row r="6211">
          <cell r="A6211">
            <v>43296.310509143521</v>
          </cell>
          <cell r="B6211">
            <v>435.99</v>
          </cell>
          <cell r="C6211">
            <v>0.02</v>
          </cell>
          <cell r="D6211" t="str">
            <v>buy</v>
          </cell>
          <cell r="E6211">
            <v>435.98</v>
          </cell>
          <cell r="F6211">
            <v>435.96932281200009</v>
          </cell>
        </row>
        <row r="6212">
          <cell r="A6212">
            <v>43296.310509143521</v>
          </cell>
          <cell r="B6212">
            <v>435.99</v>
          </cell>
          <cell r="C6212">
            <v>0.02</v>
          </cell>
          <cell r="D6212" t="str">
            <v>buy</v>
          </cell>
          <cell r="E6212">
            <v>435.98</v>
          </cell>
          <cell r="F6212">
            <v>435.96832281200011</v>
          </cell>
        </row>
        <row r="6213">
          <cell r="A6213">
            <v>43296.310509143521</v>
          </cell>
          <cell r="B6213">
            <v>435.99</v>
          </cell>
          <cell r="C6213">
            <v>0.01</v>
          </cell>
          <cell r="D6213" t="str">
            <v>buy</v>
          </cell>
          <cell r="E6213">
            <v>435.98</v>
          </cell>
          <cell r="F6213">
            <v>435.96782281200001</v>
          </cell>
        </row>
        <row r="6214">
          <cell r="A6214">
            <v>43296.310509143521</v>
          </cell>
          <cell r="B6214">
            <v>435.99</v>
          </cell>
          <cell r="C6214">
            <v>0.03</v>
          </cell>
          <cell r="D6214" t="str">
            <v>buy</v>
          </cell>
          <cell r="E6214">
            <v>435.98</v>
          </cell>
          <cell r="F6214">
            <v>435.96632281199999</v>
          </cell>
        </row>
        <row r="6215">
          <cell r="A6215">
            <v>43296.310509143521</v>
          </cell>
          <cell r="B6215">
            <v>435.99</v>
          </cell>
          <cell r="C6215">
            <v>0.01</v>
          </cell>
          <cell r="D6215" t="str">
            <v>buy</v>
          </cell>
          <cell r="E6215">
            <v>435.98</v>
          </cell>
          <cell r="F6215">
            <v>435.96582281200011</v>
          </cell>
        </row>
        <row r="6216">
          <cell r="A6216">
            <v>43296.310509143521</v>
          </cell>
          <cell r="B6216">
            <v>435.99</v>
          </cell>
          <cell r="C6216">
            <v>0.01</v>
          </cell>
          <cell r="D6216" t="str">
            <v>buy</v>
          </cell>
          <cell r="E6216">
            <v>435.98</v>
          </cell>
          <cell r="F6216">
            <v>435.96532281200012</v>
          </cell>
        </row>
        <row r="6217">
          <cell r="A6217">
            <v>43296.310509143521</v>
          </cell>
          <cell r="B6217">
            <v>435.99</v>
          </cell>
          <cell r="C6217">
            <v>0.01</v>
          </cell>
          <cell r="D6217" t="str">
            <v>buy</v>
          </cell>
          <cell r="E6217">
            <v>435.98</v>
          </cell>
          <cell r="F6217">
            <v>435.96482281200002</v>
          </cell>
        </row>
        <row r="6218">
          <cell r="A6218">
            <v>43296.310509143521</v>
          </cell>
          <cell r="B6218">
            <v>435.99</v>
          </cell>
          <cell r="C6218">
            <v>0.02</v>
          </cell>
          <cell r="D6218" t="str">
            <v>buy</v>
          </cell>
          <cell r="E6218">
            <v>435.98</v>
          </cell>
          <cell r="F6218">
            <v>435.9638228120001</v>
          </cell>
        </row>
        <row r="6219">
          <cell r="A6219">
            <v>43296.310509143521</v>
          </cell>
          <cell r="B6219">
            <v>435.99</v>
          </cell>
          <cell r="C6219">
            <v>0.05</v>
          </cell>
          <cell r="D6219" t="str">
            <v>buy</v>
          </cell>
          <cell r="E6219">
            <v>435.98</v>
          </cell>
          <cell r="F6219">
            <v>435.96132281199999</v>
          </cell>
        </row>
        <row r="6220">
          <cell r="A6220">
            <v>43296.310509143521</v>
          </cell>
          <cell r="B6220">
            <v>435.99</v>
          </cell>
          <cell r="C6220">
            <v>0.02</v>
          </cell>
          <cell r="D6220" t="str">
            <v>buy</v>
          </cell>
          <cell r="E6220">
            <v>435.98</v>
          </cell>
          <cell r="F6220">
            <v>435.96032281200007</v>
          </cell>
        </row>
        <row r="6221">
          <cell r="A6221">
            <v>43296.310509143521</v>
          </cell>
          <cell r="B6221">
            <v>435.99</v>
          </cell>
          <cell r="C6221">
            <v>0.01</v>
          </cell>
          <cell r="D6221" t="str">
            <v>buy</v>
          </cell>
          <cell r="E6221">
            <v>435.98</v>
          </cell>
          <cell r="F6221">
            <v>435.95982281200008</v>
          </cell>
        </row>
        <row r="6222">
          <cell r="A6222">
            <v>43296.310509143521</v>
          </cell>
          <cell r="B6222">
            <v>435.99</v>
          </cell>
          <cell r="C6222">
            <v>0.01</v>
          </cell>
          <cell r="D6222" t="str">
            <v>buy</v>
          </cell>
          <cell r="E6222">
            <v>435.98</v>
          </cell>
          <cell r="F6222">
            <v>435.95932281199998</v>
          </cell>
        </row>
        <row r="6223">
          <cell r="A6223">
            <v>43296.310509143521</v>
          </cell>
          <cell r="B6223">
            <v>435.99</v>
          </cell>
          <cell r="C6223">
            <v>0.02</v>
          </cell>
          <cell r="D6223" t="str">
            <v>buy</v>
          </cell>
          <cell r="E6223">
            <v>435.98</v>
          </cell>
          <cell r="F6223">
            <v>435.95832281200012</v>
          </cell>
        </row>
        <row r="6224">
          <cell r="A6224">
            <v>43296.310509143521</v>
          </cell>
          <cell r="B6224">
            <v>435.99</v>
          </cell>
          <cell r="C6224">
            <v>0.01</v>
          </cell>
          <cell r="D6224" t="str">
            <v>buy</v>
          </cell>
          <cell r="E6224">
            <v>435.98</v>
          </cell>
          <cell r="F6224">
            <v>435.95782281200002</v>
          </cell>
        </row>
        <row r="6225">
          <cell r="A6225">
            <v>43296.310509143521</v>
          </cell>
          <cell r="B6225">
            <v>435.99</v>
          </cell>
          <cell r="C6225">
            <v>0.03</v>
          </cell>
          <cell r="D6225" t="str">
            <v>buy</v>
          </cell>
          <cell r="E6225">
            <v>435.98</v>
          </cell>
          <cell r="F6225">
            <v>435.956322812</v>
          </cell>
        </row>
        <row r="6226">
          <cell r="A6226">
            <v>43296.310509143521</v>
          </cell>
          <cell r="B6226">
            <v>435.99</v>
          </cell>
          <cell r="C6226">
            <v>0.01</v>
          </cell>
          <cell r="D6226" t="str">
            <v>buy</v>
          </cell>
          <cell r="E6226">
            <v>435.98</v>
          </cell>
          <cell r="F6226">
            <v>435.95582281200012</v>
          </cell>
        </row>
        <row r="6227">
          <cell r="A6227">
            <v>43296.310509143521</v>
          </cell>
          <cell r="B6227">
            <v>435.99</v>
          </cell>
          <cell r="C6227">
            <v>0.02</v>
          </cell>
          <cell r="D6227" t="str">
            <v>buy</v>
          </cell>
          <cell r="E6227">
            <v>435.98</v>
          </cell>
          <cell r="F6227">
            <v>435.95482281199997</v>
          </cell>
        </row>
        <row r="6228">
          <cell r="A6228">
            <v>43296.310509143521</v>
          </cell>
          <cell r="B6228">
            <v>435.99</v>
          </cell>
          <cell r="C6228">
            <v>0.01</v>
          </cell>
          <cell r="D6228" t="str">
            <v>buy</v>
          </cell>
          <cell r="E6228">
            <v>435.98</v>
          </cell>
          <cell r="F6228">
            <v>435.95432281199999</v>
          </cell>
        </row>
        <row r="6229">
          <cell r="A6229">
            <v>43296.310509143521</v>
          </cell>
          <cell r="B6229">
            <v>435.99</v>
          </cell>
          <cell r="C6229">
            <v>0.01</v>
          </cell>
          <cell r="D6229" t="str">
            <v>buy</v>
          </cell>
          <cell r="E6229">
            <v>435.98</v>
          </cell>
          <cell r="F6229">
            <v>435.953822812</v>
          </cell>
        </row>
        <row r="6230">
          <cell r="A6230">
            <v>43296.310509143521</v>
          </cell>
          <cell r="B6230">
            <v>435.99</v>
          </cell>
          <cell r="C6230">
            <v>0.01</v>
          </cell>
          <cell r="D6230" t="str">
            <v>buy</v>
          </cell>
          <cell r="E6230">
            <v>435.98</v>
          </cell>
          <cell r="F6230">
            <v>435.95332281200001</v>
          </cell>
        </row>
        <row r="6231">
          <cell r="A6231">
            <v>43296.310509143521</v>
          </cell>
          <cell r="B6231">
            <v>435.99</v>
          </cell>
          <cell r="C6231">
            <v>0.02</v>
          </cell>
          <cell r="D6231" t="str">
            <v>buy</v>
          </cell>
          <cell r="E6231">
            <v>435.98</v>
          </cell>
          <cell r="F6231">
            <v>435.95232281199998</v>
          </cell>
        </row>
        <row r="6232">
          <cell r="A6232">
            <v>43296.310509143521</v>
          </cell>
          <cell r="B6232">
            <v>435.99</v>
          </cell>
          <cell r="C6232">
            <v>0.01</v>
          </cell>
          <cell r="D6232" t="str">
            <v>buy</v>
          </cell>
          <cell r="E6232">
            <v>435.98</v>
          </cell>
          <cell r="F6232">
            <v>435.95182281199999</v>
          </cell>
        </row>
        <row r="6233">
          <cell r="A6233">
            <v>43296.310509143521</v>
          </cell>
          <cell r="B6233">
            <v>435.99</v>
          </cell>
          <cell r="C6233">
            <v>0.01</v>
          </cell>
          <cell r="D6233" t="str">
            <v>buy</v>
          </cell>
          <cell r="E6233">
            <v>435.98</v>
          </cell>
          <cell r="F6233">
            <v>435.95132281200011</v>
          </cell>
        </row>
        <row r="6234">
          <cell r="A6234">
            <v>43296.310509143521</v>
          </cell>
          <cell r="B6234">
            <v>435.99</v>
          </cell>
          <cell r="C6234">
            <v>1.55E-2</v>
          </cell>
          <cell r="D6234" t="str">
            <v>buy</v>
          </cell>
          <cell r="E6234">
            <v>435.98</v>
          </cell>
          <cell r="F6234">
            <v>435.95054781200002</v>
          </cell>
        </row>
        <row r="6235">
          <cell r="A6235">
            <v>43296.310509143521</v>
          </cell>
          <cell r="B6235">
            <v>435.99</v>
          </cell>
          <cell r="C6235">
            <v>4.3884079999999999E-2</v>
          </cell>
          <cell r="D6235" t="str">
            <v>buy</v>
          </cell>
          <cell r="E6235">
            <v>435.98</v>
          </cell>
          <cell r="F6235">
            <v>435.94835360799999</v>
          </cell>
        </row>
        <row r="6236">
          <cell r="A6236">
            <v>43296.31051664352</v>
          </cell>
          <cell r="B6236">
            <v>435.98</v>
          </cell>
          <cell r="C6236">
            <v>2.9982851899999998</v>
          </cell>
          <cell r="D6236" t="str">
            <v>sell</v>
          </cell>
          <cell r="E6236">
            <v>435.98</v>
          </cell>
          <cell r="F6236">
            <v>435.94835360799999</v>
          </cell>
        </row>
        <row r="6237">
          <cell r="A6237">
            <v>43296.31051664352</v>
          </cell>
          <cell r="B6237">
            <v>435.98</v>
          </cell>
          <cell r="C6237">
            <v>3.3579339699999999</v>
          </cell>
          <cell r="D6237" t="str">
            <v>sell</v>
          </cell>
          <cell r="E6237">
            <v>435.98</v>
          </cell>
          <cell r="F6237">
            <v>435.94835360799999</v>
          </cell>
        </row>
        <row r="6238">
          <cell r="A6238">
            <v>43296.31051664352</v>
          </cell>
          <cell r="B6238">
            <v>435.98</v>
          </cell>
          <cell r="C6238">
            <v>0.18359789000000001</v>
          </cell>
          <cell r="D6238" t="str">
            <v>sell</v>
          </cell>
          <cell r="E6238">
            <v>435.98</v>
          </cell>
          <cell r="F6238">
            <v>435.94835360799999</v>
          </cell>
        </row>
        <row r="6239">
          <cell r="A6239">
            <v>43296.31051664352</v>
          </cell>
          <cell r="B6239">
            <v>435.98</v>
          </cell>
          <cell r="C6239">
            <v>2.98</v>
          </cell>
          <cell r="D6239" t="str">
            <v>sell</v>
          </cell>
          <cell r="E6239">
            <v>435.98</v>
          </cell>
          <cell r="F6239">
            <v>435.94835360799999</v>
          </cell>
        </row>
        <row r="6240">
          <cell r="A6240">
            <v>43296.31051664352</v>
          </cell>
          <cell r="B6240">
            <v>435.98</v>
          </cell>
          <cell r="C6240">
            <v>3.4436743000000001</v>
          </cell>
          <cell r="D6240" t="str">
            <v>sell</v>
          </cell>
          <cell r="E6240">
            <v>435.93162589999997</v>
          </cell>
          <cell r="F6240">
            <v>435.94835360799999</v>
          </cell>
        </row>
        <row r="6241">
          <cell r="A6241">
            <v>43296.31051664352</v>
          </cell>
          <cell r="B6241">
            <v>435.98</v>
          </cell>
          <cell r="C6241">
            <v>1.014E-2</v>
          </cell>
          <cell r="D6241" t="str">
            <v>sell</v>
          </cell>
          <cell r="E6241">
            <v>435.9311189</v>
          </cell>
          <cell r="F6241">
            <v>435.94835360799999</v>
          </cell>
        </row>
        <row r="6242">
          <cell r="A6242">
            <v>43296.310559837963</v>
          </cell>
          <cell r="B6242">
            <v>435.97</v>
          </cell>
          <cell r="C6242">
            <v>0.27845360000000002</v>
          </cell>
          <cell r="D6242" t="str">
            <v>buy</v>
          </cell>
          <cell r="E6242">
            <v>435.9311189</v>
          </cell>
          <cell r="F6242">
            <v>435.94</v>
          </cell>
        </row>
        <row r="6243">
          <cell r="A6243">
            <v>43296.310781377317</v>
          </cell>
          <cell r="B6243">
            <v>435.96</v>
          </cell>
          <cell r="C6243">
            <v>0.01</v>
          </cell>
          <cell r="D6243" t="str">
            <v>sell</v>
          </cell>
          <cell r="E6243">
            <v>435.93081890000002</v>
          </cell>
          <cell r="F6243">
            <v>435.94</v>
          </cell>
        </row>
        <row r="6244">
          <cell r="A6244">
            <v>43296.310781377317</v>
          </cell>
          <cell r="B6244">
            <v>435.96</v>
          </cell>
          <cell r="C6244">
            <v>1.013E-2</v>
          </cell>
          <cell r="D6244" t="str">
            <v>sell</v>
          </cell>
          <cell r="E6244">
            <v>435.93051500000001</v>
          </cell>
          <cell r="F6244">
            <v>435.94</v>
          </cell>
        </row>
        <row r="6245">
          <cell r="A6245">
            <v>43296.310781377317</v>
          </cell>
          <cell r="B6245">
            <v>435.96</v>
          </cell>
          <cell r="C6245">
            <v>1.0500000000000001E-2</v>
          </cell>
          <cell r="D6245" t="str">
            <v>sell</v>
          </cell>
          <cell r="E6245">
            <v>435.93020000000001</v>
          </cell>
          <cell r="F6245">
            <v>435.94</v>
          </cell>
        </row>
        <row r="6246">
          <cell r="A6246">
            <v>43296.310781377317</v>
          </cell>
          <cell r="B6246">
            <v>435.94</v>
          </cell>
          <cell r="C6246">
            <v>0.01</v>
          </cell>
          <cell r="D6246" t="str">
            <v>sell</v>
          </cell>
          <cell r="E6246">
            <v>435.93009999999998</v>
          </cell>
          <cell r="F6246">
            <v>435.94</v>
          </cell>
        </row>
        <row r="6247">
          <cell r="A6247">
            <v>43296.310781377317</v>
          </cell>
          <cell r="B6247">
            <v>435.94</v>
          </cell>
          <cell r="C6247">
            <v>0.01</v>
          </cell>
          <cell r="D6247" t="str">
            <v>sell</v>
          </cell>
          <cell r="E6247">
            <v>435.93</v>
          </cell>
          <cell r="F6247">
            <v>435.94</v>
          </cell>
        </row>
        <row r="6248">
          <cell r="A6248">
            <v>43296.310781377317</v>
          </cell>
          <cell r="B6248">
            <v>435.93</v>
          </cell>
          <cell r="C6248">
            <v>0.97206999999999999</v>
          </cell>
          <cell r="D6248" t="str">
            <v>sell</v>
          </cell>
          <cell r="E6248">
            <v>435.93</v>
          </cell>
          <cell r="F6248">
            <v>435.94</v>
          </cell>
        </row>
        <row r="6249">
          <cell r="A6249">
            <v>43296.311024097216</v>
          </cell>
          <cell r="B6249">
            <v>435.94</v>
          </cell>
          <cell r="C6249">
            <v>0.10958192</v>
          </cell>
          <cell r="D6249" t="str">
            <v>buy</v>
          </cell>
          <cell r="E6249">
            <v>435.93</v>
          </cell>
          <cell r="F6249">
            <v>435.94</v>
          </cell>
        </row>
        <row r="6250">
          <cell r="A6250">
            <v>43296.311890844911</v>
          </cell>
          <cell r="B6250">
            <v>435.93</v>
          </cell>
          <cell r="C6250">
            <v>0.38104933000000002</v>
          </cell>
          <cell r="D6250" t="str">
            <v>sell</v>
          </cell>
          <cell r="E6250">
            <v>435.93</v>
          </cell>
          <cell r="F6250">
            <v>435.94</v>
          </cell>
        </row>
        <row r="6251">
          <cell r="A6251">
            <v>43296.311890844911</v>
          </cell>
          <cell r="B6251">
            <v>435.93</v>
          </cell>
          <cell r="C6251">
            <v>0.78940975999999996</v>
          </cell>
          <cell r="D6251" t="str">
            <v>sell</v>
          </cell>
          <cell r="E6251">
            <v>435.93</v>
          </cell>
          <cell r="F6251">
            <v>435.94</v>
          </cell>
        </row>
        <row r="6252">
          <cell r="A6252">
            <v>43296.312229513889</v>
          </cell>
          <cell r="B6252">
            <v>435.94</v>
          </cell>
          <cell r="C6252">
            <v>1.8104184800000001</v>
          </cell>
          <cell r="D6252" t="str">
            <v>buy</v>
          </cell>
          <cell r="E6252">
            <v>435.93</v>
          </cell>
          <cell r="F6252">
            <v>435.94</v>
          </cell>
        </row>
        <row r="6253">
          <cell r="A6253">
            <v>43296.312808680559</v>
          </cell>
          <cell r="B6253">
            <v>435.94</v>
          </cell>
          <cell r="C6253">
            <v>1.09E-2</v>
          </cell>
          <cell r="D6253" t="str">
            <v>buy</v>
          </cell>
          <cell r="E6253">
            <v>435.93</v>
          </cell>
          <cell r="F6253">
            <v>435.94</v>
          </cell>
        </row>
        <row r="6254">
          <cell r="A6254">
            <v>43296.313965381953</v>
          </cell>
          <cell r="B6254">
            <v>435.94</v>
          </cell>
          <cell r="C6254">
            <v>1.8282670000000001E-2</v>
          </cell>
          <cell r="D6254" t="str">
            <v>buy</v>
          </cell>
          <cell r="E6254">
            <v>435.93</v>
          </cell>
          <cell r="F6254">
            <v>435.94</v>
          </cell>
        </row>
        <row r="6255">
          <cell r="A6255">
            <v>43296.314409456019</v>
          </cell>
          <cell r="B6255">
            <v>435.93</v>
          </cell>
          <cell r="C6255">
            <v>3.4000000000000002E-2</v>
          </cell>
          <cell r="D6255" t="str">
            <v>sell</v>
          </cell>
          <cell r="E6255">
            <v>435.93</v>
          </cell>
          <cell r="F6255">
            <v>435.94</v>
          </cell>
        </row>
        <row r="6256">
          <cell r="A6256">
            <v>43296.314409467603</v>
          </cell>
          <cell r="B6256">
            <v>435.93</v>
          </cell>
          <cell r="C6256">
            <v>5.8306694999999999</v>
          </cell>
          <cell r="D6256" t="str">
            <v>sell</v>
          </cell>
          <cell r="E6256">
            <v>435.93</v>
          </cell>
          <cell r="F6256">
            <v>435.94</v>
          </cell>
        </row>
        <row r="6257">
          <cell r="A6257">
            <v>43296.314409467603</v>
          </cell>
          <cell r="B6257">
            <v>435.93</v>
          </cell>
          <cell r="C6257">
            <v>3.43584763</v>
          </cell>
          <cell r="D6257" t="str">
            <v>sell</v>
          </cell>
          <cell r="E6257">
            <v>435.93</v>
          </cell>
          <cell r="F6257">
            <v>435.94</v>
          </cell>
        </row>
        <row r="6258">
          <cell r="A6258">
            <v>43296.314409467603</v>
          </cell>
          <cell r="B6258">
            <v>435.93</v>
          </cell>
          <cell r="C6258">
            <v>1.30293803</v>
          </cell>
          <cell r="D6258" t="str">
            <v>sell</v>
          </cell>
          <cell r="E6258">
            <v>435.93</v>
          </cell>
          <cell r="F6258">
            <v>435.94</v>
          </cell>
        </row>
        <row r="6259">
          <cell r="A6259">
            <v>43296.314689340281</v>
          </cell>
          <cell r="B6259">
            <v>435.94</v>
          </cell>
          <cell r="C6259">
            <v>0.87795641000000002</v>
          </cell>
          <cell r="D6259" t="str">
            <v>buy</v>
          </cell>
          <cell r="E6259">
            <v>435.93</v>
          </cell>
          <cell r="F6259">
            <v>435.94000000000011</v>
          </cell>
        </row>
        <row r="6260">
          <cell r="A6260">
            <v>43296.314813738427</v>
          </cell>
          <cell r="B6260">
            <v>435.94</v>
          </cell>
          <cell r="C6260">
            <v>2.2824810000000001E-2</v>
          </cell>
          <cell r="D6260" t="str">
            <v>buy</v>
          </cell>
          <cell r="E6260">
            <v>435.93</v>
          </cell>
          <cell r="F6260">
            <v>435.94000000000011</v>
          </cell>
        </row>
        <row r="6261">
          <cell r="A6261">
            <v>43296.314958900461</v>
          </cell>
          <cell r="B6261">
            <v>435.94</v>
          </cell>
          <cell r="C6261">
            <v>0.10958192</v>
          </cell>
          <cell r="D6261" t="str">
            <v>buy</v>
          </cell>
          <cell r="E6261">
            <v>435.93</v>
          </cell>
          <cell r="F6261">
            <v>435.94000000000011</v>
          </cell>
        </row>
        <row r="6262">
          <cell r="A6262">
            <v>43296.31499608796</v>
          </cell>
          <cell r="B6262">
            <v>435.94</v>
          </cell>
          <cell r="C6262">
            <v>0.51579511</v>
          </cell>
          <cell r="D6262" t="str">
            <v>buy</v>
          </cell>
          <cell r="E6262">
            <v>435.93</v>
          </cell>
          <cell r="F6262">
            <v>435.94000000000011</v>
          </cell>
        </row>
        <row r="6263">
          <cell r="A6263">
            <v>43296.315177233802</v>
          </cell>
          <cell r="B6263">
            <v>435.94</v>
          </cell>
          <cell r="C6263">
            <v>2.3988880000000001E-2</v>
          </cell>
          <cell r="D6263" t="str">
            <v>buy</v>
          </cell>
          <cell r="E6263">
            <v>435.93</v>
          </cell>
          <cell r="F6263">
            <v>435.94000000000011</v>
          </cell>
        </row>
        <row r="6264">
          <cell r="A6264">
            <v>43296.315179027777</v>
          </cell>
          <cell r="B6264">
            <v>435.93</v>
          </cell>
          <cell r="C6264">
            <v>1.7299999999999999E-2</v>
          </cell>
          <cell r="D6264" t="str">
            <v>sell</v>
          </cell>
          <cell r="E6264">
            <v>435.93</v>
          </cell>
          <cell r="F6264">
            <v>435.94000000000011</v>
          </cell>
        </row>
        <row r="6265">
          <cell r="A6265">
            <v>43296.315314525462</v>
          </cell>
          <cell r="B6265">
            <v>435.94</v>
          </cell>
          <cell r="C6265">
            <v>2.4E-2</v>
          </cell>
          <cell r="D6265" t="str">
            <v>buy</v>
          </cell>
          <cell r="E6265">
            <v>435.93</v>
          </cell>
          <cell r="F6265">
            <v>435.94000000000011</v>
          </cell>
        </row>
        <row r="6266">
          <cell r="A6266">
            <v>43296.316122870368</v>
          </cell>
          <cell r="B6266">
            <v>435.94</v>
          </cell>
          <cell r="C6266">
            <v>0.11245785</v>
          </cell>
          <cell r="D6266" t="str">
            <v>buy</v>
          </cell>
          <cell r="E6266">
            <v>435.93</v>
          </cell>
          <cell r="F6266">
            <v>435.94</v>
          </cell>
        </row>
        <row r="6267">
          <cell r="A6267">
            <v>43296.316124641213</v>
          </cell>
          <cell r="B6267">
            <v>435.94</v>
          </cell>
          <cell r="C6267">
            <v>5.706203E-2</v>
          </cell>
          <cell r="D6267" t="str">
            <v>buy</v>
          </cell>
          <cell r="E6267">
            <v>435.93</v>
          </cell>
          <cell r="F6267">
            <v>435.94000000000011</v>
          </cell>
        </row>
        <row r="6268">
          <cell r="A6268">
            <v>43296.316211435187</v>
          </cell>
          <cell r="B6268">
            <v>435.93</v>
          </cell>
          <cell r="C6268">
            <v>1.8053999999999999</v>
          </cell>
          <cell r="D6268" t="str">
            <v>sell</v>
          </cell>
          <cell r="E6268">
            <v>435.93000000000012</v>
          </cell>
          <cell r="F6268">
            <v>435.94000000000011</v>
          </cell>
        </row>
        <row r="6269">
          <cell r="A6269">
            <v>43296.316290671297</v>
          </cell>
          <cell r="B6269">
            <v>435.93</v>
          </cell>
          <cell r="C6269">
            <v>1.152737E-2</v>
          </cell>
          <cell r="D6269" t="str">
            <v>sell</v>
          </cell>
          <cell r="E6269">
            <v>435.93000000000012</v>
          </cell>
          <cell r="F6269">
            <v>435.94000000000011</v>
          </cell>
        </row>
        <row r="6270">
          <cell r="A6270">
            <v>43296.316449305552</v>
          </cell>
          <cell r="B6270">
            <v>435.94</v>
          </cell>
          <cell r="C6270">
            <v>0.11871184999999999</v>
          </cell>
          <cell r="D6270" t="str">
            <v>buy</v>
          </cell>
          <cell r="E6270">
            <v>435.93000000000012</v>
          </cell>
          <cell r="F6270">
            <v>435.94</v>
          </cell>
        </row>
        <row r="6271">
          <cell r="A6271">
            <v>43296.317174050928</v>
          </cell>
          <cell r="B6271">
            <v>435.93</v>
          </cell>
          <cell r="C6271">
            <v>0.40605246</v>
          </cell>
          <cell r="D6271" t="str">
            <v>sell</v>
          </cell>
          <cell r="E6271">
            <v>435.93</v>
          </cell>
          <cell r="F6271">
            <v>435.94</v>
          </cell>
        </row>
        <row r="6272">
          <cell r="A6272">
            <v>43296.317174050928</v>
          </cell>
          <cell r="B6272">
            <v>435.93</v>
          </cell>
          <cell r="C6272">
            <v>0.99816543000000002</v>
          </cell>
          <cell r="D6272" t="str">
            <v>sell</v>
          </cell>
          <cell r="E6272">
            <v>435.93</v>
          </cell>
          <cell r="F6272">
            <v>435.94</v>
          </cell>
        </row>
        <row r="6273">
          <cell r="A6273">
            <v>43296.317353391198</v>
          </cell>
          <cell r="B6273">
            <v>435.93</v>
          </cell>
          <cell r="C6273">
            <v>2.6593497899999998</v>
          </cell>
          <cell r="D6273" t="str">
            <v>sell</v>
          </cell>
          <cell r="E6273">
            <v>435.93</v>
          </cell>
          <cell r="F6273">
            <v>435.94</v>
          </cell>
        </row>
        <row r="6274">
          <cell r="A6274">
            <v>43296.317353391198</v>
          </cell>
          <cell r="B6274">
            <v>435.93</v>
          </cell>
          <cell r="C6274">
            <v>0.15102257999999999</v>
          </cell>
          <cell r="D6274" t="str">
            <v>sell</v>
          </cell>
          <cell r="E6274">
            <v>435.93</v>
          </cell>
          <cell r="F6274">
            <v>435.94</v>
          </cell>
        </row>
        <row r="6275">
          <cell r="A6275">
            <v>43296.317365752308</v>
          </cell>
          <cell r="B6275">
            <v>435.94</v>
          </cell>
          <cell r="C6275">
            <v>0.56224361</v>
          </cell>
          <cell r="D6275" t="str">
            <v>buy</v>
          </cell>
          <cell r="E6275">
            <v>435.93</v>
          </cell>
          <cell r="F6275">
            <v>435.94000000000011</v>
          </cell>
        </row>
        <row r="6276">
          <cell r="A6276">
            <v>43296.31777898148</v>
          </cell>
          <cell r="B6276">
            <v>435.94</v>
          </cell>
          <cell r="C6276">
            <v>9.8169519999999996E-2</v>
          </cell>
          <cell r="D6276" t="str">
            <v>buy</v>
          </cell>
          <cell r="E6276">
            <v>435.93</v>
          </cell>
          <cell r="F6276">
            <v>435.94</v>
          </cell>
        </row>
        <row r="6277">
          <cell r="A6277">
            <v>43296.318754699067</v>
          </cell>
          <cell r="B6277">
            <v>435.94</v>
          </cell>
          <cell r="C6277">
            <v>1.3599999999999999E-2</v>
          </cell>
          <cell r="D6277" t="str">
            <v>buy</v>
          </cell>
          <cell r="E6277">
            <v>435.93</v>
          </cell>
          <cell r="F6277">
            <v>435.94</v>
          </cell>
        </row>
        <row r="6278">
          <cell r="A6278">
            <v>43296.318925717591</v>
          </cell>
          <cell r="B6278">
            <v>435.94</v>
          </cell>
          <cell r="C6278">
            <v>0.13012425999999999</v>
          </cell>
          <cell r="D6278" t="str">
            <v>buy</v>
          </cell>
          <cell r="E6278">
            <v>435.93</v>
          </cell>
          <cell r="F6278">
            <v>435.94</v>
          </cell>
        </row>
        <row r="6279">
          <cell r="A6279">
            <v>43296.319270416658</v>
          </cell>
          <cell r="B6279">
            <v>435.93</v>
          </cell>
          <cell r="C6279">
            <v>1.0645</v>
          </cell>
          <cell r="D6279" t="str">
            <v>sell</v>
          </cell>
          <cell r="E6279">
            <v>435.93</v>
          </cell>
          <cell r="F6279">
            <v>435.94</v>
          </cell>
        </row>
        <row r="6280">
          <cell r="A6280">
            <v>43296.319607881953</v>
          </cell>
          <cell r="B6280">
            <v>435.94</v>
          </cell>
          <cell r="C6280">
            <v>5.3661130000000001E-2</v>
          </cell>
          <cell r="D6280" t="str">
            <v>buy</v>
          </cell>
          <cell r="E6280">
            <v>435.93</v>
          </cell>
          <cell r="F6280">
            <v>435.94</v>
          </cell>
        </row>
        <row r="6281">
          <cell r="A6281">
            <v>43296.319876782407</v>
          </cell>
          <cell r="B6281">
            <v>435.93</v>
          </cell>
          <cell r="C6281">
            <v>0.24162855999999999</v>
          </cell>
          <cell r="D6281" t="str">
            <v>sell</v>
          </cell>
          <cell r="E6281">
            <v>435.93</v>
          </cell>
          <cell r="F6281">
            <v>435.94</v>
          </cell>
        </row>
        <row r="6282">
          <cell r="A6282">
            <v>43296.31990516204</v>
          </cell>
          <cell r="B6282">
            <v>435.94</v>
          </cell>
          <cell r="C6282">
            <v>0.33554757000000002</v>
          </cell>
          <cell r="D6282" t="str">
            <v>buy</v>
          </cell>
          <cell r="E6282">
            <v>435.93</v>
          </cell>
          <cell r="F6282">
            <v>435.94000000000011</v>
          </cell>
        </row>
        <row r="6283">
          <cell r="A6283">
            <v>43296.320054166667</v>
          </cell>
          <cell r="B6283">
            <v>435.93</v>
          </cell>
          <cell r="C6283">
            <v>2.3222812500000001</v>
          </cell>
          <cell r="D6283" t="str">
            <v>sell</v>
          </cell>
          <cell r="E6283">
            <v>435.93</v>
          </cell>
          <cell r="F6283">
            <v>435.94000000000011</v>
          </cell>
        </row>
        <row r="6284">
          <cell r="A6284">
            <v>43296.320054166667</v>
          </cell>
          <cell r="B6284">
            <v>435.93</v>
          </cell>
          <cell r="C6284">
            <v>2.6777187499999999</v>
          </cell>
          <cell r="D6284" t="str">
            <v>sell</v>
          </cell>
          <cell r="E6284">
            <v>435.93827112529988</v>
          </cell>
          <cell r="F6284">
            <v>435.94000000000011</v>
          </cell>
        </row>
        <row r="6285">
          <cell r="A6285">
            <v>43296.320086458327</v>
          </cell>
          <cell r="B6285">
            <v>435.94</v>
          </cell>
          <cell r="C6285">
            <v>0.32922509999999999</v>
          </cell>
          <cell r="D6285" t="str">
            <v>buy</v>
          </cell>
          <cell r="E6285">
            <v>435.93827112529988</v>
          </cell>
          <cell r="F6285">
            <v>435.94</v>
          </cell>
        </row>
        <row r="6286">
          <cell r="A6286">
            <v>43296.321154652767</v>
          </cell>
          <cell r="B6286">
            <v>435.94</v>
          </cell>
          <cell r="C6286">
            <v>2.2489744200000001</v>
          </cell>
          <cell r="D6286" t="str">
            <v>buy</v>
          </cell>
          <cell r="E6286">
            <v>435.93827112529988</v>
          </cell>
          <cell r="F6286">
            <v>435.94</v>
          </cell>
        </row>
        <row r="6287">
          <cell r="A6287">
            <v>43296.322354629629</v>
          </cell>
          <cell r="B6287">
            <v>435.93</v>
          </cell>
          <cell r="C6287">
            <v>0.17288746999999999</v>
          </cell>
          <cell r="D6287" t="str">
            <v>sell</v>
          </cell>
          <cell r="E6287">
            <v>435.94</v>
          </cell>
          <cell r="F6287">
            <v>435.94</v>
          </cell>
        </row>
        <row r="6288">
          <cell r="A6288">
            <v>43296.322946527776</v>
          </cell>
          <cell r="B6288">
            <v>435.94</v>
          </cell>
          <cell r="C6288">
            <v>1.4999999999999999E-2</v>
          </cell>
          <cell r="D6288" t="str">
            <v>buy</v>
          </cell>
          <cell r="E6288">
            <v>435.94</v>
          </cell>
          <cell r="F6288">
            <v>435.94000000000011</v>
          </cell>
        </row>
        <row r="6289">
          <cell r="A6289">
            <v>43296.323075127308</v>
          </cell>
          <cell r="B6289">
            <v>435.94</v>
          </cell>
          <cell r="C6289">
            <v>0.5</v>
          </cell>
          <cell r="D6289" t="str">
            <v>buy</v>
          </cell>
          <cell r="E6289">
            <v>435.94</v>
          </cell>
          <cell r="F6289">
            <v>435.94</v>
          </cell>
        </row>
        <row r="6290">
          <cell r="A6290">
            <v>43296.323361180563</v>
          </cell>
          <cell r="B6290">
            <v>435.94</v>
          </cell>
          <cell r="C6290">
            <v>1.01E-2</v>
          </cell>
          <cell r="D6290" t="str">
            <v>buy</v>
          </cell>
          <cell r="E6290">
            <v>435.94</v>
          </cell>
          <cell r="F6290">
            <v>435.94000000000011</v>
          </cell>
        </row>
        <row r="6291">
          <cell r="A6291">
            <v>43296.323361226852</v>
          </cell>
          <cell r="B6291">
            <v>435.94</v>
          </cell>
          <cell r="C6291">
            <v>1.3100000000000001E-2</v>
          </cell>
          <cell r="D6291" t="str">
            <v>buy</v>
          </cell>
          <cell r="E6291">
            <v>435.94</v>
          </cell>
          <cell r="F6291">
            <v>435.94</v>
          </cell>
        </row>
        <row r="6292">
          <cell r="A6292">
            <v>43296.323361284733</v>
          </cell>
          <cell r="B6292">
            <v>435.94</v>
          </cell>
          <cell r="C6292">
            <v>1.6799999999999999E-2</v>
          </cell>
          <cell r="D6292" t="str">
            <v>buy</v>
          </cell>
          <cell r="E6292">
            <v>435.94</v>
          </cell>
          <cell r="F6292">
            <v>435.94</v>
          </cell>
        </row>
        <row r="6293">
          <cell r="A6293">
            <v>43296.323372303239</v>
          </cell>
          <cell r="B6293">
            <v>435.94</v>
          </cell>
          <cell r="C6293">
            <v>5.3661130000000001E-2</v>
          </cell>
          <cell r="D6293" t="str">
            <v>buy</v>
          </cell>
          <cell r="E6293">
            <v>435.94</v>
          </cell>
          <cell r="F6293">
            <v>435.94</v>
          </cell>
        </row>
        <row r="6294">
          <cell r="A6294">
            <v>43296.323392164362</v>
          </cell>
          <cell r="B6294">
            <v>435.94</v>
          </cell>
          <cell r="C6294">
            <v>8.2656467899999999</v>
          </cell>
          <cell r="D6294" t="str">
            <v>buy</v>
          </cell>
          <cell r="E6294">
            <v>435.94</v>
          </cell>
          <cell r="F6294">
            <v>435.94</v>
          </cell>
        </row>
        <row r="6295">
          <cell r="A6295">
            <v>43296.323392164362</v>
          </cell>
          <cell r="B6295">
            <v>435.94</v>
          </cell>
          <cell r="C6295">
            <v>1.5</v>
          </cell>
          <cell r="D6295" t="str">
            <v>buy</v>
          </cell>
          <cell r="E6295">
            <v>435.94</v>
          </cell>
          <cell r="F6295">
            <v>435.94359619999989</v>
          </cell>
        </row>
        <row r="6296">
          <cell r="A6296">
            <v>43296.323392164362</v>
          </cell>
          <cell r="B6296">
            <v>435.94</v>
          </cell>
          <cell r="C6296">
            <v>0.56000000000000005</v>
          </cell>
          <cell r="D6296" t="str">
            <v>buy</v>
          </cell>
          <cell r="E6296">
            <v>435.94</v>
          </cell>
          <cell r="F6296">
            <v>435.94919620000002</v>
          </cell>
        </row>
        <row r="6297">
          <cell r="A6297">
            <v>43296.323392164362</v>
          </cell>
          <cell r="B6297">
            <v>435.94</v>
          </cell>
          <cell r="C6297">
            <v>0.01</v>
          </cell>
          <cell r="D6297" t="str">
            <v>buy</v>
          </cell>
          <cell r="E6297">
            <v>435.94</v>
          </cell>
          <cell r="F6297">
            <v>435.94929619999999</v>
          </cell>
        </row>
        <row r="6298">
          <cell r="A6298">
            <v>43296.323392164362</v>
          </cell>
          <cell r="B6298">
            <v>435.94</v>
          </cell>
          <cell r="C6298">
            <v>1.038E-2</v>
          </cell>
          <cell r="D6298" t="str">
            <v>buy</v>
          </cell>
          <cell r="E6298">
            <v>435.94</v>
          </cell>
          <cell r="F6298">
            <v>435.94940000000003</v>
          </cell>
        </row>
        <row r="6299">
          <cell r="A6299">
            <v>43296.323392164362</v>
          </cell>
          <cell r="B6299">
            <v>435.94</v>
          </cell>
          <cell r="C6299">
            <v>0.01</v>
          </cell>
          <cell r="D6299" t="str">
            <v>buy</v>
          </cell>
          <cell r="E6299">
            <v>435.94</v>
          </cell>
          <cell r="F6299">
            <v>435.9495</v>
          </cell>
        </row>
        <row r="6300">
          <cell r="A6300">
            <v>43296.323392164362</v>
          </cell>
          <cell r="B6300">
            <v>435.94</v>
          </cell>
          <cell r="C6300">
            <v>0.01</v>
          </cell>
          <cell r="D6300" t="str">
            <v>buy</v>
          </cell>
          <cell r="E6300">
            <v>435.94</v>
          </cell>
          <cell r="F6300">
            <v>435.94959999999998</v>
          </cell>
        </row>
        <row r="6301">
          <cell r="A6301">
            <v>43296.323392164362</v>
          </cell>
          <cell r="B6301">
            <v>435.94</v>
          </cell>
          <cell r="C6301">
            <v>0.01</v>
          </cell>
          <cell r="D6301" t="str">
            <v>buy</v>
          </cell>
          <cell r="E6301">
            <v>435.94</v>
          </cell>
          <cell r="F6301">
            <v>435.94970000000001</v>
          </cell>
        </row>
        <row r="6302">
          <cell r="A6302">
            <v>43296.323392164362</v>
          </cell>
          <cell r="B6302">
            <v>435.94</v>
          </cell>
          <cell r="C6302">
            <v>0.01</v>
          </cell>
          <cell r="D6302" t="str">
            <v>buy</v>
          </cell>
          <cell r="E6302">
            <v>435.94</v>
          </cell>
          <cell r="F6302">
            <v>435.94979999999998</v>
          </cell>
        </row>
        <row r="6303">
          <cell r="A6303">
            <v>43296.323392164362</v>
          </cell>
          <cell r="B6303">
            <v>435.94</v>
          </cell>
          <cell r="C6303">
            <v>0.01</v>
          </cell>
          <cell r="D6303" t="str">
            <v>buy</v>
          </cell>
          <cell r="E6303">
            <v>435.94</v>
          </cell>
          <cell r="F6303">
            <v>435.94990000000001</v>
          </cell>
        </row>
        <row r="6304">
          <cell r="A6304">
            <v>43296.323392164362</v>
          </cell>
          <cell r="B6304">
            <v>435.94</v>
          </cell>
          <cell r="C6304">
            <v>0.01</v>
          </cell>
          <cell r="D6304" t="str">
            <v>buy</v>
          </cell>
          <cell r="E6304">
            <v>435.94</v>
          </cell>
          <cell r="F6304">
            <v>435.95</v>
          </cell>
        </row>
        <row r="6305">
          <cell r="A6305">
            <v>43296.323392164362</v>
          </cell>
          <cell r="B6305">
            <v>435.95</v>
          </cell>
          <cell r="C6305">
            <v>1.27185835</v>
          </cell>
          <cell r="D6305" t="str">
            <v>buy</v>
          </cell>
          <cell r="E6305">
            <v>435.94</v>
          </cell>
          <cell r="F6305">
            <v>435.95</v>
          </cell>
        </row>
        <row r="6306">
          <cell r="A6306">
            <v>43296.323731412027</v>
          </cell>
          <cell r="B6306">
            <v>435.95</v>
          </cell>
          <cell r="C6306">
            <v>1.4519</v>
          </cell>
          <cell r="D6306" t="str">
            <v>buy</v>
          </cell>
          <cell r="E6306">
            <v>435.94</v>
          </cell>
          <cell r="F6306">
            <v>435.95</v>
          </cell>
        </row>
        <row r="6307">
          <cell r="A6307">
            <v>43296.323860208337</v>
          </cell>
          <cell r="B6307">
            <v>435.95</v>
          </cell>
          <cell r="C6307">
            <v>0.10957941</v>
          </cell>
          <cell r="D6307" t="str">
            <v>buy</v>
          </cell>
          <cell r="E6307">
            <v>435.94</v>
          </cell>
          <cell r="F6307">
            <v>435.95</v>
          </cell>
        </row>
        <row r="6308">
          <cell r="A6308">
            <v>43296.323872905094</v>
          </cell>
          <cell r="B6308">
            <v>435.94</v>
          </cell>
          <cell r="C6308">
            <v>7.5499999999999998E-2</v>
          </cell>
          <cell r="D6308" t="str">
            <v>sell</v>
          </cell>
          <cell r="E6308">
            <v>435.944773</v>
          </cell>
          <cell r="F6308">
            <v>435.95</v>
          </cell>
        </row>
        <row r="6309">
          <cell r="A6309">
            <v>43296.32388758102</v>
          </cell>
          <cell r="B6309">
            <v>435.95</v>
          </cell>
          <cell r="C6309">
            <v>0.22141843</v>
          </cell>
          <cell r="D6309" t="str">
            <v>buy</v>
          </cell>
          <cell r="E6309">
            <v>435.944773</v>
          </cell>
          <cell r="F6309">
            <v>435.95</v>
          </cell>
        </row>
        <row r="6310">
          <cell r="A6310">
            <v>43296.324264895833</v>
          </cell>
          <cell r="B6310">
            <v>435.95</v>
          </cell>
          <cell r="C6310">
            <v>1</v>
          </cell>
          <cell r="D6310" t="str">
            <v>buy</v>
          </cell>
          <cell r="E6310">
            <v>435.944773</v>
          </cell>
          <cell r="F6310">
            <v>435.95</v>
          </cell>
        </row>
        <row r="6311">
          <cell r="A6311">
            <v>43296.324393171293</v>
          </cell>
          <cell r="B6311">
            <v>435.95</v>
          </cell>
          <cell r="C6311">
            <v>0.28589703999999999</v>
          </cell>
          <cell r="D6311" t="str">
            <v>buy</v>
          </cell>
          <cell r="E6311">
            <v>435.944773</v>
          </cell>
          <cell r="F6311">
            <v>435.95</v>
          </cell>
        </row>
        <row r="6312">
          <cell r="A6312">
            <v>43296.324533136583</v>
          </cell>
          <cell r="B6312">
            <v>435.94</v>
          </cell>
          <cell r="C6312">
            <v>0.9889</v>
          </cell>
          <cell r="D6312" t="str">
            <v>sell</v>
          </cell>
          <cell r="E6312">
            <v>436.53310900190002</v>
          </cell>
          <cell r="F6312">
            <v>435.95</v>
          </cell>
        </row>
        <row r="6313">
          <cell r="A6313">
            <v>43296.324670185182</v>
          </cell>
          <cell r="B6313">
            <v>435.95</v>
          </cell>
          <cell r="C6313">
            <v>1</v>
          </cell>
          <cell r="D6313" t="str">
            <v>buy</v>
          </cell>
          <cell r="E6313">
            <v>436.53310900190002</v>
          </cell>
          <cell r="F6313">
            <v>435.95</v>
          </cell>
        </row>
        <row r="6314">
          <cell r="A6314">
            <v>43296.324704305553</v>
          </cell>
          <cell r="B6314">
            <v>435.95</v>
          </cell>
          <cell r="C6314">
            <v>2.0564679999999998E-2</v>
          </cell>
          <cell r="D6314" t="str">
            <v>buy</v>
          </cell>
          <cell r="E6314">
            <v>436.53310900190002</v>
          </cell>
          <cell r="F6314">
            <v>435.95</v>
          </cell>
        </row>
        <row r="6315">
          <cell r="A6315">
            <v>43296.32509859954</v>
          </cell>
          <cell r="B6315">
            <v>435.95</v>
          </cell>
          <cell r="C6315">
            <v>5.3659900000000003E-2</v>
          </cell>
          <cell r="D6315" t="str">
            <v>buy</v>
          </cell>
          <cell r="E6315">
            <v>436.53310900190002</v>
          </cell>
          <cell r="F6315">
            <v>435.95</v>
          </cell>
        </row>
        <row r="6316">
          <cell r="A6316">
            <v>43296.325305231483</v>
          </cell>
          <cell r="B6316">
            <v>435.95</v>
          </cell>
          <cell r="C6316">
            <v>6.5851221899999999</v>
          </cell>
          <cell r="D6316" t="str">
            <v>buy</v>
          </cell>
          <cell r="E6316">
            <v>436.53310900190002</v>
          </cell>
          <cell r="F6316">
            <v>436.20758929999988</v>
          </cell>
        </row>
        <row r="6317">
          <cell r="A6317">
            <v>43296.325305231483</v>
          </cell>
          <cell r="B6317">
            <v>435.95</v>
          </cell>
          <cell r="C6317">
            <v>1.0160000000000001E-2</v>
          </cell>
          <cell r="D6317" t="str">
            <v>buy</v>
          </cell>
          <cell r="E6317">
            <v>436.53310900190002</v>
          </cell>
          <cell r="F6317">
            <v>436.21195809999989</v>
          </cell>
        </row>
        <row r="6318">
          <cell r="A6318">
            <v>43296.325305231483</v>
          </cell>
          <cell r="B6318">
            <v>435.95</v>
          </cell>
          <cell r="C6318">
            <v>0.01</v>
          </cell>
          <cell r="D6318" t="str">
            <v>buy</v>
          </cell>
          <cell r="E6318">
            <v>436.53310900190002</v>
          </cell>
          <cell r="F6318">
            <v>436.21625809999989</v>
          </cell>
        </row>
        <row r="6319">
          <cell r="A6319">
            <v>43296.325305231483</v>
          </cell>
          <cell r="B6319">
            <v>435.95</v>
          </cell>
          <cell r="C6319">
            <v>0.01</v>
          </cell>
          <cell r="D6319" t="str">
            <v>buy</v>
          </cell>
          <cell r="E6319">
            <v>436.53310900190002</v>
          </cell>
          <cell r="F6319">
            <v>436.22055809999978</v>
          </cell>
        </row>
        <row r="6320">
          <cell r="A6320">
            <v>43296.325855208343</v>
          </cell>
          <cell r="B6320">
            <v>435.96</v>
          </cell>
          <cell r="C6320">
            <v>0.1</v>
          </cell>
          <cell r="D6320" t="str">
            <v>buy</v>
          </cell>
          <cell r="E6320">
            <v>436.53310900190002</v>
          </cell>
          <cell r="F6320">
            <v>436.26255809999992</v>
          </cell>
        </row>
        <row r="6321">
          <cell r="A6321">
            <v>43296.325855208343</v>
          </cell>
          <cell r="B6321">
            <v>435.96</v>
          </cell>
          <cell r="C6321">
            <v>1.0189999999999999E-2</v>
          </cell>
          <cell r="D6321" t="str">
            <v>buy</v>
          </cell>
          <cell r="E6321">
            <v>436.53310900190002</v>
          </cell>
          <cell r="F6321">
            <v>436.26683789999981</v>
          </cell>
        </row>
        <row r="6322">
          <cell r="A6322">
            <v>43296.325855208343</v>
          </cell>
          <cell r="B6322">
            <v>435.96</v>
          </cell>
          <cell r="C6322">
            <v>0.01</v>
          </cell>
          <cell r="D6322" t="str">
            <v>buy</v>
          </cell>
          <cell r="E6322">
            <v>436.53310900190002</v>
          </cell>
          <cell r="F6322">
            <v>436.27103789999978</v>
          </cell>
        </row>
        <row r="6323">
          <cell r="A6323">
            <v>43296.325855208343</v>
          </cell>
          <cell r="B6323">
            <v>435.99</v>
          </cell>
          <cell r="C6323">
            <v>0.25</v>
          </cell>
          <cell r="D6323" t="str">
            <v>buy</v>
          </cell>
          <cell r="E6323">
            <v>436.53310900190002</v>
          </cell>
          <cell r="F6323">
            <v>436.36853789999998</v>
          </cell>
        </row>
        <row r="6324">
          <cell r="A6324">
            <v>43296.325855208343</v>
          </cell>
          <cell r="B6324">
            <v>436.12</v>
          </cell>
          <cell r="C6324">
            <v>0.01</v>
          </cell>
          <cell r="D6324" t="str">
            <v>buy</v>
          </cell>
          <cell r="E6324">
            <v>436.53310900190002</v>
          </cell>
          <cell r="F6324">
            <v>436.37113790000001</v>
          </cell>
        </row>
        <row r="6325">
          <cell r="A6325">
            <v>43296.325855208343</v>
          </cell>
          <cell r="B6325">
            <v>436.35</v>
          </cell>
          <cell r="C6325">
            <v>0.01</v>
          </cell>
          <cell r="D6325" t="str">
            <v>buy</v>
          </cell>
          <cell r="E6325">
            <v>436.53310900190002</v>
          </cell>
          <cell r="F6325">
            <v>436.37143789999999</v>
          </cell>
        </row>
        <row r="6326">
          <cell r="A6326">
            <v>43296.325855208343</v>
          </cell>
          <cell r="B6326">
            <v>436.35</v>
          </cell>
          <cell r="C6326">
            <v>0.02</v>
          </cell>
          <cell r="D6326" t="str">
            <v>buy</v>
          </cell>
          <cell r="E6326">
            <v>436.53310900190002</v>
          </cell>
          <cell r="F6326">
            <v>436.37203790000001</v>
          </cell>
        </row>
        <row r="6327">
          <cell r="A6327">
            <v>43296.325855208343</v>
          </cell>
          <cell r="B6327">
            <v>436.35</v>
          </cell>
          <cell r="C6327">
            <v>0.08</v>
          </cell>
          <cell r="D6327" t="str">
            <v>buy</v>
          </cell>
          <cell r="E6327">
            <v>436.53310900190002</v>
          </cell>
          <cell r="F6327">
            <v>436.37443789999998</v>
          </cell>
        </row>
        <row r="6328">
          <cell r="A6328">
            <v>43296.325855208343</v>
          </cell>
          <cell r="B6328">
            <v>436.35</v>
          </cell>
          <cell r="C6328">
            <v>0.08</v>
          </cell>
          <cell r="D6328" t="str">
            <v>buy</v>
          </cell>
          <cell r="E6328">
            <v>436.53310900190002</v>
          </cell>
          <cell r="F6328">
            <v>436.37683789999988</v>
          </cell>
        </row>
        <row r="6329">
          <cell r="A6329">
            <v>43296.325855208343</v>
          </cell>
          <cell r="B6329">
            <v>436.35</v>
          </cell>
          <cell r="C6329">
            <v>0.04</v>
          </cell>
          <cell r="D6329" t="str">
            <v>buy</v>
          </cell>
          <cell r="E6329">
            <v>436.53310900190002</v>
          </cell>
          <cell r="F6329">
            <v>436.37803789999998</v>
          </cell>
        </row>
        <row r="6330">
          <cell r="A6330">
            <v>43296.325855208343</v>
          </cell>
          <cell r="B6330">
            <v>436.37</v>
          </cell>
          <cell r="C6330">
            <v>5.5181000000000001E-2</v>
          </cell>
          <cell r="D6330" t="str">
            <v>buy</v>
          </cell>
          <cell r="E6330">
            <v>436.53310900190002</v>
          </cell>
          <cell r="F6330">
            <v>436.37858971000003</v>
          </cell>
        </row>
        <row r="6331">
          <cell r="A6331">
            <v>43296.325855208343</v>
          </cell>
          <cell r="B6331">
            <v>436.37</v>
          </cell>
          <cell r="C6331">
            <v>5.5206999999999999E-2</v>
          </cell>
          <cell r="D6331" t="str">
            <v>buy</v>
          </cell>
          <cell r="E6331">
            <v>436.53310900190002</v>
          </cell>
          <cell r="F6331">
            <v>436.37914177999988</v>
          </cell>
        </row>
        <row r="6332">
          <cell r="A6332">
            <v>43296.325855208343</v>
          </cell>
          <cell r="B6332">
            <v>436.37</v>
          </cell>
          <cell r="C6332">
            <v>5.5226999999999998E-2</v>
          </cell>
          <cell r="D6332" t="str">
            <v>buy</v>
          </cell>
          <cell r="E6332">
            <v>436.53310900190002</v>
          </cell>
          <cell r="F6332">
            <v>436.37969405000013</v>
          </cell>
        </row>
        <row r="6333">
          <cell r="A6333">
            <v>43296.325855208343</v>
          </cell>
          <cell r="B6333">
            <v>436.37</v>
          </cell>
          <cell r="C6333">
            <v>3.0595000000000001E-2</v>
          </cell>
          <cell r="D6333" t="str">
            <v>buy</v>
          </cell>
          <cell r="E6333">
            <v>436.53310900190002</v>
          </cell>
          <cell r="F6333">
            <v>436.38000000000011</v>
          </cell>
        </row>
        <row r="6334">
          <cell r="A6334">
            <v>43296.32613199074</v>
          </cell>
          <cell r="B6334">
            <v>436.38</v>
          </cell>
          <cell r="C6334">
            <v>0.30459999999999998</v>
          </cell>
          <cell r="D6334" t="str">
            <v>buy</v>
          </cell>
          <cell r="E6334">
            <v>436.53310900190002</v>
          </cell>
          <cell r="F6334">
            <v>436.37999999999988</v>
          </cell>
        </row>
        <row r="6335">
          <cell r="A6335">
            <v>43296.326599201391</v>
          </cell>
          <cell r="B6335">
            <v>436.38</v>
          </cell>
          <cell r="C6335">
            <v>2.0544420000000001E-2</v>
          </cell>
          <cell r="D6335" t="str">
            <v>buy</v>
          </cell>
          <cell r="E6335">
            <v>436.53310900190002</v>
          </cell>
          <cell r="F6335">
            <v>436.38</v>
          </cell>
        </row>
        <row r="6336">
          <cell r="A6336">
            <v>43296.326672442126</v>
          </cell>
          <cell r="B6336">
            <v>436.37</v>
          </cell>
          <cell r="C6336">
            <v>2.0500000000000001E-2</v>
          </cell>
          <cell r="D6336" t="str">
            <v>sell</v>
          </cell>
          <cell r="E6336">
            <v>436.5394640019</v>
          </cell>
          <cell r="F6336">
            <v>436.38</v>
          </cell>
        </row>
        <row r="6337">
          <cell r="A6337">
            <v>43296.326932534721</v>
          </cell>
          <cell r="B6337">
            <v>436.38</v>
          </cell>
          <cell r="C6337">
            <v>0.10947142999999999</v>
          </cell>
          <cell r="D6337" t="str">
            <v>buy</v>
          </cell>
          <cell r="E6337">
            <v>436.5394640019</v>
          </cell>
          <cell r="F6337">
            <v>436.38</v>
          </cell>
        </row>
        <row r="6338">
          <cell r="A6338">
            <v>43296.326995138887</v>
          </cell>
          <cell r="B6338">
            <v>436.38</v>
          </cell>
          <cell r="C6338">
            <v>0.43854699000000003</v>
          </cell>
          <cell r="D6338" t="str">
            <v>buy</v>
          </cell>
          <cell r="E6338">
            <v>436.5394640019</v>
          </cell>
          <cell r="F6338">
            <v>436.38748032720002</v>
          </cell>
        </row>
        <row r="6339">
          <cell r="A6339">
            <v>43296.327103310177</v>
          </cell>
          <cell r="B6339">
            <v>436.38</v>
          </cell>
          <cell r="C6339">
            <v>0.12269016000000001</v>
          </cell>
          <cell r="D6339" t="str">
            <v>buy</v>
          </cell>
          <cell r="E6339">
            <v>436.5394640019</v>
          </cell>
          <cell r="F6339">
            <v>436.38993413039992</v>
          </cell>
        </row>
        <row r="6340">
          <cell r="A6340">
            <v>43296.327103310177</v>
          </cell>
          <cell r="B6340">
            <v>436.38</v>
          </cell>
          <cell r="C6340">
            <v>1.068E-2</v>
          </cell>
          <cell r="D6340" t="str">
            <v>buy</v>
          </cell>
          <cell r="E6340">
            <v>436.5394640019</v>
          </cell>
          <cell r="F6340">
            <v>436.39014773039997</v>
          </cell>
        </row>
        <row r="6341">
          <cell r="A6341">
            <v>43296.327103310177</v>
          </cell>
          <cell r="B6341">
            <v>436.38</v>
          </cell>
          <cell r="C6341">
            <v>0.46500648</v>
          </cell>
          <cell r="D6341" t="str">
            <v>buy</v>
          </cell>
          <cell r="E6341">
            <v>436.5394640019</v>
          </cell>
          <cell r="F6341">
            <v>436.3994478599999</v>
          </cell>
        </row>
        <row r="6342">
          <cell r="A6342">
            <v>43296.327103310177</v>
          </cell>
          <cell r="B6342">
            <v>436.39</v>
          </cell>
          <cell r="C6342">
            <v>5.5213999999999999E-2</v>
          </cell>
          <cell r="D6342" t="str">
            <v>buy</v>
          </cell>
          <cell r="E6342">
            <v>436.5394640019</v>
          </cell>
          <cell r="F6342">
            <v>436.4</v>
          </cell>
        </row>
        <row r="6343">
          <cell r="A6343">
            <v>43296.327103310177</v>
          </cell>
          <cell r="B6343">
            <v>436.4</v>
          </cell>
          <cell r="C6343">
            <v>0.45391419999999999</v>
          </cell>
          <cell r="D6343" t="str">
            <v>buy</v>
          </cell>
          <cell r="E6343">
            <v>436.5394640019</v>
          </cell>
          <cell r="F6343">
            <v>436.4</v>
          </cell>
        </row>
        <row r="6344">
          <cell r="A6344">
            <v>43296.327103310177</v>
          </cell>
          <cell r="B6344">
            <v>436.4</v>
          </cell>
          <cell r="C6344">
            <v>1.076129E-2</v>
          </cell>
          <cell r="D6344" t="str">
            <v>buy</v>
          </cell>
          <cell r="E6344">
            <v>436.5394640019</v>
          </cell>
          <cell r="F6344">
            <v>436.4</v>
          </cell>
        </row>
        <row r="6345">
          <cell r="A6345">
            <v>43296.327263877312</v>
          </cell>
          <cell r="B6345">
            <v>436.39</v>
          </cell>
          <cell r="C6345">
            <v>0.48460689000000001</v>
          </cell>
          <cell r="D6345" t="str">
            <v>sell</v>
          </cell>
          <cell r="E6345">
            <v>436.67024677500001</v>
          </cell>
          <cell r="F6345">
            <v>436.4</v>
          </cell>
        </row>
        <row r="6346">
          <cell r="A6346">
            <v>43296.327309733802</v>
          </cell>
          <cell r="B6346">
            <v>436.4</v>
          </cell>
          <cell r="C6346">
            <v>2.396359E-2</v>
          </cell>
          <cell r="D6346" t="str">
            <v>buy</v>
          </cell>
          <cell r="E6346">
            <v>436.67024677500001</v>
          </cell>
          <cell r="F6346">
            <v>436.4</v>
          </cell>
        </row>
        <row r="6347">
          <cell r="A6347">
            <v>43296.327323333331</v>
          </cell>
          <cell r="B6347">
            <v>436.4</v>
          </cell>
          <cell r="C6347">
            <v>0.49990000000000001</v>
          </cell>
          <cell r="D6347" t="str">
            <v>buy</v>
          </cell>
          <cell r="E6347">
            <v>436.67024677500001</v>
          </cell>
          <cell r="F6347">
            <v>436.4</v>
          </cell>
        </row>
        <row r="6348">
          <cell r="A6348">
            <v>43296.327503912027</v>
          </cell>
          <cell r="B6348">
            <v>436.4</v>
          </cell>
          <cell r="C6348">
            <v>4.46537512</v>
          </cell>
          <cell r="D6348" t="str">
            <v>buy</v>
          </cell>
          <cell r="E6348">
            <v>436.67024677500001</v>
          </cell>
          <cell r="F6348">
            <v>436.65510325230002</v>
          </cell>
        </row>
        <row r="6349">
          <cell r="A6349">
            <v>43296.327503912027</v>
          </cell>
          <cell r="B6349">
            <v>436.4</v>
          </cell>
          <cell r="C6349">
            <v>1.0999999999999999E-2</v>
          </cell>
          <cell r="D6349" t="str">
            <v>buy</v>
          </cell>
          <cell r="E6349">
            <v>436.67024677500001</v>
          </cell>
          <cell r="F6349">
            <v>436.65829325229993</v>
          </cell>
        </row>
        <row r="6350">
          <cell r="A6350">
            <v>43296.327503912027</v>
          </cell>
          <cell r="B6350">
            <v>436.4</v>
          </cell>
          <cell r="C6350">
            <v>3.3959999999999997E-2</v>
          </cell>
          <cell r="D6350" t="str">
            <v>buy</v>
          </cell>
          <cell r="E6350">
            <v>436.67024677500001</v>
          </cell>
          <cell r="F6350">
            <v>436.66814165229988</v>
          </cell>
        </row>
        <row r="6351">
          <cell r="A6351">
            <v>43296.327503912027</v>
          </cell>
          <cell r="B6351">
            <v>436.56</v>
          </cell>
          <cell r="C6351">
            <v>1.101E-5</v>
          </cell>
          <cell r="D6351" t="str">
            <v>buy</v>
          </cell>
          <cell r="E6351">
            <v>436.67024677500001</v>
          </cell>
          <cell r="F6351">
            <v>436.66814308359989</v>
          </cell>
        </row>
        <row r="6352">
          <cell r="A6352">
            <v>43296.327509826391</v>
          </cell>
          <cell r="B6352">
            <v>436.56</v>
          </cell>
          <cell r="C6352">
            <v>1.0359999999999999E-2</v>
          </cell>
          <cell r="D6352" t="str">
            <v>buy</v>
          </cell>
          <cell r="E6352">
            <v>436.67024677500001</v>
          </cell>
          <cell r="F6352">
            <v>436.66948988360002</v>
          </cell>
        </row>
        <row r="6353">
          <cell r="A6353">
            <v>43296.327509826391</v>
          </cell>
          <cell r="B6353">
            <v>436.61</v>
          </cell>
          <cell r="C6353">
            <v>2.7E-2</v>
          </cell>
          <cell r="D6353" t="str">
            <v>buy</v>
          </cell>
          <cell r="E6353">
            <v>436.67024677500001</v>
          </cell>
          <cell r="F6353">
            <v>436.67164988360003</v>
          </cell>
        </row>
        <row r="6354">
          <cell r="A6354">
            <v>43296.327509826391</v>
          </cell>
          <cell r="B6354">
            <v>436.62</v>
          </cell>
          <cell r="C6354">
            <v>9.9444519999999995E-2</v>
          </cell>
          <cell r="D6354" t="str">
            <v>buy</v>
          </cell>
          <cell r="E6354">
            <v>436.67024677500001</v>
          </cell>
          <cell r="F6354">
            <v>436.67861099999999</v>
          </cell>
        </row>
        <row r="6355">
          <cell r="A6355">
            <v>43296.32772144676</v>
          </cell>
          <cell r="B6355">
            <v>436.62</v>
          </cell>
          <cell r="C6355">
            <v>5.5548000000000001E-4</v>
          </cell>
          <cell r="D6355" t="str">
            <v>buy</v>
          </cell>
          <cell r="E6355">
            <v>436.67024677500001</v>
          </cell>
          <cell r="F6355">
            <v>436.67864988359997</v>
          </cell>
        </row>
        <row r="6356">
          <cell r="A6356">
            <v>43296.32772144676</v>
          </cell>
          <cell r="B6356">
            <v>436.62</v>
          </cell>
          <cell r="C6356">
            <v>0.01</v>
          </cell>
          <cell r="D6356" t="str">
            <v>buy</v>
          </cell>
          <cell r="E6356">
            <v>436.67024677500001</v>
          </cell>
          <cell r="F6356">
            <v>436.67934988360003</v>
          </cell>
        </row>
        <row r="6357">
          <cell r="A6357">
            <v>43296.32772144676</v>
          </cell>
          <cell r="B6357">
            <v>436.62</v>
          </cell>
          <cell r="C6357">
            <v>0.15214452000000001</v>
          </cell>
          <cell r="D6357" t="str">
            <v>buy</v>
          </cell>
          <cell r="E6357">
            <v>436.67024677500001</v>
          </cell>
          <cell r="F6357">
            <v>436.69</v>
          </cell>
        </row>
        <row r="6358">
          <cell r="A6358">
            <v>43296.327941944437</v>
          </cell>
          <cell r="B6358">
            <v>436.68</v>
          </cell>
          <cell r="C6358">
            <v>0.1143325</v>
          </cell>
          <cell r="D6358" t="str">
            <v>sell</v>
          </cell>
          <cell r="E6358">
            <v>436.66681679999999</v>
          </cell>
          <cell r="F6358">
            <v>436.69</v>
          </cell>
        </row>
        <row r="6359">
          <cell r="A6359">
            <v>43296.327941944437</v>
          </cell>
          <cell r="B6359">
            <v>436.68</v>
          </cell>
          <cell r="C6359">
            <v>0.54</v>
          </cell>
          <cell r="D6359" t="str">
            <v>sell</v>
          </cell>
          <cell r="E6359">
            <v>436.65061680000002</v>
          </cell>
          <cell r="F6359">
            <v>436.69</v>
          </cell>
        </row>
        <row r="6360">
          <cell r="A6360">
            <v>43296.327941944437</v>
          </cell>
          <cell r="B6360">
            <v>436.68</v>
          </cell>
          <cell r="C6360">
            <v>0.01</v>
          </cell>
          <cell r="D6360" t="str">
            <v>sell</v>
          </cell>
          <cell r="E6360">
            <v>436.65031679999998</v>
          </cell>
          <cell r="F6360">
            <v>436.69</v>
          </cell>
        </row>
        <row r="6361">
          <cell r="A6361">
            <v>43296.327941944437</v>
          </cell>
          <cell r="B6361">
            <v>436.68</v>
          </cell>
          <cell r="C6361">
            <v>1.056E-2</v>
          </cell>
          <cell r="D6361" t="str">
            <v>sell</v>
          </cell>
          <cell r="E6361">
            <v>436.65</v>
          </cell>
          <cell r="F6361">
            <v>436.69</v>
          </cell>
        </row>
        <row r="6362">
          <cell r="A6362">
            <v>43296.327941944437</v>
          </cell>
          <cell r="B6362">
            <v>436.65</v>
          </cell>
          <cell r="C6362">
            <v>5.8678645700000001</v>
          </cell>
          <cell r="D6362" t="str">
            <v>sell</v>
          </cell>
          <cell r="E6362">
            <v>436.68000000000012</v>
          </cell>
          <cell r="F6362">
            <v>436.69</v>
          </cell>
        </row>
        <row r="6363">
          <cell r="A6363">
            <v>43296.328016192128</v>
          </cell>
          <cell r="B6363">
            <v>436.69</v>
          </cell>
          <cell r="C6363">
            <v>0.01</v>
          </cell>
          <cell r="D6363" t="str">
            <v>buy</v>
          </cell>
          <cell r="E6363">
            <v>436.68000000000012</v>
          </cell>
          <cell r="F6363">
            <v>436.69</v>
          </cell>
        </row>
        <row r="6364">
          <cell r="A6364">
            <v>43296.328016192128</v>
          </cell>
          <cell r="B6364">
            <v>436.69</v>
          </cell>
          <cell r="C6364">
            <v>0.03</v>
          </cell>
          <cell r="D6364" t="str">
            <v>buy</v>
          </cell>
          <cell r="E6364">
            <v>436.68000000000012</v>
          </cell>
          <cell r="F6364">
            <v>436.68999999999988</v>
          </cell>
        </row>
        <row r="6365">
          <cell r="A6365">
            <v>43296.328016192128</v>
          </cell>
          <cell r="B6365">
            <v>436.69</v>
          </cell>
          <cell r="C6365">
            <v>1.0189999999999999E-2</v>
          </cell>
          <cell r="D6365" t="str">
            <v>buy</v>
          </cell>
          <cell r="E6365">
            <v>436.68000000000012</v>
          </cell>
          <cell r="F6365">
            <v>436.69</v>
          </cell>
        </row>
        <row r="6366">
          <cell r="A6366">
            <v>43296.328016192128</v>
          </cell>
          <cell r="B6366">
            <v>436.69</v>
          </cell>
          <cell r="C6366">
            <v>0.01</v>
          </cell>
          <cell r="D6366" t="str">
            <v>buy</v>
          </cell>
          <cell r="E6366">
            <v>436.68000000000012</v>
          </cell>
          <cell r="F6366">
            <v>436.69</v>
          </cell>
        </row>
        <row r="6367">
          <cell r="A6367">
            <v>43296.328016192128</v>
          </cell>
          <cell r="B6367">
            <v>436.69</v>
          </cell>
          <cell r="C6367">
            <v>4</v>
          </cell>
          <cell r="D6367" t="str">
            <v>buy</v>
          </cell>
          <cell r="E6367">
            <v>436.68000000000012</v>
          </cell>
          <cell r="F6367">
            <v>436.7</v>
          </cell>
        </row>
        <row r="6368">
          <cell r="A6368">
            <v>43296.328016192128</v>
          </cell>
          <cell r="B6368">
            <v>436.7</v>
          </cell>
          <cell r="C6368">
            <v>0.54107709999999998</v>
          </cell>
          <cell r="D6368" t="str">
            <v>buy</v>
          </cell>
          <cell r="E6368">
            <v>436.68000000000012</v>
          </cell>
          <cell r="F6368">
            <v>436.7</v>
          </cell>
        </row>
        <row r="6369">
          <cell r="A6369">
            <v>43296.328019074077</v>
          </cell>
          <cell r="B6369">
            <v>436.68</v>
          </cell>
          <cell r="C6369">
            <v>2.2288329999999999E-2</v>
          </cell>
          <cell r="D6369" t="str">
            <v>sell</v>
          </cell>
          <cell r="E6369">
            <v>436.68</v>
          </cell>
          <cell r="F6369">
            <v>436.7</v>
          </cell>
        </row>
        <row r="6370">
          <cell r="A6370">
            <v>43296.328019074077</v>
          </cell>
          <cell r="B6370">
            <v>436.68</v>
          </cell>
          <cell r="C6370">
            <v>1.97535913</v>
          </cell>
          <cell r="D6370" t="str">
            <v>sell</v>
          </cell>
          <cell r="E6370">
            <v>436.68</v>
          </cell>
          <cell r="F6370">
            <v>436.7</v>
          </cell>
        </row>
        <row r="6371">
          <cell r="A6371">
            <v>43296.328019074077</v>
          </cell>
          <cell r="B6371">
            <v>436.68</v>
          </cell>
          <cell r="C6371">
            <v>0.01</v>
          </cell>
          <cell r="D6371" t="str">
            <v>sell</v>
          </cell>
          <cell r="E6371">
            <v>436.68</v>
          </cell>
          <cell r="F6371">
            <v>436.7</v>
          </cell>
        </row>
        <row r="6372">
          <cell r="A6372">
            <v>43296.328019074077</v>
          </cell>
          <cell r="B6372">
            <v>436.68</v>
          </cell>
          <cell r="C6372">
            <v>8.9923525400000006</v>
          </cell>
          <cell r="D6372" t="str">
            <v>sell</v>
          </cell>
          <cell r="E6372">
            <v>436.75038909689999</v>
          </cell>
          <cell r="F6372">
            <v>436.7</v>
          </cell>
        </row>
        <row r="6373">
          <cell r="A6373">
            <v>43296.328115162039</v>
          </cell>
          <cell r="B6373">
            <v>436.7</v>
          </cell>
          <cell r="C6373">
            <v>4.56610475</v>
          </cell>
          <cell r="D6373" t="str">
            <v>buy</v>
          </cell>
          <cell r="E6373">
            <v>436.75038909689999</v>
          </cell>
          <cell r="F6373">
            <v>436.7</v>
          </cell>
        </row>
        <row r="6374">
          <cell r="A6374">
            <v>43296.32822949074</v>
          </cell>
          <cell r="B6374">
            <v>436.7</v>
          </cell>
          <cell r="C6374">
            <v>0.45800447</v>
          </cell>
          <cell r="D6374" t="str">
            <v>buy</v>
          </cell>
          <cell r="E6374">
            <v>436.75038909689999</v>
          </cell>
          <cell r="F6374">
            <v>436.73550922650003</v>
          </cell>
        </row>
        <row r="6375">
          <cell r="A6375">
            <v>43296.328255891203</v>
          </cell>
          <cell r="B6375">
            <v>436.69</v>
          </cell>
          <cell r="C6375">
            <v>0.45100821000000002</v>
          </cell>
          <cell r="D6375" t="str">
            <v>sell</v>
          </cell>
          <cell r="E6375">
            <v>436.8</v>
          </cell>
          <cell r="F6375">
            <v>436.73550922650003</v>
          </cell>
        </row>
        <row r="6376">
          <cell r="A6376">
            <v>43296.32843765046</v>
          </cell>
          <cell r="B6376">
            <v>436.7</v>
          </cell>
          <cell r="C6376">
            <v>0.15268288999999999</v>
          </cell>
          <cell r="D6376" t="str">
            <v>buy</v>
          </cell>
          <cell r="E6376">
            <v>436.8</v>
          </cell>
          <cell r="F6376">
            <v>436.75230434439987</v>
          </cell>
        </row>
        <row r="6377">
          <cell r="A6377">
            <v>43296.328920601853</v>
          </cell>
          <cell r="B6377">
            <v>436.7</v>
          </cell>
          <cell r="C6377">
            <v>0.42554596</v>
          </cell>
          <cell r="D6377" t="str">
            <v>buy</v>
          </cell>
          <cell r="E6377">
            <v>436.8</v>
          </cell>
          <cell r="F6377">
            <v>436.73053357380002</v>
          </cell>
        </row>
        <row r="6378">
          <cell r="A6378">
            <v>43296.328920601853</v>
          </cell>
          <cell r="B6378">
            <v>436.7</v>
          </cell>
          <cell r="C6378">
            <v>1.0999999999999999E-2</v>
          </cell>
          <cell r="D6378" t="str">
            <v>buy</v>
          </cell>
          <cell r="E6378">
            <v>436.8</v>
          </cell>
          <cell r="F6378">
            <v>436.72987357379998</v>
          </cell>
        </row>
        <row r="6379">
          <cell r="A6379">
            <v>43296.328920601853</v>
          </cell>
          <cell r="B6379">
            <v>436.7</v>
          </cell>
          <cell r="C6379">
            <v>3.3980000000000003E-2</v>
          </cell>
          <cell r="D6379" t="str">
            <v>buy</v>
          </cell>
          <cell r="E6379">
            <v>436.8</v>
          </cell>
          <cell r="F6379">
            <v>436.72783477380011</v>
          </cell>
        </row>
        <row r="6380">
          <cell r="A6380">
            <v>43296.328920601853</v>
          </cell>
          <cell r="B6380">
            <v>436.7</v>
          </cell>
          <cell r="C6380">
            <v>3.3980000000000003E-2</v>
          </cell>
          <cell r="D6380" t="str">
            <v>buy</v>
          </cell>
          <cell r="E6380">
            <v>436.8</v>
          </cell>
          <cell r="F6380">
            <v>436.72579597380002</v>
          </cell>
        </row>
        <row r="6381">
          <cell r="A6381">
            <v>43296.328920601853</v>
          </cell>
          <cell r="B6381">
            <v>436.7</v>
          </cell>
          <cell r="C6381">
            <v>0.01</v>
          </cell>
          <cell r="D6381" t="str">
            <v>buy</v>
          </cell>
          <cell r="E6381">
            <v>436.8</v>
          </cell>
          <cell r="F6381">
            <v>436.72519597380011</v>
          </cell>
        </row>
        <row r="6382">
          <cell r="A6382">
            <v>43296.328920601853</v>
          </cell>
          <cell r="B6382">
            <v>436.7</v>
          </cell>
          <cell r="C6382">
            <v>0.01</v>
          </cell>
          <cell r="D6382" t="str">
            <v>buy</v>
          </cell>
          <cell r="E6382">
            <v>436.8</v>
          </cell>
          <cell r="F6382">
            <v>436.72459597379998</v>
          </cell>
        </row>
        <row r="6383">
          <cell r="A6383">
            <v>43296.328920601853</v>
          </cell>
          <cell r="B6383">
            <v>436.81</v>
          </cell>
          <cell r="C6383">
            <v>0.47649404000000001</v>
          </cell>
          <cell r="D6383" t="str">
            <v>buy</v>
          </cell>
          <cell r="E6383">
            <v>436.8</v>
          </cell>
          <cell r="F6383">
            <v>436.66625519219991</v>
          </cell>
        </row>
        <row r="6384">
          <cell r="A6384">
            <v>43296.328921307868</v>
          </cell>
          <cell r="B6384">
            <v>436.8</v>
          </cell>
          <cell r="C6384">
            <v>7.4446000000000003</v>
          </cell>
          <cell r="D6384" t="str">
            <v>sell</v>
          </cell>
          <cell r="E6384">
            <v>436.5051158</v>
          </cell>
          <cell r="F6384">
            <v>436.66625519219991</v>
          </cell>
        </row>
        <row r="6385">
          <cell r="A6385">
            <v>43296.329007627312</v>
          </cell>
          <cell r="B6385">
            <v>436.79</v>
          </cell>
          <cell r="C6385">
            <v>0.02</v>
          </cell>
          <cell r="D6385" t="str">
            <v>buy</v>
          </cell>
          <cell r="E6385">
            <v>436.5051158</v>
          </cell>
          <cell r="F6385">
            <v>436.66445519220002</v>
          </cell>
        </row>
        <row r="6386">
          <cell r="A6386">
            <v>43296.329007627312</v>
          </cell>
          <cell r="B6386">
            <v>436.79</v>
          </cell>
          <cell r="C6386">
            <v>3.9465799999999999E-3</v>
          </cell>
          <cell r="D6386" t="str">
            <v>buy</v>
          </cell>
          <cell r="E6386">
            <v>436.5051158</v>
          </cell>
          <cell r="F6386">
            <v>436.66410000000002</v>
          </cell>
        </row>
        <row r="6387">
          <cell r="A6387">
            <v>43296.329063275472</v>
          </cell>
          <cell r="B6387">
            <v>436.69</v>
          </cell>
          <cell r="C6387">
            <v>1.0500000000000001E-2</v>
          </cell>
          <cell r="D6387" t="str">
            <v>sell</v>
          </cell>
          <cell r="E6387">
            <v>436.50522080000002</v>
          </cell>
          <cell r="F6387">
            <v>436.66410000000002</v>
          </cell>
        </row>
        <row r="6388">
          <cell r="A6388">
            <v>43296.329063275472</v>
          </cell>
          <cell r="B6388">
            <v>436.69</v>
          </cell>
          <cell r="C6388">
            <v>0.02</v>
          </cell>
          <cell r="D6388" t="str">
            <v>sell</v>
          </cell>
          <cell r="E6388">
            <v>436.50542080000002</v>
          </cell>
          <cell r="F6388">
            <v>436.66410000000002</v>
          </cell>
        </row>
        <row r="6389">
          <cell r="A6389">
            <v>43296.329063275472</v>
          </cell>
          <cell r="B6389">
            <v>436.69</v>
          </cell>
          <cell r="C6389">
            <v>1.038E-2</v>
          </cell>
          <cell r="D6389" t="str">
            <v>sell</v>
          </cell>
          <cell r="E6389">
            <v>436.5055246</v>
          </cell>
          <cell r="F6389">
            <v>436.66410000000002</v>
          </cell>
        </row>
        <row r="6390">
          <cell r="A6390">
            <v>43296.329063275472</v>
          </cell>
          <cell r="B6390">
            <v>436.69</v>
          </cell>
          <cell r="C6390">
            <v>0.01</v>
          </cell>
          <cell r="D6390" t="str">
            <v>sell</v>
          </cell>
          <cell r="E6390">
            <v>436.50562459999998</v>
          </cell>
          <cell r="F6390">
            <v>436.66410000000002</v>
          </cell>
        </row>
        <row r="6391">
          <cell r="A6391">
            <v>43296.329063275472</v>
          </cell>
          <cell r="B6391">
            <v>436.64</v>
          </cell>
          <cell r="C6391">
            <v>0.01</v>
          </cell>
          <cell r="D6391" t="str">
            <v>sell</v>
          </cell>
          <cell r="E6391">
            <v>436.5062246</v>
          </cell>
          <cell r="F6391">
            <v>436.66410000000002</v>
          </cell>
        </row>
        <row r="6392">
          <cell r="A6392">
            <v>43296.329063275472</v>
          </cell>
          <cell r="B6392">
            <v>436.64</v>
          </cell>
          <cell r="C6392">
            <v>0.01</v>
          </cell>
          <cell r="D6392" t="str">
            <v>sell</v>
          </cell>
          <cell r="E6392">
            <v>436.50682460000002</v>
          </cell>
          <cell r="F6392">
            <v>436.66410000000002</v>
          </cell>
        </row>
        <row r="6393">
          <cell r="A6393">
            <v>43296.329063275472</v>
          </cell>
          <cell r="B6393">
            <v>436.61</v>
          </cell>
          <cell r="C6393">
            <v>1.0500000000000001E-2</v>
          </cell>
          <cell r="D6393" t="str">
            <v>sell</v>
          </cell>
          <cell r="E6393">
            <v>436.50776960000002</v>
          </cell>
          <cell r="F6393">
            <v>436.66410000000002</v>
          </cell>
        </row>
        <row r="6394">
          <cell r="A6394">
            <v>43296.329063275472</v>
          </cell>
          <cell r="B6394">
            <v>436.61</v>
          </cell>
          <cell r="C6394">
            <v>0.02</v>
          </cell>
          <cell r="D6394" t="str">
            <v>sell</v>
          </cell>
          <cell r="E6394">
            <v>436.50956960000002</v>
          </cell>
          <cell r="F6394">
            <v>436.66410000000002</v>
          </cell>
        </row>
        <row r="6395">
          <cell r="A6395">
            <v>43296.329063275472</v>
          </cell>
          <cell r="B6395">
            <v>436.54</v>
          </cell>
          <cell r="C6395">
            <v>0.01</v>
          </cell>
          <cell r="D6395" t="str">
            <v>sell</v>
          </cell>
          <cell r="E6395">
            <v>436.51116960000002</v>
          </cell>
          <cell r="F6395">
            <v>436.66410000000002</v>
          </cell>
        </row>
        <row r="6396">
          <cell r="A6396">
            <v>43296.329063275472</v>
          </cell>
          <cell r="B6396">
            <v>436.48</v>
          </cell>
          <cell r="C6396">
            <v>0.85831999999999997</v>
          </cell>
          <cell r="D6396" t="str">
            <v>sell</v>
          </cell>
          <cell r="E6396">
            <v>436.7</v>
          </cell>
          <cell r="F6396">
            <v>436.66410000000002</v>
          </cell>
        </row>
        <row r="6397">
          <cell r="A6397">
            <v>43296.329159629633</v>
          </cell>
          <cell r="B6397">
            <v>436.7</v>
          </cell>
          <cell r="C6397">
            <v>10</v>
          </cell>
          <cell r="D6397" t="str">
            <v>sell</v>
          </cell>
          <cell r="E6397">
            <v>436.7</v>
          </cell>
          <cell r="F6397">
            <v>436.66410000000002</v>
          </cell>
        </row>
        <row r="6398">
          <cell r="A6398">
            <v>43296.329159629633</v>
          </cell>
          <cell r="B6398">
            <v>436.7</v>
          </cell>
          <cell r="C6398">
            <v>2.2599999999999998</v>
          </cell>
          <cell r="D6398" t="str">
            <v>sell</v>
          </cell>
          <cell r="E6398">
            <v>436.57253800000001</v>
          </cell>
          <cell r="F6398">
            <v>436.66410000000002</v>
          </cell>
        </row>
        <row r="6399">
          <cell r="A6399">
            <v>43296.329159629633</v>
          </cell>
          <cell r="B6399">
            <v>436.7</v>
          </cell>
          <cell r="C6399">
            <v>0.01</v>
          </cell>
          <cell r="D6399" t="str">
            <v>sell</v>
          </cell>
          <cell r="E6399">
            <v>436.57113800000002</v>
          </cell>
          <cell r="F6399">
            <v>436.66410000000002</v>
          </cell>
        </row>
        <row r="6400">
          <cell r="A6400">
            <v>43296.329159629633</v>
          </cell>
          <cell r="B6400">
            <v>436.7</v>
          </cell>
          <cell r="C6400">
            <v>0.01</v>
          </cell>
          <cell r="D6400" t="str">
            <v>sell</v>
          </cell>
          <cell r="E6400">
            <v>436.56973799999997</v>
          </cell>
          <cell r="F6400">
            <v>436.66410000000002</v>
          </cell>
        </row>
        <row r="6401">
          <cell r="A6401">
            <v>43296.329537835649</v>
          </cell>
          <cell r="B6401">
            <v>436.64</v>
          </cell>
          <cell r="C6401">
            <v>0.01</v>
          </cell>
          <cell r="D6401" t="str">
            <v>sell</v>
          </cell>
          <cell r="E6401">
            <v>436.568938</v>
          </cell>
          <cell r="F6401">
            <v>436.66410000000002</v>
          </cell>
        </row>
        <row r="6402">
          <cell r="A6402">
            <v>43296.329537835649</v>
          </cell>
          <cell r="B6402">
            <v>436.64</v>
          </cell>
          <cell r="C6402">
            <v>0.01</v>
          </cell>
          <cell r="D6402" t="str">
            <v>sell</v>
          </cell>
          <cell r="E6402">
            <v>436.56813799999998</v>
          </cell>
          <cell r="F6402">
            <v>436.66410000000002</v>
          </cell>
        </row>
        <row r="6403">
          <cell r="A6403">
            <v>43296.329608981483</v>
          </cell>
          <cell r="B6403">
            <v>436.64</v>
          </cell>
          <cell r="C6403">
            <v>0.57999999999999996</v>
          </cell>
          <cell r="D6403" t="str">
            <v>buy</v>
          </cell>
          <cell r="E6403">
            <v>436.56813799999998</v>
          </cell>
          <cell r="F6403">
            <v>436.64929999999998</v>
          </cell>
        </row>
        <row r="6404">
          <cell r="A6404">
            <v>43296.329608981483</v>
          </cell>
          <cell r="B6404">
            <v>436.64</v>
          </cell>
          <cell r="C6404">
            <v>0.01</v>
          </cell>
          <cell r="D6404" t="str">
            <v>buy</v>
          </cell>
          <cell r="E6404">
            <v>436.56813799999998</v>
          </cell>
          <cell r="F6404">
            <v>436.64989999999989</v>
          </cell>
        </row>
        <row r="6405">
          <cell r="A6405">
            <v>43296.329608981483</v>
          </cell>
          <cell r="B6405">
            <v>436.65</v>
          </cell>
          <cell r="C6405">
            <v>0.01</v>
          </cell>
          <cell r="D6405" t="str">
            <v>buy</v>
          </cell>
          <cell r="E6405">
            <v>436.56813799999998</v>
          </cell>
          <cell r="F6405">
            <v>436.65039999999999</v>
          </cell>
        </row>
        <row r="6406">
          <cell r="A6406">
            <v>43296.329608981483</v>
          </cell>
          <cell r="B6406">
            <v>436.7</v>
          </cell>
          <cell r="C6406">
            <v>0.42959999999999998</v>
          </cell>
          <cell r="D6406" t="str">
            <v>buy</v>
          </cell>
          <cell r="E6406">
            <v>436.56813799999998</v>
          </cell>
          <cell r="F6406">
            <v>436.65039999999999</v>
          </cell>
        </row>
        <row r="6407">
          <cell r="A6407">
            <v>43296.329623020843</v>
          </cell>
          <cell r="B6407">
            <v>436.56</v>
          </cell>
          <cell r="C6407">
            <v>0.01</v>
          </cell>
          <cell r="D6407" t="str">
            <v>sell</v>
          </cell>
          <cell r="E6407">
            <v>436.56813799999998</v>
          </cell>
          <cell r="F6407">
            <v>436.65039999999999</v>
          </cell>
        </row>
        <row r="6408">
          <cell r="A6408">
            <v>43296.329650069441</v>
          </cell>
          <cell r="B6408">
            <v>436.64</v>
          </cell>
          <cell r="C6408">
            <v>0.01</v>
          </cell>
          <cell r="D6408" t="str">
            <v>sell</v>
          </cell>
          <cell r="E6408">
            <v>436.56733799999989</v>
          </cell>
          <cell r="F6408">
            <v>436.65039999999999</v>
          </cell>
        </row>
        <row r="6409">
          <cell r="A6409">
            <v>43296.329660104173</v>
          </cell>
          <cell r="B6409">
            <v>436.63</v>
          </cell>
          <cell r="C6409">
            <v>3.4000000000000002E-2</v>
          </cell>
          <cell r="D6409" t="str">
            <v>sell</v>
          </cell>
          <cell r="E6409">
            <v>436.56495799999999</v>
          </cell>
          <cell r="F6409">
            <v>436.65039999999999</v>
          </cell>
        </row>
        <row r="6410">
          <cell r="A6410">
            <v>43296.329730300917</v>
          </cell>
          <cell r="B6410">
            <v>436.64</v>
          </cell>
          <cell r="C6410">
            <v>0.01</v>
          </cell>
          <cell r="D6410" t="str">
            <v>sell</v>
          </cell>
          <cell r="E6410">
            <v>436.56415800000002</v>
          </cell>
          <cell r="F6410">
            <v>436.65039999999999</v>
          </cell>
        </row>
        <row r="6411">
          <cell r="A6411">
            <v>43296.329863391213</v>
          </cell>
          <cell r="B6411">
            <v>436.58</v>
          </cell>
          <cell r="C6411">
            <v>0.03</v>
          </cell>
          <cell r="D6411" t="str">
            <v>sell</v>
          </cell>
          <cell r="E6411">
            <v>436.563558</v>
          </cell>
          <cell r="F6411">
            <v>436.65039999999999</v>
          </cell>
        </row>
        <row r="6412">
          <cell r="A6412">
            <v>43296.329863391213</v>
          </cell>
          <cell r="B6412">
            <v>436.58</v>
          </cell>
          <cell r="C6412">
            <v>9.7900000000000001E-2</v>
          </cell>
          <cell r="D6412" t="str">
            <v>sell</v>
          </cell>
          <cell r="E6412">
            <v>436.56160000000011</v>
          </cell>
          <cell r="F6412">
            <v>436.65039999999999</v>
          </cell>
        </row>
        <row r="6413">
          <cell r="A6413">
            <v>43296.329902442129</v>
          </cell>
          <cell r="B6413">
            <v>436.64</v>
          </cell>
          <cell r="C6413">
            <v>0.01</v>
          </cell>
          <cell r="D6413" t="str">
            <v>sell</v>
          </cell>
          <cell r="E6413">
            <v>436.56079999999997</v>
          </cell>
          <cell r="F6413">
            <v>436.65039999999999</v>
          </cell>
        </row>
        <row r="6414">
          <cell r="A6414">
            <v>43296.329942395831</v>
          </cell>
          <cell r="B6414">
            <v>436.64</v>
          </cell>
          <cell r="C6414">
            <v>0.01</v>
          </cell>
          <cell r="D6414" t="str">
            <v>sell</v>
          </cell>
          <cell r="E6414">
            <v>436.56000000000012</v>
          </cell>
          <cell r="F6414">
            <v>436.65039999999999</v>
          </cell>
        </row>
        <row r="6415">
          <cell r="A6415">
            <v>43296.329988148151</v>
          </cell>
          <cell r="B6415">
            <v>436.59</v>
          </cell>
          <cell r="C6415">
            <v>0.44</v>
          </cell>
          <cell r="D6415" t="str">
            <v>buy</v>
          </cell>
          <cell r="E6415">
            <v>436.56000000000012</v>
          </cell>
          <cell r="F6415">
            <v>436.69880000000001</v>
          </cell>
        </row>
        <row r="6416">
          <cell r="A6416">
            <v>43296.329988148151</v>
          </cell>
          <cell r="B6416">
            <v>436.59</v>
          </cell>
          <cell r="C6416">
            <v>0.01</v>
          </cell>
          <cell r="D6416" t="str">
            <v>buy</v>
          </cell>
          <cell r="E6416">
            <v>436.56000000000012</v>
          </cell>
          <cell r="F6416">
            <v>436.69990000000001</v>
          </cell>
        </row>
        <row r="6417">
          <cell r="A6417">
            <v>43296.329988148151</v>
          </cell>
          <cell r="B6417">
            <v>436.69</v>
          </cell>
          <cell r="C6417">
            <v>0.01</v>
          </cell>
          <cell r="D6417" t="str">
            <v>buy</v>
          </cell>
          <cell r="E6417">
            <v>436.56000000000012</v>
          </cell>
          <cell r="F6417">
            <v>436.7</v>
          </cell>
        </row>
        <row r="6418">
          <cell r="A6418">
            <v>43296.329988148151</v>
          </cell>
          <cell r="B6418">
            <v>436.7</v>
          </cell>
          <cell r="C6418">
            <v>1.2032</v>
          </cell>
          <cell r="D6418" t="str">
            <v>buy</v>
          </cell>
          <cell r="E6418">
            <v>436.56000000000012</v>
          </cell>
          <cell r="F6418">
            <v>436.70607178979998</v>
          </cell>
        </row>
        <row r="6419">
          <cell r="A6419">
            <v>43296.329994340267</v>
          </cell>
          <cell r="B6419">
            <v>436.56</v>
          </cell>
          <cell r="C6419">
            <v>1.0500000000000001E-2</v>
          </cell>
          <cell r="D6419" t="str">
            <v>sell</v>
          </cell>
          <cell r="E6419">
            <v>436.56</v>
          </cell>
          <cell r="F6419">
            <v>436.70607178979998</v>
          </cell>
        </row>
        <row r="6420">
          <cell r="A6420">
            <v>43296.329994340267</v>
          </cell>
          <cell r="B6420">
            <v>436.56</v>
          </cell>
          <cell r="C6420">
            <v>2</v>
          </cell>
          <cell r="D6420" t="str">
            <v>sell</v>
          </cell>
          <cell r="E6420">
            <v>436.54040800000001</v>
          </cell>
          <cell r="F6420">
            <v>436.70607178979998</v>
          </cell>
        </row>
        <row r="6421">
          <cell r="A6421">
            <v>43296.329994340267</v>
          </cell>
          <cell r="B6421">
            <v>436.56</v>
          </cell>
          <cell r="C6421">
            <v>1.04E-2</v>
          </cell>
          <cell r="D6421" t="str">
            <v>sell</v>
          </cell>
          <cell r="E6421">
            <v>436.54020000000003</v>
          </cell>
          <cell r="F6421">
            <v>436.70607178979998</v>
          </cell>
        </row>
        <row r="6422">
          <cell r="A6422">
            <v>43296.329994340267</v>
          </cell>
          <cell r="B6422">
            <v>436.56</v>
          </cell>
          <cell r="C6422">
            <v>0.01</v>
          </cell>
          <cell r="D6422" t="str">
            <v>sell</v>
          </cell>
          <cell r="E6422">
            <v>436.54</v>
          </cell>
          <cell r="F6422">
            <v>436.70607178979998</v>
          </cell>
        </row>
        <row r="6423">
          <cell r="A6423">
            <v>43296.329994340267</v>
          </cell>
          <cell r="B6423">
            <v>436.54</v>
          </cell>
          <cell r="C6423">
            <v>2.1219931299999999</v>
          </cell>
          <cell r="D6423" t="str">
            <v>sell</v>
          </cell>
          <cell r="E6423">
            <v>436.54020000000003</v>
          </cell>
          <cell r="F6423">
            <v>436.70607178979998</v>
          </cell>
        </row>
        <row r="6424">
          <cell r="A6424">
            <v>43296.33040525463</v>
          </cell>
          <cell r="B6424">
            <v>436.55</v>
          </cell>
          <cell r="C6424">
            <v>0.01</v>
          </cell>
          <cell r="D6424" t="str">
            <v>sell</v>
          </cell>
          <cell r="E6424">
            <v>436.5401</v>
          </cell>
          <cell r="F6424">
            <v>436.70607178979998</v>
          </cell>
        </row>
        <row r="6425">
          <cell r="A6425">
            <v>43296.33040525463</v>
          </cell>
          <cell r="B6425">
            <v>436.55</v>
          </cell>
          <cell r="C6425">
            <v>0.01</v>
          </cell>
          <cell r="D6425" t="str">
            <v>sell</v>
          </cell>
          <cell r="E6425">
            <v>436.54</v>
          </cell>
          <cell r="F6425">
            <v>436.70607178979998</v>
          </cell>
        </row>
        <row r="6426">
          <cell r="A6426">
            <v>43296.33040525463</v>
          </cell>
          <cell r="B6426">
            <v>436.54</v>
          </cell>
          <cell r="C6426">
            <v>1.274</v>
          </cell>
          <cell r="D6426" t="str">
            <v>sell</v>
          </cell>
          <cell r="E6426">
            <v>436.67</v>
          </cell>
          <cell r="F6426">
            <v>436.70607178979998</v>
          </cell>
        </row>
        <row r="6427">
          <cell r="A6427">
            <v>43296.330428657413</v>
          </cell>
          <cell r="B6427">
            <v>436.63</v>
          </cell>
          <cell r="C6427">
            <v>0.17748119000000001</v>
          </cell>
          <cell r="D6427" t="str">
            <v>buy</v>
          </cell>
          <cell r="E6427">
            <v>436.67</v>
          </cell>
          <cell r="F6427">
            <v>436.72204509689999</v>
          </cell>
        </row>
        <row r="6428">
          <cell r="A6428">
            <v>43296.331413171298</v>
          </cell>
          <cell r="B6428">
            <v>436.67</v>
          </cell>
          <cell r="C6428">
            <v>3.6682498799999999</v>
          </cell>
          <cell r="D6428" t="str">
            <v>sell</v>
          </cell>
          <cell r="E6428">
            <v>436.67</v>
          </cell>
          <cell r="F6428">
            <v>436.72204509689999</v>
          </cell>
        </row>
        <row r="6429">
          <cell r="A6429">
            <v>43296.331413171298</v>
          </cell>
          <cell r="B6429">
            <v>436.67</v>
          </cell>
          <cell r="C6429">
            <v>2.11</v>
          </cell>
          <cell r="D6429" t="str">
            <v>sell</v>
          </cell>
          <cell r="E6429">
            <v>436.7973025</v>
          </cell>
          <cell r="F6429">
            <v>436.72204509689999</v>
          </cell>
        </row>
        <row r="6430">
          <cell r="A6430">
            <v>43296.331413171298</v>
          </cell>
          <cell r="B6430">
            <v>436.67</v>
          </cell>
          <cell r="C6430">
            <v>1.0749999999999999E-2</v>
          </cell>
          <cell r="D6430" t="str">
            <v>sell</v>
          </cell>
          <cell r="E6430">
            <v>436.7987</v>
          </cell>
          <cell r="F6430">
            <v>436.72204509689999</v>
          </cell>
        </row>
        <row r="6431">
          <cell r="A6431">
            <v>43296.331413171298</v>
          </cell>
          <cell r="B6431">
            <v>436.67</v>
          </cell>
          <cell r="C6431">
            <v>0.01</v>
          </cell>
          <cell r="D6431" t="str">
            <v>sell</v>
          </cell>
          <cell r="E6431">
            <v>436.8</v>
          </cell>
          <cell r="F6431">
            <v>436.72204509689999</v>
          </cell>
        </row>
        <row r="6432">
          <cell r="A6432">
            <v>43296.331487743053</v>
          </cell>
          <cell r="B6432">
            <v>436.67</v>
          </cell>
          <cell r="C6432">
            <v>0.01</v>
          </cell>
          <cell r="D6432" t="str">
            <v>buy</v>
          </cell>
          <cell r="E6432">
            <v>436.8</v>
          </cell>
          <cell r="F6432">
            <v>436.72254509689998</v>
          </cell>
        </row>
        <row r="6433">
          <cell r="A6433">
            <v>43296.331487743053</v>
          </cell>
          <cell r="B6433">
            <v>436.67</v>
          </cell>
          <cell r="C6433">
            <v>0.01</v>
          </cell>
          <cell r="D6433" t="str">
            <v>buy</v>
          </cell>
          <cell r="E6433">
            <v>436.8</v>
          </cell>
          <cell r="F6433">
            <v>436.72304509690002</v>
          </cell>
        </row>
        <row r="6434">
          <cell r="A6434">
            <v>43296.331487743053</v>
          </cell>
          <cell r="B6434">
            <v>436.67</v>
          </cell>
          <cell r="C6434">
            <v>0.01</v>
          </cell>
          <cell r="D6434" t="str">
            <v>buy</v>
          </cell>
          <cell r="E6434">
            <v>436.8</v>
          </cell>
          <cell r="F6434">
            <v>436.72354509690001</v>
          </cell>
        </row>
        <row r="6435">
          <cell r="A6435">
            <v>43296.331487743053</v>
          </cell>
          <cell r="B6435">
            <v>436.67</v>
          </cell>
          <cell r="C6435">
            <v>0.01</v>
          </cell>
          <cell r="D6435" t="str">
            <v>buy</v>
          </cell>
          <cell r="E6435">
            <v>436.8</v>
          </cell>
          <cell r="F6435">
            <v>436.7240450969</v>
          </cell>
        </row>
        <row r="6436">
          <cell r="A6436">
            <v>43296.331487743053</v>
          </cell>
          <cell r="B6436">
            <v>436.68</v>
          </cell>
          <cell r="C6436">
            <v>0.1</v>
          </cell>
          <cell r="D6436" t="str">
            <v>buy</v>
          </cell>
          <cell r="E6436">
            <v>436.8</v>
          </cell>
          <cell r="F6436">
            <v>436.73579999999998</v>
          </cell>
        </row>
        <row r="6437">
          <cell r="A6437">
            <v>43296.331487743053</v>
          </cell>
          <cell r="B6437">
            <v>436.71</v>
          </cell>
          <cell r="C6437">
            <v>0.01</v>
          </cell>
          <cell r="D6437" t="str">
            <v>buy</v>
          </cell>
          <cell r="E6437">
            <v>436.8</v>
          </cell>
          <cell r="F6437">
            <v>436.73680000000002</v>
          </cell>
        </row>
        <row r="6438">
          <cell r="A6438">
            <v>43296.331487743053</v>
          </cell>
          <cell r="B6438">
            <v>436.78</v>
          </cell>
          <cell r="C6438">
            <v>0.01</v>
          </cell>
          <cell r="D6438" t="str">
            <v>buy</v>
          </cell>
          <cell r="E6438">
            <v>436.8</v>
          </cell>
          <cell r="F6438">
            <v>436.73710000000011</v>
          </cell>
        </row>
        <row r="6439">
          <cell r="A6439">
            <v>43296.331487743053</v>
          </cell>
          <cell r="B6439">
            <v>436.81</v>
          </cell>
          <cell r="C6439">
            <v>8.3834409999999998E-2</v>
          </cell>
          <cell r="D6439" t="str">
            <v>buy</v>
          </cell>
          <cell r="E6439">
            <v>436.8</v>
          </cell>
          <cell r="F6439">
            <v>436.73710000000011</v>
          </cell>
        </row>
        <row r="6440">
          <cell r="A6440">
            <v>43296.331889895831</v>
          </cell>
          <cell r="B6440">
            <v>436.8</v>
          </cell>
          <cell r="C6440">
            <v>20</v>
          </cell>
          <cell r="D6440" t="str">
            <v>sell</v>
          </cell>
          <cell r="E6440">
            <v>436.8</v>
          </cell>
          <cell r="F6440">
            <v>436.73710000000011</v>
          </cell>
        </row>
        <row r="6441">
          <cell r="A6441">
            <v>43296.331968854167</v>
          </cell>
          <cell r="B6441">
            <v>436.72</v>
          </cell>
          <cell r="C6441">
            <v>0.81</v>
          </cell>
          <cell r="D6441" t="str">
            <v>buy</v>
          </cell>
          <cell r="E6441">
            <v>436.8</v>
          </cell>
          <cell r="F6441">
            <v>436.81</v>
          </cell>
        </row>
        <row r="6442">
          <cell r="A6442">
            <v>43296.331968854167</v>
          </cell>
          <cell r="B6442">
            <v>436.81</v>
          </cell>
          <cell r="C6442">
            <v>1.4345136599999999</v>
          </cell>
          <cell r="D6442" t="str">
            <v>buy</v>
          </cell>
          <cell r="E6442">
            <v>436.8</v>
          </cell>
          <cell r="F6442">
            <v>436.80587224329997</v>
          </cell>
        </row>
        <row r="6443">
          <cell r="A6443">
            <v>43296.331977997688</v>
          </cell>
          <cell r="B6443">
            <v>436.72</v>
          </cell>
          <cell r="C6443">
            <v>0.01</v>
          </cell>
          <cell r="D6443" t="str">
            <v>buy</v>
          </cell>
          <cell r="E6443">
            <v>436.8</v>
          </cell>
          <cell r="F6443">
            <v>436.80637224330002</v>
          </cell>
        </row>
        <row r="6444">
          <cell r="A6444">
            <v>43296.331977997688</v>
          </cell>
          <cell r="B6444">
            <v>436.81</v>
          </cell>
          <cell r="C6444">
            <v>0.57079999999999997</v>
          </cell>
          <cell r="D6444" t="str">
            <v>buy</v>
          </cell>
          <cell r="E6444">
            <v>436.8</v>
          </cell>
          <cell r="F6444">
            <v>436.78426193569999</v>
          </cell>
        </row>
        <row r="6445">
          <cell r="A6445">
            <v>43296.331985150457</v>
          </cell>
          <cell r="B6445">
            <v>436.8</v>
          </cell>
          <cell r="C6445">
            <v>20</v>
          </cell>
          <cell r="D6445" t="str">
            <v>sell</v>
          </cell>
          <cell r="E6445">
            <v>436.69697228050012</v>
          </cell>
          <cell r="F6445">
            <v>436.78426193569999</v>
          </cell>
        </row>
        <row r="6446">
          <cell r="A6446">
            <v>43296.332244652767</v>
          </cell>
          <cell r="B6446">
            <v>436.76</v>
          </cell>
          <cell r="C6446">
            <v>1.005E-2</v>
          </cell>
          <cell r="D6446" t="str">
            <v>sell</v>
          </cell>
          <cell r="E6446">
            <v>436.69717328050012</v>
          </cell>
          <cell r="F6446">
            <v>436.78426193569999</v>
          </cell>
        </row>
        <row r="6447">
          <cell r="A6447">
            <v>43296.332244652767</v>
          </cell>
          <cell r="B6447">
            <v>436.76</v>
          </cell>
          <cell r="C6447">
            <v>0.01</v>
          </cell>
          <cell r="D6447" t="str">
            <v>sell</v>
          </cell>
          <cell r="E6447">
            <v>436.69737328050007</v>
          </cell>
          <cell r="F6447">
            <v>436.78426193569999</v>
          </cell>
        </row>
        <row r="6448">
          <cell r="A6448">
            <v>43296.332244652767</v>
          </cell>
          <cell r="B6448">
            <v>436.76</v>
          </cell>
          <cell r="C6448">
            <v>0.01</v>
          </cell>
          <cell r="D6448" t="str">
            <v>sell</v>
          </cell>
          <cell r="E6448">
            <v>436.69757328050008</v>
          </cell>
          <cell r="F6448">
            <v>436.78426193569999</v>
          </cell>
        </row>
        <row r="6449">
          <cell r="A6449">
            <v>43296.332368344913</v>
          </cell>
          <cell r="B6449">
            <v>436.81</v>
          </cell>
          <cell r="C6449">
            <v>0.21905126</v>
          </cell>
          <cell r="D6449" t="str">
            <v>buy</v>
          </cell>
          <cell r="E6449">
            <v>436.69757328050008</v>
          </cell>
          <cell r="F6449">
            <v>436.78426193569999</v>
          </cell>
        </row>
        <row r="6450">
          <cell r="A6450">
            <v>43296.332368981479</v>
          </cell>
          <cell r="B6450">
            <v>436.8</v>
          </cell>
          <cell r="C6450">
            <v>6.3806429999999997E-2</v>
          </cell>
          <cell r="D6450" t="str">
            <v>buy</v>
          </cell>
          <cell r="E6450">
            <v>436.69757328050008</v>
          </cell>
          <cell r="F6450">
            <v>436.78489999999999</v>
          </cell>
        </row>
        <row r="6451">
          <cell r="A6451">
            <v>43296.332382152781</v>
          </cell>
          <cell r="B6451">
            <v>436.8</v>
          </cell>
          <cell r="C6451">
            <v>0.01</v>
          </cell>
          <cell r="D6451" t="str">
            <v>buy</v>
          </cell>
          <cell r="E6451">
            <v>436.69757328050008</v>
          </cell>
          <cell r="F6451">
            <v>436.78500000000008</v>
          </cell>
        </row>
        <row r="6452">
          <cell r="A6452">
            <v>43296.332382152781</v>
          </cell>
          <cell r="B6452">
            <v>436.8</v>
          </cell>
          <cell r="C6452">
            <v>0.01</v>
          </cell>
          <cell r="D6452" t="str">
            <v>buy</v>
          </cell>
          <cell r="E6452">
            <v>436.69757328050008</v>
          </cell>
          <cell r="F6452">
            <v>436.78510000000011</v>
          </cell>
        </row>
        <row r="6453">
          <cell r="A6453">
            <v>43296.332382152781</v>
          </cell>
          <cell r="B6453">
            <v>436.8</v>
          </cell>
          <cell r="C6453">
            <v>0.01</v>
          </cell>
          <cell r="D6453" t="str">
            <v>buy</v>
          </cell>
          <cell r="E6453">
            <v>436.69757328050008</v>
          </cell>
          <cell r="F6453">
            <v>436.78519999999997</v>
          </cell>
        </row>
        <row r="6454">
          <cell r="A6454">
            <v>43296.332382152781</v>
          </cell>
          <cell r="B6454">
            <v>436.81</v>
          </cell>
          <cell r="C6454">
            <v>4.9099999999999998E-2</v>
          </cell>
          <cell r="D6454" t="str">
            <v>buy</v>
          </cell>
          <cell r="E6454">
            <v>436.69757328050008</v>
          </cell>
          <cell r="F6454">
            <v>436.78519999999997</v>
          </cell>
        </row>
        <row r="6455">
          <cell r="A6455">
            <v>43296.332540300929</v>
          </cell>
          <cell r="B6455">
            <v>436.8</v>
          </cell>
          <cell r="C6455">
            <v>0.01</v>
          </cell>
          <cell r="D6455" t="str">
            <v>sell</v>
          </cell>
          <cell r="E6455">
            <v>436.69737328050007</v>
          </cell>
          <cell r="F6455">
            <v>436.78519999999997</v>
          </cell>
        </row>
        <row r="6456">
          <cell r="A6456">
            <v>43296.332540300929</v>
          </cell>
          <cell r="B6456">
            <v>436.8</v>
          </cell>
          <cell r="C6456">
            <v>0.01</v>
          </cell>
          <cell r="D6456" t="str">
            <v>sell</v>
          </cell>
          <cell r="E6456">
            <v>436.69717328050012</v>
          </cell>
          <cell r="F6456">
            <v>436.78519999999997</v>
          </cell>
        </row>
        <row r="6457">
          <cell r="A6457">
            <v>43296.332540300929</v>
          </cell>
          <cell r="B6457">
            <v>436.8</v>
          </cell>
          <cell r="C6457">
            <v>0.01</v>
          </cell>
          <cell r="D6457" t="str">
            <v>sell</v>
          </cell>
          <cell r="E6457">
            <v>436.69697328050012</v>
          </cell>
          <cell r="F6457">
            <v>436.78519999999997</v>
          </cell>
        </row>
        <row r="6458">
          <cell r="A6458">
            <v>43296.332540300929</v>
          </cell>
          <cell r="B6458">
            <v>436.8</v>
          </cell>
          <cell r="C6458">
            <v>0.01</v>
          </cell>
          <cell r="D6458" t="str">
            <v>sell</v>
          </cell>
          <cell r="E6458">
            <v>436.6967732805</v>
          </cell>
          <cell r="F6458">
            <v>436.78519999999997</v>
          </cell>
        </row>
        <row r="6459">
          <cell r="A6459">
            <v>43296.332540300929</v>
          </cell>
          <cell r="B6459">
            <v>436.8</v>
          </cell>
          <cell r="C6459">
            <v>0.01</v>
          </cell>
          <cell r="D6459" t="str">
            <v>sell</v>
          </cell>
          <cell r="E6459">
            <v>436.69657328049988</v>
          </cell>
          <cell r="F6459">
            <v>436.78519999999997</v>
          </cell>
        </row>
        <row r="6460">
          <cell r="A6460">
            <v>43296.332790347224</v>
          </cell>
          <cell r="B6460">
            <v>436.77</v>
          </cell>
          <cell r="C6460">
            <v>0.59</v>
          </cell>
          <cell r="D6460" t="str">
            <v>buy</v>
          </cell>
          <cell r="E6460">
            <v>436.69657328049988</v>
          </cell>
          <cell r="F6460">
            <v>436.80880000000002</v>
          </cell>
        </row>
        <row r="6461">
          <cell r="A6461">
            <v>43296.332790347224</v>
          </cell>
          <cell r="B6461">
            <v>436.77</v>
          </cell>
          <cell r="C6461">
            <v>0.01</v>
          </cell>
          <cell r="D6461" t="str">
            <v>buy</v>
          </cell>
          <cell r="E6461">
            <v>436.69657328049988</v>
          </cell>
          <cell r="F6461">
            <v>436.80919999999998</v>
          </cell>
        </row>
        <row r="6462">
          <cell r="A6462">
            <v>43296.332790347224</v>
          </cell>
          <cell r="B6462">
            <v>436.77</v>
          </cell>
          <cell r="C6462">
            <v>0.01</v>
          </cell>
          <cell r="D6462" t="str">
            <v>buy</v>
          </cell>
          <cell r="E6462">
            <v>436.69657328049988</v>
          </cell>
          <cell r="F6462">
            <v>436.80959999999999</v>
          </cell>
        </row>
        <row r="6463">
          <cell r="A6463">
            <v>43296.332790347224</v>
          </cell>
          <cell r="B6463">
            <v>436.77</v>
          </cell>
          <cell r="C6463">
            <v>0.01</v>
          </cell>
          <cell r="D6463" t="str">
            <v>buy</v>
          </cell>
          <cell r="E6463">
            <v>436.69657328049988</v>
          </cell>
          <cell r="F6463">
            <v>436.81</v>
          </cell>
        </row>
        <row r="6464">
          <cell r="A6464">
            <v>43296.332790347224</v>
          </cell>
          <cell r="B6464">
            <v>436.81</v>
          </cell>
          <cell r="C6464">
            <v>2.2780999999999998</v>
          </cell>
          <cell r="D6464" t="str">
            <v>buy</v>
          </cell>
          <cell r="E6464">
            <v>436.69657328049988</v>
          </cell>
          <cell r="F6464">
            <v>436.80107059999989</v>
          </cell>
        </row>
        <row r="6465">
          <cell r="A6465">
            <v>43296.333007407397</v>
          </cell>
          <cell r="B6465">
            <v>436.71</v>
          </cell>
          <cell r="C6465">
            <v>1.0500000000000001E-2</v>
          </cell>
          <cell r="D6465" t="str">
            <v>sell</v>
          </cell>
          <cell r="E6465">
            <v>436.69730828050012</v>
          </cell>
          <cell r="F6465">
            <v>436.80107059999989</v>
          </cell>
        </row>
        <row r="6466">
          <cell r="A6466">
            <v>43296.333007407397</v>
          </cell>
          <cell r="B6466">
            <v>436.71</v>
          </cell>
          <cell r="C6466">
            <v>1.027E-2</v>
          </cell>
          <cell r="D6466" t="str">
            <v>sell</v>
          </cell>
          <cell r="E6466">
            <v>436.69802718049999</v>
          </cell>
          <cell r="F6466">
            <v>436.80107059999989</v>
          </cell>
        </row>
        <row r="6467">
          <cell r="A6467">
            <v>43296.333007407397</v>
          </cell>
          <cell r="B6467">
            <v>436.67</v>
          </cell>
          <cell r="C6467">
            <v>0.25</v>
          </cell>
          <cell r="D6467" t="str">
            <v>sell</v>
          </cell>
          <cell r="E6467">
            <v>436.72552718050002</v>
          </cell>
          <cell r="F6467">
            <v>436.80107059999989</v>
          </cell>
        </row>
        <row r="6468">
          <cell r="A6468">
            <v>43296.333007407397</v>
          </cell>
          <cell r="B6468">
            <v>436.67</v>
          </cell>
          <cell r="C6468">
            <v>0.11</v>
          </cell>
          <cell r="D6468" t="str">
            <v>sell</v>
          </cell>
          <cell r="E6468">
            <v>436.7376271805</v>
          </cell>
          <cell r="F6468">
            <v>436.80107059999989</v>
          </cell>
        </row>
        <row r="6469">
          <cell r="A6469">
            <v>43296.333007407397</v>
          </cell>
          <cell r="B6469">
            <v>436.67</v>
          </cell>
          <cell r="C6469">
            <v>0.01</v>
          </cell>
          <cell r="D6469" t="str">
            <v>sell</v>
          </cell>
          <cell r="E6469">
            <v>436.73872718050001</v>
          </cell>
          <cell r="F6469">
            <v>436.80107059999989</v>
          </cell>
        </row>
        <row r="6470">
          <cell r="A6470">
            <v>43296.333007407397</v>
          </cell>
          <cell r="B6470">
            <v>436.67</v>
          </cell>
          <cell r="C6470">
            <v>4.7776989999999998E-2</v>
          </cell>
          <cell r="D6470" t="str">
            <v>sell</v>
          </cell>
          <cell r="E6470">
            <v>436.74398264939998</v>
          </cell>
          <cell r="F6470">
            <v>436.80107059999989</v>
          </cell>
        </row>
        <row r="6471">
          <cell r="A6471">
            <v>43296.333014884258</v>
          </cell>
          <cell r="B6471">
            <v>436.67</v>
          </cell>
          <cell r="C6471">
            <v>0.18222300999999999</v>
          </cell>
          <cell r="D6471" t="str">
            <v>sell</v>
          </cell>
          <cell r="E6471">
            <v>436.76402718050002</v>
          </cell>
          <cell r="F6471">
            <v>436.80107059999989</v>
          </cell>
        </row>
        <row r="6472">
          <cell r="A6472">
            <v>43296.333014884258</v>
          </cell>
          <cell r="B6472">
            <v>436.67</v>
          </cell>
          <cell r="C6472">
            <v>0.14520744999999999</v>
          </cell>
          <cell r="D6472" t="str">
            <v>sell</v>
          </cell>
          <cell r="E6472">
            <v>436.78</v>
          </cell>
          <cell r="F6472">
            <v>436.80107059999989</v>
          </cell>
        </row>
        <row r="6473">
          <cell r="A6473">
            <v>43296.333027233799</v>
          </cell>
          <cell r="B6473">
            <v>436.78</v>
          </cell>
          <cell r="C6473">
            <v>1.7480389999999999</v>
          </cell>
          <cell r="D6473" t="str">
            <v>sell</v>
          </cell>
          <cell r="E6473">
            <v>436.78</v>
          </cell>
          <cell r="F6473">
            <v>436.80107059999989</v>
          </cell>
        </row>
        <row r="6474">
          <cell r="A6474">
            <v>43296.333189108787</v>
          </cell>
          <cell r="B6474">
            <v>436.77</v>
          </cell>
          <cell r="C6474">
            <v>1.3100000000000001E-2</v>
          </cell>
          <cell r="D6474" t="str">
            <v>buy</v>
          </cell>
          <cell r="E6474">
            <v>436.78</v>
          </cell>
          <cell r="F6474">
            <v>436.80159459999999</v>
          </cell>
        </row>
        <row r="6475">
          <cell r="A6475">
            <v>43296.333358587974</v>
          </cell>
          <cell r="B6475">
            <v>436.78</v>
          </cell>
          <cell r="C6475">
            <v>19.552</v>
          </cell>
          <cell r="D6475" t="str">
            <v>sell</v>
          </cell>
          <cell r="E6475">
            <v>436.67110000000002</v>
          </cell>
          <cell r="F6475">
            <v>436.80159459999999</v>
          </cell>
        </row>
        <row r="6476">
          <cell r="A6476">
            <v>43296.333358587974</v>
          </cell>
          <cell r="B6476">
            <v>436.78</v>
          </cell>
          <cell r="C6476">
            <v>0.01</v>
          </cell>
          <cell r="D6476" t="str">
            <v>sell</v>
          </cell>
          <cell r="E6476">
            <v>436.67</v>
          </cell>
          <cell r="F6476">
            <v>436.80159459999999</v>
          </cell>
        </row>
        <row r="6477">
          <cell r="A6477">
            <v>43296.333358587974</v>
          </cell>
          <cell r="B6477">
            <v>436.67</v>
          </cell>
          <cell r="C6477">
            <v>37.050659240000002</v>
          </cell>
          <cell r="D6477" t="str">
            <v>sell</v>
          </cell>
          <cell r="E6477">
            <v>436.8</v>
          </cell>
          <cell r="F6477">
            <v>436.80159459999999</v>
          </cell>
        </row>
        <row r="6478">
          <cell r="A6478">
            <v>43296.333578634258</v>
          </cell>
          <cell r="B6478">
            <v>436.79</v>
          </cell>
          <cell r="C6478">
            <v>0.12</v>
          </cell>
          <cell r="D6478" t="str">
            <v>buy</v>
          </cell>
          <cell r="E6478">
            <v>436.8</v>
          </cell>
          <cell r="F6478">
            <v>436.80399460000001</v>
          </cell>
        </row>
        <row r="6479">
          <cell r="A6479">
            <v>43296.333578634258</v>
          </cell>
          <cell r="B6479">
            <v>436.79</v>
          </cell>
          <cell r="C6479">
            <v>0.01</v>
          </cell>
          <cell r="D6479" t="str">
            <v>buy</v>
          </cell>
          <cell r="E6479">
            <v>436.8</v>
          </cell>
          <cell r="F6479">
            <v>436.80419460000002</v>
          </cell>
        </row>
        <row r="6480">
          <cell r="A6480">
            <v>43296.333578634258</v>
          </cell>
          <cell r="B6480">
            <v>436.79</v>
          </cell>
          <cell r="C6480">
            <v>0.09</v>
          </cell>
          <cell r="D6480" t="str">
            <v>buy</v>
          </cell>
          <cell r="E6480">
            <v>436.8</v>
          </cell>
          <cell r="F6480">
            <v>436.80599460000002</v>
          </cell>
        </row>
        <row r="6481">
          <cell r="A6481">
            <v>43296.333578634258</v>
          </cell>
          <cell r="B6481">
            <v>436.79</v>
          </cell>
          <cell r="C6481">
            <v>0.03</v>
          </cell>
          <cell r="D6481" t="str">
            <v>buy</v>
          </cell>
          <cell r="E6481">
            <v>436.8</v>
          </cell>
          <cell r="F6481">
            <v>436.80659459999998</v>
          </cell>
        </row>
        <row r="6482">
          <cell r="A6482">
            <v>43296.333578634258</v>
          </cell>
          <cell r="B6482">
            <v>436.79</v>
          </cell>
          <cell r="C6482">
            <v>0.04</v>
          </cell>
          <cell r="D6482" t="str">
            <v>buy</v>
          </cell>
          <cell r="E6482">
            <v>436.8</v>
          </cell>
          <cell r="F6482">
            <v>436.80661158160001</v>
          </cell>
        </row>
        <row r="6483">
          <cell r="A6483">
            <v>43296.333578634258</v>
          </cell>
          <cell r="B6483">
            <v>436.79</v>
          </cell>
          <cell r="C6483">
            <v>0.01</v>
          </cell>
          <cell r="D6483" t="str">
            <v>buy</v>
          </cell>
          <cell r="E6483">
            <v>436.8</v>
          </cell>
          <cell r="F6483">
            <v>436.80671158159998</v>
          </cell>
        </row>
        <row r="6484">
          <cell r="A6484">
            <v>43296.333578634258</v>
          </cell>
          <cell r="B6484">
            <v>436.79</v>
          </cell>
          <cell r="C6484">
            <v>1.027E-2</v>
          </cell>
          <cell r="D6484" t="str">
            <v>buy</v>
          </cell>
          <cell r="E6484">
            <v>436.8</v>
          </cell>
          <cell r="F6484">
            <v>436.80681428160011</v>
          </cell>
        </row>
        <row r="6485">
          <cell r="A6485">
            <v>43296.333578634258</v>
          </cell>
          <cell r="B6485">
            <v>436.81</v>
          </cell>
          <cell r="C6485">
            <v>0.53310665999999995</v>
          </cell>
          <cell r="D6485" t="str">
            <v>buy</v>
          </cell>
          <cell r="E6485">
            <v>436.8</v>
          </cell>
          <cell r="F6485">
            <v>436.79976007499999</v>
          </cell>
        </row>
        <row r="6486">
          <cell r="A6486">
            <v>43296.333579722217</v>
          </cell>
          <cell r="B6486">
            <v>436.8</v>
          </cell>
          <cell r="C6486">
            <v>4.4977</v>
          </cell>
          <cell r="D6486" t="str">
            <v>sell</v>
          </cell>
          <cell r="E6486">
            <v>436.71</v>
          </cell>
          <cell r="F6486">
            <v>436.79976007499999</v>
          </cell>
        </row>
        <row r="6487">
          <cell r="A6487">
            <v>43296.333648171298</v>
          </cell>
          <cell r="B6487">
            <v>436.79</v>
          </cell>
          <cell r="C6487">
            <v>0.05</v>
          </cell>
          <cell r="D6487" t="str">
            <v>buy</v>
          </cell>
          <cell r="E6487">
            <v>436.71</v>
          </cell>
          <cell r="F6487">
            <v>436.79826007499997</v>
          </cell>
        </row>
        <row r="6488">
          <cell r="A6488">
            <v>43296.333648171298</v>
          </cell>
          <cell r="B6488">
            <v>436.79</v>
          </cell>
          <cell r="C6488">
            <v>0.04</v>
          </cell>
          <cell r="D6488" t="str">
            <v>buy</v>
          </cell>
          <cell r="E6488">
            <v>436.71</v>
          </cell>
          <cell r="F6488">
            <v>436.79563948179998</v>
          </cell>
        </row>
        <row r="6489">
          <cell r="A6489">
            <v>43296.333648171298</v>
          </cell>
          <cell r="B6489">
            <v>436.79</v>
          </cell>
          <cell r="C6489">
            <v>0.02</v>
          </cell>
          <cell r="D6489" t="str">
            <v>buy</v>
          </cell>
          <cell r="E6489">
            <v>436.71</v>
          </cell>
          <cell r="F6489">
            <v>436.79423948179999</v>
          </cell>
        </row>
        <row r="6490">
          <cell r="A6490">
            <v>43296.333648171298</v>
          </cell>
          <cell r="B6490">
            <v>436.81</v>
          </cell>
          <cell r="C6490">
            <v>0.31052150000000001</v>
          </cell>
          <cell r="D6490" t="str">
            <v>buy</v>
          </cell>
          <cell r="E6490">
            <v>436.71</v>
          </cell>
          <cell r="F6490">
            <v>436.76629254679989</v>
          </cell>
        </row>
        <row r="6491">
          <cell r="A6491">
            <v>43296.33372234954</v>
          </cell>
          <cell r="B6491">
            <v>436.77</v>
          </cell>
          <cell r="C6491">
            <v>1.7399999999999999E-2</v>
          </cell>
          <cell r="D6491" t="str">
            <v>buy</v>
          </cell>
          <cell r="E6491">
            <v>436.71</v>
          </cell>
          <cell r="F6491">
            <v>436.76542254679998</v>
          </cell>
        </row>
        <row r="6492">
          <cell r="A6492">
            <v>43296.334013611107</v>
          </cell>
          <cell r="B6492">
            <v>436.8</v>
          </cell>
          <cell r="C6492">
            <v>0.44</v>
          </cell>
          <cell r="D6492" t="str">
            <v>buy</v>
          </cell>
          <cell r="E6492">
            <v>436.71</v>
          </cell>
          <cell r="F6492">
            <v>436.67593142679999</v>
          </cell>
        </row>
        <row r="6493">
          <cell r="A6493">
            <v>43296.334013611107</v>
          </cell>
          <cell r="B6493">
            <v>436.8</v>
          </cell>
          <cell r="C6493">
            <v>0.01</v>
          </cell>
          <cell r="D6493" t="str">
            <v>buy</v>
          </cell>
          <cell r="E6493">
            <v>436.71</v>
          </cell>
          <cell r="F6493">
            <v>436.67313142680001</v>
          </cell>
        </row>
        <row r="6494">
          <cell r="A6494">
            <v>43296.334013611107</v>
          </cell>
          <cell r="B6494">
            <v>436.8</v>
          </cell>
          <cell r="C6494">
            <v>0.01</v>
          </cell>
          <cell r="D6494" t="str">
            <v>buy</v>
          </cell>
          <cell r="E6494">
            <v>436.71</v>
          </cell>
          <cell r="F6494">
            <v>436.67033142679998</v>
          </cell>
        </row>
        <row r="6495">
          <cell r="A6495">
            <v>43296.334013611107</v>
          </cell>
          <cell r="B6495">
            <v>436.81</v>
          </cell>
          <cell r="C6495">
            <v>4.7199999999999999E-2</v>
          </cell>
          <cell r="D6495" t="str">
            <v>buy</v>
          </cell>
          <cell r="E6495">
            <v>436.71</v>
          </cell>
          <cell r="F6495">
            <v>436.65664342679997</v>
          </cell>
        </row>
        <row r="6496">
          <cell r="A6496">
            <v>43296.334165208333</v>
          </cell>
          <cell r="B6496">
            <v>436.76</v>
          </cell>
          <cell r="C6496">
            <v>0.10936367</v>
          </cell>
          <cell r="D6496" t="str">
            <v>buy</v>
          </cell>
          <cell r="E6496">
            <v>436.71</v>
          </cell>
          <cell r="F6496">
            <v>436.63039614600001</v>
          </cell>
        </row>
        <row r="6497">
          <cell r="A6497">
            <v>43296.334414965277</v>
          </cell>
          <cell r="B6497">
            <v>436.72</v>
          </cell>
          <cell r="C6497">
            <v>2.2829470000000001E-2</v>
          </cell>
          <cell r="D6497" t="str">
            <v>buy</v>
          </cell>
          <cell r="E6497">
            <v>436.71</v>
          </cell>
          <cell r="F6497">
            <v>436.62583025200001</v>
          </cell>
        </row>
        <row r="6498">
          <cell r="A6498">
            <v>43296.334453958327</v>
          </cell>
          <cell r="B6498">
            <v>436.72</v>
          </cell>
          <cell r="C6498">
            <v>0.21905126</v>
          </cell>
          <cell r="D6498" t="str">
            <v>buy</v>
          </cell>
          <cell r="E6498">
            <v>436.71</v>
          </cell>
          <cell r="F6498">
            <v>436.58202</v>
          </cell>
        </row>
        <row r="6499">
          <cell r="A6499">
            <v>43296.334555497677</v>
          </cell>
          <cell r="B6499">
            <v>436.72</v>
          </cell>
          <cell r="C6499">
            <v>0.28210000000000002</v>
          </cell>
          <cell r="D6499" t="str">
            <v>buy</v>
          </cell>
          <cell r="E6499">
            <v>436.71</v>
          </cell>
          <cell r="F6499">
            <v>436.5256</v>
          </cell>
        </row>
        <row r="6500">
          <cell r="A6500">
            <v>43296.33469664352</v>
          </cell>
          <cell r="B6500">
            <v>436.72</v>
          </cell>
          <cell r="C6500">
            <v>2.8000000000000001E-2</v>
          </cell>
          <cell r="D6500" t="str">
            <v>buy</v>
          </cell>
          <cell r="E6500">
            <v>436.71</v>
          </cell>
          <cell r="F6500">
            <v>436.52</v>
          </cell>
        </row>
        <row r="6501">
          <cell r="A6501">
            <v>43296.335009421287</v>
          </cell>
          <cell r="B6501">
            <v>436.71</v>
          </cell>
          <cell r="C6501">
            <v>40.701470489999998</v>
          </cell>
          <cell r="D6501" t="str">
            <v>sell</v>
          </cell>
          <cell r="E6501">
            <v>436.68577012470001</v>
          </cell>
          <cell r="F6501">
            <v>436.52</v>
          </cell>
        </row>
        <row r="6502">
          <cell r="A6502">
            <v>43296.335009421287</v>
          </cell>
          <cell r="B6502">
            <v>436.71</v>
          </cell>
          <cell r="C6502">
            <v>1.065E-2</v>
          </cell>
          <cell r="D6502" t="str">
            <v>sell</v>
          </cell>
          <cell r="E6502">
            <v>436.68545062470002</v>
          </cell>
          <cell r="F6502">
            <v>436.52</v>
          </cell>
        </row>
        <row r="6503">
          <cell r="A6503">
            <v>43296.335009421287</v>
          </cell>
          <cell r="B6503">
            <v>436.71</v>
          </cell>
          <cell r="C6503">
            <v>0.17168749</v>
          </cell>
          <cell r="D6503" t="str">
            <v>sell</v>
          </cell>
          <cell r="E6503">
            <v>436.68029999999999</v>
          </cell>
          <cell r="F6503">
            <v>436.52</v>
          </cell>
        </row>
        <row r="6504">
          <cell r="A6504">
            <v>43296.335009421287</v>
          </cell>
          <cell r="B6504">
            <v>436.71</v>
          </cell>
          <cell r="C6504">
            <v>0.01</v>
          </cell>
          <cell r="D6504" t="str">
            <v>sell</v>
          </cell>
          <cell r="E6504">
            <v>436.68000000000012</v>
          </cell>
          <cell r="F6504">
            <v>436.52</v>
          </cell>
        </row>
        <row r="6505">
          <cell r="A6505">
            <v>43296.335083090278</v>
          </cell>
          <cell r="B6505">
            <v>436.68</v>
          </cell>
          <cell r="C6505">
            <v>1.0500000000000001E-2</v>
          </cell>
          <cell r="D6505" t="str">
            <v>sell</v>
          </cell>
          <cell r="E6505">
            <v>436.68</v>
          </cell>
          <cell r="F6505">
            <v>436.52</v>
          </cell>
        </row>
        <row r="6506">
          <cell r="A6506">
            <v>43296.335083090278</v>
          </cell>
          <cell r="B6506">
            <v>436.68</v>
          </cell>
          <cell r="C6506">
            <v>40.701470489999998</v>
          </cell>
          <cell r="D6506" t="str">
            <v>sell</v>
          </cell>
          <cell r="E6506">
            <v>436.63457519999997</v>
          </cell>
          <cell r="F6506">
            <v>436.52</v>
          </cell>
        </row>
        <row r="6507">
          <cell r="A6507">
            <v>43296.335083090278</v>
          </cell>
          <cell r="B6507">
            <v>436.68</v>
          </cell>
          <cell r="C6507">
            <v>1.0059999999999999E-2</v>
          </cell>
          <cell r="D6507" t="str">
            <v>sell</v>
          </cell>
          <cell r="E6507">
            <v>436.63407220000011</v>
          </cell>
          <cell r="F6507">
            <v>436.52</v>
          </cell>
        </row>
        <row r="6508">
          <cell r="A6508">
            <v>43296.335083090278</v>
          </cell>
          <cell r="B6508">
            <v>436.68</v>
          </cell>
          <cell r="C6508">
            <v>0.01</v>
          </cell>
          <cell r="D6508" t="str">
            <v>sell</v>
          </cell>
          <cell r="E6508">
            <v>436.6335722</v>
          </cell>
          <cell r="F6508">
            <v>436.52</v>
          </cell>
        </row>
        <row r="6509">
          <cell r="A6509">
            <v>43296.335116527778</v>
          </cell>
          <cell r="B6509">
            <v>436.65</v>
          </cell>
          <cell r="C6509">
            <v>1.0500000000000001E-2</v>
          </cell>
          <cell r="D6509" t="str">
            <v>sell</v>
          </cell>
          <cell r="E6509">
            <v>436.63336220000002</v>
          </cell>
          <cell r="F6509">
            <v>436.52</v>
          </cell>
        </row>
        <row r="6510">
          <cell r="A6510">
            <v>43296.335116527778</v>
          </cell>
          <cell r="B6510">
            <v>436.65</v>
          </cell>
          <cell r="C6510">
            <v>0.1578</v>
          </cell>
          <cell r="D6510" t="str">
            <v>sell</v>
          </cell>
          <cell r="E6510">
            <v>436.63020619999998</v>
          </cell>
          <cell r="F6510">
            <v>436.52</v>
          </cell>
        </row>
        <row r="6511">
          <cell r="A6511">
            <v>43296.335116527778</v>
          </cell>
          <cell r="B6511">
            <v>436.65</v>
          </cell>
          <cell r="C6511">
            <v>1.031E-2</v>
          </cell>
          <cell r="D6511" t="str">
            <v>sell</v>
          </cell>
          <cell r="E6511">
            <v>436.63</v>
          </cell>
          <cell r="F6511">
            <v>436.52</v>
          </cell>
        </row>
        <row r="6512">
          <cell r="A6512">
            <v>43296.335198842593</v>
          </cell>
          <cell r="B6512">
            <v>436.63</v>
          </cell>
          <cell r="C6512">
            <v>0.1578</v>
          </cell>
          <cell r="D6512" t="str">
            <v>sell</v>
          </cell>
          <cell r="E6512">
            <v>436.63000000000011</v>
          </cell>
          <cell r="F6512">
            <v>436.52</v>
          </cell>
        </row>
        <row r="6513">
          <cell r="A6513">
            <v>43296.335198842593</v>
          </cell>
          <cell r="B6513">
            <v>436.63</v>
          </cell>
          <cell r="C6513">
            <v>1.03E-2</v>
          </cell>
          <cell r="D6513" t="str">
            <v>sell</v>
          </cell>
          <cell r="E6513">
            <v>436.63</v>
          </cell>
          <cell r="F6513">
            <v>436.52</v>
          </cell>
        </row>
        <row r="6514">
          <cell r="A6514">
            <v>43296.335198842593</v>
          </cell>
          <cell r="B6514">
            <v>436.63</v>
          </cell>
          <cell r="C6514">
            <v>1</v>
          </cell>
          <cell r="D6514" t="str">
            <v>sell</v>
          </cell>
          <cell r="E6514">
            <v>436.67014260000002</v>
          </cell>
          <cell r="F6514">
            <v>436.52</v>
          </cell>
        </row>
        <row r="6515">
          <cell r="A6515">
            <v>43296.335198842593</v>
          </cell>
          <cell r="B6515">
            <v>436.63</v>
          </cell>
          <cell r="C6515">
            <v>0.01</v>
          </cell>
          <cell r="D6515" t="str">
            <v>sell</v>
          </cell>
          <cell r="E6515">
            <v>436.67094259999999</v>
          </cell>
          <cell r="F6515">
            <v>436.52</v>
          </cell>
        </row>
        <row r="6516">
          <cell r="A6516">
            <v>43296.335198842593</v>
          </cell>
          <cell r="B6516">
            <v>436.63</v>
          </cell>
          <cell r="C6516">
            <v>0.01</v>
          </cell>
          <cell r="D6516" t="str">
            <v>sell</v>
          </cell>
          <cell r="E6516">
            <v>436.67174260000002</v>
          </cell>
          <cell r="F6516">
            <v>436.52</v>
          </cell>
        </row>
        <row r="6517">
          <cell r="A6517">
            <v>43296.335208888893</v>
          </cell>
          <cell r="B6517">
            <v>436.61</v>
          </cell>
          <cell r="C6517">
            <v>0.1578</v>
          </cell>
          <cell r="D6517" t="str">
            <v>sell</v>
          </cell>
          <cell r="E6517">
            <v>436.68752260000002</v>
          </cell>
          <cell r="F6517">
            <v>436.52</v>
          </cell>
        </row>
        <row r="6518">
          <cell r="A6518">
            <v>43296.335208888893</v>
          </cell>
          <cell r="B6518">
            <v>436.61</v>
          </cell>
          <cell r="C6518">
            <v>1.025E-2</v>
          </cell>
          <cell r="D6518" t="str">
            <v>sell</v>
          </cell>
          <cell r="E6518">
            <v>436.68854759999999</v>
          </cell>
          <cell r="F6518">
            <v>436.52</v>
          </cell>
        </row>
        <row r="6519">
          <cell r="A6519">
            <v>43296.335310057868</v>
          </cell>
          <cell r="B6519">
            <v>436.59</v>
          </cell>
          <cell r="C6519">
            <v>0.1578</v>
          </cell>
          <cell r="D6519" t="str">
            <v>sell</v>
          </cell>
          <cell r="E6519">
            <v>436.70748359999988</v>
          </cell>
          <cell r="F6519">
            <v>436.52</v>
          </cell>
        </row>
        <row r="6520">
          <cell r="A6520">
            <v>43296.335310057868</v>
          </cell>
          <cell r="B6520">
            <v>436.59</v>
          </cell>
          <cell r="C6520">
            <v>1.0970000000000001E-2</v>
          </cell>
          <cell r="D6520" t="str">
            <v>sell</v>
          </cell>
          <cell r="E6520">
            <v>436.7088</v>
          </cell>
          <cell r="F6520">
            <v>436.52</v>
          </cell>
        </row>
        <row r="6521">
          <cell r="A6521">
            <v>43296.335310057868</v>
          </cell>
          <cell r="B6521">
            <v>436.59</v>
          </cell>
          <cell r="C6521">
            <v>0.01</v>
          </cell>
          <cell r="D6521" t="str">
            <v>sell</v>
          </cell>
          <cell r="E6521">
            <v>436.71</v>
          </cell>
          <cell r="F6521">
            <v>436.52</v>
          </cell>
        </row>
        <row r="6522">
          <cell r="A6522">
            <v>43296.33531372685</v>
          </cell>
          <cell r="B6522">
            <v>436.52</v>
          </cell>
          <cell r="C6522">
            <v>2.1988253000000002</v>
          </cell>
          <cell r="D6522" t="str">
            <v>buy</v>
          </cell>
          <cell r="E6522">
            <v>436.71</v>
          </cell>
          <cell r="F6522">
            <v>436.57355999999987</v>
          </cell>
        </row>
        <row r="6523">
          <cell r="A6523">
            <v>43296.33544130787</v>
          </cell>
          <cell r="B6523">
            <v>436.52</v>
          </cell>
          <cell r="C6523">
            <v>0.3</v>
          </cell>
          <cell r="D6523" t="str">
            <v>buy</v>
          </cell>
          <cell r="E6523">
            <v>436.71</v>
          </cell>
          <cell r="F6523">
            <v>436.59755999999999</v>
          </cell>
        </row>
        <row r="6524">
          <cell r="A6524">
            <v>43296.33544130787</v>
          </cell>
          <cell r="B6524">
            <v>436.52</v>
          </cell>
          <cell r="C6524">
            <v>1.0500000000000001E-2</v>
          </cell>
          <cell r="D6524" t="str">
            <v>buy</v>
          </cell>
          <cell r="E6524">
            <v>436.71</v>
          </cell>
          <cell r="F6524">
            <v>436.59840000000003</v>
          </cell>
        </row>
        <row r="6525">
          <cell r="A6525">
            <v>43296.33544130787</v>
          </cell>
          <cell r="B6525">
            <v>436.52</v>
          </cell>
          <cell r="C6525">
            <v>0.01</v>
          </cell>
          <cell r="D6525" t="str">
            <v>buy</v>
          </cell>
          <cell r="E6525">
            <v>436.71</v>
          </cell>
          <cell r="F6525">
            <v>436.59920000000011</v>
          </cell>
        </row>
        <row r="6526">
          <cell r="A6526">
            <v>43296.33544130787</v>
          </cell>
          <cell r="B6526">
            <v>436.52</v>
          </cell>
          <cell r="C6526">
            <v>0.01</v>
          </cell>
          <cell r="D6526" t="str">
            <v>buy</v>
          </cell>
          <cell r="E6526">
            <v>436.71</v>
          </cell>
          <cell r="F6526">
            <v>436.6</v>
          </cell>
        </row>
        <row r="6527">
          <cell r="A6527">
            <v>43296.33544130787</v>
          </cell>
          <cell r="B6527">
            <v>436.6</v>
          </cell>
          <cell r="C6527">
            <v>6.8572442799999997</v>
          </cell>
          <cell r="D6527" t="str">
            <v>buy</v>
          </cell>
          <cell r="E6527">
            <v>436.71</v>
          </cell>
          <cell r="F6527">
            <v>436.77118399999989</v>
          </cell>
        </row>
        <row r="6528">
          <cell r="A6528">
            <v>43296.335943391197</v>
          </cell>
          <cell r="B6528">
            <v>436.54</v>
          </cell>
          <cell r="C6528">
            <v>1.09E-2</v>
          </cell>
          <cell r="D6528" t="str">
            <v>buy</v>
          </cell>
          <cell r="E6528">
            <v>436.71</v>
          </cell>
          <cell r="F6528">
            <v>436.77379999999999</v>
          </cell>
        </row>
        <row r="6529">
          <cell r="A6529">
            <v>43296.335943391197</v>
          </cell>
          <cell r="B6529">
            <v>436.54</v>
          </cell>
          <cell r="C6529">
            <v>0.01</v>
          </cell>
          <cell r="D6529" t="str">
            <v>buy</v>
          </cell>
          <cell r="E6529">
            <v>436.71</v>
          </cell>
          <cell r="F6529">
            <v>436.77620000000002</v>
          </cell>
        </row>
        <row r="6530">
          <cell r="A6530">
            <v>43296.335943391197</v>
          </cell>
          <cell r="B6530">
            <v>436.6</v>
          </cell>
          <cell r="C6530">
            <v>0.01</v>
          </cell>
          <cell r="D6530" t="str">
            <v>buy</v>
          </cell>
          <cell r="E6530">
            <v>436.71</v>
          </cell>
          <cell r="F6530">
            <v>436.77800000000002</v>
          </cell>
        </row>
        <row r="6531">
          <cell r="A6531">
            <v>43296.335943391197</v>
          </cell>
          <cell r="B6531">
            <v>436.7</v>
          </cell>
          <cell r="C6531">
            <v>0.01</v>
          </cell>
          <cell r="D6531" t="str">
            <v>buy</v>
          </cell>
          <cell r="E6531">
            <v>436.71</v>
          </cell>
          <cell r="F6531">
            <v>436.77879999999988</v>
          </cell>
        </row>
        <row r="6532">
          <cell r="A6532">
            <v>43296.335943391197</v>
          </cell>
          <cell r="B6532">
            <v>436.72</v>
          </cell>
          <cell r="C6532">
            <v>0.02</v>
          </cell>
          <cell r="D6532" t="str">
            <v>buy</v>
          </cell>
          <cell r="E6532">
            <v>436.71</v>
          </cell>
          <cell r="F6532">
            <v>436.78</v>
          </cell>
        </row>
        <row r="6533">
          <cell r="A6533">
            <v>43296.335943391197</v>
          </cell>
          <cell r="B6533">
            <v>436.78</v>
          </cell>
          <cell r="C6533">
            <v>3.4475005200000002</v>
          </cell>
          <cell r="D6533" t="str">
            <v>buy</v>
          </cell>
          <cell r="E6533">
            <v>436.71</v>
          </cell>
          <cell r="F6533">
            <v>436.54</v>
          </cell>
        </row>
        <row r="6534">
          <cell r="A6534">
            <v>43296.335944467603</v>
          </cell>
          <cell r="B6534">
            <v>436.71</v>
          </cell>
          <cell r="C6534">
            <v>6.0000999999999998</v>
          </cell>
          <cell r="D6534" t="str">
            <v>sell</v>
          </cell>
          <cell r="E6534">
            <v>436.53</v>
          </cell>
          <cell r="F6534">
            <v>436.54</v>
          </cell>
        </row>
        <row r="6535">
          <cell r="A6535">
            <v>43296.335988715276</v>
          </cell>
          <cell r="B6535">
            <v>436.54</v>
          </cell>
          <cell r="C6535">
            <v>5.6975890000000001E-2</v>
          </cell>
          <cell r="D6535" t="str">
            <v>buy</v>
          </cell>
          <cell r="E6535">
            <v>436.53</v>
          </cell>
          <cell r="F6535">
            <v>436.54</v>
          </cell>
        </row>
        <row r="6536">
          <cell r="A6536">
            <v>43296.336021550916</v>
          </cell>
          <cell r="B6536">
            <v>436.54</v>
          </cell>
          <cell r="C6536">
            <v>8.77E-2</v>
          </cell>
          <cell r="D6536" t="str">
            <v>buy</v>
          </cell>
          <cell r="E6536">
            <v>436.53</v>
          </cell>
          <cell r="F6536">
            <v>436.54</v>
          </cell>
        </row>
        <row r="6537">
          <cell r="A6537">
            <v>43296.336349004632</v>
          </cell>
          <cell r="B6537">
            <v>436.54</v>
          </cell>
          <cell r="C6537">
            <v>0.22111917</v>
          </cell>
          <cell r="D6537" t="str">
            <v>buy</v>
          </cell>
          <cell r="E6537">
            <v>436.53</v>
          </cell>
          <cell r="F6537">
            <v>436.54</v>
          </cell>
        </row>
        <row r="6538">
          <cell r="A6538">
            <v>43296.336824375001</v>
          </cell>
          <cell r="B6538">
            <v>436.53</v>
          </cell>
          <cell r="C6538">
            <v>1.0500000000000001E-2</v>
          </cell>
          <cell r="D6538" t="str">
            <v>sell</v>
          </cell>
          <cell r="E6538">
            <v>436.53</v>
          </cell>
          <cell r="F6538">
            <v>436.54</v>
          </cell>
        </row>
        <row r="6539">
          <cell r="A6539">
            <v>43296.336824375001</v>
          </cell>
          <cell r="B6539">
            <v>436.53</v>
          </cell>
          <cell r="C6539">
            <v>0.2</v>
          </cell>
          <cell r="D6539" t="str">
            <v>sell</v>
          </cell>
          <cell r="E6539">
            <v>436.52999999999992</v>
          </cell>
          <cell r="F6539">
            <v>436.54</v>
          </cell>
        </row>
        <row r="6540">
          <cell r="A6540">
            <v>43296.336824375001</v>
          </cell>
          <cell r="B6540">
            <v>436.53</v>
          </cell>
          <cell r="C6540">
            <v>0.13</v>
          </cell>
          <cell r="D6540" t="str">
            <v>sell</v>
          </cell>
          <cell r="E6540">
            <v>436.53</v>
          </cell>
          <cell r="F6540">
            <v>436.54</v>
          </cell>
        </row>
        <row r="6541">
          <cell r="A6541">
            <v>43296.336824375001</v>
          </cell>
          <cell r="B6541">
            <v>436.53</v>
          </cell>
          <cell r="C6541">
            <v>0.19</v>
          </cell>
          <cell r="D6541" t="str">
            <v>sell</v>
          </cell>
          <cell r="E6541">
            <v>436.53</v>
          </cell>
          <cell r="F6541">
            <v>436.54</v>
          </cell>
        </row>
        <row r="6542">
          <cell r="A6542">
            <v>43296.336824375001</v>
          </cell>
          <cell r="B6542">
            <v>436.53</v>
          </cell>
          <cell r="C6542">
            <v>4.5804</v>
          </cell>
          <cell r="D6542" t="str">
            <v>sell</v>
          </cell>
          <cell r="E6542">
            <v>436.53</v>
          </cell>
          <cell r="F6542">
            <v>436.54</v>
          </cell>
        </row>
        <row r="6543">
          <cell r="A6543">
            <v>43296.336944201394</v>
          </cell>
          <cell r="B6543">
            <v>436.53</v>
          </cell>
          <cell r="C6543">
            <v>1.0088966399999999</v>
          </cell>
          <cell r="D6543" t="str">
            <v>sell</v>
          </cell>
          <cell r="E6543">
            <v>436.97833400000007</v>
          </cell>
          <cell r="F6543">
            <v>436.54</v>
          </cell>
        </row>
        <row r="6544">
          <cell r="A6544">
            <v>43296.337014444442</v>
          </cell>
          <cell r="B6544">
            <v>436.54</v>
          </cell>
          <cell r="C6544">
            <v>0.8</v>
          </cell>
          <cell r="D6544" t="str">
            <v>buy</v>
          </cell>
          <cell r="E6544">
            <v>436.97833400000007</v>
          </cell>
          <cell r="F6544">
            <v>436.54</v>
          </cell>
        </row>
        <row r="6545">
          <cell r="A6545">
            <v>43296.337089131943</v>
          </cell>
          <cell r="B6545">
            <v>436.54</v>
          </cell>
          <cell r="C6545">
            <v>0.22111917</v>
          </cell>
          <cell r="D6545" t="str">
            <v>buy</v>
          </cell>
          <cell r="E6545">
            <v>436.97833400000007</v>
          </cell>
          <cell r="F6545">
            <v>436.54</v>
          </cell>
        </row>
        <row r="6546">
          <cell r="A6546">
            <v>43296.337630451388</v>
          </cell>
          <cell r="B6546">
            <v>436.54</v>
          </cell>
          <cell r="C6546">
            <v>2.0011000000000001</v>
          </cell>
          <cell r="D6546" t="str">
            <v>buy</v>
          </cell>
          <cell r="E6546">
            <v>436.97833400000007</v>
          </cell>
          <cell r="F6546">
            <v>436.54</v>
          </cell>
        </row>
        <row r="6547">
          <cell r="A6547">
            <v>43296.338048090278</v>
          </cell>
          <cell r="B6547">
            <v>436.54</v>
          </cell>
          <cell r="C6547">
            <v>0.78949999999999998</v>
          </cell>
          <cell r="D6547" t="str">
            <v>buy</v>
          </cell>
          <cell r="E6547">
            <v>436.97833400000007</v>
          </cell>
          <cell r="F6547">
            <v>436.54</v>
          </cell>
        </row>
        <row r="6548">
          <cell r="A6548">
            <v>43296.338316469897</v>
          </cell>
          <cell r="B6548">
            <v>436.53</v>
          </cell>
          <cell r="C6548">
            <v>2.3400000000000001E-2</v>
          </cell>
          <cell r="D6548" t="str">
            <v>sell</v>
          </cell>
          <cell r="E6548">
            <v>436.98909800000001</v>
          </cell>
          <cell r="F6548">
            <v>436.54</v>
          </cell>
        </row>
        <row r="6549">
          <cell r="A6549">
            <v>43296.339035104167</v>
          </cell>
          <cell r="B6549">
            <v>436.54</v>
          </cell>
          <cell r="C6549">
            <v>1.8822616599999999</v>
          </cell>
          <cell r="D6549" t="str">
            <v>buy</v>
          </cell>
          <cell r="E6549">
            <v>436.98909800000001</v>
          </cell>
          <cell r="F6549">
            <v>436.78340341540002</v>
          </cell>
        </row>
        <row r="6550">
          <cell r="A6550">
            <v>43296.339035104167</v>
          </cell>
          <cell r="B6550">
            <v>436.54</v>
          </cell>
          <cell r="C6550">
            <v>0.01</v>
          </cell>
          <cell r="D6550" t="str">
            <v>buy</v>
          </cell>
          <cell r="E6550">
            <v>436.98909800000001</v>
          </cell>
          <cell r="F6550">
            <v>436.78670341539998</v>
          </cell>
        </row>
        <row r="6551">
          <cell r="A6551">
            <v>43296.339035104167</v>
          </cell>
          <cell r="B6551">
            <v>436.54</v>
          </cell>
          <cell r="C6551">
            <v>7.0000000000000007E-2</v>
          </cell>
          <cell r="D6551" t="str">
            <v>buy</v>
          </cell>
          <cell r="E6551">
            <v>436.98909800000001</v>
          </cell>
          <cell r="F6551">
            <v>436.80980341539998</v>
          </cell>
        </row>
        <row r="6552">
          <cell r="A6552">
            <v>43296.339035104167</v>
          </cell>
          <cell r="B6552">
            <v>436.54</v>
          </cell>
          <cell r="C6552">
            <v>0.1</v>
          </cell>
          <cell r="D6552" t="str">
            <v>buy</v>
          </cell>
          <cell r="E6552">
            <v>436.98909800000001</v>
          </cell>
          <cell r="F6552">
            <v>436.8428034154</v>
          </cell>
        </row>
        <row r="6553">
          <cell r="A6553">
            <v>43296.339035104167</v>
          </cell>
          <cell r="B6553">
            <v>436.54</v>
          </cell>
          <cell r="C6553">
            <v>1.078E-2</v>
          </cell>
          <cell r="D6553" t="str">
            <v>buy</v>
          </cell>
          <cell r="E6553">
            <v>436.98909800000001</v>
          </cell>
          <cell r="F6553">
            <v>436.84636081539998</v>
          </cell>
        </row>
        <row r="6554">
          <cell r="A6554">
            <v>43296.339035104167</v>
          </cell>
          <cell r="B6554">
            <v>436.54</v>
          </cell>
          <cell r="C6554">
            <v>0.01</v>
          </cell>
          <cell r="D6554" t="str">
            <v>buy</v>
          </cell>
          <cell r="E6554">
            <v>436.98909800000001</v>
          </cell>
          <cell r="F6554">
            <v>436.8496608154</v>
          </cell>
        </row>
        <row r="6555">
          <cell r="A6555">
            <v>43296.339052962961</v>
          </cell>
          <cell r="B6555">
            <v>436.72</v>
          </cell>
          <cell r="C6555">
            <v>3.4000000000000002E-2</v>
          </cell>
          <cell r="D6555" t="str">
            <v>buy</v>
          </cell>
          <cell r="E6555">
            <v>436.98909800000001</v>
          </cell>
          <cell r="F6555">
            <v>436.85476081540003</v>
          </cell>
        </row>
        <row r="6556">
          <cell r="A6556">
            <v>43296.339052962961</v>
          </cell>
          <cell r="B6556">
            <v>436.72</v>
          </cell>
          <cell r="C6556">
            <v>1.0410000000000001E-2</v>
          </cell>
          <cell r="D6556" t="str">
            <v>buy</v>
          </cell>
          <cell r="E6556">
            <v>436.98909800000001</v>
          </cell>
          <cell r="F6556">
            <v>436.85632231540012</v>
          </cell>
        </row>
        <row r="6557">
          <cell r="A6557">
            <v>43296.339052962961</v>
          </cell>
          <cell r="B6557">
            <v>436.72</v>
          </cell>
          <cell r="C6557">
            <v>0.01</v>
          </cell>
          <cell r="D6557" t="str">
            <v>buy</v>
          </cell>
          <cell r="E6557">
            <v>436.98909800000001</v>
          </cell>
          <cell r="F6557">
            <v>436.85782231540009</v>
          </cell>
        </row>
        <row r="6558">
          <cell r="A6558">
            <v>43296.339093020833</v>
          </cell>
          <cell r="B6558">
            <v>436.81</v>
          </cell>
          <cell r="C6558">
            <v>3.3500000000000002E-2</v>
          </cell>
          <cell r="D6558" t="str">
            <v>buy</v>
          </cell>
          <cell r="E6558">
            <v>436.98909800000001</v>
          </cell>
          <cell r="F6558">
            <v>436.85983231540001</v>
          </cell>
        </row>
        <row r="6559">
          <cell r="A6559">
            <v>43296.339093020833</v>
          </cell>
          <cell r="B6559">
            <v>436.81</v>
          </cell>
          <cell r="C6559">
            <v>0.01</v>
          </cell>
          <cell r="D6559" t="str">
            <v>buy</v>
          </cell>
          <cell r="E6559">
            <v>436.98909800000001</v>
          </cell>
          <cell r="F6559">
            <v>436.86043231539998</v>
          </cell>
        </row>
        <row r="6560">
          <cell r="A6560">
            <v>43296.339093020833</v>
          </cell>
          <cell r="B6560">
            <v>436.81</v>
          </cell>
          <cell r="C6560">
            <v>3.3989999999999999E-2</v>
          </cell>
          <cell r="D6560" t="str">
            <v>buy</v>
          </cell>
          <cell r="E6560">
            <v>436.98909800000001</v>
          </cell>
          <cell r="F6560">
            <v>436.86247171539998</v>
          </cell>
        </row>
        <row r="6561">
          <cell r="A6561">
            <v>43296.339093032409</v>
          </cell>
          <cell r="B6561">
            <v>436.81</v>
          </cell>
          <cell r="C6561">
            <v>0.11493141</v>
          </cell>
          <cell r="D6561" t="str">
            <v>buy</v>
          </cell>
          <cell r="E6561">
            <v>436.98909800000001</v>
          </cell>
          <cell r="F6561">
            <v>436.86936759999998</v>
          </cell>
        </row>
        <row r="6562">
          <cell r="A6562">
            <v>43296.339093032409</v>
          </cell>
          <cell r="B6562">
            <v>436.81</v>
          </cell>
          <cell r="C6562">
            <v>1.0540000000000001E-2</v>
          </cell>
          <cell r="D6562" t="str">
            <v>buy</v>
          </cell>
          <cell r="E6562">
            <v>436.98909800000001</v>
          </cell>
          <cell r="F6562">
            <v>436.87</v>
          </cell>
        </row>
        <row r="6563">
          <cell r="A6563">
            <v>43296.339093032409</v>
          </cell>
          <cell r="B6563">
            <v>436.87</v>
          </cell>
          <cell r="C6563">
            <v>1</v>
          </cell>
          <cell r="D6563" t="str">
            <v>buy</v>
          </cell>
          <cell r="E6563">
            <v>436.98909800000001</v>
          </cell>
          <cell r="F6563">
            <v>436.88</v>
          </cell>
        </row>
        <row r="6564">
          <cell r="A6564">
            <v>43296.339093032409</v>
          </cell>
          <cell r="B6564">
            <v>436.88</v>
          </cell>
          <cell r="C6564">
            <v>1</v>
          </cell>
          <cell r="D6564" t="str">
            <v>buy</v>
          </cell>
          <cell r="E6564">
            <v>436.98909800000001</v>
          </cell>
          <cell r="F6564">
            <v>436.99374310000002</v>
          </cell>
        </row>
        <row r="6565">
          <cell r="A6565">
            <v>43296.339247986107</v>
          </cell>
          <cell r="B6565">
            <v>436.92</v>
          </cell>
          <cell r="C6565">
            <v>0.01</v>
          </cell>
          <cell r="D6565" t="str">
            <v>buy</v>
          </cell>
          <cell r="E6565">
            <v>436.98909800000001</v>
          </cell>
          <cell r="F6565">
            <v>436.99454309999999</v>
          </cell>
        </row>
        <row r="6566">
          <cell r="A6566">
            <v>43296.339247986107</v>
          </cell>
          <cell r="B6566">
            <v>436.92</v>
          </cell>
          <cell r="C6566">
            <v>1.0460000000000001E-2</v>
          </cell>
          <cell r="D6566" t="str">
            <v>buy</v>
          </cell>
          <cell r="E6566">
            <v>436.98909800000001</v>
          </cell>
          <cell r="F6566">
            <v>436.99537989999999</v>
          </cell>
        </row>
        <row r="6567">
          <cell r="A6567">
            <v>43296.339247986107</v>
          </cell>
          <cell r="B6567">
            <v>436.92</v>
          </cell>
          <cell r="C6567">
            <v>5.6439999999999997E-2</v>
          </cell>
          <cell r="D6567" t="str">
            <v>buy</v>
          </cell>
          <cell r="E6567">
            <v>436.98909800000001</v>
          </cell>
          <cell r="F6567">
            <v>436.9998951</v>
          </cell>
        </row>
        <row r="6568">
          <cell r="A6568">
            <v>43296.339536342603</v>
          </cell>
          <cell r="B6568">
            <v>436.98</v>
          </cell>
          <cell r="C6568">
            <v>9.0200000000000002E-2</v>
          </cell>
          <cell r="D6568" t="str">
            <v>sell</v>
          </cell>
          <cell r="E6568">
            <v>436.99</v>
          </cell>
          <cell r="F6568">
            <v>436.9998951</v>
          </cell>
        </row>
        <row r="6569">
          <cell r="A6569">
            <v>43296.339678587959</v>
          </cell>
          <cell r="B6569">
            <v>436.99</v>
          </cell>
          <cell r="C6569">
            <v>1.0489999999999999E-2</v>
          </cell>
          <cell r="D6569" t="str">
            <v>buy</v>
          </cell>
          <cell r="E6569">
            <v>436.99</v>
          </cell>
          <cell r="F6569">
            <v>437</v>
          </cell>
        </row>
        <row r="6570">
          <cell r="A6570">
            <v>43296.339678587959</v>
          </cell>
          <cell r="B6570">
            <v>437</v>
          </cell>
          <cell r="C6570">
            <v>0.01</v>
          </cell>
          <cell r="D6570" t="str">
            <v>buy</v>
          </cell>
          <cell r="E6570">
            <v>436.99</v>
          </cell>
          <cell r="F6570">
            <v>437</v>
          </cell>
        </row>
        <row r="6571">
          <cell r="A6571">
            <v>43296.339678587959</v>
          </cell>
          <cell r="B6571">
            <v>437</v>
          </cell>
          <cell r="C6571">
            <v>11.19708851</v>
          </cell>
          <cell r="D6571" t="str">
            <v>buy</v>
          </cell>
          <cell r="E6571">
            <v>436.99</v>
          </cell>
          <cell r="F6571">
            <v>437</v>
          </cell>
        </row>
        <row r="6572">
          <cell r="A6572">
            <v>43296.340065300923</v>
          </cell>
          <cell r="B6572">
            <v>437</v>
          </cell>
          <cell r="C6572">
            <v>1.5931</v>
          </cell>
          <cell r="D6572" t="str">
            <v>buy</v>
          </cell>
          <cell r="E6572">
            <v>436.99</v>
          </cell>
          <cell r="F6572">
            <v>437.01493119999998</v>
          </cell>
        </row>
        <row r="6573">
          <cell r="A6573">
            <v>43296.340148391202</v>
          </cell>
          <cell r="B6573">
            <v>436.99</v>
          </cell>
          <cell r="C6573">
            <v>1.99616528</v>
          </cell>
          <cell r="D6573" t="str">
            <v>sell</v>
          </cell>
          <cell r="E6573">
            <v>437.29</v>
          </cell>
          <cell r="F6573">
            <v>437.01493119999998</v>
          </cell>
        </row>
        <row r="6574">
          <cell r="A6574">
            <v>43296.340401076392</v>
          </cell>
          <cell r="B6574">
            <v>437</v>
          </cell>
          <cell r="C6574">
            <v>0.38640000000000002</v>
          </cell>
          <cell r="D6574" t="str">
            <v>buy</v>
          </cell>
          <cell r="E6574">
            <v>437.29</v>
          </cell>
          <cell r="F6574">
            <v>437.03038720000012</v>
          </cell>
        </row>
        <row r="6575">
          <cell r="A6575">
            <v>43296.340401076392</v>
          </cell>
          <cell r="B6575">
            <v>437</v>
          </cell>
          <cell r="C6575">
            <v>1.0319999999999999E-2</v>
          </cell>
          <cell r="D6575" t="str">
            <v>buy</v>
          </cell>
          <cell r="E6575">
            <v>437.29</v>
          </cell>
          <cell r="F6575">
            <v>437.0308</v>
          </cell>
        </row>
        <row r="6576">
          <cell r="A6576">
            <v>43296.340401076392</v>
          </cell>
          <cell r="B6576">
            <v>437</v>
          </cell>
          <cell r="C6576">
            <v>0.01</v>
          </cell>
          <cell r="D6576" t="str">
            <v>buy</v>
          </cell>
          <cell r="E6576">
            <v>437.29</v>
          </cell>
          <cell r="F6576">
            <v>437.03120000000001</v>
          </cell>
        </row>
        <row r="6577">
          <cell r="A6577">
            <v>43296.340401076392</v>
          </cell>
          <cell r="B6577">
            <v>437</v>
          </cell>
          <cell r="C6577">
            <v>0.21</v>
          </cell>
          <cell r="D6577" t="str">
            <v>buy</v>
          </cell>
          <cell r="E6577">
            <v>437.29</v>
          </cell>
          <cell r="F6577">
            <v>437.03960000000001</v>
          </cell>
        </row>
        <row r="6578">
          <cell r="A6578">
            <v>43296.340401076392</v>
          </cell>
          <cell r="B6578">
            <v>437</v>
          </cell>
          <cell r="C6578">
            <v>0.01</v>
          </cell>
          <cell r="D6578" t="str">
            <v>buy</v>
          </cell>
          <cell r="E6578">
            <v>437.29</v>
          </cell>
          <cell r="F6578">
            <v>437.04</v>
          </cell>
        </row>
        <row r="6579">
          <cell r="A6579">
            <v>43296.340401076392</v>
          </cell>
          <cell r="B6579">
            <v>437.04</v>
          </cell>
          <cell r="C6579">
            <v>3.3980000000000003E-2</v>
          </cell>
          <cell r="D6579" t="str">
            <v>buy</v>
          </cell>
          <cell r="E6579">
            <v>437.29</v>
          </cell>
          <cell r="F6579">
            <v>437.04</v>
          </cell>
        </row>
        <row r="6580">
          <cell r="A6580">
            <v>43296.340401076392</v>
          </cell>
          <cell r="B6580">
            <v>437.04</v>
          </cell>
          <cell r="C6580">
            <v>1</v>
          </cell>
          <cell r="D6580" t="str">
            <v>buy</v>
          </cell>
          <cell r="E6580">
            <v>437.29</v>
          </cell>
          <cell r="F6580">
            <v>437.05</v>
          </cell>
        </row>
        <row r="6581">
          <cell r="A6581">
            <v>43296.340401076392</v>
          </cell>
          <cell r="B6581">
            <v>437.05</v>
          </cell>
          <cell r="C6581">
            <v>100</v>
          </cell>
          <cell r="D6581" t="str">
            <v>buy</v>
          </cell>
          <cell r="E6581">
            <v>437.29</v>
          </cell>
          <cell r="F6581">
            <v>437.27471422740018</v>
          </cell>
        </row>
        <row r="6582">
          <cell r="A6582">
            <v>43296.340401076392</v>
          </cell>
          <cell r="B6582">
            <v>437.05</v>
          </cell>
          <cell r="C6582">
            <v>0.1</v>
          </cell>
          <cell r="D6582" t="str">
            <v>buy</v>
          </cell>
          <cell r="E6582">
            <v>437.29</v>
          </cell>
          <cell r="F6582">
            <v>437.30271422739997</v>
          </cell>
        </row>
        <row r="6583">
          <cell r="A6583">
            <v>43296.340401076392</v>
          </cell>
          <cell r="B6583">
            <v>437.06</v>
          </cell>
          <cell r="C6583">
            <v>3.2500000000000001E-2</v>
          </cell>
          <cell r="D6583" t="str">
            <v>buy</v>
          </cell>
          <cell r="E6583">
            <v>437.29</v>
          </cell>
          <cell r="F6583">
            <v>437.31148922739999</v>
          </cell>
        </row>
        <row r="6584">
          <cell r="A6584">
            <v>43296.340430937496</v>
          </cell>
          <cell r="B6584">
            <v>437.29</v>
          </cell>
          <cell r="C6584">
            <v>0.69499999999999995</v>
          </cell>
          <cell r="D6584" t="str">
            <v>sell</v>
          </cell>
          <cell r="E6584">
            <v>437.3108499999999</v>
          </cell>
          <cell r="F6584">
            <v>437.31148922739999</v>
          </cell>
        </row>
        <row r="6585">
          <cell r="A6585">
            <v>43296.340430937496</v>
          </cell>
          <cell r="B6585">
            <v>437.29</v>
          </cell>
          <cell r="C6585">
            <v>0.30499999999999999</v>
          </cell>
          <cell r="D6585" t="str">
            <v>sell</v>
          </cell>
          <cell r="E6585">
            <v>437.32</v>
          </cell>
          <cell r="F6585">
            <v>437.31148922739999</v>
          </cell>
        </row>
        <row r="6586">
          <cell r="A6586">
            <v>43296.340434178237</v>
          </cell>
          <cell r="B6586">
            <v>437.3</v>
          </cell>
          <cell r="C6586">
            <v>6.0499999999999998E-2</v>
          </cell>
          <cell r="D6586" t="str">
            <v>buy</v>
          </cell>
          <cell r="E6586">
            <v>437.32</v>
          </cell>
          <cell r="F6586">
            <v>437.3133042273999</v>
          </cell>
        </row>
        <row r="6587">
          <cell r="A6587">
            <v>43296.340434178237</v>
          </cell>
          <cell r="B6587">
            <v>437.3</v>
          </cell>
          <cell r="C6587">
            <v>1.0370000000000001E-2</v>
          </cell>
          <cell r="D6587" t="str">
            <v>buy</v>
          </cell>
          <cell r="E6587">
            <v>437.32</v>
          </cell>
          <cell r="F6587">
            <v>437.31361532739999</v>
          </cell>
        </row>
        <row r="6588">
          <cell r="A6588">
            <v>43296.340434178237</v>
          </cell>
          <cell r="B6588">
            <v>437.31</v>
          </cell>
          <cell r="C6588">
            <v>0.04</v>
          </cell>
          <cell r="D6588" t="str">
            <v>buy</v>
          </cell>
          <cell r="E6588">
            <v>437.32</v>
          </cell>
          <cell r="F6588">
            <v>437.31441532740001</v>
          </cell>
        </row>
        <row r="6589">
          <cell r="A6589">
            <v>43296.340434178237</v>
          </cell>
          <cell r="B6589">
            <v>437.33</v>
          </cell>
          <cell r="C6589">
            <v>0.10808101000000001</v>
          </cell>
          <cell r="D6589" t="str">
            <v>buy</v>
          </cell>
          <cell r="E6589">
            <v>437.32</v>
          </cell>
          <cell r="F6589">
            <v>437.3144153273999</v>
          </cell>
        </row>
        <row r="6590">
          <cell r="A6590">
            <v>43296.340871550929</v>
          </cell>
          <cell r="B6590">
            <v>437.32</v>
          </cell>
          <cell r="C6590">
            <v>0.02</v>
          </cell>
          <cell r="D6590" t="str">
            <v>sell</v>
          </cell>
          <cell r="E6590">
            <v>437.32</v>
          </cell>
          <cell r="F6590">
            <v>437.3144153273999</v>
          </cell>
        </row>
        <row r="6591">
          <cell r="A6591">
            <v>43296.340871550929</v>
          </cell>
          <cell r="B6591">
            <v>437.32</v>
          </cell>
          <cell r="C6591">
            <v>0.04</v>
          </cell>
          <cell r="D6591" t="str">
            <v>sell</v>
          </cell>
          <cell r="E6591">
            <v>437.32</v>
          </cell>
          <cell r="F6591">
            <v>437.3144153273999</v>
          </cell>
        </row>
        <row r="6592">
          <cell r="A6592">
            <v>43296.340871550929</v>
          </cell>
          <cell r="B6592">
            <v>437.32</v>
          </cell>
          <cell r="C6592">
            <v>0.04</v>
          </cell>
          <cell r="D6592" t="str">
            <v>sell</v>
          </cell>
          <cell r="E6592">
            <v>437.32</v>
          </cell>
          <cell r="F6592">
            <v>437.3144153273999</v>
          </cell>
        </row>
        <row r="6593">
          <cell r="A6593">
            <v>43296.340871550929</v>
          </cell>
          <cell r="B6593">
            <v>437.32</v>
          </cell>
          <cell r="C6593">
            <v>0.02</v>
          </cell>
          <cell r="D6593" t="str">
            <v>sell</v>
          </cell>
          <cell r="E6593">
            <v>437.31999999999988</v>
          </cell>
          <cell r="F6593">
            <v>437.3144153273999</v>
          </cell>
        </row>
        <row r="6594">
          <cell r="A6594">
            <v>43296.340871550929</v>
          </cell>
          <cell r="B6594">
            <v>437.32</v>
          </cell>
          <cell r="C6594">
            <v>0.01</v>
          </cell>
          <cell r="D6594" t="str">
            <v>sell</v>
          </cell>
          <cell r="E6594">
            <v>437.31999999999988</v>
          </cell>
          <cell r="F6594">
            <v>437.3144153273999</v>
          </cell>
        </row>
        <row r="6595">
          <cell r="A6595">
            <v>43296.340871550929</v>
          </cell>
          <cell r="B6595">
            <v>437.32</v>
          </cell>
          <cell r="C6595">
            <v>0.01</v>
          </cell>
          <cell r="D6595" t="str">
            <v>sell</v>
          </cell>
          <cell r="E6595">
            <v>437.32</v>
          </cell>
          <cell r="F6595">
            <v>437.3144153273999</v>
          </cell>
        </row>
        <row r="6596">
          <cell r="A6596">
            <v>43296.340871550929</v>
          </cell>
          <cell r="B6596">
            <v>437.32</v>
          </cell>
          <cell r="C6596">
            <v>0.01</v>
          </cell>
          <cell r="D6596" t="str">
            <v>sell</v>
          </cell>
          <cell r="E6596">
            <v>437.32</v>
          </cell>
          <cell r="F6596">
            <v>437.3144153273999</v>
          </cell>
        </row>
        <row r="6597">
          <cell r="A6597">
            <v>43296.340871550929</v>
          </cell>
          <cell r="B6597">
            <v>437.32</v>
          </cell>
          <cell r="C6597">
            <v>0.02</v>
          </cell>
          <cell r="D6597" t="str">
            <v>sell</v>
          </cell>
          <cell r="E6597">
            <v>437.32</v>
          </cell>
          <cell r="F6597">
            <v>437.3144153273999</v>
          </cell>
        </row>
        <row r="6598">
          <cell r="A6598">
            <v>43296.340871550929</v>
          </cell>
          <cell r="B6598">
            <v>437.32</v>
          </cell>
          <cell r="C6598">
            <v>0.01</v>
          </cell>
          <cell r="D6598" t="str">
            <v>sell</v>
          </cell>
          <cell r="E6598">
            <v>437.32</v>
          </cell>
          <cell r="F6598">
            <v>437.3144153273999</v>
          </cell>
        </row>
        <row r="6599">
          <cell r="A6599">
            <v>43296.340871550929</v>
          </cell>
          <cell r="B6599">
            <v>437.32</v>
          </cell>
          <cell r="C6599">
            <v>3.69</v>
          </cell>
          <cell r="D6599" t="str">
            <v>sell</v>
          </cell>
          <cell r="E6599">
            <v>437.32</v>
          </cell>
          <cell r="F6599">
            <v>437.3144153273999</v>
          </cell>
        </row>
        <row r="6600">
          <cell r="A6600">
            <v>43296.340871550929</v>
          </cell>
          <cell r="B6600">
            <v>437.32</v>
          </cell>
          <cell r="C6600">
            <v>2.1800000000000002</v>
          </cell>
          <cell r="D6600" t="str">
            <v>sell</v>
          </cell>
          <cell r="E6600">
            <v>437.10493680000002</v>
          </cell>
          <cell r="F6600">
            <v>437.3144153273999</v>
          </cell>
        </row>
        <row r="6601">
          <cell r="A6601">
            <v>43296.340871550929</v>
          </cell>
          <cell r="B6601">
            <v>437.32</v>
          </cell>
          <cell r="C6601">
            <v>1.0070000000000001E-2</v>
          </cell>
          <cell r="D6601" t="str">
            <v>sell</v>
          </cell>
          <cell r="E6601">
            <v>437.10252000000003</v>
          </cell>
          <cell r="F6601">
            <v>437.3144153273999</v>
          </cell>
        </row>
        <row r="6602">
          <cell r="A6602">
            <v>43296.340871550929</v>
          </cell>
          <cell r="B6602">
            <v>437.32</v>
          </cell>
          <cell r="C6602">
            <v>0.02</v>
          </cell>
          <cell r="D6602" t="str">
            <v>sell</v>
          </cell>
          <cell r="E6602">
            <v>437.09771999999998</v>
          </cell>
          <cell r="F6602">
            <v>437.3144153273999</v>
          </cell>
        </row>
        <row r="6603">
          <cell r="A6603">
            <v>43296.340871550929</v>
          </cell>
          <cell r="B6603">
            <v>437.32</v>
          </cell>
          <cell r="C6603">
            <v>1.0500000000000001E-2</v>
          </cell>
          <cell r="D6603" t="str">
            <v>sell</v>
          </cell>
          <cell r="E6603">
            <v>437.09519999999992</v>
          </cell>
          <cell r="F6603">
            <v>437.3144153273999</v>
          </cell>
        </row>
        <row r="6604">
          <cell r="A6604">
            <v>43296.340871550929</v>
          </cell>
          <cell r="B6604">
            <v>437.32</v>
          </cell>
          <cell r="C6604">
            <v>0.01</v>
          </cell>
          <cell r="D6604" t="str">
            <v>sell</v>
          </cell>
          <cell r="E6604">
            <v>437.09280000000001</v>
          </cell>
          <cell r="F6604">
            <v>437.3144153273999</v>
          </cell>
        </row>
        <row r="6605">
          <cell r="A6605">
            <v>43296.340871550929</v>
          </cell>
          <cell r="B6605">
            <v>437.32</v>
          </cell>
          <cell r="C6605">
            <v>0.01</v>
          </cell>
          <cell r="D6605" t="str">
            <v>sell</v>
          </cell>
          <cell r="E6605">
            <v>437.09039999999987</v>
          </cell>
          <cell r="F6605">
            <v>437.3144153273999</v>
          </cell>
        </row>
        <row r="6606">
          <cell r="A6606">
            <v>43296.340871550929</v>
          </cell>
          <cell r="B6606">
            <v>437.32</v>
          </cell>
          <cell r="C6606">
            <v>0.01</v>
          </cell>
          <cell r="D6606" t="str">
            <v>sell</v>
          </cell>
          <cell r="E6606">
            <v>437.08800000000002</v>
          </cell>
          <cell r="F6606">
            <v>437.3144153273999</v>
          </cell>
        </row>
        <row r="6607">
          <cell r="A6607">
            <v>43296.340871550929</v>
          </cell>
          <cell r="B6607">
            <v>437.32</v>
          </cell>
          <cell r="C6607">
            <v>0.01</v>
          </cell>
          <cell r="D6607" t="str">
            <v>sell</v>
          </cell>
          <cell r="E6607">
            <v>437.08559999999989</v>
          </cell>
          <cell r="F6607">
            <v>437.3144153273999</v>
          </cell>
        </row>
        <row r="6608">
          <cell r="A6608">
            <v>43296.340871550929</v>
          </cell>
          <cell r="B6608">
            <v>437.32</v>
          </cell>
          <cell r="C6608">
            <v>0.01</v>
          </cell>
          <cell r="D6608" t="str">
            <v>sell</v>
          </cell>
          <cell r="E6608">
            <v>437.08319999999998</v>
          </cell>
          <cell r="F6608">
            <v>437.3144153273999</v>
          </cell>
        </row>
        <row r="6609">
          <cell r="A6609">
            <v>43296.340871550929</v>
          </cell>
          <cell r="B6609">
            <v>437.32</v>
          </cell>
          <cell r="C6609">
            <v>0.01</v>
          </cell>
          <cell r="D6609" t="str">
            <v>sell</v>
          </cell>
          <cell r="E6609">
            <v>437.08080000000001</v>
          </cell>
          <cell r="F6609">
            <v>437.3144153273999</v>
          </cell>
        </row>
        <row r="6610">
          <cell r="A6610">
            <v>43296.340871550929</v>
          </cell>
          <cell r="B6610">
            <v>437.16</v>
          </cell>
          <cell r="C6610">
            <v>0.01</v>
          </cell>
          <cell r="D6610" t="str">
            <v>sell</v>
          </cell>
          <cell r="E6610">
            <v>437.08</v>
          </cell>
          <cell r="F6610">
            <v>437.3144153273999</v>
          </cell>
        </row>
        <row r="6611">
          <cell r="A6611">
            <v>43296.340871550929</v>
          </cell>
          <cell r="B6611">
            <v>437.08</v>
          </cell>
          <cell r="C6611">
            <v>7.4447393499999999</v>
          </cell>
          <cell r="D6611" t="str">
            <v>sell</v>
          </cell>
          <cell r="E6611">
            <v>437.07</v>
          </cell>
          <cell r="F6611">
            <v>437.3144153273999</v>
          </cell>
        </row>
        <row r="6612">
          <cell r="A6612">
            <v>43296.340871550929</v>
          </cell>
          <cell r="B6612">
            <v>437.07</v>
          </cell>
          <cell r="C6612">
            <v>6.3946906500000003</v>
          </cell>
          <cell r="D6612" t="str">
            <v>sell</v>
          </cell>
          <cell r="E6612">
            <v>437.37731200000007</v>
          </cell>
          <cell r="F6612">
            <v>437.3144153273999</v>
          </cell>
        </row>
        <row r="6613">
          <cell r="A6613">
            <v>43296.3409181713</v>
          </cell>
          <cell r="B6613">
            <v>437.08</v>
          </cell>
          <cell r="C6613">
            <v>0.01</v>
          </cell>
          <cell r="D6613" t="str">
            <v>buy</v>
          </cell>
          <cell r="E6613">
            <v>437.37731200000007</v>
          </cell>
          <cell r="F6613">
            <v>437.3169153273999</v>
          </cell>
        </row>
        <row r="6614">
          <cell r="A6614">
            <v>43296.3409181713</v>
          </cell>
          <cell r="B6614">
            <v>437.08</v>
          </cell>
          <cell r="C6614">
            <v>0.01</v>
          </cell>
          <cell r="D6614" t="str">
            <v>buy</v>
          </cell>
          <cell r="E6614">
            <v>437.37731200000007</v>
          </cell>
          <cell r="F6614">
            <v>437.31941532739989</v>
          </cell>
        </row>
        <row r="6615">
          <cell r="A6615">
            <v>43296.3409181713</v>
          </cell>
          <cell r="B6615">
            <v>437.08</v>
          </cell>
          <cell r="C6615">
            <v>0.01</v>
          </cell>
          <cell r="D6615" t="str">
            <v>buy</v>
          </cell>
          <cell r="E6615">
            <v>437.37731200000007</v>
          </cell>
          <cell r="F6615">
            <v>437.32191532739989</v>
          </cell>
        </row>
        <row r="6616">
          <cell r="A6616">
            <v>43296.3409181713</v>
          </cell>
          <cell r="B6616">
            <v>437.24</v>
          </cell>
          <cell r="C6616">
            <v>0.01</v>
          </cell>
          <cell r="D6616" t="str">
            <v>buy</v>
          </cell>
          <cell r="E6616">
            <v>437.37731200000007</v>
          </cell>
          <cell r="F6616">
            <v>437.32281532739989</v>
          </cell>
        </row>
        <row r="6617">
          <cell r="A6617">
            <v>43296.3409181713</v>
          </cell>
          <cell r="B6617">
            <v>437.31</v>
          </cell>
          <cell r="C6617">
            <v>0.05</v>
          </cell>
          <cell r="D6617" t="str">
            <v>buy</v>
          </cell>
          <cell r="E6617">
            <v>437.37731200000007</v>
          </cell>
          <cell r="F6617">
            <v>437.32381532739993</v>
          </cell>
        </row>
        <row r="6618">
          <cell r="A6618">
            <v>43296.3409181713</v>
          </cell>
          <cell r="B6618">
            <v>437.31</v>
          </cell>
          <cell r="C6618">
            <v>1.9233630000000002E-2</v>
          </cell>
          <cell r="D6618" t="str">
            <v>buy</v>
          </cell>
          <cell r="E6618">
            <v>437.37731200000007</v>
          </cell>
          <cell r="F6618">
            <v>437.32420000000002</v>
          </cell>
        </row>
        <row r="6619">
          <cell r="A6619">
            <v>43296.341171180553</v>
          </cell>
          <cell r="B6619">
            <v>437.31</v>
          </cell>
          <cell r="C6619">
            <v>7.0000000000000007E-2</v>
          </cell>
          <cell r="D6619" t="str">
            <v>buy</v>
          </cell>
          <cell r="E6619">
            <v>437.37731200000007</v>
          </cell>
          <cell r="F6619">
            <v>437.32560000000001</v>
          </cell>
        </row>
        <row r="6620">
          <cell r="A6620">
            <v>43296.341171180553</v>
          </cell>
          <cell r="B6620">
            <v>437.31</v>
          </cell>
          <cell r="C6620">
            <v>0.09</v>
          </cell>
          <cell r="D6620" t="str">
            <v>buy</v>
          </cell>
          <cell r="E6620">
            <v>437.37731200000007</v>
          </cell>
          <cell r="F6620">
            <v>437.32740000000001</v>
          </cell>
        </row>
        <row r="6621">
          <cell r="A6621">
            <v>43296.341171180553</v>
          </cell>
          <cell r="B6621">
            <v>437.31</v>
          </cell>
          <cell r="C6621">
            <v>0.01</v>
          </cell>
          <cell r="D6621" t="str">
            <v>buy</v>
          </cell>
          <cell r="E6621">
            <v>437.37731200000007</v>
          </cell>
          <cell r="F6621">
            <v>437.32760000000002</v>
          </cell>
        </row>
        <row r="6622">
          <cell r="A6622">
            <v>43296.341171180553</v>
          </cell>
          <cell r="B6622">
            <v>437.31</v>
          </cell>
          <cell r="C6622">
            <v>7.0000000000000007E-2</v>
          </cell>
          <cell r="D6622" t="str">
            <v>buy</v>
          </cell>
          <cell r="E6622">
            <v>437.37731200000007</v>
          </cell>
          <cell r="F6622">
            <v>437.32900000000001</v>
          </cell>
        </row>
        <row r="6623">
          <cell r="A6623">
            <v>43296.341171180553</v>
          </cell>
          <cell r="B6623">
            <v>437.31</v>
          </cell>
          <cell r="C6623">
            <v>0.01</v>
          </cell>
          <cell r="D6623" t="str">
            <v>buy</v>
          </cell>
          <cell r="E6623">
            <v>437.37731200000007</v>
          </cell>
          <cell r="F6623">
            <v>437.32920000000001</v>
          </cell>
        </row>
        <row r="6624">
          <cell r="A6624">
            <v>43296.341171180553</v>
          </cell>
          <cell r="B6624">
            <v>437.31</v>
          </cell>
          <cell r="C6624">
            <v>0.01</v>
          </cell>
          <cell r="D6624" t="str">
            <v>buy</v>
          </cell>
          <cell r="E6624">
            <v>437.37731200000007</v>
          </cell>
          <cell r="F6624">
            <v>437.32940000000002</v>
          </cell>
        </row>
        <row r="6625">
          <cell r="A6625">
            <v>43296.341171180553</v>
          </cell>
          <cell r="B6625">
            <v>437.31</v>
          </cell>
          <cell r="C6625">
            <v>0.01</v>
          </cell>
          <cell r="D6625" t="str">
            <v>buy</v>
          </cell>
          <cell r="E6625">
            <v>437.37731200000007</v>
          </cell>
          <cell r="F6625">
            <v>437.32960000000003</v>
          </cell>
        </row>
        <row r="6626">
          <cell r="A6626">
            <v>43296.341171180553</v>
          </cell>
          <cell r="B6626">
            <v>437.31</v>
          </cell>
          <cell r="C6626">
            <v>0.01</v>
          </cell>
          <cell r="D6626" t="str">
            <v>buy</v>
          </cell>
          <cell r="E6626">
            <v>437.37731200000007</v>
          </cell>
          <cell r="F6626">
            <v>437.32979999999998</v>
          </cell>
        </row>
        <row r="6627">
          <cell r="A6627">
            <v>43296.341171180553</v>
          </cell>
          <cell r="B6627">
            <v>437.31</v>
          </cell>
          <cell r="C6627">
            <v>0.01</v>
          </cell>
          <cell r="D6627" t="str">
            <v>buy</v>
          </cell>
          <cell r="E6627">
            <v>437.37731200000007</v>
          </cell>
          <cell r="F6627">
            <v>437.33</v>
          </cell>
        </row>
        <row r="6628">
          <cell r="A6628">
            <v>43296.341171180553</v>
          </cell>
          <cell r="B6628">
            <v>437.33</v>
          </cell>
          <cell r="C6628">
            <v>1.3102</v>
          </cell>
          <cell r="D6628" t="str">
            <v>buy</v>
          </cell>
          <cell r="E6628">
            <v>437.37731200000007</v>
          </cell>
          <cell r="F6628">
            <v>437.32</v>
          </cell>
        </row>
        <row r="6629">
          <cell r="A6629">
            <v>43296.341321574073</v>
          </cell>
          <cell r="B6629">
            <v>437.32</v>
          </cell>
          <cell r="C6629">
            <v>3.9E-2</v>
          </cell>
          <cell r="D6629" t="str">
            <v>buy</v>
          </cell>
          <cell r="E6629">
            <v>437.37731200000007</v>
          </cell>
          <cell r="F6629">
            <v>437.32</v>
          </cell>
        </row>
        <row r="6630">
          <cell r="A6630">
            <v>43296.341694039351</v>
          </cell>
          <cell r="B6630">
            <v>437.31</v>
          </cell>
          <cell r="C6630">
            <v>3.8399999999999997E-2</v>
          </cell>
          <cell r="D6630" t="str">
            <v>sell</v>
          </cell>
          <cell r="E6630">
            <v>437.38000000000011</v>
          </cell>
          <cell r="F6630">
            <v>437.32</v>
          </cell>
        </row>
        <row r="6631">
          <cell r="A6631">
            <v>43296.341696655087</v>
          </cell>
          <cell r="B6631">
            <v>437.32</v>
          </cell>
          <cell r="C6631">
            <v>1.0838000000000001</v>
          </cell>
          <cell r="D6631" t="str">
            <v>buy</v>
          </cell>
          <cell r="E6631">
            <v>437.38000000000011</v>
          </cell>
          <cell r="F6631">
            <v>437.32</v>
          </cell>
        </row>
        <row r="6632">
          <cell r="A6632">
            <v>43296.341696655087</v>
          </cell>
          <cell r="B6632">
            <v>437.32</v>
          </cell>
          <cell r="C6632">
            <v>0.7</v>
          </cell>
          <cell r="D6632" t="str">
            <v>buy</v>
          </cell>
          <cell r="E6632">
            <v>437.38000000000011</v>
          </cell>
          <cell r="F6632">
            <v>437.32</v>
          </cell>
        </row>
        <row r="6633">
          <cell r="A6633">
            <v>43296.341696655087</v>
          </cell>
          <cell r="B6633">
            <v>437.32</v>
          </cell>
          <cell r="C6633">
            <v>10</v>
          </cell>
          <cell r="D6633" t="str">
            <v>buy</v>
          </cell>
          <cell r="E6633">
            <v>437.38000000000011</v>
          </cell>
          <cell r="F6633">
            <v>437.33</v>
          </cell>
        </row>
        <row r="6634">
          <cell r="A6634">
            <v>43296.341696655087</v>
          </cell>
          <cell r="B6634">
            <v>437.33</v>
          </cell>
          <cell r="C6634">
            <v>3.5817189900000002</v>
          </cell>
          <cell r="D6634" t="str">
            <v>buy</v>
          </cell>
          <cell r="E6634">
            <v>437.38000000000011</v>
          </cell>
          <cell r="F6634">
            <v>437.40648211249999</v>
          </cell>
        </row>
        <row r="6635">
          <cell r="A6635">
            <v>43296.341696655087</v>
          </cell>
          <cell r="B6635">
            <v>437.33</v>
          </cell>
          <cell r="C6635">
            <v>3.4000000000000002E-2</v>
          </cell>
          <cell r="D6635" t="str">
            <v>buy</v>
          </cell>
          <cell r="E6635">
            <v>437.38000000000011</v>
          </cell>
          <cell r="F6635">
            <v>437.40920211250011</v>
          </cell>
        </row>
        <row r="6636">
          <cell r="A6636">
            <v>43296.341696655087</v>
          </cell>
          <cell r="B6636">
            <v>437.38</v>
          </cell>
          <cell r="C6636">
            <v>2.6596249999999998E-2</v>
          </cell>
          <cell r="D6636" t="str">
            <v>buy</v>
          </cell>
          <cell r="E6636">
            <v>437.38000000000011</v>
          </cell>
          <cell r="F6636">
            <v>437.41</v>
          </cell>
        </row>
        <row r="6637">
          <cell r="A6637">
            <v>43296.341696655087</v>
          </cell>
          <cell r="B6637">
            <v>437.41</v>
          </cell>
          <cell r="C6637">
            <v>0.22900000000000001</v>
          </cell>
          <cell r="D6637" t="str">
            <v>buy</v>
          </cell>
          <cell r="E6637">
            <v>437.38000000000011</v>
          </cell>
          <cell r="F6637">
            <v>437.41090400000002</v>
          </cell>
        </row>
        <row r="6638">
          <cell r="A6638">
            <v>43296.341696655087</v>
          </cell>
          <cell r="B6638">
            <v>437.41</v>
          </cell>
          <cell r="C6638">
            <v>0.02</v>
          </cell>
          <cell r="D6638" t="str">
            <v>buy</v>
          </cell>
          <cell r="E6638">
            <v>437.38000000000011</v>
          </cell>
          <cell r="F6638">
            <v>437.41130399999997</v>
          </cell>
        </row>
        <row r="6639">
          <cell r="A6639">
            <v>43296.341696655087</v>
          </cell>
          <cell r="B6639">
            <v>437.41</v>
          </cell>
          <cell r="C6639">
            <v>0.93479999999999996</v>
          </cell>
          <cell r="D6639" t="str">
            <v>buy</v>
          </cell>
          <cell r="E6639">
            <v>437.38000000000011</v>
          </cell>
          <cell r="F6639">
            <v>437.47670643999999</v>
          </cell>
        </row>
        <row r="6640">
          <cell r="A6640">
            <v>43296.341696655087</v>
          </cell>
          <cell r="B6640">
            <v>437.43</v>
          </cell>
          <cell r="C6640">
            <v>0.1</v>
          </cell>
          <cell r="D6640" t="str">
            <v>buy</v>
          </cell>
          <cell r="E6640">
            <v>437.38000000000011</v>
          </cell>
          <cell r="F6640">
            <v>437.48270644000002</v>
          </cell>
        </row>
        <row r="6641">
          <cell r="A6641">
            <v>43296.341696655087</v>
          </cell>
          <cell r="B6641">
            <v>437.43</v>
          </cell>
          <cell r="C6641">
            <v>1.8225999999999999E-2</v>
          </cell>
          <cell r="D6641" t="str">
            <v>buy</v>
          </cell>
          <cell r="E6641">
            <v>437.38000000000011</v>
          </cell>
          <cell r="F6641">
            <v>437.48379999999997</v>
          </cell>
        </row>
        <row r="6642">
          <cell r="A6642">
            <v>43296.341696655087</v>
          </cell>
          <cell r="B6642">
            <v>437.43</v>
          </cell>
          <cell r="C6642">
            <v>0.01</v>
          </cell>
          <cell r="D6642" t="str">
            <v>buy</v>
          </cell>
          <cell r="E6642">
            <v>437.38000000000011</v>
          </cell>
          <cell r="F6642">
            <v>437.48439999999999</v>
          </cell>
        </row>
        <row r="6643">
          <cell r="A6643">
            <v>43296.341696655087</v>
          </cell>
          <cell r="B6643">
            <v>437.43</v>
          </cell>
          <cell r="C6643">
            <v>0.01</v>
          </cell>
          <cell r="D6643" t="str">
            <v>buy</v>
          </cell>
          <cell r="E6643">
            <v>437.38000000000011</v>
          </cell>
          <cell r="F6643">
            <v>437.48500000000001</v>
          </cell>
        </row>
        <row r="6644">
          <cell r="A6644">
            <v>43296.341696655087</v>
          </cell>
          <cell r="B6644">
            <v>437.44</v>
          </cell>
          <cell r="C6644">
            <v>0.1</v>
          </cell>
          <cell r="D6644" t="str">
            <v>buy</v>
          </cell>
          <cell r="E6644">
            <v>437.38000000000011</v>
          </cell>
          <cell r="F6644">
            <v>437.49</v>
          </cell>
        </row>
        <row r="6645">
          <cell r="A6645">
            <v>43296.341696655087</v>
          </cell>
          <cell r="B6645">
            <v>437.49</v>
          </cell>
          <cell r="C6645">
            <v>5</v>
          </cell>
          <cell r="D6645" t="str">
            <v>buy</v>
          </cell>
          <cell r="E6645">
            <v>437.38000000000011</v>
          </cell>
          <cell r="F6645">
            <v>437.52292172139988</v>
          </cell>
        </row>
        <row r="6646">
          <cell r="A6646">
            <v>43296.341696655087</v>
          </cell>
          <cell r="B6646">
            <v>437.5</v>
          </cell>
          <cell r="C6646">
            <v>0.01</v>
          </cell>
          <cell r="D6646" t="str">
            <v>buy</v>
          </cell>
          <cell r="E6646">
            <v>437.38000000000011</v>
          </cell>
          <cell r="F6646">
            <v>437.52322172139998</v>
          </cell>
        </row>
        <row r="6647">
          <cell r="A6647">
            <v>43296.341696655087</v>
          </cell>
          <cell r="B6647">
            <v>437.5</v>
          </cell>
          <cell r="C6647">
            <v>0.20594261999999999</v>
          </cell>
          <cell r="D6647" t="str">
            <v>buy</v>
          </cell>
          <cell r="E6647">
            <v>437.38000000000011</v>
          </cell>
          <cell r="F6647">
            <v>437.52940000000001</v>
          </cell>
        </row>
        <row r="6648">
          <cell r="A6648">
            <v>43296.341696655087</v>
          </cell>
          <cell r="B6648">
            <v>437.5</v>
          </cell>
          <cell r="C6648">
            <v>0.02</v>
          </cell>
          <cell r="D6648" t="str">
            <v>buy</v>
          </cell>
          <cell r="E6648">
            <v>437.38000000000011</v>
          </cell>
          <cell r="F6648">
            <v>437.53</v>
          </cell>
        </row>
        <row r="6649">
          <cell r="A6649">
            <v>43296.341696655087</v>
          </cell>
          <cell r="B6649">
            <v>437.53</v>
          </cell>
          <cell r="C6649">
            <v>0.83872407999999998</v>
          </cell>
          <cell r="D6649" t="str">
            <v>buy</v>
          </cell>
          <cell r="E6649">
            <v>437.38000000000011</v>
          </cell>
          <cell r="F6649">
            <v>437.60154756650002</v>
          </cell>
        </row>
        <row r="6650">
          <cell r="A6650">
            <v>43296.341696655087</v>
          </cell>
          <cell r="B6650">
            <v>437.53</v>
          </cell>
          <cell r="C6650">
            <v>0.16127591999999999</v>
          </cell>
          <cell r="D6650" t="str">
            <v>buy</v>
          </cell>
          <cell r="E6650">
            <v>437.38000000000011</v>
          </cell>
          <cell r="F6650">
            <v>437.61606239929989</v>
          </cell>
        </row>
        <row r="6651">
          <cell r="A6651">
            <v>43296.341696655087</v>
          </cell>
          <cell r="B6651">
            <v>437.55</v>
          </cell>
          <cell r="C6651">
            <v>4.5709069999999997E-2</v>
          </cell>
          <cell r="D6651" t="str">
            <v>buy</v>
          </cell>
          <cell r="E6651">
            <v>437.38000000000011</v>
          </cell>
          <cell r="F6651">
            <v>437.61926203420001</v>
          </cell>
        </row>
        <row r="6652">
          <cell r="A6652">
            <v>43296.341696655087</v>
          </cell>
          <cell r="B6652">
            <v>437.59</v>
          </cell>
          <cell r="C6652">
            <v>2.459886E-2</v>
          </cell>
          <cell r="D6652" t="str">
            <v>buy</v>
          </cell>
          <cell r="E6652">
            <v>437.38000000000011</v>
          </cell>
          <cell r="F6652">
            <v>437.62</v>
          </cell>
        </row>
        <row r="6653">
          <cell r="A6653">
            <v>43296.341696655087</v>
          </cell>
          <cell r="B6653">
            <v>437.62</v>
          </cell>
          <cell r="C6653">
            <v>4.6696611499999996</v>
          </cell>
          <cell r="D6653" t="str">
            <v>buy</v>
          </cell>
          <cell r="E6653">
            <v>437.38000000000011</v>
          </cell>
          <cell r="F6653">
            <v>437.42921434089999</v>
          </cell>
        </row>
        <row r="6654">
          <cell r="A6654">
            <v>43296.341696655087</v>
          </cell>
          <cell r="B6654">
            <v>437.62</v>
          </cell>
          <cell r="C6654">
            <v>0.11391263</v>
          </cell>
          <cell r="D6654" t="str">
            <v>buy</v>
          </cell>
          <cell r="E6654">
            <v>437.38000000000011</v>
          </cell>
          <cell r="F6654">
            <v>437.40301443599998</v>
          </cell>
        </row>
        <row r="6655">
          <cell r="A6655">
            <v>43296.341926597219</v>
          </cell>
          <cell r="B6655">
            <v>437.44</v>
          </cell>
          <cell r="C6655">
            <v>0.26028871999999997</v>
          </cell>
          <cell r="D6655" t="str">
            <v>buy</v>
          </cell>
          <cell r="E6655">
            <v>437.38000000000011</v>
          </cell>
          <cell r="F6655">
            <v>437.39</v>
          </cell>
        </row>
        <row r="6656">
          <cell r="A6656">
            <v>43296.34192929398</v>
          </cell>
          <cell r="B6656">
            <v>437.38</v>
          </cell>
          <cell r="C6656">
            <v>1.8225999999999999E-2</v>
          </cell>
          <cell r="D6656" t="str">
            <v>sell</v>
          </cell>
          <cell r="E6656">
            <v>437.38000000000011</v>
          </cell>
          <cell r="F6656">
            <v>437.39</v>
          </cell>
        </row>
        <row r="6657">
          <cell r="A6657">
            <v>43296.342206064823</v>
          </cell>
          <cell r="B6657">
            <v>437.39</v>
          </cell>
          <cell r="C6657">
            <v>2.7099999999999999E-2</v>
          </cell>
          <cell r="D6657" t="str">
            <v>buy</v>
          </cell>
          <cell r="E6657">
            <v>437.38000000000011</v>
          </cell>
          <cell r="F6657">
            <v>437.39</v>
          </cell>
        </row>
        <row r="6658">
          <cell r="A6658">
            <v>43296.342248483787</v>
          </cell>
          <cell r="B6658">
            <v>437.39</v>
          </cell>
          <cell r="C6658">
            <v>2.0496980000000001E-2</v>
          </cell>
          <cell r="D6658" t="str">
            <v>buy</v>
          </cell>
          <cell r="E6658">
            <v>437.38000000000011</v>
          </cell>
          <cell r="F6658">
            <v>437.39</v>
          </cell>
        </row>
        <row r="6659">
          <cell r="A6659">
            <v>43296.342343796299</v>
          </cell>
          <cell r="B6659">
            <v>437.38</v>
          </cell>
          <cell r="C6659">
            <v>1.0500000000000001E-2</v>
          </cell>
          <cell r="D6659" t="str">
            <v>sell</v>
          </cell>
          <cell r="E6659">
            <v>437.38</v>
          </cell>
          <cell r="F6659">
            <v>437.39</v>
          </cell>
        </row>
        <row r="6660">
          <cell r="A6660">
            <v>43296.342343796299</v>
          </cell>
          <cell r="B6660">
            <v>437.38</v>
          </cell>
          <cell r="C6660">
            <v>0.01</v>
          </cell>
          <cell r="D6660" t="str">
            <v>sell</v>
          </cell>
          <cell r="E6660">
            <v>437.38</v>
          </cell>
          <cell r="F6660">
            <v>437.39</v>
          </cell>
        </row>
        <row r="6661">
          <cell r="A6661">
            <v>43296.342497118058</v>
          </cell>
          <cell r="B6661">
            <v>437.39</v>
          </cell>
          <cell r="C6661">
            <v>5.9170529999999999E-2</v>
          </cell>
          <cell r="D6661" t="str">
            <v>buy</v>
          </cell>
          <cell r="E6661">
            <v>437.38</v>
          </cell>
          <cell r="F6661">
            <v>437.39</v>
          </cell>
        </row>
        <row r="6662">
          <cell r="A6662">
            <v>43296.342678831017</v>
          </cell>
          <cell r="B6662">
            <v>437.38</v>
          </cell>
          <cell r="C6662">
            <v>1.00009594</v>
          </cell>
          <cell r="D6662" t="str">
            <v>sell</v>
          </cell>
          <cell r="E6662">
            <v>437.38</v>
          </cell>
          <cell r="F6662">
            <v>437.39</v>
          </cell>
        </row>
        <row r="6663">
          <cell r="A6663">
            <v>43296.342863611113</v>
          </cell>
          <cell r="B6663">
            <v>437.38</v>
          </cell>
          <cell r="C6663">
            <v>9.1091812799999996</v>
          </cell>
          <cell r="D6663" t="str">
            <v>sell</v>
          </cell>
          <cell r="E6663">
            <v>437.38</v>
          </cell>
          <cell r="F6663">
            <v>437.39</v>
          </cell>
        </row>
        <row r="6664">
          <cell r="A6664">
            <v>43296.342863611113</v>
          </cell>
          <cell r="B6664">
            <v>437.38</v>
          </cell>
          <cell r="C6664">
            <v>1.5813726400000001</v>
          </cell>
          <cell r="D6664" t="str">
            <v>sell</v>
          </cell>
          <cell r="E6664">
            <v>437.38</v>
          </cell>
          <cell r="F6664">
            <v>437.39</v>
          </cell>
        </row>
        <row r="6665">
          <cell r="A6665">
            <v>43296.342863611113</v>
          </cell>
          <cell r="B6665">
            <v>437.38</v>
          </cell>
          <cell r="C6665">
            <v>0.95813835999999997</v>
          </cell>
          <cell r="D6665" t="str">
            <v>sell</v>
          </cell>
          <cell r="E6665">
            <v>438.25344799999999</v>
          </cell>
          <cell r="F6665">
            <v>437.39</v>
          </cell>
        </row>
        <row r="6666">
          <cell r="A6666">
            <v>43296.342887488427</v>
          </cell>
          <cell r="B6666">
            <v>437.38</v>
          </cell>
          <cell r="C6666">
            <v>7.0800000000000002E-2</v>
          </cell>
          <cell r="D6666" t="str">
            <v>sell</v>
          </cell>
          <cell r="E6666">
            <v>438.32</v>
          </cell>
          <cell r="F6666">
            <v>437.39</v>
          </cell>
        </row>
        <row r="6667">
          <cell r="A6667">
            <v>43296.342958321758</v>
          </cell>
          <cell r="B6667">
            <v>437.39</v>
          </cell>
          <cell r="C6667">
            <v>0.11397253</v>
          </cell>
          <cell r="D6667" t="str">
            <v>buy</v>
          </cell>
          <cell r="E6667">
            <v>438.32</v>
          </cell>
          <cell r="F6667">
            <v>437.39</v>
          </cell>
        </row>
        <row r="6668">
          <cell r="A6668">
            <v>43296.343197372677</v>
          </cell>
          <cell r="B6668">
            <v>437.39</v>
          </cell>
          <cell r="C6668">
            <v>1.1207594000000001</v>
          </cell>
          <cell r="D6668" t="str">
            <v>buy</v>
          </cell>
          <cell r="E6668">
            <v>438.32</v>
          </cell>
          <cell r="F6668">
            <v>437.39</v>
          </cell>
        </row>
        <row r="6669">
          <cell r="A6669">
            <v>43296.343687743058</v>
          </cell>
          <cell r="B6669">
            <v>437.39</v>
          </cell>
          <cell r="C6669">
            <v>3.56E-2</v>
          </cell>
          <cell r="D6669" t="str">
            <v>buy</v>
          </cell>
          <cell r="E6669">
            <v>438.32</v>
          </cell>
          <cell r="F6669">
            <v>437.39</v>
          </cell>
        </row>
        <row r="6670">
          <cell r="A6670">
            <v>43296.344133379629</v>
          </cell>
          <cell r="B6670">
            <v>437.39</v>
          </cell>
          <cell r="C6670">
            <v>1.8584975399999999</v>
          </cell>
          <cell r="D6670" t="str">
            <v>buy</v>
          </cell>
          <cell r="E6670">
            <v>438.32</v>
          </cell>
          <cell r="F6670">
            <v>437.7434826143998</v>
          </cell>
        </row>
        <row r="6671">
          <cell r="A6671">
            <v>43296.344133379629</v>
          </cell>
          <cell r="B6671">
            <v>437.39</v>
          </cell>
          <cell r="C6671">
            <v>0.11481039</v>
          </cell>
          <cell r="D6671" t="str">
            <v>buy</v>
          </cell>
          <cell r="E6671">
            <v>438.32</v>
          </cell>
          <cell r="F6671">
            <v>437.79859160159992</v>
          </cell>
        </row>
        <row r="6672">
          <cell r="A6672">
            <v>43296.344133379629</v>
          </cell>
          <cell r="B6672">
            <v>437.39</v>
          </cell>
          <cell r="C6672">
            <v>1.099E-2</v>
          </cell>
          <cell r="D6672" t="str">
            <v>buy</v>
          </cell>
          <cell r="E6672">
            <v>438.32</v>
          </cell>
          <cell r="F6672">
            <v>437.80386680160001</v>
          </cell>
        </row>
        <row r="6673">
          <cell r="A6673">
            <v>43296.344154247687</v>
          </cell>
          <cell r="B6673">
            <v>437.45</v>
          </cell>
          <cell r="C6673">
            <v>0.01</v>
          </cell>
          <cell r="D6673" t="str">
            <v>buy</v>
          </cell>
          <cell r="E6673">
            <v>438.32</v>
          </cell>
          <cell r="F6673">
            <v>437.80806680159992</v>
          </cell>
        </row>
        <row r="6674">
          <cell r="A6674">
            <v>43296.344154247687</v>
          </cell>
          <cell r="B6674">
            <v>437.45</v>
          </cell>
          <cell r="C6674">
            <v>1.034E-2</v>
          </cell>
          <cell r="D6674" t="str">
            <v>buy</v>
          </cell>
          <cell r="E6674">
            <v>438.32</v>
          </cell>
          <cell r="F6674">
            <v>437.8124096016</v>
          </cell>
        </row>
        <row r="6675">
          <cell r="A6675">
            <v>43296.344154247687</v>
          </cell>
          <cell r="B6675">
            <v>437.65</v>
          </cell>
          <cell r="C6675">
            <v>0.01</v>
          </cell>
          <cell r="D6675" t="str">
            <v>buy</v>
          </cell>
          <cell r="E6675">
            <v>438.32</v>
          </cell>
          <cell r="F6675">
            <v>437.81460960160001</v>
          </cell>
        </row>
        <row r="6676">
          <cell r="A6676">
            <v>43296.344154247687</v>
          </cell>
          <cell r="B6676">
            <v>437.65</v>
          </cell>
          <cell r="C6676">
            <v>0.02</v>
          </cell>
          <cell r="D6676" t="str">
            <v>buy</v>
          </cell>
          <cell r="E6676">
            <v>438.32</v>
          </cell>
          <cell r="F6676">
            <v>437.81900960159999</v>
          </cell>
        </row>
        <row r="6677">
          <cell r="A6677">
            <v>43296.344154247687</v>
          </cell>
          <cell r="B6677">
            <v>437.68</v>
          </cell>
          <cell r="C6677">
            <v>0.01</v>
          </cell>
          <cell r="D6677" t="str">
            <v>buy</v>
          </cell>
          <cell r="E6677">
            <v>438.32</v>
          </cell>
          <cell r="F6677">
            <v>437.82090960160002</v>
          </cell>
        </row>
        <row r="6678">
          <cell r="A6678">
            <v>43296.344154247687</v>
          </cell>
          <cell r="B6678">
            <v>437.68</v>
          </cell>
          <cell r="C6678">
            <v>0.01</v>
          </cell>
          <cell r="D6678" t="str">
            <v>buy</v>
          </cell>
          <cell r="E6678">
            <v>438.32</v>
          </cell>
          <cell r="F6678">
            <v>437.8228096016</v>
          </cell>
        </row>
        <row r="6679">
          <cell r="A6679">
            <v>43296.344154247687</v>
          </cell>
          <cell r="B6679">
            <v>437.68</v>
          </cell>
          <cell r="C6679">
            <v>0.01</v>
          </cell>
          <cell r="D6679" t="str">
            <v>buy</v>
          </cell>
          <cell r="E6679">
            <v>438.32</v>
          </cell>
          <cell r="F6679">
            <v>437.82470960159998</v>
          </cell>
        </row>
        <row r="6680">
          <cell r="A6680">
            <v>43296.344154247687</v>
          </cell>
          <cell r="B6680">
            <v>437.69</v>
          </cell>
          <cell r="C6680">
            <v>0.05</v>
          </cell>
          <cell r="D6680" t="str">
            <v>buy</v>
          </cell>
          <cell r="E6680">
            <v>438.32</v>
          </cell>
          <cell r="F6680">
            <v>437.83370960159988</v>
          </cell>
        </row>
        <row r="6681">
          <cell r="A6681">
            <v>43296.344154247687</v>
          </cell>
          <cell r="B6681">
            <v>437.69</v>
          </cell>
          <cell r="C6681">
            <v>0.01</v>
          </cell>
          <cell r="D6681" t="str">
            <v>buy</v>
          </cell>
          <cell r="E6681">
            <v>438.32</v>
          </cell>
          <cell r="F6681">
            <v>437.83550960159999</v>
          </cell>
        </row>
        <row r="6682">
          <cell r="A6682">
            <v>43296.344154247687</v>
          </cell>
          <cell r="B6682">
            <v>437.69</v>
          </cell>
          <cell r="C6682">
            <v>0.01</v>
          </cell>
          <cell r="D6682" t="str">
            <v>buy</v>
          </cell>
          <cell r="E6682">
            <v>438.32</v>
          </cell>
          <cell r="F6682">
            <v>437.8373096016</v>
          </cell>
        </row>
        <row r="6683">
          <cell r="A6683">
            <v>43296.344154247687</v>
          </cell>
          <cell r="B6683">
            <v>437.69</v>
          </cell>
          <cell r="C6683">
            <v>0.01</v>
          </cell>
          <cell r="D6683" t="str">
            <v>buy</v>
          </cell>
          <cell r="E6683">
            <v>438.32</v>
          </cell>
          <cell r="F6683">
            <v>437.8391096016</v>
          </cell>
        </row>
        <row r="6684">
          <cell r="A6684">
            <v>43296.344154247687</v>
          </cell>
          <cell r="B6684">
            <v>437.69</v>
          </cell>
          <cell r="C6684">
            <v>0.01</v>
          </cell>
          <cell r="D6684" t="str">
            <v>buy</v>
          </cell>
          <cell r="E6684">
            <v>438.32</v>
          </cell>
          <cell r="F6684">
            <v>437.8409096016</v>
          </cell>
        </row>
        <row r="6685">
          <cell r="A6685">
            <v>43296.344154247687</v>
          </cell>
          <cell r="B6685">
            <v>437.76</v>
          </cell>
          <cell r="C6685">
            <v>1.734045E-2</v>
          </cell>
          <cell r="D6685" t="str">
            <v>buy</v>
          </cell>
          <cell r="E6685">
            <v>438.32</v>
          </cell>
          <cell r="F6685">
            <v>437.84281705109998</v>
          </cell>
        </row>
        <row r="6686">
          <cell r="A6686">
            <v>43296.34416695602</v>
          </cell>
          <cell r="B6686">
            <v>437.45</v>
          </cell>
          <cell r="C6686">
            <v>1.0869999999999999E-2</v>
          </cell>
          <cell r="D6686" t="str">
            <v>buy</v>
          </cell>
          <cell r="E6686">
            <v>438.32</v>
          </cell>
          <cell r="F6686">
            <v>437.84738245109997</v>
          </cell>
        </row>
        <row r="6687">
          <cell r="A6687">
            <v>43296.34416695602</v>
          </cell>
          <cell r="B6687">
            <v>437.73</v>
          </cell>
          <cell r="C6687">
            <v>0.01</v>
          </cell>
          <cell r="D6687" t="str">
            <v>buy</v>
          </cell>
          <cell r="E6687">
            <v>438.32</v>
          </cell>
          <cell r="F6687">
            <v>437.84878245110002</v>
          </cell>
        </row>
        <row r="6688">
          <cell r="A6688">
            <v>43296.34416695602</v>
          </cell>
          <cell r="B6688">
            <v>437.76</v>
          </cell>
          <cell r="C6688">
            <v>8.6159550000000001E-2</v>
          </cell>
          <cell r="D6688" t="str">
            <v>buy</v>
          </cell>
          <cell r="E6688">
            <v>438.32</v>
          </cell>
          <cell r="F6688">
            <v>437.8582600016</v>
          </cell>
        </row>
        <row r="6689">
          <cell r="A6689">
            <v>43296.34416695602</v>
          </cell>
          <cell r="B6689">
            <v>437.79</v>
          </cell>
          <cell r="C6689">
            <v>1.399999E-2</v>
          </cell>
          <cell r="D6689" t="str">
            <v>buy</v>
          </cell>
          <cell r="E6689">
            <v>438.32</v>
          </cell>
          <cell r="F6689">
            <v>437.8593800008</v>
          </cell>
        </row>
        <row r="6690">
          <cell r="A6690">
            <v>43296.34416695602</v>
          </cell>
          <cell r="B6690">
            <v>437.79</v>
          </cell>
          <cell r="C6690">
            <v>1.399999E-2</v>
          </cell>
          <cell r="D6690" t="str">
            <v>buy</v>
          </cell>
          <cell r="E6690">
            <v>438.32</v>
          </cell>
          <cell r="F6690">
            <v>437.8605</v>
          </cell>
        </row>
        <row r="6691">
          <cell r="A6691">
            <v>43296.34416695602</v>
          </cell>
          <cell r="B6691">
            <v>437.83</v>
          </cell>
          <cell r="C6691">
            <v>0.2</v>
          </cell>
          <cell r="D6691" t="str">
            <v>buy</v>
          </cell>
          <cell r="E6691">
            <v>438.32</v>
          </cell>
          <cell r="F6691">
            <v>437.86849999999998</v>
          </cell>
        </row>
        <row r="6692">
          <cell r="A6692">
            <v>43296.34416695602</v>
          </cell>
          <cell r="B6692">
            <v>437.85</v>
          </cell>
          <cell r="C6692">
            <v>0.03</v>
          </cell>
          <cell r="D6692" t="str">
            <v>buy</v>
          </cell>
          <cell r="E6692">
            <v>438.32</v>
          </cell>
          <cell r="F6692">
            <v>437.8691</v>
          </cell>
        </row>
        <row r="6693">
          <cell r="A6693">
            <v>43296.34416695602</v>
          </cell>
          <cell r="B6693">
            <v>437.85</v>
          </cell>
          <cell r="C6693">
            <v>0.02</v>
          </cell>
          <cell r="D6693" t="str">
            <v>buy</v>
          </cell>
          <cell r="E6693">
            <v>438.32</v>
          </cell>
          <cell r="F6693">
            <v>437.86950000000002</v>
          </cell>
        </row>
        <row r="6694">
          <cell r="A6694">
            <v>43296.34416695602</v>
          </cell>
          <cell r="B6694">
            <v>437.85</v>
          </cell>
          <cell r="C6694">
            <v>0.01</v>
          </cell>
          <cell r="D6694" t="str">
            <v>buy</v>
          </cell>
          <cell r="E6694">
            <v>438.32</v>
          </cell>
          <cell r="F6694">
            <v>437.86970000000002</v>
          </cell>
        </row>
        <row r="6695">
          <cell r="A6695">
            <v>43296.34416695602</v>
          </cell>
          <cell r="B6695">
            <v>437.85</v>
          </cell>
          <cell r="C6695">
            <v>0.01</v>
          </cell>
          <cell r="D6695" t="str">
            <v>buy</v>
          </cell>
          <cell r="E6695">
            <v>438.32</v>
          </cell>
          <cell r="F6695">
            <v>437.86989999999997</v>
          </cell>
        </row>
        <row r="6696">
          <cell r="A6696">
            <v>43296.34416695602</v>
          </cell>
          <cell r="B6696">
            <v>437.86</v>
          </cell>
          <cell r="C6696">
            <v>0.01</v>
          </cell>
          <cell r="D6696" t="str">
            <v>buy</v>
          </cell>
          <cell r="E6696">
            <v>438.32</v>
          </cell>
          <cell r="F6696">
            <v>437.87</v>
          </cell>
        </row>
        <row r="6697">
          <cell r="A6697">
            <v>43296.34416695602</v>
          </cell>
          <cell r="B6697">
            <v>437.87</v>
          </cell>
          <cell r="C6697">
            <v>5.4995200000000001E-2</v>
          </cell>
          <cell r="D6697" t="str">
            <v>buy</v>
          </cell>
          <cell r="E6697">
            <v>438.32</v>
          </cell>
          <cell r="F6697">
            <v>437.87</v>
          </cell>
        </row>
        <row r="6698">
          <cell r="A6698">
            <v>43296.34416695602</v>
          </cell>
          <cell r="B6698">
            <v>437.87</v>
          </cell>
          <cell r="C6698">
            <v>0.01</v>
          </cell>
          <cell r="D6698" t="str">
            <v>buy</v>
          </cell>
          <cell r="E6698">
            <v>438.32</v>
          </cell>
          <cell r="F6698">
            <v>437.87</v>
          </cell>
        </row>
        <row r="6699">
          <cell r="A6699">
            <v>43296.34416695602</v>
          </cell>
          <cell r="B6699">
            <v>437.87</v>
          </cell>
          <cell r="C6699">
            <v>8.2776303200000001</v>
          </cell>
          <cell r="D6699" t="str">
            <v>buy</v>
          </cell>
          <cell r="E6699">
            <v>438.32</v>
          </cell>
          <cell r="F6699">
            <v>437.88</v>
          </cell>
        </row>
        <row r="6700">
          <cell r="A6700">
            <v>43296.34416695602</v>
          </cell>
          <cell r="B6700">
            <v>437.88</v>
          </cell>
          <cell r="C6700">
            <v>2.8025674700000001</v>
          </cell>
          <cell r="D6700" t="str">
            <v>buy</v>
          </cell>
          <cell r="E6700">
            <v>438.32</v>
          </cell>
          <cell r="F6700">
            <v>437.94430249439989</v>
          </cell>
        </row>
        <row r="6701">
          <cell r="A6701">
            <v>43296.34416695602</v>
          </cell>
          <cell r="B6701">
            <v>437.88</v>
          </cell>
          <cell r="C6701">
            <v>0.01</v>
          </cell>
          <cell r="D6701" t="str">
            <v>buy</v>
          </cell>
          <cell r="E6701">
            <v>438.32</v>
          </cell>
          <cell r="F6701">
            <v>437.9450024944</v>
          </cell>
        </row>
        <row r="6702">
          <cell r="A6702">
            <v>43296.34416695602</v>
          </cell>
          <cell r="B6702">
            <v>437.92</v>
          </cell>
          <cell r="C6702">
            <v>2.6583519999999999E-2</v>
          </cell>
          <cell r="D6702" t="str">
            <v>buy</v>
          </cell>
          <cell r="E6702">
            <v>438.32</v>
          </cell>
          <cell r="F6702">
            <v>437.94580000000002</v>
          </cell>
        </row>
        <row r="6703">
          <cell r="A6703">
            <v>43296.34416695602</v>
          </cell>
          <cell r="B6703">
            <v>437.93</v>
          </cell>
          <cell r="C6703">
            <v>0.2</v>
          </cell>
          <cell r="D6703" t="str">
            <v>buy</v>
          </cell>
          <cell r="E6703">
            <v>438.32</v>
          </cell>
          <cell r="F6703">
            <v>437.94979999999998</v>
          </cell>
        </row>
        <row r="6704">
          <cell r="A6704">
            <v>43296.34416695602</v>
          </cell>
          <cell r="B6704">
            <v>437.93</v>
          </cell>
          <cell r="C6704">
            <v>0.01</v>
          </cell>
          <cell r="D6704" t="str">
            <v>buy</v>
          </cell>
          <cell r="E6704">
            <v>438.32</v>
          </cell>
          <cell r="F6704">
            <v>437.95</v>
          </cell>
        </row>
        <row r="6705">
          <cell r="A6705">
            <v>43296.34416695602</v>
          </cell>
          <cell r="B6705">
            <v>437.95</v>
          </cell>
          <cell r="C6705">
            <v>3.3770000000000001E-2</v>
          </cell>
          <cell r="D6705" t="str">
            <v>buy</v>
          </cell>
          <cell r="E6705">
            <v>438.32</v>
          </cell>
          <cell r="F6705">
            <v>437.95</v>
          </cell>
        </row>
        <row r="6706">
          <cell r="A6706">
            <v>43296.34416695602</v>
          </cell>
          <cell r="B6706">
            <v>437.95</v>
          </cell>
          <cell r="C6706">
            <v>3.3890000000000003E-2</v>
          </cell>
          <cell r="D6706" t="str">
            <v>buy</v>
          </cell>
          <cell r="E6706">
            <v>438.32</v>
          </cell>
          <cell r="F6706">
            <v>437.95</v>
          </cell>
        </row>
        <row r="6707">
          <cell r="A6707">
            <v>43296.34416695602</v>
          </cell>
          <cell r="B6707">
            <v>437.95</v>
          </cell>
          <cell r="C6707">
            <v>3.3919999999999999E-2</v>
          </cell>
          <cell r="D6707" t="str">
            <v>buy</v>
          </cell>
          <cell r="E6707">
            <v>438.32</v>
          </cell>
          <cell r="F6707">
            <v>437.95</v>
          </cell>
        </row>
        <row r="6708">
          <cell r="A6708">
            <v>43296.34416695602</v>
          </cell>
          <cell r="B6708">
            <v>437.95</v>
          </cell>
          <cell r="C6708">
            <v>3.3980000000000003E-2</v>
          </cell>
          <cell r="D6708" t="str">
            <v>buy</v>
          </cell>
          <cell r="E6708">
            <v>438.32</v>
          </cell>
          <cell r="F6708">
            <v>437.95</v>
          </cell>
        </row>
        <row r="6709">
          <cell r="A6709">
            <v>43296.34416695602</v>
          </cell>
          <cell r="B6709">
            <v>437.95</v>
          </cell>
          <cell r="C6709">
            <v>3.4029999999999998E-2</v>
          </cell>
          <cell r="D6709" t="str">
            <v>buy</v>
          </cell>
          <cell r="E6709">
            <v>438.32</v>
          </cell>
          <cell r="F6709">
            <v>437.95</v>
          </cell>
        </row>
        <row r="6710">
          <cell r="A6710">
            <v>43296.34416695602</v>
          </cell>
          <cell r="B6710">
            <v>437.95</v>
          </cell>
          <cell r="C6710">
            <v>1</v>
          </cell>
          <cell r="D6710" t="str">
            <v>buy</v>
          </cell>
          <cell r="E6710">
            <v>438.32</v>
          </cell>
          <cell r="F6710">
            <v>437.97000000000008</v>
          </cell>
        </row>
        <row r="6711">
          <cell r="A6711">
            <v>43296.34416695602</v>
          </cell>
          <cell r="B6711">
            <v>437.97</v>
          </cell>
          <cell r="C6711">
            <v>0.01</v>
          </cell>
          <cell r="D6711" t="str">
            <v>buy</v>
          </cell>
          <cell r="E6711">
            <v>438.32</v>
          </cell>
          <cell r="F6711">
            <v>437.97000000000008</v>
          </cell>
        </row>
        <row r="6712">
          <cell r="A6712">
            <v>43296.34416695602</v>
          </cell>
          <cell r="B6712">
            <v>437.97</v>
          </cell>
          <cell r="C6712">
            <v>0.01</v>
          </cell>
          <cell r="D6712" t="str">
            <v>buy</v>
          </cell>
          <cell r="E6712">
            <v>438.32</v>
          </cell>
          <cell r="F6712">
            <v>437.97</v>
          </cell>
        </row>
        <row r="6713">
          <cell r="A6713">
            <v>43296.34416695602</v>
          </cell>
          <cell r="B6713">
            <v>437.97</v>
          </cell>
          <cell r="C6713">
            <v>0.01</v>
          </cell>
          <cell r="D6713" t="str">
            <v>buy</v>
          </cell>
          <cell r="E6713">
            <v>438.32</v>
          </cell>
          <cell r="F6713">
            <v>437.97</v>
          </cell>
        </row>
        <row r="6714">
          <cell r="A6714">
            <v>43296.34416695602</v>
          </cell>
          <cell r="B6714">
            <v>437.97</v>
          </cell>
          <cell r="C6714">
            <v>0.01</v>
          </cell>
          <cell r="D6714" t="str">
            <v>buy</v>
          </cell>
          <cell r="E6714">
            <v>438.32</v>
          </cell>
          <cell r="F6714">
            <v>437.97</v>
          </cell>
        </row>
        <row r="6715">
          <cell r="A6715">
            <v>43296.34416695602</v>
          </cell>
          <cell r="B6715">
            <v>437.97</v>
          </cell>
          <cell r="C6715">
            <v>0.01</v>
          </cell>
          <cell r="D6715" t="str">
            <v>buy</v>
          </cell>
          <cell r="E6715">
            <v>438.32</v>
          </cell>
          <cell r="F6715">
            <v>437.97</v>
          </cell>
        </row>
        <row r="6716">
          <cell r="A6716">
            <v>43296.34416695602</v>
          </cell>
          <cell r="B6716">
            <v>437.97</v>
          </cell>
          <cell r="C6716">
            <v>0.01</v>
          </cell>
          <cell r="D6716" t="str">
            <v>buy</v>
          </cell>
          <cell r="E6716">
            <v>438.32</v>
          </cell>
          <cell r="F6716">
            <v>437.97</v>
          </cell>
        </row>
        <row r="6717">
          <cell r="A6717">
            <v>43296.34416695602</v>
          </cell>
          <cell r="B6717">
            <v>437.97</v>
          </cell>
          <cell r="C6717">
            <v>0.01</v>
          </cell>
          <cell r="D6717" t="str">
            <v>buy</v>
          </cell>
          <cell r="E6717">
            <v>438.32</v>
          </cell>
          <cell r="F6717">
            <v>437.97</v>
          </cell>
        </row>
        <row r="6718">
          <cell r="A6718">
            <v>43296.34416695602</v>
          </cell>
          <cell r="B6718">
            <v>437.97</v>
          </cell>
          <cell r="C6718">
            <v>0.01</v>
          </cell>
          <cell r="D6718" t="str">
            <v>buy</v>
          </cell>
          <cell r="E6718">
            <v>438.32</v>
          </cell>
          <cell r="F6718">
            <v>437.97</v>
          </cell>
        </row>
        <row r="6719">
          <cell r="A6719">
            <v>43296.34416695602</v>
          </cell>
          <cell r="B6719">
            <v>437.97</v>
          </cell>
          <cell r="C6719">
            <v>0.01</v>
          </cell>
          <cell r="D6719" t="str">
            <v>buy</v>
          </cell>
          <cell r="E6719">
            <v>438.32</v>
          </cell>
          <cell r="F6719">
            <v>437.97</v>
          </cell>
        </row>
        <row r="6720">
          <cell r="A6720">
            <v>43296.34416695602</v>
          </cell>
          <cell r="B6720">
            <v>437.97</v>
          </cell>
          <cell r="C6720">
            <v>0.01</v>
          </cell>
          <cell r="D6720" t="str">
            <v>buy</v>
          </cell>
          <cell r="E6720">
            <v>438.32</v>
          </cell>
          <cell r="F6720">
            <v>437.97</v>
          </cell>
        </row>
        <row r="6721">
          <cell r="A6721">
            <v>43296.34416695602</v>
          </cell>
          <cell r="B6721">
            <v>437.97</v>
          </cell>
          <cell r="C6721">
            <v>46.9</v>
          </cell>
          <cell r="D6721" t="str">
            <v>buy</v>
          </cell>
          <cell r="E6721">
            <v>438.32</v>
          </cell>
          <cell r="F6721">
            <v>437.98</v>
          </cell>
        </row>
        <row r="6722">
          <cell r="A6722">
            <v>43296.34416695602</v>
          </cell>
          <cell r="B6722">
            <v>437.98</v>
          </cell>
          <cell r="C6722">
            <v>1</v>
          </cell>
          <cell r="D6722" t="str">
            <v>buy</v>
          </cell>
          <cell r="E6722">
            <v>438.32</v>
          </cell>
          <cell r="F6722">
            <v>437.98</v>
          </cell>
        </row>
        <row r="6723">
          <cell r="A6723">
            <v>43296.34416695602</v>
          </cell>
          <cell r="B6723">
            <v>437.98</v>
          </cell>
          <cell r="C6723">
            <v>0.01</v>
          </cell>
          <cell r="D6723" t="str">
            <v>buy</v>
          </cell>
          <cell r="E6723">
            <v>438.32</v>
          </cell>
          <cell r="F6723">
            <v>437.98</v>
          </cell>
        </row>
        <row r="6724">
          <cell r="A6724">
            <v>43296.34416695602</v>
          </cell>
          <cell r="B6724">
            <v>437.98</v>
          </cell>
          <cell r="C6724">
            <v>0.1</v>
          </cell>
          <cell r="D6724" t="str">
            <v>buy</v>
          </cell>
          <cell r="E6724">
            <v>438.32</v>
          </cell>
          <cell r="F6724">
            <v>437.98</v>
          </cell>
        </row>
        <row r="6725">
          <cell r="A6725">
            <v>43296.34416695602</v>
          </cell>
          <cell r="B6725">
            <v>437.98</v>
          </cell>
          <cell r="C6725">
            <v>15.2</v>
          </cell>
          <cell r="D6725" t="str">
            <v>buy</v>
          </cell>
          <cell r="E6725">
            <v>438.32</v>
          </cell>
          <cell r="F6725">
            <v>438</v>
          </cell>
        </row>
        <row r="6726">
          <cell r="A6726">
            <v>43296.34416695602</v>
          </cell>
          <cell r="B6726">
            <v>438</v>
          </cell>
          <cell r="C6726">
            <v>0.01</v>
          </cell>
          <cell r="D6726" t="str">
            <v>buy</v>
          </cell>
          <cell r="E6726">
            <v>438.32</v>
          </cell>
          <cell r="F6726">
            <v>438</v>
          </cell>
        </row>
        <row r="6727">
          <cell r="A6727">
            <v>43296.34416695602</v>
          </cell>
          <cell r="B6727">
            <v>438</v>
          </cell>
          <cell r="C6727">
            <v>0.01</v>
          </cell>
          <cell r="D6727" t="str">
            <v>buy</v>
          </cell>
          <cell r="E6727">
            <v>438.32</v>
          </cell>
          <cell r="F6727">
            <v>438</v>
          </cell>
        </row>
        <row r="6728">
          <cell r="A6728">
            <v>43296.34416695602</v>
          </cell>
          <cell r="B6728">
            <v>438</v>
          </cell>
          <cell r="C6728">
            <v>1</v>
          </cell>
          <cell r="D6728" t="str">
            <v>buy</v>
          </cell>
          <cell r="E6728">
            <v>438.32</v>
          </cell>
          <cell r="F6728">
            <v>438</v>
          </cell>
        </row>
        <row r="6729">
          <cell r="A6729">
            <v>43296.34416695602</v>
          </cell>
          <cell r="B6729">
            <v>438</v>
          </cell>
          <cell r="C6729">
            <v>1</v>
          </cell>
          <cell r="D6729" t="str">
            <v>buy</v>
          </cell>
          <cell r="E6729">
            <v>438.32</v>
          </cell>
          <cell r="F6729">
            <v>438</v>
          </cell>
        </row>
        <row r="6730">
          <cell r="A6730">
            <v>43296.34416695602</v>
          </cell>
          <cell r="B6730">
            <v>438</v>
          </cell>
          <cell r="C6730">
            <v>2</v>
          </cell>
          <cell r="D6730" t="str">
            <v>buy</v>
          </cell>
          <cell r="E6730">
            <v>438.32</v>
          </cell>
          <cell r="F6730">
            <v>438</v>
          </cell>
        </row>
        <row r="6731">
          <cell r="A6731">
            <v>43296.34416695602</v>
          </cell>
          <cell r="B6731">
            <v>438</v>
          </cell>
          <cell r="C6731">
            <v>2.2982778599999998</v>
          </cell>
          <cell r="D6731" t="str">
            <v>buy</v>
          </cell>
          <cell r="E6731">
            <v>438.32</v>
          </cell>
          <cell r="F6731">
            <v>437.99999999999989</v>
          </cell>
        </row>
        <row r="6732">
          <cell r="A6732">
            <v>43296.34416695602</v>
          </cell>
          <cell r="B6732">
            <v>438</v>
          </cell>
          <cell r="C6732">
            <v>0.25</v>
          </cell>
          <cell r="D6732" t="str">
            <v>buy</v>
          </cell>
          <cell r="E6732">
            <v>438.32</v>
          </cell>
          <cell r="F6732">
            <v>437.99999999999989</v>
          </cell>
        </row>
        <row r="6733">
          <cell r="A6733">
            <v>43296.34416695602</v>
          </cell>
          <cell r="B6733">
            <v>438</v>
          </cell>
          <cell r="C6733">
            <v>0.01</v>
          </cell>
          <cell r="D6733" t="str">
            <v>buy</v>
          </cell>
          <cell r="E6733">
            <v>438.32</v>
          </cell>
          <cell r="F6733">
            <v>437.99999999999989</v>
          </cell>
        </row>
        <row r="6734">
          <cell r="A6734">
            <v>43296.34416695602</v>
          </cell>
          <cell r="B6734">
            <v>438</v>
          </cell>
          <cell r="C6734">
            <v>0.01</v>
          </cell>
          <cell r="D6734" t="str">
            <v>buy</v>
          </cell>
          <cell r="E6734">
            <v>438.32</v>
          </cell>
          <cell r="F6734">
            <v>438</v>
          </cell>
        </row>
        <row r="6735">
          <cell r="A6735">
            <v>43296.34416695602</v>
          </cell>
          <cell r="B6735">
            <v>438</v>
          </cell>
          <cell r="C6735">
            <v>0.01</v>
          </cell>
          <cell r="D6735" t="str">
            <v>buy</v>
          </cell>
          <cell r="E6735">
            <v>438.32</v>
          </cell>
          <cell r="F6735">
            <v>438</v>
          </cell>
        </row>
        <row r="6736">
          <cell r="A6736">
            <v>43296.34416695602</v>
          </cell>
          <cell r="B6736">
            <v>438</v>
          </cell>
          <cell r="C6736">
            <v>0.01</v>
          </cell>
          <cell r="D6736" t="str">
            <v>buy</v>
          </cell>
          <cell r="E6736">
            <v>438.32</v>
          </cell>
          <cell r="F6736">
            <v>438</v>
          </cell>
        </row>
        <row r="6737">
          <cell r="A6737">
            <v>43296.34416695602</v>
          </cell>
          <cell r="B6737">
            <v>438</v>
          </cell>
          <cell r="C6737">
            <v>0.01</v>
          </cell>
          <cell r="D6737" t="str">
            <v>buy</v>
          </cell>
          <cell r="E6737">
            <v>438.32</v>
          </cell>
          <cell r="F6737">
            <v>438</v>
          </cell>
        </row>
        <row r="6738">
          <cell r="A6738">
            <v>43296.34416695602</v>
          </cell>
          <cell r="B6738">
            <v>438</v>
          </cell>
          <cell r="C6738">
            <v>4</v>
          </cell>
          <cell r="D6738" t="str">
            <v>buy</v>
          </cell>
          <cell r="E6738">
            <v>438.32</v>
          </cell>
          <cell r="F6738">
            <v>438.04949328399999</v>
          </cell>
        </row>
        <row r="6739">
          <cell r="A6739">
            <v>43296.34416695602</v>
          </cell>
          <cell r="B6739">
            <v>438.03</v>
          </cell>
          <cell r="C6739">
            <v>0.2</v>
          </cell>
          <cell r="D6739" t="str">
            <v>buy</v>
          </cell>
          <cell r="E6739">
            <v>438.32</v>
          </cell>
          <cell r="F6739">
            <v>438.06949328400009</v>
          </cell>
        </row>
        <row r="6740">
          <cell r="A6740">
            <v>43296.34416695602</v>
          </cell>
          <cell r="B6740">
            <v>438.03</v>
          </cell>
          <cell r="C6740">
            <v>0.5</v>
          </cell>
          <cell r="D6740" t="str">
            <v>buy</v>
          </cell>
          <cell r="E6740">
            <v>438.32</v>
          </cell>
          <cell r="F6740">
            <v>438.11949328399999</v>
          </cell>
        </row>
        <row r="6741">
          <cell r="A6741">
            <v>43296.344271747686</v>
          </cell>
          <cell r="B6741">
            <v>438.08</v>
          </cell>
          <cell r="C6741">
            <v>1.0279999999999999E-2</v>
          </cell>
          <cell r="D6741" t="str">
            <v>buy</v>
          </cell>
          <cell r="E6741">
            <v>438.32</v>
          </cell>
          <cell r="F6741">
            <v>438.120007284</v>
          </cell>
        </row>
        <row r="6742">
          <cell r="A6742">
            <v>43296.344271759262</v>
          </cell>
          <cell r="B6742">
            <v>438.08</v>
          </cell>
          <cell r="C6742">
            <v>1.2E-2</v>
          </cell>
          <cell r="D6742" t="str">
            <v>buy</v>
          </cell>
          <cell r="E6742">
            <v>438.32</v>
          </cell>
          <cell r="F6742">
            <v>438.12060728400002</v>
          </cell>
        </row>
        <row r="6743">
          <cell r="A6743">
            <v>43296.344271759262</v>
          </cell>
          <cell r="B6743">
            <v>438.09</v>
          </cell>
          <cell r="C6743">
            <v>0.2348179</v>
          </cell>
          <cell r="D6743" t="str">
            <v>buy</v>
          </cell>
          <cell r="E6743">
            <v>438.32</v>
          </cell>
          <cell r="F6743">
            <v>438.13</v>
          </cell>
        </row>
        <row r="6744">
          <cell r="A6744">
            <v>43296.344271759262</v>
          </cell>
          <cell r="B6744">
            <v>438.13</v>
          </cell>
          <cell r="C6744">
            <v>0.2</v>
          </cell>
          <cell r="D6744" t="str">
            <v>buy</v>
          </cell>
          <cell r="E6744">
            <v>438.32</v>
          </cell>
          <cell r="F6744">
            <v>438.13</v>
          </cell>
        </row>
        <row r="6745">
          <cell r="A6745">
            <v>43296.344271759262</v>
          </cell>
          <cell r="B6745">
            <v>438.13</v>
          </cell>
          <cell r="C6745">
            <v>0.01</v>
          </cell>
          <cell r="D6745" t="str">
            <v>buy</v>
          </cell>
          <cell r="E6745">
            <v>438.32</v>
          </cell>
          <cell r="F6745">
            <v>438.13</v>
          </cell>
        </row>
        <row r="6746">
          <cell r="A6746">
            <v>43296.344271759262</v>
          </cell>
          <cell r="B6746">
            <v>438.13</v>
          </cell>
          <cell r="C6746">
            <v>0.01</v>
          </cell>
          <cell r="D6746" t="str">
            <v>buy</v>
          </cell>
          <cell r="E6746">
            <v>438.32</v>
          </cell>
          <cell r="F6746">
            <v>438.13</v>
          </cell>
        </row>
        <row r="6747">
          <cell r="A6747">
            <v>43296.344271759262</v>
          </cell>
          <cell r="B6747">
            <v>438.13</v>
          </cell>
          <cell r="C6747">
            <v>6.9020000000000001</v>
          </cell>
          <cell r="D6747" t="str">
            <v>buy</v>
          </cell>
          <cell r="E6747">
            <v>438.32</v>
          </cell>
          <cell r="F6747">
            <v>438.28746000159998</v>
          </cell>
        </row>
        <row r="6748">
          <cell r="A6748">
            <v>43296.344271759262</v>
          </cell>
          <cell r="B6748">
            <v>438.16</v>
          </cell>
          <cell r="C6748">
            <v>0.01</v>
          </cell>
          <cell r="D6748" t="str">
            <v>buy</v>
          </cell>
          <cell r="E6748">
            <v>438.32</v>
          </cell>
          <cell r="F6748">
            <v>438.28916000160001</v>
          </cell>
        </row>
        <row r="6749">
          <cell r="A6749">
            <v>43296.344271759262</v>
          </cell>
          <cell r="B6749">
            <v>438.17</v>
          </cell>
          <cell r="C6749">
            <v>1.399999E-2</v>
          </cell>
          <cell r="D6749" t="str">
            <v>buy</v>
          </cell>
          <cell r="E6749">
            <v>438.32</v>
          </cell>
          <cell r="F6749">
            <v>438.29140000000001</v>
          </cell>
        </row>
        <row r="6750">
          <cell r="A6750">
            <v>43296.344271759262</v>
          </cell>
          <cell r="B6750">
            <v>438.18</v>
          </cell>
          <cell r="C6750">
            <v>0.01</v>
          </cell>
          <cell r="D6750" t="str">
            <v>buy</v>
          </cell>
          <cell r="E6750">
            <v>438.32</v>
          </cell>
          <cell r="F6750">
            <v>438.29289999999997</v>
          </cell>
        </row>
        <row r="6751">
          <cell r="A6751">
            <v>43296.344271759262</v>
          </cell>
          <cell r="B6751">
            <v>438.18</v>
          </cell>
          <cell r="C6751">
            <v>0.01</v>
          </cell>
          <cell r="D6751" t="str">
            <v>buy</v>
          </cell>
          <cell r="E6751">
            <v>438.32</v>
          </cell>
          <cell r="F6751">
            <v>438.2944</v>
          </cell>
        </row>
        <row r="6752">
          <cell r="A6752">
            <v>43296.344271759262</v>
          </cell>
          <cell r="B6752">
            <v>438.18</v>
          </cell>
          <cell r="C6752">
            <v>0.01</v>
          </cell>
          <cell r="D6752" t="str">
            <v>buy</v>
          </cell>
          <cell r="E6752">
            <v>438.32</v>
          </cell>
          <cell r="F6752">
            <v>438.29590000000002</v>
          </cell>
        </row>
        <row r="6753">
          <cell r="A6753">
            <v>43296.344271759262</v>
          </cell>
          <cell r="B6753">
            <v>438.18</v>
          </cell>
          <cell r="C6753">
            <v>0.01</v>
          </cell>
          <cell r="D6753" t="str">
            <v>buy</v>
          </cell>
          <cell r="E6753">
            <v>438.32</v>
          </cell>
          <cell r="F6753">
            <v>438.29739999999998</v>
          </cell>
        </row>
        <row r="6754">
          <cell r="A6754">
            <v>43296.344271759262</v>
          </cell>
          <cell r="B6754">
            <v>438.18</v>
          </cell>
          <cell r="C6754">
            <v>0.01</v>
          </cell>
          <cell r="D6754" t="str">
            <v>buy</v>
          </cell>
          <cell r="E6754">
            <v>438.32</v>
          </cell>
          <cell r="F6754">
            <v>438.2989</v>
          </cell>
        </row>
        <row r="6755">
          <cell r="A6755">
            <v>43296.344271759262</v>
          </cell>
          <cell r="B6755">
            <v>438.18</v>
          </cell>
          <cell r="C6755">
            <v>0.01</v>
          </cell>
          <cell r="D6755" t="str">
            <v>buy</v>
          </cell>
          <cell r="E6755">
            <v>438.32</v>
          </cell>
          <cell r="F6755">
            <v>438.30040000000002</v>
          </cell>
        </row>
        <row r="6756">
          <cell r="A6756">
            <v>43296.344271759262</v>
          </cell>
          <cell r="B6756">
            <v>438.18</v>
          </cell>
          <cell r="C6756">
            <v>0.01</v>
          </cell>
          <cell r="D6756" t="str">
            <v>buy</v>
          </cell>
          <cell r="E6756">
            <v>438.32</v>
          </cell>
          <cell r="F6756">
            <v>438.30189999999999</v>
          </cell>
        </row>
        <row r="6757">
          <cell r="A6757">
            <v>43296.344271759262</v>
          </cell>
          <cell r="B6757">
            <v>438.18</v>
          </cell>
          <cell r="C6757">
            <v>0.01</v>
          </cell>
          <cell r="D6757" t="str">
            <v>buy</v>
          </cell>
          <cell r="E6757">
            <v>438.32</v>
          </cell>
          <cell r="F6757">
            <v>438.30340000000001</v>
          </cell>
        </row>
        <row r="6758">
          <cell r="A6758">
            <v>43296.344271759262</v>
          </cell>
          <cell r="B6758">
            <v>438.23</v>
          </cell>
          <cell r="C6758">
            <v>0.2</v>
          </cell>
          <cell r="D6758" t="str">
            <v>buy</v>
          </cell>
          <cell r="E6758">
            <v>438.32</v>
          </cell>
          <cell r="F6758">
            <v>438.32339999999999</v>
          </cell>
        </row>
        <row r="6759">
          <cell r="A6759">
            <v>43296.344271759262</v>
          </cell>
          <cell r="B6759">
            <v>438.27</v>
          </cell>
          <cell r="C6759">
            <v>0.01</v>
          </cell>
          <cell r="D6759" t="str">
            <v>buy</v>
          </cell>
          <cell r="E6759">
            <v>438.32</v>
          </cell>
          <cell r="F6759">
            <v>438.32400000000001</v>
          </cell>
        </row>
        <row r="6760">
          <cell r="A6760">
            <v>43296.344271759262</v>
          </cell>
          <cell r="B6760">
            <v>438.3</v>
          </cell>
          <cell r="C6760">
            <v>0.01</v>
          </cell>
          <cell r="D6760" t="str">
            <v>buy</v>
          </cell>
          <cell r="E6760">
            <v>438.32</v>
          </cell>
          <cell r="F6760">
            <v>438.32429999999988</v>
          </cell>
        </row>
        <row r="6761">
          <cell r="A6761">
            <v>43296.344271759262</v>
          </cell>
          <cell r="B6761">
            <v>438.32</v>
          </cell>
          <cell r="C6761">
            <v>0.56999999999999995</v>
          </cell>
          <cell r="D6761" t="str">
            <v>buy</v>
          </cell>
          <cell r="E6761">
            <v>438.32</v>
          </cell>
          <cell r="F6761">
            <v>438.33</v>
          </cell>
        </row>
        <row r="6762">
          <cell r="A6762">
            <v>43296.344271759262</v>
          </cell>
          <cell r="B6762">
            <v>438.33</v>
          </cell>
          <cell r="C6762">
            <v>0.2</v>
          </cell>
          <cell r="D6762" t="str">
            <v>buy</v>
          </cell>
          <cell r="E6762">
            <v>438.32</v>
          </cell>
          <cell r="F6762">
            <v>438.33</v>
          </cell>
        </row>
        <row r="6763">
          <cell r="A6763">
            <v>43296.344271759262</v>
          </cell>
          <cell r="B6763">
            <v>438.33</v>
          </cell>
          <cell r="C6763">
            <v>1.52690211</v>
          </cell>
          <cell r="D6763" t="str">
            <v>buy</v>
          </cell>
          <cell r="E6763">
            <v>438.32</v>
          </cell>
          <cell r="F6763">
            <v>438.3</v>
          </cell>
        </row>
        <row r="6764">
          <cell r="A6764">
            <v>43296.344272974537</v>
          </cell>
          <cell r="B6764">
            <v>438.32</v>
          </cell>
          <cell r="C6764">
            <v>2.4982449999999998</v>
          </cell>
          <cell r="D6764" t="str">
            <v>sell</v>
          </cell>
          <cell r="E6764">
            <v>438.32</v>
          </cell>
          <cell r="F6764">
            <v>438.3</v>
          </cell>
        </row>
        <row r="6765">
          <cell r="A6765">
            <v>43296.344272974537</v>
          </cell>
          <cell r="B6765">
            <v>438.32</v>
          </cell>
          <cell r="C6765">
            <v>8.5017549999999993</v>
          </cell>
          <cell r="D6765" t="str">
            <v>sell</v>
          </cell>
          <cell r="E6765">
            <v>438.32</v>
          </cell>
          <cell r="F6765">
            <v>438.3</v>
          </cell>
        </row>
        <row r="6766">
          <cell r="A6766">
            <v>43296.344279305558</v>
          </cell>
          <cell r="B6766">
            <v>438.32</v>
          </cell>
          <cell r="C6766">
            <v>1.1992449999999999</v>
          </cell>
          <cell r="D6766" t="str">
            <v>sell</v>
          </cell>
          <cell r="E6766">
            <v>438.32</v>
          </cell>
          <cell r="F6766">
            <v>438.3</v>
          </cell>
        </row>
        <row r="6767">
          <cell r="A6767">
            <v>43296.344279305558</v>
          </cell>
          <cell r="B6767">
            <v>438.32</v>
          </cell>
          <cell r="C6767">
            <v>10</v>
          </cell>
          <cell r="D6767" t="str">
            <v>sell</v>
          </cell>
          <cell r="E6767">
            <v>438.29</v>
          </cell>
          <cell r="F6767">
            <v>438.3</v>
          </cell>
        </row>
        <row r="6768">
          <cell r="A6768">
            <v>43296.344367546299</v>
          </cell>
          <cell r="B6768">
            <v>438.29</v>
          </cell>
          <cell r="C6768">
            <v>0.22815943</v>
          </cell>
          <cell r="D6768" t="str">
            <v>sell</v>
          </cell>
          <cell r="E6768">
            <v>438.29</v>
          </cell>
          <cell r="F6768">
            <v>438.3</v>
          </cell>
        </row>
        <row r="6769">
          <cell r="A6769">
            <v>43296.344367546299</v>
          </cell>
          <cell r="B6769">
            <v>438.29</v>
          </cell>
          <cell r="C6769">
            <v>7.8697000000000003E-2</v>
          </cell>
          <cell r="D6769" t="str">
            <v>sell</v>
          </cell>
          <cell r="E6769">
            <v>438.29</v>
          </cell>
          <cell r="F6769">
            <v>438.3</v>
          </cell>
        </row>
        <row r="6770">
          <cell r="A6770">
            <v>43296.344367546299</v>
          </cell>
          <cell r="B6770">
            <v>438.29</v>
          </cell>
          <cell r="C6770">
            <v>0.11722345000000001</v>
          </cell>
          <cell r="D6770" t="str">
            <v>sell</v>
          </cell>
          <cell r="E6770">
            <v>438.29</v>
          </cell>
          <cell r="F6770">
            <v>438.3</v>
          </cell>
        </row>
        <row r="6771">
          <cell r="A6771">
            <v>43296.344478090279</v>
          </cell>
          <cell r="B6771">
            <v>438.3</v>
          </cell>
          <cell r="C6771">
            <v>2.1962615699999999</v>
          </cell>
          <cell r="D6771" t="str">
            <v>buy</v>
          </cell>
          <cell r="E6771">
            <v>438.29</v>
          </cell>
          <cell r="F6771">
            <v>438.3</v>
          </cell>
        </row>
        <row r="6772">
          <cell r="A6772">
            <v>43296.344478090279</v>
          </cell>
          <cell r="B6772">
            <v>438.3</v>
          </cell>
          <cell r="C6772">
            <v>0.11475765</v>
          </cell>
          <cell r="D6772" t="str">
            <v>buy</v>
          </cell>
          <cell r="E6772">
            <v>438.29</v>
          </cell>
          <cell r="F6772">
            <v>438.3</v>
          </cell>
        </row>
        <row r="6773">
          <cell r="A6773">
            <v>43296.344478090279</v>
          </cell>
          <cell r="B6773">
            <v>438.3</v>
          </cell>
          <cell r="C6773">
            <v>8.9807800000000007E-3</v>
          </cell>
          <cell r="D6773" t="str">
            <v>buy</v>
          </cell>
          <cell r="E6773">
            <v>438.29</v>
          </cell>
          <cell r="F6773">
            <v>438.3</v>
          </cell>
        </row>
        <row r="6774">
          <cell r="A6774">
            <v>43296.344549444453</v>
          </cell>
          <cell r="B6774">
            <v>438.29</v>
          </cell>
          <cell r="C6774">
            <v>1.2500000000000001E-2</v>
          </cell>
          <cell r="D6774" t="str">
            <v>sell</v>
          </cell>
          <cell r="E6774">
            <v>438.29</v>
          </cell>
          <cell r="F6774">
            <v>438.3</v>
          </cell>
        </row>
        <row r="6775">
          <cell r="A6775">
            <v>43296.344552465278</v>
          </cell>
          <cell r="B6775">
            <v>438.29</v>
          </cell>
          <cell r="C6775">
            <v>2.75E-2</v>
          </cell>
          <cell r="D6775" t="str">
            <v>sell</v>
          </cell>
          <cell r="E6775">
            <v>438.29</v>
          </cell>
          <cell r="F6775">
            <v>438.3</v>
          </cell>
        </row>
        <row r="6776">
          <cell r="A6776">
            <v>43296.345052546298</v>
          </cell>
          <cell r="B6776">
            <v>438.3</v>
          </cell>
          <cell r="C6776">
            <v>5.3372200000000002E-2</v>
          </cell>
          <cell r="D6776" t="str">
            <v>buy</v>
          </cell>
          <cell r="E6776">
            <v>438.29</v>
          </cell>
          <cell r="F6776">
            <v>438.3</v>
          </cell>
        </row>
        <row r="6777">
          <cell r="A6777">
            <v>43296.345337696759</v>
          </cell>
          <cell r="B6777">
            <v>438.3</v>
          </cell>
          <cell r="C6777">
            <v>0.22023126000000001</v>
          </cell>
          <cell r="D6777" t="str">
            <v>buy</v>
          </cell>
          <cell r="E6777">
            <v>438.29</v>
          </cell>
          <cell r="F6777">
            <v>438.3</v>
          </cell>
        </row>
        <row r="6778">
          <cell r="A6778">
            <v>43296.345595509258</v>
          </cell>
          <cell r="B6778">
            <v>438.3</v>
          </cell>
          <cell r="C6778">
            <v>0.56759325000000005</v>
          </cell>
          <cell r="D6778" t="str">
            <v>buy</v>
          </cell>
          <cell r="E6778">
            <v>438.29</v>
          </cell>
          <cell r="F6778">
            <v>437.95712919620001</v>
          </cell>
        </row>
        <row r="6779">
          <cell r="A6779">
            <v>43296.345910208343</v>
          </cell>
          <cell r="B6779">
            <v>438.3</v>
          </cell>
          <cell r="C6779">
            <v>2.0454420000000001E-2</v>
          </cell>
          <cell r="D6779" t="str">
            <v>buy</v>
          </cell>
          <cell r="E6779">
            <v>438.29</v>
          </cell>
          <cell r="F6779">
            <v>437.94465200000002</v>
          </cell>
        </row>
        <row r="6780">
          <cell r="A6780">
            <v>43296.346072453707</v>
          </cell>
          <cell r="B6780">
            <v>438.29</v>
          </cell>
          <cell r="C6780">
            <v>2.07E-2</v>
          </cell>
          <cell r="D6780" t="str">
            <v>sell</v>
          </cell>
          <cell r="E6780">
            <v>438.29</v>
          </cell>
          <cell r="F6780">
            <v>437.94465200000002</v>
          </cell>
        </row>
        <row r="6781">
          <cell r="A6781">
            <v>43296.346225590278</v>
          </cell>
          <cell r="B6781">
            <v>438.3</v>
          </cell>
          <cell r="C6781">
            <v>0.43319999999999997</v>
          </cell>
          <cell r="D6781" t="str">
            <v>buy</v>
          </cell>
          <cell r="E6781">
            <v>438.29</v>
          </cell>
          <cell r="F6781">
            <v>437.68040000000002</v>
          </cell>
        </row>
        <row r="6782">
          <cell r="A6782">
            <v>43296.346275833333</v>
          </cell>
          <cell r="B6782">
            <v>438.29</v>
          </cell>
          <cell r="C6782">
            <v>9.9793000000000003</v>
          </cell>
          <cell r="D6782" t="str">
            <v>sell</v>
          </cell>
          <cell r="E6782">
            <v>438.29</v>
          </cell>
          <cell r="F6782">
            <v>437.68040000000002</v>
          </cell>
        </row>
        <row r="6783">
          <cell r="A6783">
            <v>43296.346275833333</v>
          </cell>
          <cell r="B6783">
            <v>438.29</v>
          </cell>
          <cell r="C6783">
            <v>4.2010516500000001</v>
          </cell>
          <cell r="D6783" t="str">
            <v>sell</v>
          </cell>
          <cell r="E6783">
            <v>438.29</v>
          </cell>
          <cell r="F6783">
            <v>437.68040000000002</v>
          </cell>
        </row>
        <row r="6784">
          <cell r="A6784">
            <v>43296.346275833333</v>
          </cell>
          <cell r="B6784">
            <v>438.29</v>
          </cell>
          <cell r="C6784">
            <v>1.4621468799999999</v>
          </cell>
          <cell r="D6784" t="str">
            <v>sell</v>
          </cell>
          <cell r="E6784">
            <v>438.29</v>
          </cell>
          <cell r="F6784">
            <v>437.68040000000002</v>
          </cell>
        </row>
        <row r="6785">
          <cell r="A6785">
            <v>43296.346275833333</v>
          </cell>
          <cell r="B6785">
            <v>438.29</v>
          </cell>
          <cell r="C6785">
            <v>1.0500000000000001E-2</v>
          </cell>
          <cell r="D6785" t="str">
            <v>sell</v>
          </cell>
          <cell r="E6785">
            <v>438.29</v>
          </cell>
          <cell r="F6785">
            <v>437.68040000000002</v>
          </cell>
        </row>
        <row r="6786">
          <cell r="A6786">
            <v>43296.346275833333</v>
          </cell>
          <cell r="B6786">
            <v>438.29</v>
          </cell>
          <cell r="C6786">
            <v>1.4953774900000001</v>
          </cell>
          <cell r="D6786" t="str">
            <v>sell</v>
          </cell>
          <cell r="E6786">
            <v>437.84422590629998</v>
          </cell>
          <cell r="F6786">
            <v>437.68040000000002</v>
          </cell>
        </row>
        <row r="6787">
          <cell r="A6787">
            <v>43296.346275833333</v>
          </cell>
          <cell r="B6787">
            <v>438.29</v>
          </cell>
          <cell r="C6787">
            <v>1.056E-2</v>
          </cell>
          <cell r="D6787" t="str">
            <v>sell</v>
          </cell>
          <cell r="E6787">
            <v>437.83915710629998</v>
          </cell>
          <cell r="F6787">
            <v>437.68040000000002</v>
          </cell>
        </row>
        <row r="6788">
          <cell r="A6788">
            <v>43296.346275833333</v>
          </cell>
          <cell r="B6788">
            <v>438.29</v>
          </cell>
          <cell r="C6788">
            <v>0.01</v>
          </cell>
          <cell r="D6788" t="str">
            <v>sell</v>
          </cell>
          <cell r="E6788">
            <v>437.83435710629999</v>
          </cell>
          <cell r="F6788">
            <v>437.68040000000002</v>
          </cell>
        </row>
        <row r="6789">
          <cell r="A6789">
            <v>43296.346275833333</v>
          </cell>
          <cell r="B6789">
            <v>438.28</v>
          </cell>
          <cell r="C6789">
            <v>1.0263980000000001E-2</v>
          </cell>
          <cell r="D6789" t="str">
            <v>sell</v>
          </cell>
          <cell r="E6789">
            <v>437.82953303570002</v>
          </cell>
          <cell r="F6789">
            <v>437.68040000000002</v>
          </cell>
        </row>
        <row r="6790">
          <cell r="A6790">
            <v>43296.346278495374</v>
          </cell>
          <cell r="B6790">
            <v>438.28</v>
          </cell>
          <cell r="C6790">
            <v>2.3602000000000001E-4</v>
          </cell>
          <cell r="D6790" t="str">
            <v>sell</v>
          </cell>
          <cell r="E6790">
            <v>437.8294221063</v>
          </cell>
          <cell r="F6790">
            <v>437.68040000000002</v>
          </cell>
        </row>
        <row r="6791">
          <cell r="A6791">
            <v>43296.346278495374</v>
          </cell>
          <cell r="B6791">
            <v>438.28</v>
          </cell>
          <cell r="C6791">
            <v>1.016398E-2</v>
          </cell>
          <cell r="D6791" t="str">
            <v>sell</v>
          </cell>
          <cell r="E6791">
            <v>437.82464503569997</v>
          </cell>
          <cell r="F6791">
            <v>437.68040000000002</v>
          </cell>
        </row>
        <row r="6792">
          <cell r="A6792">
            <v>43296.346284282408</v>
          </cell>
          <cell r="B6792">
            <v>438.28</v>
          </cell>
          <cell r="C6792">
            <v>2.5601999999999998E-4</v>
          </cell>
          <cell r="D6792" t="str">
            <v>sell</v>
          </cell>
          <cell r="E6792">
            <v>437.8245247063</v>
          </cell>
          <cell r="F6792">
            <v>437.68040000000002</v>
          </cell>
        </row>
        <row r="6793">
          <cell r="A6793">
            <v>43296.346284282408</v>
          </cell>
          <cell r="B6793">
            <v>438.28</v>
          </cell>
          <cell r="C6793">
            <v>9.9439799999999998E-3</v>
          </cell>
          <cell r="D6793" t="str">
            <v>sell</v>
          </cell>
          <cell r="E6793">
            <v>437.81985103570003</v>
          </cell>
          <cell r="F6793">
            <v>437.68040000000002</v>
          </cell>
        </row>
        <row r="6794">
          <cell r="A6794">
            <v>43296.346288032408</v>
          </cell>
          <cell r="B6794">
            <v>438.28</v>
          </cell>
          <cell r="C6794">
            <v>5.6020000000000002E-5</v>
          </cell>
          <cell r="D6794" t="str">
            <v>sell</v>
          </cell>
          <cell r="E6794">
            <v>437.81982470629998</v>
          </cell>
          <cell r="F6794">
            <v>437.68040000000002</v>
          </cell>
        </row>
        <row r="6795">
          <cell r="A6795">
            <v>43296.346288032408</v>
          </cell>
          <cell r="B6795">
            <v>438.28</v>
          </cell>
          <cell r="C6795">
            <v>1.084398E-2</v>
          </cell>
          <cell r="D6795" t="str">
            <v>sell</v>
          </cell>
          <cell r="E6795">
            <v>437.8147280357</v>
          </cell>
          <cell r="F6795">
            <v>437.68040000000002</v>
          </cell>
        </row>
        <row r="6796">
          <cell r="A6796">
            <v>43296.346297094897</v>
          </cell>
          <cell r="B6796">
            <v>438.28</v>
          </cell>
          <cell r="C6796">
            <v>1.6019999999999999E-5</v>
          </cell>
          <cell r="D6796" t="str">
            <v>sell</v>
          </cell>
          <cell r="E6796">
            <v>437.81472050629998</v>
          </cell>
          <cell r="F6796">
            <v>437.68040000000002</v>
          </cell>
        </row>
        <row r="6797">
          <cell r="A6797">
            <v>43296.346297094897</v>
          </cell>
          <cell r="B6797">
            <v>438.28</v>
          </cell>
          <cell r="C6797">
            <v>0.01</v>
          </cell>
          <cell r="D6797" t="str">
            <v>sell</v>
          </cell>
          <cell r="E6797">
            <v>437.81002050630002</v>
          </cell>
          <cell r="F6797">
            <v>437.68040000000002</v>
          </cell>
        </row>
        <row r="6798">
          <cell r="A6798">
            <v>43296.346502627312</v>
          </cell>
          <cell r="B6798">
            <v>437.67</v>
          </cell>
          <cell r="C6798">
            <v>0.47</v>
          </cell>
          <cell r="D6798" t="str">
            <v>buy</v>
          </cell>
          <cell r="E6798">
            <v>437.81002050630002</v>
          </cell>
          <cell r="F6798">
            <v>437.68979999999999</v>
          </cell>
        </row>
        <row r="6799">
          <cell r="A6799">
            <v>43296.346502627312</v>
          </cell>
          <cell r="B6799">
            <v>437.67</v>
          </cell>
          <cell r="C6799">
            <v>0.01</v>
          </cell>
          <cell r="D6799" t="str">
            <v>buy</v>
          </cell>
          <cell r="E6799">
            <v>437.81002050630002</v>
          </cell>
          <cell r="F6799">
            <v>437.69</v>
          </cell>
        </row>
        <row r="6800">
          <cell r="A6800">
            <v>43296.346502627312</v>
          </cell>
          <cell r="B6800">
            <v>437.69</v>
          </cell>
          <cell r="C6800">
            <v>4.5199999999999996</v>
          </cell>
          <cell r="D6800" t="str">
            <v>buy</v>
          </cell>
          <cell r="E6800">
            <v>437.81002050630002</v>
          </cell>
          <cell r="F6800">
            <v>438.01089785300002</v>
          </cell>
        </row>
        <row r="6801">
          <cell r="A6801">
            <v>43296.346509513889</v>
          </cell>
          <cell r="B6801">
            <v>437.67</v>
          </cell>
          <cell r="C6801">
            <v>0.01</v>
          </cell>
          <cell r="D6801" t="str">
            <v>buy</v>
          </cell>
          <cell r="E6801">
            <v>437.81002050630002</v>
          </cell>
          <cell r="F6801">
            <v>438.014797853</v>
          </cell>
        </row>
        <row r="6802">
          <cell r="A6802">
            <v>43296.346509513889</v>
          </cell>
          <cell r="B6802">
            <v>437.7</v>
          </cell>
          <cell r="C6802">
            <v>0.01</v>
          </cell>
          <cell r="D6802" t="str">
            <v>buy</v>
          </cell>
          <cell r="E6802">
            <v>437.81002050630002</v>
          </cell>
          <cell r="F6802">
            <v>438.01839785300001</v>
          </cell>
        </row>
        <row r="6803">
          <cell r="A6803">
            <v>43296.346509513889</v>
          </cell>
          <cell r="B6803">
            <v>437.84</v>
          </cell>
          <cell r="C6803">
            <v>0.20059868</v>
          </cell>
          <cell r="D6803" t="str">
            <v>buy</v>
          </cell>
          <cell r="E6803">
            <v>437.81002050630002</v>
          </cell>
          <cell r="F6803">
            <v>438.06252956259999</v>
          </cell>
        </row>
        <row r="6804">
          <cell r="A6804">
            <v>43296.346672002313</v>
          </cell>
          <cell r="B6804">
            <v>437.7</v>
          </cell>
          <cell r="C6804">
            <v>0.01</v>
          </cell>
          <cell r="D6804" t="str">
            <v>buy</v>
          </cell>
          <cell r="E6804">
            <v>437.81002050630002</v>
          </cell>
          <cell r="F6804">
            <v>438.06612956260011</v>
          </cell>
        </row>
        <row r="6805">
          <cell r="A6805">
            <v>43296.346869201392</v>
          </cell>
          <cell r="B6805">
            <v>437.9</v>
          </cell>
          <cell r="C6805">
            <v>0.01</v>
          </cell>
          <cell r="D6805" t="str">
            <v>sell</v>
          </cell>
          <cell r="E6805">
            <v>437.80912050630002</v>
          </cell>
          <cell r="F6805">
            <v>438.06612956260011</v>
          </cell>
        </row>
        <row r="6806">
          <cell r="A6806">
            <v>43296.346869201392</v>
          </cell>
          <cell r="B6806">
            <v>437.9</v>
          </cell>
          <cell r="C6806">
            <v>0.01</v>
          </cell>
          <cell r="D6806" t="str">
            <v>sell</v>
          </cell>
          <cell r="E6806">
            <v>437.80822050630002</v>
          </cell>
          <cell r="F6806">
            <v>438.06612956260011</v>
          </cell>
        </row>
        <row r="6807">
          <cell r="A6807">
            <v>43296.346869201392</v>
          </cell>
          <cell r="B6807">
            <v>437.79</v>
          </cell>
          <cell r="C6807">
            <v>0.01</v>
          </cell>
          <cell r="D6807" t="str">
            <v>sell</v>
          </cell>
          <cell r="E6807">
            <v>437.80842050630002</v>
          </cell>
          <cell r="F6807">
            <v>438.06612956260011</v>
          </cell>
        </row>
        <row r="6808">
          <cell r="A6808">
            <v>43296.346869201392</v>
          </cell>
          <cell r="B6808">
            <v>437.78</v>
          </cell>
          <cell r="C6808">
            <v>5.2649790000000002E-2</v>
          </cell>
          <cell r="D6808" t="str">
            <v>sell</v>
          </cell>
          <cell r="E6808">
            <v>437.8226016104</v>
          </cell>
          <cell r="F6808">
            <v>438.06612956260011</v>
          </cell>
        </row>
        <row r="6809">
          <cell r="A6809">
            <v>43296.346980347233</v>
          </cell>
          <cell r="B6809">
            <v>437.81</v>
          </cell>
          <cell r="C6809">
            <v>0.94749329000000004</v>
          </cell>
          <cell r="D6809" t="str">
            <v>sell</v>
          </cell>
          <cell r="E6809">
            <v>438.05</v>
          </cell>
          <cell r="F6809">
            <v>438.06612956260011</v>
          </cell>
        </row>
        <row r="6810">
          <cell r="A6810">
            <v>43296.347020532397</v>
          </cell>
          <cell r="B6810">
            <v>438.05</v>
          </cell>
          <cell r="C6810">
            <v>0.01</v>
          </cell>
          <cell r="D6810" t="str">
            <v>buy</v>
          </cell>
          <cell r="E6810">
            <v>438.05</v>
          </cell>
          <cell r="F6810">
            <v>438.06622956259997</v>
          </cell>
        </row>
        <row r="6811">
          <cell r="A6811">
            <v>43296.347020532397</v>
          </cell>
          <cell r="B6811">
            <v>438.05</v>
          </cell>
          <cell r="C6811">
            <v>1.0540000000000001E-2</v>
          </cell>
          <cell r="D6811" t="str">
            <v>buy</v>
          </cell>
          <cell r="E6811">
            <v>438.05</v>
          </cell>
          <cell r="F6811">
            <v>438.06633496260002</v>
          </cell>
        </row>
        <row r="6812">
          <cell r="A6812">
            <v>43296.347020532397</v>
          </cell>
          <cell r="B6812">
            <v>438.05</v>
          </cell>
          <cell r="C6812">
            <v>0.01</v>
          </cell>
          <cell r="D6812" t="str">
            <v>buy</v>
          </cell>
          <cell r="E6812">
            <v>438.05</v>
          </cell>
          <cell r="F6812">
            <v>438.06643496260011</v>
          </cell>
        </row>
        <row r="6813">
          <cell r="A6813">
            <v>43296.347020532397</v>
          </cell>
          <cell r="B6813">
            <v>438.05</v>
          </cell>
          <cell r="C6813">
            <v>0.01</v>
          </cell>
          <cell r="D6813" t="str">
            <v>buy</v>
          </cell>
          <cell r="E6813">
            <v>438.05</v>
          </cell>
          <cell r="F6813">
            <v>438.06653496260009</v>
          </cell>
        </row>
        <row r="6814">
          <cell r="A6814">
            <v>43296.347020532397</v>
          </cell>
          <cell r="B6814">
            <v>438.07</v>
          </cell>
          <cell r="C6814">
            <v>0.01</v>
          </cell>
          <cell r="D6814" t="str">
            <v>buy</v>
          </cell>
          <cell r="E6814">
            <v>438.05</v>
          </cell>
          <cell r="F6814">
            <v>438.06643496260011</v>
          </cell>
        </row>
        <row r="6815">
          <cell r="A6815">
            <v>43296.347020532397</v>
          </cell>
          <cell r="B6815">
            <v>438.17</v>
          </cell>
          <cell r="C6815">
            <v>5.8499660000000002E-2</v>
          </cell>
          <cell r="D6815" t="str">
            <v>buy</v>
          </cell>
          <cell r="E6815">
            <v>438.05</v>
          </cell>
          <cell r="F6815">
            <v>438.06000000000012</v>
          </cell>
        </row>
        <row r="6816">
          <cell r="A6816">
            <v>43296.347700879633</v>
          </cell>
          <cell r="B6816">
            <v>438.06</v>
          </cell>
          <cell r="C6816">
            <v>7.4980069999999996E-2</v>
          </cell>
          <cell r="D6816" t="str">
            <v>buy</v>
          </cell>
          <cell r="E6816">
            <v>438.05</v>
          </cell>
          <cell r="F6816">
            <v>438.06000000000012</v>
          </cell>
        </row>
        <row r="6817">
          <cell r="A6817">
            <v>43296.347754780087</v>
          </cell>
          <cell r="B6817">
            <v>438.05</v>
          </cell>
          <cell r="C6817">
            <v>0.01</v>
          </cell>
          <cell r="D6817" t="str">
            <v>sell</v>
          </cell>
          <cell r="E6817">
            <v>438.05</v>
          </cell>
          <cell r="F6817">
            <v>438.06000000000012</v>
          </cell>
        </row>
        <row r="6818">
          <cell r="A6818">
            <v>43296.347754780087</v>
          </cell>
          <cell r="B6818">
            <v>438.05</v>
          </cell>
          <cell r="C6818">
            <v>1.93</v>
          </cell>
          <cell r="D6818" t="str">
            <v>sell</v>
          </cell>
          <cell r="E6818">
            <v>438.05</v>
          </cell>
          <cell r="F6818">
            <v>438.06000000000012</v>
          </cell>
        </row>
        <row r="6819">
          <cell r="A6819">
            <v>43296.347754780087</v>
          </cell>
          <cell r="B6819">
            <v>438.05</v>
          </cell>
          <cell r="C6819">
            <v>0.1</v>
          </cell>
          <cell r="D6819" t="str">
            <v>sell</v>
          </cell>
          <cell r="E6819">
            <v>438.05</v>
          </cell>
          <cell r="F6819">
            <v>438.06000000000012</v>
          </cell>
        </row>
        <row r="6820">
          <cell r="A6820">
            <v>43296.347754780087</v>
          </cell>
          <cell r="B6820">
            <v>438.05</v>
          </cell>
          <cell r="C6820">
            <v>0.96</v>
          </cell>
          <cell r="D6820" t="str">
            <v>sell</v>
          </cell>
          <cell r="E6820">
            <v>438.397063</v>
          </cell>
          <cell r="F6820">
            <v>438.06000000000012</v>
          </cell>
        </row>
        <row r="6821">
          <cell r="A6821">
            <v>43296.348098726849</v>
          </cell>
          <cell r="B6821">
            <v>438.05</v>
          </cell>
          <cell r="C6821">
            <v>2.5999999999999999E-2</v>
          </cell>
          <cell r="D6821" t="str">
            <v>sell</v>
          </cell>
          <cell r="E6821">
            <v>438.40824300000003</v>
          </cell>
          <cell r="F6821">
            <v>438.06000000000012</v>
          </cell>
        </row>
        <row r="6822">
          <cell r="A6822">
            <v>43296.34824486111</v>
          </cell>
          <cell r="B6822">
            <v>438.06</v>
          </cell>
          <cell r="C6822">
            <v>3.3700000000000001E-2</v>
          </cell>
          <cell r="D6822" t="str">
            <v>buy</v>
          </cell>
          <cell r="E6822">
            <v>438.40824300000003</v>
          </cell>
          <cell r="F6822">
            <v>438.06</v>
          </cell>
        </row>
        <row r="6823">
          <cell r="A6823">
            <v>43296.348388379629</v>
          </cell>
          <cell r="B6823">
            <v>438.05</v>
          </cell>
          <cell r="C6823">
            <v>1.5900000000000001E-2</v>
          </cell>
          <cell r="D6823" t="str">
            <v>sell</v>
          </cell>
          <cell r="E6823">
            <v>438.41507999999999</v>
          </cell>
          <cell r="F6823">
            <v>438.06</v>
          </cell>
        </row>
        <row r="6824">
          <cell r="A6824">
            <v>43296.348910000001</v>
          </cell>
          <cell r="B6824">
            <v>438.06</v>
          </cell>
          <cell r="C6824">
            <v>5.3401440000000001E-2</v>
          </cell>
          <cell r="D6824" t="str">
            <v>buy</v>
          </cell>
          <cell r="E6824">
            <v>438.41507999999999</v>
          </cell>
          <cell r="F6824">
            <v>438.06</v>
          </cell>
        </row>
        <row r="6825">
          <cell r="A6825">
            <v>43296.349088541669</v>
          </cell>
          <cell r="B6825">
            <v>438.06</v>
          </cell>
          <cell r="C6825">
            <v>0.67143622999999997</v>
          </cell>
          <cell r="D6825" t="str">
            <v>buy</v>
          </cell>
          <cell r="E6825">
            <v>438.41507999999999</v>
          </cell>
          <cell r="F6825">
            <v>438.11172443840007</v>
          </cell>
        </row>
        <row r="6826">
          <cell r="A6826">
            <v>43296.34932645833</v>
          </cell>
          <cell r="B6826">
            <v>438.06</v>
          </cell>
          <cell r="C6826">
            <v>0.1477</v>
          </cell>
          <cell r="D6826" t="str">
            <v>buy</v>
          </cell>
          <cell r="E6826">
            <v>438.41507999999999</v>
          </cell>
          <cell r="F6826">
            <v>438.13535643839998</v>
          </cell>
        </row>
        <row r="6827">
          <cell r="A6827">
            <v>43296.34932645833</v>
          </cell>
          <cell r="B6827">
            <v>438.06</v>
          </cell>
          <cell r="C6827">
            <v>2.8788399999999999E-2</v>
          </cell>
          <cell r="D6827" t="str">
            <v>buy</v>
          </cell>
          <cell r="E6827">
            <v>438.41507999999999</v>
          </cell>
          <cell r="F6827">
            <v>438.13996258240002</v>
          </cell>
        </row>
        <row r="6828">
          <cell r="A6828">
            <v>43296.34994015046</v>
          </cell>
          <cell r="B6828">
            <v>438.06</v>
          </cell>
          <cell r="C6828">
            <v>0.21842120000000001</v>
          </cell>
          <cell r="D6828" t="str">
            <v>buy</v>
          </cell>
          <cell r="E6828">
            <v>438.41507999999999</v>
          </cell>
          <cell r="F6828">
            <v>438.17490997440001</v>
          </cell>
        </row>
        <row r="6829">
          <cell r="A6829">
            <v>43296.349974247692</v>
          </cell>
          <cell r="B6829">
            <v>438.06</v>
          </cell>
          <cell r="C6829">
            <v>0.26087265999999998</v>
          </cell>
          <cell r="D6829" t="str">
            <v>buy</v>
          </cell>
          <cell r="E6829">
            <v>438.41507999999999</v>
          </cell>
          <cell r="F6829">
            <v>438.21664959999998</v>
          </cell>
        </row>
        <row r="6830">
          <cell r="A6830">
            <v>43296.349974247692</v>
          </cell>
          <cell r="B6830">
            <v>438.06</v>
          </cell>
          <cell r="C6830">
            <v>0.01</v>
          </cell>
          <cell r="D6830" t="str">
            <v>buy</v>
          </cell>
          <cell r="E6830">
            <v>438.41507999999999</v>
          </cell>
          <cell r="F6830">
            <v>438.21824960000009</v>
          </cell>
        </row>
        <row r="6831">
          <cell r="A6831">
            <v>43296.349974247692</v>
          </cell>
          <cell r="B6831">
            <v>438.06</v>
          </cell>
          <cell r="C6831">
            <v>1.094E-2</v>
          </cell>
          <cell r="D6831" t="str">
            <v>buy</v>
          </cell>
          <cell r="E6831">
            <v>438.41507999999999</v>
          </cell>
          <cell r="F6831">
            <v>438.22</v>
          </cell>
        </row>
        <row r="6832">
          <cell r="A6832">
            <v>43296.349980648149</v>
          </cell>
          <cell r="B6832">
            <v>438.2</v>
          </cell>
          <cell r="C6832">
            <v>0.03</v>
          </cell>
          <cell r="D6832" t="str">
            <v>sell</v>
          </cell>
          <cell r="E6832">
            <v>438.4234800000001</v>
          </cell>
          <cell r="F6832">
            <v>438.22</v>
          </cell>
        </row>
        <row r="6833">
          <cell r="A6833">
            <v>43296.349980648149</v>
          </cell>
          <cell r="B6833">
            <v>438.18</v>
          </cell>
          <cell r="C6833">
            <v>0.18</v>
          </cell>
          <cell r="D6833" t="str">
            <v>sell</v>
          </cell>
          <cell r="E6833">
            <v>438.47748000000001</v>
          </cell>
          <cell r="F6833">
            <v>438.22</v>
          </cell>
        </row>
        <row r="6834">
          <cell r="A6834">
            <v>43296.349980648149</v>
          </cell>
          <cell r="B6834">
            <v>438.18</v>
          </cell>
          <cell r="C6834">
            <v>8.3999999999999995E-3</v>
          </cell>
          <cell r="D6834" t="str">
            <v>sell</v>
          </cell>
          <cell r="E6834">
            <v>438.48000000000008</v>
          </cell>
          <cell r="F6834">
            <v>438.22</v>
          </cell>
        </row>
        <row r="6835">
          <cell r="A6835">
            <v>43296.350038229168</v>
          </cell>
          <cell r="B6835">
            <v>438.22</v>
          </cell>
          <cell r="C6835">
            <v>1</v>
          </cell>
          <cell r="D6835" t="str">
            <v>buy</v>
          </cell>
          <cell r="E6835">
            <v>438.48000000000008</v>
          </cell>
          <cell r="F6835">
            <v>438.22</v>
          </cell>
        </row>
        <row r="6836">
          <cell r="A6836">
            <v>43296.350038229168</v>
          </cell>
          <cell r="B6836">
            <v>438.22</v>
          </cell>
          <cell r="C6836">
            <v>3.863</v>
          </cell>
          <cell r="D6836" t="str">
            <v>buy</v>
          </cell>
          <cell r="E6836">
            <v>438.48000000000008</v>
          </cell>
          <cell r="F6836">
            <v>438.30903699999999</v>
          </cell>
        </row>
        <row r="6837">
          <cell r="A6837">
            <v>43296.350038229168</v>
          </cell>
          <cell r="B6837">
            <v>438.22</v>
          </cell>
          <cell r="C6837">
            <v>1.0699999999999999E-2</v>
          </cell>
          <cell r="D6837" t="str">
            <v>buy</v>
          </cell>
          <cell r="E6837">
            <v>438.48000000000008</v>
          </cell>
          <cell r="F6837">
            <v>438.31</v>
          </cell>
        </row>
        <row r="6838">
          <cell r="A6838">
            <v>43296.350051307869</v>
          </cell>
          <cell r="B6838">
            <v>438.31</v>
          </cell>
          <cell r="C6838">
            <v>1</v>
          </cell>
          <cell r="D6838" t="str">
            <v>buy</v>
          </cell>
          <cell r="E6838">
            <v>438.48000000000008</v>
          </cell>
          <cell r="F6838">
            <v>438.32978000000003</v>
          </cell>
        </row>
        <row r="6839">
          <cell r="A6839">
            <v>43296.350051307869</v>
          </cell>
          <cell r="B6839">
            <v>438.31</v>
          </cell>
          <cell r="C6839">
            <v>1.0999999999999999E-2</v>
          </cell>
          <cell r="D6839" t="str">
            <v>buy</v>
          </cell>
          <cell r="E6839">
            <v>438.48000000000008</v>
          </cell>
          <cell r="F6839">
            <v>438.33</v>
          </cell>
        </row>
        <row r="6840">
          <cell r="A6840">
            <v>43296.350051307869</v>
          </cell>
          <cell r="B6840">
            <v>438.33</v>
          </cell>
          <cell r="C6840">
            <v>0.22800000000000001</v>
          </cell>
          <cell r="D6840" t="str">
            <v>buy</v>
          </cell>
          <cell r="E6840">
            <v>438.48000000000008</v>
          </cell>
          <cell r="F6840">
            <v>438.33</v>
          </cell>
        </row>
        <row r="6841">
          <cell r="A6841">
            <v>43296.350051307869</v>
          </cell>
          <cell r="B6841">
            <v>438.33</v>
          </cell>
          <cell r="C6841">
            <v>1</v>
          </cell>
          <cell r="D6841" t="str">
            <v>buy</v>
          </cell>
          <cell r="E6841">
            <v>438.48000000000008</v>
          </cell>
          <cell r="F6841">
            <v>438.36</v>
          </cell>
        </row>
        <row r="6842">
          <cell r="A6842">
            <v>43296.350051307869</v>
          </cell>
          <cell r="B6842">
            <v>438.36</v>
          </cell>
          <cell r="C6842">
            <v>2</v>
          </cell>
          <cell r="D6842" t="str">
            <v>buy</v>
          </cell>
          <cell r="E6842">
            <v>438.48000000000008</v>
          </cell>
          <cell r="F6842">
            <v>438.39846</v>
          </cell>
        </row>
        <row r="6843">
          <cell r="A6843">
            <v>43296.350051307869</v>
          </cell>
          <cell r="B6843">
            <v>438.38</v>
          </cell>
          <cell r="C6843">
            <v>7.6999999999999999E-2</v>
          </cell>
          <cell r="D6843" t="str">
            <v>buy</v>
          </cell>
          <cell r="E6843">
            <v>438.48000000000008</v>
          </cell>
          <cell r="F6843">
            <v>438.4</v>
          </cell>
        </row>
        <row r="6844">
          <cell r="A6844">
            <v>43296.350051307869</v>
          </cell>
          <cell r="B6844">
            <v>438.4</v>
          </cell>
          <cell r="C6844">
            <v>1.1775366199999999</v>
          </cell>
          <cell r="D6844" t="str">
            <v>buy</v>
          </cell>
          <cell r="E6844">
            <v>438.48000000000008</v>
          </cell>
          <cell r="F6844">
            <v>438.4</v>
          </cell>
        </row>
        <row r="6845">
          <cell r="A6845">
            <v>43296.350051307869</v>
          </cell>
          <cell r="B6845">
            <v>438.4</v>
          </cell>
          <cell r="C6845">
            <v>0.23265408000000001</v>
          </cell>
          <cell r="D6845" t="str">
            <v>buy</v>
          </cell>
          <cell r="E6845">
            <v>438.48000000000008</v>
          </cell>
          <cell r="F6845">
            <v>438.4</v>
          </cell>
        </row>
        <row r="6846">
          <cell r="A6846">
            <v>43296.350051307869</v>
          </cell>
          <cell r="B6846">
            <v>438.4</v>
          </cell>
          <cell r="C6846">
            <v>1</v>
          </cell>
          <cell r="D6846" t="str">
            <v>buy</v>
          </cell>
          <cell r="E6846">
            <v>438.48000000000008</v>
          </cell>
          <cell r="F6846">
            <v>438.43000000000012</v>
          </cell>
        </row>
        <row r="6847">
          <cell r="A6847">
            <v>43296.350051307869</v>
          </cell>
          <cell r="B6847">
            <v>438.43</v>
          </cell>
          <cell r="C6847">
            <v>0.2</v>
          </cell>
          <cell r="D6847" t="str">
            <v>buy</v>
          </cell>
          <cell r="E6847">
            <v>438.48000000000008</v>
          </cell>
          <cell r="F6847">
            <v>438.43</v>
          </cell>
        </row>
        <row r="6848">
          <cell r="A6848">
            <v>43296.350051307869</v>
          </cell>
          <cell r="B6848">
            <v>438.43</v>
          </cell>
          <cell r="C6848">
            <v>2.421211</v>
          </cell>
          <cell r="D6848" t="str">
            <v>buy</v>
          </cell>
          <cell r="E6848">
            <v>438.48000000000008</v>
          </cell>
          <cell r="F6848">
            <v>438.44000000000011</v>
          </cell>
        </row>
        <row r="6849">
          <cell r="A6849">
            <v>43296.350069618064</v>
          </cell>
          <cell r="B6849">
            <v>438.44</v>
          </cell>
          <cell r="C6849">
            <v>0.432</v>
          </cell>
          <cell r="D6849" t="str">
            <v>buy</v>
          </cell>
          <cell r="E6849">
            <v>438.48000000000008</v>
          </cell>
          <cell r="F6849">
            <v>438.44</v>
          </cell>
        </row>
        <row r="6850">
          <cell r="A6850">
            <v>43296.350094837973</v>
          </cell>
          <cell r="B6850">
            <v>438.44</v>
          </cell>
          <cell r="C6850">
            <v>1.5680000000000001</v>
          </cell>
          <cell r="D6850" t="str">
            <v>buy</v>
          </cell>
          <cell r="E6850">
            <v>438.48000000000008</v>
          </cell>
          <cell r="F6850">
            <v>438.46969849999999</v>
          </cell>
        </row>
        <row r="6851">
          <cell r="A6851">
            <v>43296.350094837973</v>
          </cell>
          <cell r="B6851">
            <v>438.44</v>
          </cell>
          <cell r="C6851">
            <v>1.005E-2</v>
          </cell>
          <cell r="D6851" t="str">
            <v>buy</v>
          </cell>
          <cell r="E6851">
            <v>438.48000000000008</v>
          </cell>
          <cell r="F6851">
            <v>438.47</v>
          </cell>
        </row>
        <row r="6852">
          <cell r="A6852">
            <v>43296.350094837973</v>
          </cell>
          <cell r="B6852">
            <v>438.47</v>
          </cell>
          <cell r="C6852">
            <v>2.6768710000000001E-2</v>
          </cell>
          <cell r="D6852" t="str">
            <v>buy</v>
          </cell>
          <cell r="E6852">
            <v>438.48000000000008</v>
          </cell>
          <cell r="F6852">
            <v>438.47</v>
          </cell>
        </row>
        <row r="6853">
          <cell r="A6853">
            <v>43296.350094837973</v>
          </cell>
          <cell r="B6853">
            <v>438.47</v>
          </cell>
          <cell r="C6853">
            <v>3.08848572</v>
          </cell>
          <cell r="D6853" t="str">
            <v>buy</v>
          </cell>
          <cell r="E6853">
            <v>438.48000000000008</v>
          </cell>
          <cell r="F6853">
            <v>438.49</v>
          </cell>
        </row>
        <row r="6854">
          <cell r="A6854">
            <v>43296.350094837973</v>
          </cell>
          <cell r="B6854">
            <v>438.49</v>
          </cell>
          <cell r="C6854">
            <v>3</v>
          </cell>
          <cell r="D6854" t="str">
            <v>buy</v>
          </cell>
          <cell r="E6854">
            <v>438.48000000000008</v>
          </cell>
          <cell r="F6854">
            <v>438.49</v>
          </cell>
        </row>
        <row r="6855">
          <cell r="A6855">
            <v>43296.350094837973</v>
          </cell>
          <cell r="B6855">
            <v>438.49</v>
          </cell>
          <cell r="C6855">
            <v>3.1694479200000001</v>
          </cell>
          <cell r="D6855" t="str">
            <v>buy</v>
          </cell>
          <cell r="E6855">
            <v>438.48000000000008</v>
          </cell>
          <cell r="F6855">
            <v>438.49</v>
          </cell>
        </row>
        <row r="6856">
          <cell r="A6856">
            <v>43296.350095960654</v>
          </cell>
          <cell r="B6856">
            <v>438.49</v>
          </cell>
          <cell r="C6856">
            <v>1.47E-2</v>
          </cell>
          <cell r="D6856" t="str">
            <v>buy</v>
          </cell>
          <cell r="E6856">
            <v>438.48000000000008</v>
          </cell>
          <cell r="F6856">
            <v>438.49</v>
          </cell>
        </row>
        <row r="6857">
          <cell r="A6857">
            <v>43296.350105821759</v>
          </cell>
          <cell r="B6857">
            <v>438.49</v>
          </cell>
          <cell r="C6857">
            <v>10.157049089999999</v>
          </cell>
          <cell r="D6857" t="str">
            <v>buy</v>
          </cell>
          <cell r="E6857">
            <v>438.48000000000008</v>
          </cell>
          <cell r="F6857">
            <v>438.49</v>
          </cell>
        </row>
        <row r="6858">
          <cell r="A6858">
            <v>43296.350106180558</v>
          </cell>
          <cell r="B6858">
            <v>438.49</v>
          </cell>
          <cell r="C6858">
            <v>10.821424779999999</v>
          </cell>
          <cell r="D6858" t="str">
            <v>buy</v>
          </cell>
          <cell r="E6858">
            <v>438.48000000000008</v>
          </cell>
          <cell r="F6858">
            <v>438.49</v>
          </cell>
        </row>
        <row r="6859">
          <cell r="A6859">
            <v>43296.350106574071</v>
          </cell>
          <cell r="B6859">
            <v>438.49</v>
          </cell>
          <cell r="C6859">
            <v>1.2200000000000001E-2</v>
          </cell>
          <cell r="D6859" t="str">
            <v>buy</v>
          </cell>
          <cell r="E6859">
            <v>438.48000000000008</v>
          </cell>
          <cell r="F6859">
            <v>438.49</v>
          </cell>
        </row>
        <row r="6860">
          <cell r="A6860">
            <v>43296.350108796287</v>
          </cell>
          <cell r="B6860">
            <v>438.49</v>
          </cell>
          <cell r="C6860">
            <v>10.011270229999999</v>
          </cell>
          <cell r="D6860" t="str">
            <v>buy</v>
          </cell>
          <cell r="E6860">
            <v>438.48000000000008</v>
          </cell>
          <cell r="F6860">
            <v>438.49</v>
          </cell>
        </row>
        <row r="6861">
          <cell r="A6861">
            <v>43296.350109606479</v>
          </cell>
          <cell r="B6861">
            <v>438.49</v>
          </cell>
          <cell r="C6861">
            <v>15.5943773</v>
          </cell>
          <cell r="D6861" t="str">
            <v>buy</v>
          </cell>
          <cell r="E6861">
            <v>438.48000000000008</v>
          </cell>
          <cell r="F6861">
            <v>438.49</v>
          </cell>
        </row>
        <row r="6862">
          <cell r="A6862">
            <v>43296.350112569453</v>
          </cell>
          <cell r="B6862">
            <v>438.49</v>
          </cell>
          <cell r="C6862">
            <v>5</v>
          </cell>
          <cell r="D6862" t="str">
            <v>buy</v>
          </cell>
          <cell r="E6862">
            <v>438.48000000000008</v>
          </cell>
          <cell r="F6862">
            <v>438.49</v>
          </cell>
        </row>
        <row r="6863">
          <cell r="A6863">
            <v>43296.350112754633</v>
          </cell>
          <cell r="B6863">
            <v>438.49</v>
          </cell>
          <cell r="C6863">
            <v>2.4905904699999999</v>
          </cell>
          <cell r="D6863" t="str">
            <v>buy</v>
          </cell>
          <cell r="E6863">
            <v>438.48000000000008</v>
          </cell>
          <cell r="F6863">
            <v>438.49</v>
          </cell>
        </row>
        <row r="6864">
          <cell r="A6864">
            <v>43296.350119050927</v>
          </cell>
          <cell r="B6864">
            <v>438.49</v>
          </cell>
          <cell r="C6864">
            <v>12.67169646</v>
          </cell>
          <cell r="D6864" t="str">
            <v>buy</v>
          </cell>
          <cell r="E6864">
            <v>438.48000000000008</v>
          </cell>
          <cell r="F6864">
            <v>438.49</v>
          </cell>
        </row>
        <row r="6865">
          <cell r="A6865">
            <v>43296.350260925923</v>
          </cell>
          <cell r="B6865">
            <v>438.49</v>
          </cell>
          <cell r="C6865">
            <v>0.76374723</v>
          </cell>
          <cell r="D6865" t="str">
            <v>buy</v>
          </cell>
          <cell r="E6865">
            <v>438.48000000000008</v>
          </cell>
          <cell r="F6865">
            <v>438.49</v>
          </cell>
        </row>
        <row r="6866">
          <cell r="A6866">
            <v>43296.350616898148</v>
          </cell>
          <cell r="B6866">
            <v>438.49</v>
          </cell>
          <cell r="C6866">
            <v>2.7797789999999999E-2</v>
          </cell>
          <cell r="D6866" t="str">
            <v>buy</v>
          </cell>
          <cell r="E6866">
            <v>438.48000000000008</v>
          </cell>
          <cell r="F6866">
            <v>438.49</v>
          </cell>
        </row>
        <row r="6867">
          <cell r="A6867">
            <v>43296.350649988417</v>
          </cell>
          <cell r="B6867">
            <v>438.49</v>
          </cell>
          <cell r="C6867">
            <v>7.3899999999999993E-2</v>
          </cell>
          <cell r="D6867" t="str">
            <v>buy</v>
          </cell>
          <cell r="E6867">
            <v>438.48000000000008</v>
          </cell>
          <cell r="F6867">
            <v>438.49</v>
          </cell>
        </row>
        <row r="6868">
          <cell r="A6868">
            <v>43296.35078015046</v>
          </cell>
          <cell r="B6868">
            <v>438.48</v>
          </cell>
          <cell r="C6868">
            <v>0.01</v>
          </cell>
          <cell r="D6868" t="str">
            <v>sell</v>
          </cell>
          <cell r="E6868">
            <v>438.48000000000008</v>
          </cell>
          <cell r="F6868">
            <v>438.49</v>
          </cell>
        </row>
        <row r="6869">
          <cell r="A6869">
            <v>43296.35078015046</v>
          </cell>
          <cell r="B6869">
            <v>438.48</v>
          </cell>
          <cell r="C6869">
            <v>0.03</v>
          </cell>
          <cell r="D6869" t="str">
            <v>sell</v>
          </cell>
          <cell r="E6869">
            <v>438.48</v>
          </cell>
          <cell r="F6869">
            <v>438.49</v>
          </cell>
        </row>
        <row r="6870">
          <cell r="A6870">
            <v>43296.35078015046</v>
          </cell>
          <cell r="B6870">
            <v>438.48</v>
          </cell>
          <cell r="C6870">
            <v>3.0599999999999999E-2</v>
          </cell>
          <cell r="D6870" t="str">
            <v>sell</v>
          </cell>
          <cell r="E6870">
            <v>438.48000000000008</v>
          </cell>
          <cell r="F6870">
            <v>438.49</v>
          </cell>
        </row>
        <row r="6871">
          <cell r="A6871">
            <v>43296.351059479173</v>
          </cell>
          <cell r="B6871">
            <v>438.49</v>
          </cell>
          <cell r="C6871">
            <v>4.0063883300000001</v>
          </cell>
          <cell r="D6871" t="str">
            <v>buy</v>
          </cell>
          <cell r="E6871">
            <v>438.48000000000008</v>
          </cell>
          <cell r="F6871">
            <v>438.49000000000012</v>
          </cell>
        </row>
        <row r="6872">
          <cell r="A6872">
            <v>43296.35110886574</v>
          </cell>
          <cell r="B6872">
            <v>438.48</v>
          </cell>
          <cell r="C6872">
            <v>1.1599999999999999E-2</v>
          </cell>
          <cell r="D6872" t="str">
            <v>sell</v>
          </cell>
          <cell r="E6872">
            <v>438.48</v>
          </cell>
          <cell r="F6872">
            <v>438.49000000000012</v>
          </cell>
        </row>
        <row r="6873">
          <cell r="A6873">
            <v>43296.351108877323</v>
          </cell>
          <cell r="B6873">
            <v>438.48</v>
          </cell>
          <cell r="C6873">
            <v>1.24E-2</v>
          </cell>
          <cell r="D6873" t="str">
            <v>sell</v>
          </cell>
          <cell r="E6873">
            <v>438.48000000000008</v>
          </cell>
          <cell r="F6873">
            <v>438.49000000000012</v>
          </cell>
        </row>
        <row r="6874">
          <cell r="A6874">
            <v>43296.351109062503</v>
          </cell>
          <cell r="B6874">
            <v>438.48</v>
          </cell>
          <cell r="C6874">
            <v>1.29E-2</v>
          </cell>
          <cell r="D6874" t="str">
            <v>sell</v>
          </cell>
          <cell r="E6874">
            <v>438.48</v>
          </cell>
          <cell r="F6874">
            <v>438.49000000000012</v>
          </cell>
        </row>
        <row r="6875">
          <cell r="A6875">
            <v>43296.351158391197</v>
          </cell>
          <cell r="B6875">
            <v>438.49</v>
          </cell>
          <cell r="C6875">
            <v>7.0599999999999996E-2</v>
          </cell>
          <cell r="D6875" t="str">
            <v>buy</v>
          </cell>
          <cell r="E6875">
            <v>438.48</v>
          </cell>
          <cell r="F6875">
            <v>438.49</v>
          </cell>
        </row>
        <row r="6876">
          <cell r="A6876">
            <v>43296.351298969908</v>
          </cell>
          <cell r="B6876">
            <v>438.48</v>
          </cell>
          <cell r="C6876">
            <v>7.0599999999999996E-2</v>
          </cell>
          <cell r="D6876" t="str">
            <v>sell</v>
          </cell>
          <cell r="E6876">
            <v>438.48</v>
          </cell>
          <cell r="F6876">
            <v>438.49</v>
          </cell>
        </row>
        <row r="6877">
          <cell r="A6877">
            <v>43296.351367511583</v>
          </cell>
          <cell r="B6877">
            <v>438.49</v>
          </cell>
          <cell r="C6877">
            <v>0.48089166</v>
          </cell>
          <cell r="D6877" t="str">
            <v>buy</v>
          </cell>
          <cell r="E6877">
            <v>438.48</v>
          </cell>
          <cell r="F6877">
            <v>438.49</v>
          </cell>
        </row>
        <row r="6878">
          <cell r="A6878">
            <v>43296.351576122688</v>
          </cell>
          <cell r="B6878">
            <v>438.48</v>
          </cell>
          <cell r="C6878">
            <v>0.2145</v>
          </cell>
          <cell r="D6878" t="str">
            <v>sell</v>
          </cell>
          <cell r="E6878">
            <v>438.48</v>
          </cell>
          <cell r="F6878">
            <v>438.49</v>
          </cell>
        </row>
        <row r="6879">
          <cell r="A6879">
            <v>43296.351805092592</v>
          </cell>
          <cell r="B6879">
            <v>438.49</v>
          </cell>
          <cell r="C6879">
            <v>0.43643671000000001</v>
          </cell>
          <cell r="D6879" t="str">
            <v>buy</v>
          </cell>
          <cell r="E6879">
            <v>438.48</v>
          </cell>
          <cell r="F6879">
            <v>438.49</v>
          </cell>
        </row>
        <row r="6880">
          <cell r="A6880">
            <v>43296.351820833333</v>
          </cell>
          <cell r="B6880">
            <v>438.49</v>
          </cell>
          <cell r="C6880">
            <v>1</v>
          </cell>
          <cell r="D6880" t="str">
            <v>buy</v>
          </cell>
          <cell r="E6880">
            <v>438.48</v>
          </cell>
          <cell r="F6880">
            <v>438.49</v>
          </cell>
        </row>
        <row r="6881">
          <cell r="A6881">
            <v>43296.351968344898</v>
          </cell>
          <cell r="B6881">
            <v>438.48</v>
          </cell>
          <cell r="C6881">
            <v>4.1552819999999997E-2</v>
          </cell>
          <cell r="D6881" t="str">
            <v>sell</v>
          </cell>
          <cell r="E6881">
            <v>438.48</v>
          </cell>
          <cell r="F6881">
            <v>438.49</v>
          </cell>
        </row>
        <row r="6882">
          <cell r="A6882">
            <v>43296.351968344898</v>
          </cell>
          <cell r="B6882">
            <v>438.48</v>
          </cell>
          <cell r="C6882">
            <v>0.1</v>
          </cell>
          <cell r="D6882" t="str">
            <v>sell</v>
          </cell>
          <cell r="E6882">
            <v>438.48</v>
          </cell>
          <cell r="F6882">
            <v>438.49</v>
          </cell>
        </row>
        <row r="6883">
          <cell r="A6883">
            <v>43296.351968344898</v>
          </cell>
          <cell r="B6883">
            <v>438.48</v>
          </cell>
          <cell r="C6883">
            <v>0.85844717999999998</v>
          </cell>
          <cell r="D6883" t="str">
            <v>sell</v>
          </cell>
          <cell r="E6883">
            <v>438.48</v>
          </cell>
          <cell r="F6883">
            <v>438.49</v>
          </cell>
        </row>
        <row r="6884">
          <cell r="A6884">
            <v>43296.352158796297</v>
          </cell>
          <cell r="B6884">
            <v>438.49</v>
          </cell>
          <cell r="C6884">
            <v>0.44705661000000002</v>
          </cell>
          <cell r="D6884" t="str">
            <v>buy</v>
          </cell>
          <cell r="E6884">
            <v>438.48</v>
          </cell>
          <cell r="F6884">
            <v>438.43192697709998</v>
          </cell>
        </row>
        <row r="6885">
          <cell r="A6885">
            <v>43296.352484108793</v>
          </cell>
          <cell r="B6885">
            <v>438.49</v>
          </cell>
          <cell r="C6885">
            <v>0.21820701000000001</v>
          </cell>
          <cell r="D6885" t="str">
            <v>buy</v>
          </cell>
          <cell r="E6885">
            <v>438.48</v>
          </cell>
          <cell r="F6885">
            <v>438.32519097339991</v>
          </cell>
        </row>
        <row r="6886">
          <cell r="A6886">
            <v>43296.352496921303</v>
          </cell>
          <cell r="B6886">
            <v>438.49</v>
          </cell>
          <cell r="C6886">
            <v>0.7</v>
          </cell>
          <cell r="D6886" t="str">
            <v>buy</v>
          </cell>
          <cell r="E6886">
            <v>438.48</v>
          </cell>
          <cell r="F6886">
            <v>438.03252799630008</v>
          </cell>
        </row>
        <row r="6887">
          <cell r="A6887">
            <v>43296.352598391197</v>
          </cell>
          <cell r="B6887">
            <v>438.48</v>
          </cell>
          <cell r="C6887">
            <v>0.91790000000000005</v>
          </cell>
          <cell r="D6887" t="str">
            <v>sell</v>
          </cell>
          <cell r="E6887">
            <v>438.48</v>
          </cell>
          <cell r="F6887">
            <v>438.03252799630008</v>
          </cell>
        </row>
        <row r="6888">
          <cell r="A6888">
            <v>43296.3528065625</v>
          </cell>
          <cell r="B6888">
            <v>438.48</v>
          </cell>
          <cell r="C6888">
            <v>5.82321212</v>
          </cell>
          <cell r="D6888" t="str">
            <v>sell</v>
          </cell>
          <cell r="E6888">
            <v>438.48</v>
          </cell>
          <cell r="F6888">
            <v>438.03252799630008</v>
          </cell>
        </row>
        <row r="6889">
          <cell r="A6889">
            <v>43296.3528065625</v>
          </cell>
          <cell r="B6889">
            <v>438.48</v>
          </cell>
          <cell r="C6889">
            <v>1.0500000000000001E-2</v>
          </cell>
          <cell r="D6889" t="str">
            <v>sell</v>
          </cell>
          <cell r="E6889">
            <v>438.48</v>
          </cell>
          <cell r="F6889">
            <v>438.03252799630008</v>
          </cell>
        </row>
        <row r="6890">
          <cell r="A6890">
            <v>43296.3528065625</v>
          </cell>
          <cell r="B6890">
            <v>438.48</v>
          </cell>
          <cell r="C6890">
            <v>2.2613534199999998</v>
          </cell>
          <cell r="D6890" t="str">
            <v>sell</v>
          </cell>
          <cell r="E6890">
            <v>438.48</v>
          </cell>
          <cell r="F6890">
            <v>438.03252799630008</v>
          </cell>
        </row>
        <row r="6891">
          <cell r="A6891">
            <v>43296.3528065625</v>
          </cell>
          <cell r="B6891">
            <v>438.48</v>
          </cell>
          <cell r="C6891">
            <v>0.65693533000000004</v>
          </cell>
          <cell r="D6891" t="str">
            <v>sell</v>
          </cell>
          <cell r="E6891">
            <v>438.48</v>
          </cell>
          <cell r="F6891">
            <v>438.03252799630008</v>
          </cell>
        </row>
        <row r="6892">
          <cell r="A6892">
            <v>43296.353153368058</v>
          </cell>
          <cell r="B6892">
            <v>438.48</v>
          </cell>
          <cell r="C6892">
            <v>0.58199999999999996</v>
          </cell>
          <cell r="D6892" t="str">
            <v>sell</v>
          </cell>
          <cell r="E6892">
            <v>438.48</v>
          </cell>
          <cell r="F6892">
            <v>438.03252799630008</v>
          </cell>
        </row>
        <row r="6893">
          <cell r="A6893">
            <v>43296.353646805554</v>
          </cell>
          <cell r="B6893">
            <v>438.48</v>
          </cell>
          <cell r="C6893">
            <v>0.31879801000000002</v>
          </cell>
          <cell r="D6893" t="str">
            <v>sell</v>
          </cell>
          <cell r="E6893">
            <v>438.48</v>
          </cell>
          <cell r="F6893">
            <v>438.03252799630008</v>
          </cell>
        </row>
        <row r="6894">
          <cell r="A6894">
            <v>43296.353646805554</v>
          </cell>
          <cell r="B6894">
            <v>438.48</v>
          </cell>
          <cell r="C6894">
            <v>1.085E-2</v>
          </cell>
          <cell r="D6894" t="str">
            <v>sell</v>
          </cell>
          <cell r="E6894">
            <v>438.48</v>
          </cell>
          <cell r="F6894">
            <v>438.03252799630008</v>
          </cell>
        </row>
        <row r="6895">
          <cell r="A6895">
            <v>43296.353646805554</v>
          </cell>
          <cell r="B6895">
            <v>438.48</v>
          </cell>
          <cell r="C6895">
            <v>1.6010037100000001</v>
          </cell>
          <cell r="D6895" t="str">
            <v>sell</v>
          </cell>
          <cell r="E6895">
            <v>438.48</v>
          </cell>
          <cell r="F6895">
            <v>438.03252799630008</v>
          </cell>
        </row>
        <row r="6896">
          <cell r="A6896">
            <v>43296.353646805554</v>
          </cell>
          <cell r="B6896">
            <v>438.48</v>
          </cell>
          <cell r="C6896">
            <v>1.6222196200000001</v>
          </cell>
          <cell r="D6896" t="str">
            <v>sell</v>
          </cell>
          <cell r="E6896">
            <v>438.48</v>
          </cell>
          <cell r="F6896">
            <v>438.03252799630008</v>
          </cell>
        </row>
        <row r="6897">
          <cell r="A6897">
            <v>43296.353646805554</v>
          </cell>
          <cell r="B6897">
            <v>438.48</v>
          </cell>
          <cell r="C6897">
            <v>0.1</v>
          </cell>
          <cell r="D6897" t="str">
            <v>sell</v>
          </cell>
          <cell r="E6897">
            <v>438.48</v>
          </cell>
          <cell r="F6897">
            <v>438.03252799630008</v>
          </cell>
        </row>
        <row r="6898">
          <cell r="A6898">
            <v>43296.353646805554</v>
          </cell>
          <cell r="B6898">
            <v>438.48</v>
          </cell>
          <cell r="C6898">
            <v>1.45234233</v>
          </cell>
          <cell r="D6898" t="str">
            <v>sell</v>
          </cell>
          <cell r="E6898">
            <v>438.29759999999999</v>
          </cell>
          <cell r="F6898">
            <v>438.03252799630008</v>
          </cell>
        </row>
        <row r="6899">
          <cell r="A6899">
            <v>43296.353646805554</v>
          </cell>
          <cell r="B6899">
            <v>438.47</v>
          </cell>
          <cell r="C6899">
            <v>0.56000000000000005</v>
          </cell>
          <cell r="D6899" t="str">
            <v>sell</v>
          </cell>
          <cell r="E6899">
            <v>438.06240000000003</v>
          </cell>
          <cell r="F6899">
            <v>438.03252799630008</v>
          </cell>
        </row>
        <row r="6900">
          <cell r="A6900">
            <v>43296.353650034733</v>
          </cell>
          <cell r="B6900">
            <v>438.09</v>
          </cell>
          <cell r="C6900">
            <v>0.1</v>
          </cell>
          <cell r="D6900" t="str">
            <v>sell</v>
          </cell>
          <cell r="E6900">
            <v>438.05930300000011</v>
          </cell>
          <cell r="F6900">
            <v>438.03252799630008</v>
          </cell>
        </row>
        <row r="6901">
          <cell r="A6901">
            <v>43296.353650034733</v>
          </cell>
          <cell r="B6901">
            <v>438.09</v>
          </cell>
          <cell r="C6901">
            <v>0.11</v>
          </cell>
          <cell r="D6901" t="str">
            <v>sell</v>
          </cell>
          <cell r="E6901">
            <v>438.05710199999999</v>
          </cell>
          <cell r="F6901">
            <v>438.03252799630008</v>
          </cell>
        </row>
        <row r="6902">
          <cell r="A6902">
            <v>43296.353650034733</v>
          </cell>
          <cell r="B6902">
            <v>438.09</v>
          </cell>
          <cell r="C6902">
            <v>0.1</v>
          </cell>
          <cell r="D6902" t="str">
            <v>sell</v>
          </cell>
          <cell r="E6902">
            <v>438.04908508929998</v>
          </cell>
          <cell r="F6902">
            <v>438.03252799630008</v>
          </cell>
        </row>
        <row r="6903">
          <cell r="A6903">
            <v>43296.353650127312</v>
          </cell>
          <cell r="B6903">
            <v>438.05</v>
          </cell>
          <cell r="C6903">
            <v>0.18653448</v>
          </cell>
          <cell r="D6903" t="str">
            <v>sell</v>
          </cell>
          <cell r="E6903">
            <v>438.04721974450001</v>
          </cell>
          <cell r="F6903">
            <v>438.03252799630008</v>
          </cell>
        </row>
        <row r="6904">
          <cell r="A6904">
            <v>43296.353650127312</v>
          </cell>
          <cell r="B6904">
            <v>438.05</v>
          </cell>
          <cell r="C6904">
            <v>0.1</v>
          </cell>
          <cell r="D6904" t="str">
            <v>sell</v>
          </cell>
          <cell r="E6904">
            <v>438.04621974449998</v>
          </cell>
          <cell r="F6904">
            <v>438.03252799630008</v>
          </cell>
        </row>
        <row r="6905">
          <cell r="A6905">
            <v>43296.353650127312</v>
          </cell>
          <cell r="B6905">
            <v>438.05</v>
          </cell>
          <cell r="C6905">
            <v>1.0500000000000001E-2</v>
          </cell>
          <cell r="D6905" t="str">
            <v>sell</v>
          </cell>
          <cell r="E6905">
            <v>438.04611474450007</v>
          </cell>
          <cell r="F6905">
            <v>438.03252799630008</v>
          </cell>
        </row>
        <row r="6906">
          <cell r="A6906">
            <v>43296.353650127312</v>
          </cell>
          <cell r="B6906">
            <v>438.05</v>
          </cell>
          <cell r="C6906">
            <v>0.45216551999999999</v>
          </cell>
          <cell r="D6906" t="str">
            <v>sell</v>
          </cell>
          <cell r="E6906">
            <v>438.04159308930002</v>
          </cell>
          <cell r="F6906">
            <v>438.03252799630008</v>
          </cell>
        </row>
        <row r="6907">
          <cell r="A6907">
            <v>43296.353651006953</v>
          </cell>
          <cell r="B6907">
            <v>438.05</v>
          </cell>
          <cell r="C6907">
            <v>3.8930000000000002E-5</v>
          </cell>
          <cell r="D6907" t="str">
            <v>sell</v>
          </cell>
          <cell r="E6907">
            <v>438.04159270000002</v>
          </cell>
          <cell r="F6907">
            <v>438.03252799630008</v>
          </cell>
        </row>
        <row r="6908">
          <cell r="A6908">
            <v>43296.353651006953</v>
          </cell>
          <cell r="B6908">
            <v>438.05</v>
          </cell>
          <cell r="C6908">
            <v>1.0461069999999999E-2</v>
          </cell>
          <cell r="D6908" t="str">
            <v>sell</v>
          </cell>
          <cell r="E6908">
            <v>438.0414880893</v>
          </cell>
          <cell r="F6908">
            <v>438.03252799630008</v>
          </cell>
        </row>
        <row r="6909">
          <cell r="A6909">
            <v>43296.353651527781</v>
          </cell>
          <cell r="B6909">
            <v>438.09</v>
          </cell>
          <cell r="C6909">
            <v>0.02</v>
          </cell>
          <cell r="D6909" t="str">
            <v>sell</v>
          </cell>
          <cell r="E6909">
            <v>438.04048808930003</v>
          </cell>
          <cell r="F6909">
            <v>438.03252799630008</v>
          </cell>
        </row>
        <row r="6910">
          <cell r="A6910">
            <v>43296.353652627316</v>
          </cell>
          <cell r="B6910">
            <v>438.06</v>
          </cell>
          <cell r="C6910">
            <v>1.04E-2</v>
          </cell>
          <cell r="D6910" t="str">
            <v>sell</v>
          </cell>
          <cell r="E6910">
            <v>438.04028008929998</v>
          </cell>
          <cell r="F6910">
            <v>438.03252799630008</v>
          </cell>
        </row>
        <row r="6911">
          <cell r="A6911">
            <v>43296.353653865743</v>
          </cell>
          <cell r="B6911">
            <v>438.07</v>
          </cell>
          <cell r="C6911">
            <v>0.01</v>
          </cell>
          <cell r="D6911" t="str">
            <v>sell</v>
          </cell>
          <cell r="E6911">
            <v>438.0399800893</v>
          </cell>
          <cell r="F6911">
            <v>438.03252799630008</v>
          </cell>
        </row>
        <row r="6912">
          <cell r="A6912">
            <v>43296.35365409722</v>
          </cell>
          <cell r="B6912">
            <v>438.07</v>
          </cell>
          <cell r="C6912">
            <v>0.1</v>
          </cell>
          <cell r="D6912" t="str">
            <v>sell</v>
          </cell>
          <cell r="E6912">
            <v>438.03698008930002</v>
          </cell>
          <cell r="F6912">
            <v>438.03252799630008</v>
          </cell>
        </row>
        <row r="6913">
          <cell r="A6913">
            <v>43296.35365409722</v>
          </cell>
          <cell r="B6913">
            <v>438.05</v>
          </cell>
          <cell r="C6913">
            <v>8.9299999999999992E-6</v>
          </cell>
          <cell r="D6913" t="str">
            <v>sell</v>
          </cell>
          <cell r="E6913">
            <v>438.03698000000003</v>
          </cell>
          <cell r="F6913">
            <v>438.03252799630008</v>
          </cell>
        </row>
        <row r="6914">
          <cell r="A6914">
            <v>43296.35365409722</v>
          </cell>
          <cell r="B6914">
            <v>438.05</v>
          </cell>
          <cell r="C6914">
            <v>0.01</v>
          </cell>
          <cell r="D6914" t="str">
            <v>sell</v>
          </cell>
          <cell r="E6914">
            <v>438.03688</v>
          </cell>
          <cell r="F6914">
            <v>438.03252799630008</v>
          </cell>
        </row>
        <row r="6915">
          <cell r="A6915">
            <v>43296.35365409722</v>
          </cell>
          <cell r="B6915">
            <v>438</v>
          </cell>
          <cell r="C6915">
            <v>1.0500000000000001E-2</v>
          </cell>
          <cell r="D6915" t="str">
            <v>sell</v>
          </cell>
          <cell r="E6915">
            <v>438.03730000000002</v>
          </cell>
          <cell r="F6915">
            <v>438.03252799630008</v>
          </cell>
        </row>
        <row r="6916">
          <cell r="A6916">
            <v>43296.35365409722</v>
          </cell>
          <cell r="B6916">
            <v>437.92</v>
          </cell>
          <cell r="C6916">
            <v>0.02</v>
          </cell>
          <cell r="D6916" t="str">
            <v>sell</v>
          </cell>
          <cell r="E6916">
            <v>438.03969999999998</v>
          </cell>
          <cell r="F6916">
            <v>438.03252799630008</v>
          </cell>
        </row>
        <row r="6917">
          <cell r="A6917">
            <v>43296.353720451392</v>
          </cell>
          <cell r="B6917">
            <v>437.78</v>
          </cell>
          <cell r="C6917">
            <v>6.3560510000000001E-2</v>
          </cell>
          <cell r="D6917" t="str">
            <v>buy</v>
          </cell>
          <cell r="E6917">
            <v>438.03969999999998</v>
          </cell>
          <cell r="F6917">
            <v>438.04968933399999</v>
          </cell>
        </row>
        <row r="6918">
          <cell r="A6918">
            <v>43296.353751099537</v>
          </cell>
          <cell r="B6918">
            <v>437.78</v>
          </cell>
          <cell r="C6918">
            <v>1.04E-2</v>
          </cell>
          <cell r="D6918" t="str">
            <v>buy</v>
          </cell>
          <cell r="E6918">
            <v>438.03969999999998</v>
          </cell>
          <cell r="F6918">
            <v>438.05249733400001</v>
          </cell>
        </row>
        <row r="6919">
          <cell r="A6919">
            <v>43296.353751249997</v>
          </cell>
          <cell r="B6919">
            <v>437.78</v>
          </cell>
          <cell r="C6919">
            <v>2.9600000000000001E-2</v>
          </cell>
          <cell r="D6919" t="str">
            <v>buy</v>
          </cell>
          <cell r="E6919">
            <v>438.03969999999998</v>
          </cell>
          <cell r="F6919">
            <v>438.06048933400001</v>
          </cell>
        </row>
        <row r="6920">
          <cell r="A6920">
            <v>43296.353796921299</v>
          </cell>
          <cell r="B6920">
            <v>437.96</v>
          </cell>
          <cell r="C6920">
            <v>7.0000000000000007E-2</v>
          </cell>
          <cell r="D6920" t="str">
            <v>buy</v>
          </cell>
          <cell r="E6920">
            <v>438.03969999999998</v>
          </cell>
          <cell r="F6920">
            <v>438.06678933400002</v>
          </cell>
        </row>
        <row r="6921">
          <cell r="A6921">
            <v>43296.353796921299</v>
          </cell>
          <cell r="B6921">
            <v>437.96</v>
          </cell>
          <cell r="C6921">
            <v>3.9121349999999999E-2</v>
          </cell>
          <cell r="D6921" t="str">
            <v>buy</v>
          </cell>
          <cell r="E6921">
            <v>438.03969999999998</v>
          </cell>
          <cell r="F6921">
            <v>438.07031025549998</v>
          </cell>
        </row>
        <row r="6922">
          <cell r="A6922">
            <v>43296.354285439818</v>
          </cell>
          <cell r="B6922">
            <v>438</v>
          </cell>
          <cell r="C6922">
            <v>0.01</v>
          </cell>
          <cell r="D6922" t="str">
            <v>buy</v>
          </cell>
          <cell r="E6922">
            <v>438.03969999999998</v>
          </cell>
          <cell r="F6922">
            <v>438.07081025550002</v>
          </cell>
        </row>
        <row r="6923">
          <cell r="A6923">
            <v>43296.354285439818</v>
          </cell>
          <cell r="B6923">
            <v>438</v>
          </cell>
          <cell r="C6923">
            <v>1.061E-2</v>
          </cell>
          <cell r="D6923" t="str">
            <v>buy</v>
          </cell>
          <cell r="E6923">
            <v>438.03969999999998</v>
          </cell>
          <cell r="F6923">
            <v>438.07134075549999</v>
          </cell>
        </row>
        <row r="6924">
          <cell r="A6924">
            <v>43296.354285439818</v>
          </cell>
          <cell r="B6924">
            <v>438.14</v>
          </cell>
          <cell r="C6924">
            <v>0.14000000000000001</v>
          </cell>
          <cell r="D6924" t="str">
            <v>buy</v>
          </cell>
          <cell r="E6924">
            <v>438.03969999999998</v>
          </cell>
          <cell r="F6924">
            <v>438.05874075550003</v>
          </cell>
        </row>
        <row r="6925">
          <cell r="A6925">
            <v>43296.354285439818</v>
          </cell>
          <cell r="B6925">
            <v>438.16</v>
          </cell>
          <cell r="C6925">
            <v>1.000793E-2</v>
          </cell>
          <cell r="D6925" t="str">
            <v>buy</v>
          </cell>
          <cell r="E6925">
            <v>438.03969999999998</v>
          </cell>
          <cell r="F6925">
            <v>438.05763988320012</v>
          </cell>
        </row>
        <row r="6926">
          <cell r="A6926">
            <v>43296.354285439818</v>
          </cell>
          <cell r="B6926">
            <v>438.21</v>
          </cell>
          <cell r="C6926">
            <v>4.7749270000000003E-2</v>
          </cell>
          <cell r="D6926" t="str">
            <v>buy</v>
          </cell>
          <cell r="E6926">
            <v>438.03969999999998</v>
          </cell>
          <cell r="F6926">
            <v>438.05</v>
          </cell>
        </row>
        <row r="6927">
          <cell r="A6927">
            <v>43296.354618229168</v>
          </cell>
          <cell r="B6927">
            <v>438.01</v>
          </cell>
          <cell r="C6927">
            <v>0.01</v>
          </cell>
          <cell r="D6927" t="str">
            <v>sell</v>
          </cell>
          <cell r="E6927">
            <v>438.04</v>
          </cell>
          <cell r="F6927">
            <v>438.05</v>
          </cell>
        </row>
        <row r="6928">
          <cell r="A6928">
            <v>43296.354719525472</v>
          </cell>
          <cell r="B6928">
            <v>438.05</v>
          </cell>
          <cell r="C6928">
            <v>9.9999989999999997E-2</v>
          </cell>
          <cell r="D6928" t="str">
            <v>buy</v>
          </cell>
          <cell r="E6928">
            <v>438.04</v>
          </cell>
          <cell r="F6928">
            <v>438.05000000000013</v>
          </cell>
        </row>
        <row r="6929">
          <cell r="A6929">
            <v>43296.355139328713</v>
          </cell>
          <cell r="B6929">
            <v>438.05</v>
          </cell>
          <cell r="C6929">
            <v>6.4859200000000006E-2</v>
          </cell>
          <cell r="D6929" t="str">
            <v>buy</v>
          </cell>
          <cell r="E6929">
            <v>438.04</v>
          </cell>
          <cell r="F6929">
            <v>438.05</v>
          </cell>
        </row>
        <row r="6930">
          <cell r="A6930">
            <v>43296.355139328713</v>
          </cell>
          <cell r="B6930">
            <v>438.05</v>
          </cell>
          <cell r="C6930">
            <v>0.88750715000000002</v>
          </cell>
          <cell r="D6930" t="str">
            <v>buy</v>
          </cell>
          <cell r="E6930">
            <v>438.04</v>
          </cell>
          <cell r="F6930">
            <v>438.05</v>
          </cell>
        </row>
        <row r="6931">
          <cell r="A6931">
            <v>43296.355436273137</v>
          </cell>
          <cell r="B6931">
            <v>438.04</v>
          </cell>
          <cell r="C6931">
            <v>2.8788399999999999E-2</v>
          </cell>
          <cell r="D6931" t="str">
            <v>sell</v>
          </cell>
          <cell r="E6931">
            <v>438.04</v>
          </cell>
          <cell r="F6931">
            <v>438.05</v>
          </cell>
        </row>
        <row r="6932">
          <cell r="A6932">
            <v>43296.355440844913</v>
          </cell>
          <cell r="B6932">
            <v>438.05</v>
          </cell>
          <cell r="C6932">
            <v>0.18249285000000001</v>
          </cell>
          <cell r="D6932" t="str">
            <v>buy</v>
          </cell>
          <cell r="E6932">
            <v>438.04</v>
          </cell>
          <cell r="F6932">
            <v>438.05</v>
          </cell>
        </row>
        <row r="6933">
          <cell r="A6933">
            <v>43296.355440844913</v>
          </cell>
          <cell r="B6933">
            <v>438.05</v>
          </cell>
          <cell r="C6933">
            <v>0.25220714999999999</v>
          </cell>
          <cell r="D6933" t="str">
            <v>buy</v>
          </cell>
          <cell r="E6933">
            <v>438.04</v>
          </cell>
          <cell r="F6933">
            <v>438.05</v>
          </cell>
        </row>
        <row r="6934">
          <cell r="A6934">
            <v>43296.355711388889</v>
          </cell>
          <cell r="B6934">
            <v>438.05</v>
          </cell>
          <cell r="C6934">
            <v>0.33393129999999999</v>
          </cell>
          <cell r="D6934" t="str">
            <v>buy</v>
          </cell>
          <cell r="E6934">
            <v>438.04</v>
          </cell>
          <cell r="F6934">
            <v>438.05</v>
          </cell>
        </row>
        <row r="6935">
          <cell r="A6935">
            <v>43296.356211319442</v>
          </cell>
          <cell r="B6935">
            <v>438.05</v>
          </cell>
          <cell r="C6935">
            <v>4.2045220000000001E-2</v>
          </cell>
          <cell r="D6935" t="str">
            <v>buy</v>
          </cell>
          <cell r="E6935">
            <v>438.04</v>
          </cell>
          <cell r="F6935">
            <v>438.05000000000013</v>
          </cell>
        </row>
        <row r="6936">
          <cell r="A6936">
            <v>43296.35656158565</v>
          </cell>
          <cell r="B6936">
            <v>438.05</v>
          </cell>
          <cell r="C6936">
            <v>2.2714870000000002E-2</v>
          </cell>
          <cell r="D6936" t="str">
            <v>buy</v>
          </cell>
          <cell r="E6936">
            <v>438.04</v>
          </cell>
          <cell r="F6936">
            <v>438.05</v>
          </cell>
        </row>
        <row r="6937">
          <cell r="A6937">
            <v>43296.356975324074</v>
          </cell>
          <cell r="B6937">
            <v>438.05</v>
          </cell>
          <cell r="C6937">
            <v>2.0466100000000001E-2</v>
          </cell>
          <cell r="D6937" t="str">
            <v>buy</v>
          </cell>
          <cell r="E6937">
            <v>438.04</v>
          </cell>
          <cell r="F6937">
            <v>438.05</v>
          </cell>
        </row>
        <row r="6938">
          <cell r="A6938">
            <v>43296.357074085638</v>
          </cell>
          <cell r="B6938">
            <v>438.05</v>
          </cell>
          <cell r="C6938">
            <v>1.4787379999999999E-2</v>
          </cell>
          <cell r="D6938" t="str">
            <v>buy</v>
          </cell>
          <cell r="E6938">
            <v>438.04</v>
          </cell>
          <cell r="F6938">
            <v>438.05</v>
          </cell>
        </row>
        <row r="6939">
          <cell r="A6939">
            <v>43296.35718471065</v>
          </cell>
          <cell r="B6939">
            <v>438.05</v>
          </cell>
          <cell r="C6939">
            <v>1</v>
          </cell>
          <cell r="D6939" t="str">
            <v>buy</v>
          </cell>
          <cell r="E6939">
            <v>438.04</v>
          </cell>
          <cell r="F6939">
            <v>438.05</v>
          </cell>
        </row>
        <row r="6940">
          <cell r="A6940">
            <v>43296.35793622685</v>
          </cell>
          <cell r="B6940">
            <v>438.05</v>
          </cell>
          <cell r="C6940">
            <v>0.25069999999999998</v>
          </cell>
          <cell r="D6940" t="str">
            <v>buy</v>
          </cell>
          <cell r="E6940">
            <v>438.04</v>
          </cell>
          <cell r="F6940">
            <v>438.05</v>
          </cell>
        </row>
        <row r="6941">
          <cell r="A6941">
            <v>43296.357946875003</v>
          </cell>
          <cell r="B6941">
            <v>438.05</v>
          </cell>
          <cell r="C6941">
            <v>6.6947980000000004E-2</v>
          </cell>
          <cell r="D6941" t="str">
            <v>buy</v>
          </cell>
          <cell r="E6941">
            <v>438.04</v>
          </cell>
          <cell r="F6941">
            <v>438.05</v>
          </cell>
        </row>
        <row r="6942">
          <cell r="A6942">
            <v>43296.357946875003</v>
          </cell>
          <cell r="B6942">
            <v>438.05</v>
          </cell>
          <cell r="C6942">
            <v>0.01</v>
          </cell>
          <cell r="D6942" t="str">
            <v>buy</v>
          </cell>
          <cell r="E6942">
            <v>438.04</v>
          </cell>
          <cell r="F6942">
            <v>438.05</v>
          </cell>
        </row>
        <row r="6943">
          <cell r="A6943">
            <v>43296.357946875003</v>
          </cell>
          <cell r="B6943">
            <v>438.05</v>
          </cell>
          <cell r="C6943">
            <v>7.5088349999999998E-2</v>
          </cell>
          <cell r="D6943" t="str">
            <v>buy</v>
          </cell>
          <cell r="E6943">
            <v>438.04</v>
          </cell>
          <cell r="F6943">
            <v>438.05</v>
          </cell>
        </row>
        <row r="6944">
          <cell r="A6944">
            <v>43296.357946875003</v>
          </cell>
          <cell r="B6944">
            <v>438.05</v>
          </cell>
          <cell r="C6944">
            <v>0.13686366999999999</v>
          </cell>
          <cell r="D6944" t="str">
            <v>buy</v>
          </cell>
          <cell r="E6944">
            <v>438.04</v>
          </cell>
          <cell r="F6944">
            <v>438.05</v>
          </cell>
        </row>
        <row r="6945">
          <cell r="A6945">
            <v>43296.35804298611</v>
          </cell>
          <cell r="B6945">
            <v>438.05</v>
          </cell>
          <cell r="C6945">
            <v>4.47592342</v>
          </cell>
          <cell r="D6945" t="str">
            <v>buy</v>
          </cell>
          <cell r="E6945">
            <v>438.04</v>
          </cell>
          <cell r="F6945">
            <v>438.05</v>
          </cell>
        </row>
        <row r="6946">
          <cell r="A6946">
            <v>43296.358091793983</v>
          </cell>
          <cell r="B6946">
            <v>438.04</v>
          </cell>
          <cell r="C6946">
            <v>1.0200000000000001E-2</v>
          </cell>
          <cell r="D6946" t="str">
            <v>sell</v>
          </cell>
          <cell r="E6946">
            <v>438.04</v>
          </cell>
          <cell r="F6946">
            <v>438.05</v>
          </cell>
        </row>
        <row r="6947">
          <cell r="A6947">
            <v>43296.358091793983</v>
          </cell>
          <cell r="B6947">
            <v>438.04</v>
          </cell>
          <cell r="C6947">
            <v>2.5356999999999998</v>
          </cell>
          <cell r="D6947" t="str">
            <v>sell</v>
          </cell>
          <cell r="E6947">
            <v>438.04</v>
          </cell>
          <cell r="F6947">
            <v>438.05</v>
          </cell>
        </row>
        <row r="6948">
          <cell r="A6948">
            <v>43296.358320960651</v>
          </cell>
          <cell r="B6948">
            <v>438.05</v>
          </cell>
          <cell r="C6948">
            <v>3.4000000000000002E-2</v>
          </cell>
          <cell r="D6948" t="str">
            <v>buy</v>
          </cell>
          <cell r="E6948">
            <v>438.04</v>
          </cell>
          <cell r="F6948">
            <v>438.05</v>
          </cell>
        </row>
        <row r="6949">
          <cell r="A6949">
            <v>43296.358320960651</v>
          </cell>
          <cell r="B6949">
            <v>438.05</v>
          </cell>
          <cell r="C6949">
            <v>0.14887742000000001</v>
          </cell>
          <cell r="D6949" t="str">
            <v>buy</v>
          </cell>
          <cell r="E6949">
            <v>438.04</v>
          </cell>
          <cell r="F6949">
            <v>438.05</v>
          </cell>
        </row>
        <row r="6950">
          <cell r="A6950">
            <v>43296.358342002313</v>
          </cell>
          <cell r="B6950">
            <v>438.05</v>
          </cell>
          <cell r="C6950">
            <v>1.15E-2</v>
          </cell>
          <cell r="D6950" t="str">
            <v>buy</v>
          </cell>
          <cell r="E6950">
            <v>438.04</v>
          </cell>
          <cell r="F6950">
            <v>438.05</v>
          </cell>
        </row>
        <row r="6951">
          <cell r="A6951">
            <v>43296.358473657398</v>
          </cell>
          <cell r="B6951">
            <v>438.05</v>
          </cell>
          <cell r="C6951">
            <v>0.01</v>
          </cell>
          <cell r="D6951" t="str">
            <v>buy</v>
          </cell>
          <cell r="E6951">
            <v>438.04</v>
          </cell>
          <cell r="F6951">
            <v>438.05</v>
          </cell>
        </row>
        <row r="6952">
          <cell r="A6952">
            <v>43296.358982731479</v>
          </cell>
          <cell r="B6952">
            <v>438.05</v>
          </cell>
          <cell r="C6952">
            <v>5.6809890000000002E-2</v>
          </cell>
          <cell r="D6952" t="str">
            <v>buy</v>
          </cell>
          <cell r="E6952">
            <v>438.04</v>
          </cell>
          <cell r="F6952">
            <v>438.05000000000013</v>
          </cell>
        </row>
        <row r="6953">
          <cell r="A6953">
            <v>43296.358989421293</v>
          </cell>
          <cell r="B6953">
            <v>438.04</v>
          </cell>
          <cell r="C6953">
            <v>5.6800000000000003E-2</v>
          </cell>
          <cell r="D6953" t="str">
            <v>sell</v>
          </cell>
          <cell r="E6953">
            <v>438.04</v>
          </cell>
          <cell r="F6953">
            <v>438.05000000000013</v>
          </cell>
        </row>
        <row r="6954">
          <cell r="A6954">
            <v>43296.359135520826</v>
          </cell>
          <cell r="B6954">
            <v>438.05</v>
          </cell>
          <cell r="C6954">
            <v>5.6800000000000003E-2</v>
          </cell>
          <cell r="D6954" t="str">
            <v>buy</v>
          </cell>
          <cell r="E6954">
            <v>438.04</v>
          </cell>
          <cell r="F6954">
            <v>438.05</v>
          </cell>
        </row>
        <row r="6955">
          <cell r="A6955">
            <v>43296.359248159722</v>
          </cell>
          <cell r="B6955">
            <v>438.05</v>
          </cell>
          <cell r="C6955">
            <v>5.3402659999999998E-2</v>
          </cell>
          <cell r="D6955" t="str">
            <v>buy</v>
          </cell>
          <cell r="E6955">
            <v>438.04</v>
          </cell>
          <cell r="F6955">
            <v>438.05</v>
          </cell>
        </row>
        <row r="6956">
          <cell r="A6956">
            <v>43296.360161817131</v>
          </cell>
          <cell r="B6956">
            <v>438.05</v>
          </cell>
          <cell r="C6956">
            <v>0.34200179000000003</v>
          </cell>
          <cell r="D6956" t="str">
            <v>buy</v>
          </cell>
          <cell r="E6956">
            <v>438.04</v>
          </cell>
          <cell r="F6956">
            <v>438.05</v>
          </cell>
        </row>
        <row r="6957">
          <cell r="A6957">
            <v>43296.360161817131</v>
          </cell>
          <cell r="B6957">
            <v>438.05</v>
          </cell>
          <cell r="C6957">
            <v>0.65799821000000003</v>
          </cell>
          <cell r="D6957" t="str">
            <v>buy</v>
          </cell>
          <cell r="E6957">
            <v>438.04</v>
          </cell>
          <cell r="F6957">
            <v>438.05</v>
          </cell>
        </row>
        <row r="6958">
          <cell r="A6958">
            <v>43296.360328668983</v>
          </cell>
          <cell r="B6958">
            <v>438.04</v>
          </cell>
          <cell r="C6958">
            <v>1.5167332200000001</v>
          </cell>
          <cell r="D6958" t="str">
            <v>sell</v>
          </cell>
          <cell r="E6958">
            <v>438.04</v>
          </cell>
          <cell r="F6958">
            <v>438.05</v>
          </cell>
        </row>
        <row r="6959">
          <cell r="A6959">
            <v>43296.360328668983</v>
          </cell>
          <cell r="B6959">
            <v>438.04</v>
          </cell>
          <cell r="C6959">
            <v>1.0291667799999999</v>
          </cell>
          <cell r="D6959" t="str">
            <v>sell</v>
          </cell>
          <cell r="E6959">
            <v>438.04000000000008</v>
          </cell>
          <cell r="F6959">
            <v>438.05</v>
          </cell>
        </row>
        <row r="6960">
          <cell r="A6960">
            <v>43296.36060777778</v>
          </cell>
          <cell r="B6960">
            <v>438.05</v>
          </cell>
          <cell r="C6960">
            <v>1.0873999999999999</v>
          </cell>
          <cell r="D6960" t="str">
            <v>buy</v>
          </cell>
          <cell r="E6960">
            <v>438.04000000000008</v>
          </cell>
          <cell r="F6960">
            <v>438.05</v>
          </cell>
        </row>
        <row r="6961">
          <cell r="A6961">
            <v>43296.36063476852</v>
          </cell>
          <cell r="B6961">
            <v>438.05</v>
          </cell>
          <cell r="C6961">
            <v>1</v>
          </cell>
          <cell r="D6961" t="str">
            <v>buy</v>
          </cell>
          <cell r="E6961">
            <v>438.04000000000008</v>
          </cell>
          <cell r="F6961">
            <v>438.05</v>
          </cell>
        </row>
        <row r="6962">
          <cell r="A6962">
            <v>43296.360727719897</v>
          </cell>
          <cell r="B6962">
            <v>438.04</v>
          </cell>
          <cell r="C6962">
            <v>0.4309424</v>
          </cell>
          <cell r="D6962" t="str">
            <v>sell</v>
          </cell>
          <cell r="E6962">
            <v>438.04</v>
          </cell>
          <cell r="F6962">
            <v>438.05</v>
          </cell>
        </row>
        <row r="6963">
          <cell r="A6963">
            <v>43296.360727719897</v>
          </cell>
          <cell r="B6963">
            <v>438.04</v>
          </cell>
          <cell r="C6963">
            <v>0.55505760000000004</v>
          </cell>
          <cell r="D6963" t="str">
            <v>sell</v>
          </cell>
          <cell r="E6963">
            <v>438.04</v>
          </cell>
          <cell r="F6963">
            <v>438.05</v>
          </cell>
        </row>
        <row r="6964">
          <cell r="A6964">
            <v>43296.361567962973</v>
          </cell>
          <cell r="B6964">
            <v>438.04</v>
          </cell>
          <cell r="C6964">
            <v>0.5</v>
          </cell>
          <cell r="D6964" t="str">
            <v>sell</v>
          </cell>
          <cell r="E6964">
            <v>438.04</v>
          </cell>
          <cell r="F6964">
            <v>438.05</v>
          </cell>
        </row>
        <row r="6965">
          <cell r="A6965">
            <v>43296.361791574083</v>
          </cell>
          <cell r="B6965">
            <v>438.04</v>
          </cell>
          <cell r="C6965">
            <v>0.45540016999999999</v>
          </cell>
          <cell r="D6965" t="str">
            <v>sell</v>
          </cell>
          <cell r="E6965">
            <v>438.04</v>
          </cell>
          <cell r="F6965">
            <v>438.05</v>
          </cell>
        </row>
        <row r="6966">
          <cell r="A6966">
            <v>43296.361791574083</v>
          </cell>
          <cell r="B6966">
            <v>438.04</v>
          </cell>
          <cell r="C6966">
            <v>1.5644026900000001</v>
          </cell>
          <cell r="D6966" t="str">
            <v>sell</v>
          </cell>
          <cell r="E6966">
            <v>438.04</v>
          </cell>
          <cell r="F6966">
            <v>438.05</v>
          </cell>
        </row>
        <row r="6967">
          <cell r="A6967">
            <v>43296.361791574083</v>
          </cell>
          <cell r="B6967">
            <v>438.04</v>
          </cell>
          <cell r="C6967">
            <v>1.62234353</v>
          </cell>
          <cell r="D6967" t="str">
            <v>sell</v>
          </cell>
          <cell r="E6967">
            <v>438.04</v>
          </cell>
          <cell r="F6967">
            <v>438.05</v>
          </cell>
        </row>
        <row r="6968">
          <cell r="A6968">
            <v>43296.361791574083</v>
          </cell>
          <cell r="B6968">
            <v>438.04</v>
          </cell>
          <cell r="C6968">
            <v>0.82655361000000005</v>
          </cell>
          <cell r="D6968" t="str">
            <v>sell</v>
          </cell>
          <cell r="E6968">
            <v>438.20609999999999</v>
          </cell>
          <cell r="F6968">
            <v>438.05</v>
          </cell>
        </row>
        <row r="6969">
          <cell r="A6969">
            <v>43296.361813425923</v>
          </cell>
          <cell r="B6969">
            <v>438.05</v>
          </cell>
          <cell r="C6969">
            <v>2.0466100000000001E-2</v>
          </cell>
          <cell r="D6969" t="str">
            <v>buy</v>
          </cell>
          <cell r="E6969">
            <v>438.20609999999999</v>
          </cell>
          <cell r="F6969">
            <v>438.05</v>
          </cell>
        </row>
        <row r="6970">
          <cell r="A6970">
            <v>43296.361840046287</v>
          </cell>
          <cell r="B6970">
            <v>438.04</v>
          </cell>
          <cell r="C6970">
            <v>0.69799999999999995</v>
          </cell>
          <cell r="D6970" t="str">
            <v>sell</v>
          </cell>
          <cell r="E6970">
            <v>438.59</v>
          </cell>
          <cell r="F6970">
            <v>438.05</v>
          </cell>
        </row>
        <row r="6971">
          <cell r="A6971">
            <v>43296.361930243052</v>
          </cell>
          <cell r="B6971">
            <v>438.05</v>
          </cell>
          <cell r="C6971">
            <v>1.2E-2</v>
          </cell>
          <cell r="D6971" t="str">
            <v>buy</v>
          </cell>
          <cell r="E6971">
            <v>438.59</v>
          </cell>
          <cell r="F6971">
            <v>438.05</v>
          </cell>
        </row>
        <row r="6972">
          <cell r="A6972">
            <v>43296.362021921297</v>
          </cell>
          <cell r="B6972">
            <v>438.05</v>
          </cell>
          <cell r="C6972">
            <v>0.99753389999999997</v>
          </cell>
          <cell r="D6972" t="str">
            <v>buy</v>
          </cell>
          <cell r="E6972">
            <v>438.59</v>
          </cell>
          <cell r="F6972">
            <v>438.05</v>
          </cell>
        </row>
        <row r="6973">
          <cell r="A6973">
            <v>43296.362021921297</v>
          </cell>
          <cell r="B6973">
            <v>438.05</v>
          </cell>
          <cell r="C6973">
            <v>1.79451703</v>
          </cell>
          <cell r="D6973" t="str">
            <v>buy</v>
          </cell>
          <cell r="E6973">
            <v>438.59</v>
          </cell>
          <cell r="F6973">
            <v>438.05</v>
          </cell>
        </row>
        <row r="6974">
          <cell r="A6974">
            <v>43296.362517199072</v>
          </cell>
          <cell r="B6974">
            <v>438.05</v>
          </cell>
          <cell r="C6974">
            <v>2.1415063700000001</v>
          </cell>
          <cell r="D6974" t="str">
            <v>buy</v>
          </cell>
          <cell r="E6974">
            <v>438.59</v>
          </cell>
          <cell r="F6974">
            <v>438.05</v>
          </cell>
        </row>
        <row r="6975">
          <cell r="A6975">
            <v>43296.362746585648</v>
          </cell>
          <cell r="B6975">
            <v>438.05</v>
          </cell>
          <cell r="C6975">
            <v>1.2E-2</v>
          </cell>
          <cell r="D6975" t="str">
            <v>buy</v>
          </cell>
          <cell r="E6975">
            <v>438.59</v>
          </cell>
          <cell r="F6975">
            <v>438.05000000000013</v>
          </cell>
        </row>
        <row r="6976">
          <cell r="A6976">
            <v>43296.36277349537</v>
          </cell>
          <cell r="B6976">
            <v>438.05</v>
          </cell>
          <cell r="C6976">
            <v>0.50267660000000003</v>
          </cell>
          <cell r="D6976" t="str">
            <v>buy</v>
          </cell>
          <cell r="E6976">
            <v>438.59</v>
          </cell>
          <cell r="F6976">
            <v>438.05</v>
          </cell>
        </row>
        <row r="6977">
          <cell r="A6977">
            <v>43296.36277349537</v>
          </cell>
          <cell r="B6977">
            <v>438.05</v>
          </cell>
          <cell r="C6977">
            <v>1.0699999999999999E-2</v>
          </cell>
          <cell r="D6977" t="str">
            <v>buy</v>
          </cell>
          <cell r="E6977">
            <v>438.59</v>
          </cell>
          <cell r="F6977">
            <v>438.05</v>
          </cell>
        </row>
        <row r="6978">
          <cell r="A6978">
            <v>43296.36277349537</v>
          </cell>
          <cell r="B6978">
            <v>438.05</v>
          </cell>
          <cell r="C6978">
            <v>0.01</v>
          </cell>
          <cell r="D6978" t="str">
            <v>buy</v>
          </cell>
          <cell r="E6978">
            <v>438.59</v>
          </cell>
          <cell r="F6978">
            <v>438.05</v>
          </cell>
        </row>
        <row r="6979">
          <cell r="A6979">
            <v>43296.36277349537</v>
          </cell>
          <cell r="B6979">
            <v>438.05</v>
          </cell>
          <cell r="C6979">
            <v>2.0795233999999998</v>
          </cell>
          <cell r="D6979" t="str">
            <v>buy</v>
          </cell>
          <cell r="E6979">
            <v>438.59</v>
          </cell>
          <cell r="F6979">
            <v>438.35928969600002</v>
          </cell>
        </row>
        <row r="6980">
          <cell r="A6980">
            <v>43296.362786956022</v>
          </cell>
          <cell r="B6980">
            <v>438.05</v>
          </cell>
          <cell r="C6980">
            <v>0.22047659999999999</v>
          </cell>
          <cell r="D6980" t="str">
            <v>buy</v>
          </cell>
          <cell r="E6980">
            <v>438.59</v>
          </cell>
          <cell r="F6980">
            <v>438.45629939999998</v>
          </cell>
        </row>
        <row r="6981">
          <cell r="A6981">
            <v>43296.362786956022</v>
          </cell>
          <cell r="B6981">
            <v>438.05</v>
          </cell>
          <cell r="C6981">
            <v>1.0290000000000001E-2</v>
          </cell>
          <cell r="D6981" t="str">
            <v>buy</v>
          </cell>
          <cell r="E6981">
            <v>438.59</v>
          </cell>
          <cell r="F6981">
            <v>438.46082700000011</v>
          </cell>
        </row>
        <row r="6982">
          <cell r="A6982">
            <v>43296.362786956022</v>
          </cell>
          <cell r="B6982">
            <v>438.06</v>
          </cell>
          <cell r="C6982">
            <v>6.0999999999999999E-2</v>
          </cell>
          <cell r="D6982" t="str">
            <v>buy</v>
          </cell>
          <cell r="E6982">
            <v>438.59</v>
          </cell>
          <cell r="F6982">
            <v>438.48705699999999</v>
          </cell>
        </row>
        <row r="6983">
          <cell r="A6983">
            <v>43296.362793032407</v>
          </cell>
          <cell r="B6983">
            <v>438.22</v>
          </cell>
          <cell r="C6983">
            <v>1.09E-2</v>
          </cell>
          <cell r="D6983" t="str">
            <v>buy</v>
          </cell>
          <cell r="E6983">
            <v>438.59</v>
          </cell>
          <cell r="F6983">
            <v>438.49</v>
          </cell>
        </row>
        <row r="6984">
          <cell r="A6984">
            <v>43296.362804456017</v>
          </cell>
          <cell r="B6984">
            <v>438.49</v>
          </cell>
          <cell r="C6984">
            <v>12.80817581</v>
          </cell>
          <cell r="D6984" t="str">
            <v>buy</v>
          </cell>
          <cell r="E6984">
            <v>438.59</v>
          </cell>
          <cell r="F6984">
            <v>438.49</v>
          </cell>
        </row>
        <row r="6985">
          <cell r="A6985">
            <v>43296.36280545139</v>
          </cell>
          <cell r="B6985">
            <v>438.49</v>
          </cell>
          <cell r="C6985">
            <v>9.0240425999999996</v>
          </cell>
          <cell r="D6985" t="str">
            <v>buy</v>
          </cell>
          <cell r="E6985">
            <v>438.59</v>
          </cell>
          <cell r="F6985">
            <v>438.49989950000003</v>
          </cell>
        </row>
        <row r="6986">
          <cell r="A6986">
            <v>43296.36280545139</v>
          </cell>
          <cell r="B6986">
            <v>438.49</v>
          </cell>
          <cell r="C6986">
            <v>1.005E-2</v>
          </cell>
          <cell r="D6986" t="str">
            <v>buy</v>
          </cell>
          <cell r="E6986">
            <v>438.59</v>
          </cell>
          <cell r="F6986">
            <v>438.5</v>
          </cell>
        </row>
        <row r="6987">
          <cell r="A6987">
            <v>43296.36280545139</v>
          </cell>
          <cell r="B6987">
            <v>438.5</v>
          </cell>
          <cell r="C6987">
            <v>9.9500000000000005E-2</v>
          </cell>
          <cell r="D6987" t="str">
            <v>buy</v>
          </cell>
          <cell r="E6987">
            <v>438.59</v>
          </cell>
          <cell r="F6987">
            <v>438.5</v>
          </cell>
        </row>
        <row r="6988">
          <cell r="A6988">
            <v>43296.36280545139</v>
          </cell>
          <cell r="B6988">
            <v>438.5</v>
          </cell>
          <cell r="C6988">
            <v>0.124</v>
          </cell>
          <cell r="D6988" t="str">
            <v>buy</v>
          </cell>
          <cell r="E6988">
            <v>438.59</v>
          </cell>
          <cell r="F6988">
            <v>438.5</v>
          </cell>
        </row>
        <row r="6989">
          <cell r="A6989">
            <v>43296.36280545139</v>
          </cell>
          <cell r="B6989">
            <v>438.5</v>
          </cell>
          <cell r="C6989">
            <v>2.2872648</v>
          </cell>
          <cell r="D6989" t="str">
            <v>buy</v>
          </cell>
          <cell r="E6989">
            <v>438.59</v>
          </cell>
          <cell r="F6989">
            <v>438.5</v>
          </cell>
        </row>
        <row r="6990">
          <cell r="A6990">
            <v>43296.362809432867</v>
          </cell>
          <cell r="B6990">
            <v>438.5</v>
          </cell>
          <cell r="C6990">
            <v>7.7127352</v>
          </cell>
          <cell r="D6990" t="str">
            <v>buy</v>
          </cell>
          <cell r="E6990">
            <v>438.59</v>
          </cell>
          <cell r="F6990">
            <v>438.50979489999997</v>
          </cell>
        </row>
        <row r="6991">
          <cell r="A6991">
            <v>43296.362809432867</v>
          </cell>
          <cell r="B6991">
            <v>438.5</v>
          </cell>
          <cell r="C6991">
            <v>0.01</v>
          </cell>
          <cell r="D6991" t="str">
            <v>buy</v>
          </cell>
          <cell r="E6991">
            <v>438.59</v>
          </cell>
          <cell r="F6991">
            <v>438.50989489999989</v>
          </cell>
        </row>
        <row r="6992">
          <cell r="A6992">
            <v>43296.362809432867</v>
          </cell>
          <cell r="B6992">
            <v>438.5</v>
          </cell>
          <cell r="C6992">
            <v>1.051E-2</v>
          </cell>
          <cell r="D6992" t="str">
            <v>buy</v>
          </cell>
          <cell r="E6992">
            <v>438.59</v>
          </cell>
          <cell r="F6992">
            <v>438.51</v>
          </cell>
        </row>
        <row r="6993">
          <cell r="A6993">
            <v>43296.362809432867</v>
          </cell>
          <cell r="B6993">
            <v>438.51</v>
          </cell>
          <cell r="C6993">
            <v>4.2514762299999997</v>
          </cell>
          <cell r="D6993" t="str">
            <v>buy</v>
          </cell>
          <cell r="E6993">
            <v>438.59</v>
          </cell>
          <cell r="F6993">
            <v>438.58309000000003</v>
          </cell>
        </row>
        <row r="6994">
          <cell r="A6994">
            <v>43296.362809432867</v>
          </cell>
          <cell r="B6994">
            <v>438.53</v>
          </cell>
          <cell r="C6994">
            <v>0.113</v>
          </cell>
          <cell r="D6994" t="str">
            <v>buy</v>
          </cell>
          <cell r="E6994">
            <v>438.59</v>
          </cell>
          <cell r="F6994">
            <v>438.59100000000001</v>
          </cell>
        </row>
        <row r="6995">
          <cell r="A6995">
            <v>43296.362809432867</v>
          </cell>
          <cell r="B6995">
            <v>438.54</v>
          </cell>
          <cell r="C6995">
            <v>0.15</v>
          </cell>
          <cell r="D6995" t="str">
            <v>buy</v>
          </cell>
          <cell r="E6995">
            <v>438.59</v>
          </cell>
          <cell r="F6995">
            <v>438.6</v>
          </cell>
        </row>
        <row r="6996">
          <cell r="A6996">
            <v>43296.362809432867</v>
          </cell>
          <cell r="B6996">
            <v>438.6</v>
          </cell>
          <cell r="C6996">
            <v>0.79528460999999995</v>
          </cell>
          <cell r="D6996" t="str">
            <v>buy</v>
          </cell>
          <cell r="E6996">
            <v>438.59</v>
          </cell>
          <cell r="F6996">
            <v>438.6</v>
          </cell>
        </row>
        <row r="6997">
          <cell r="A6997">
            <v>43296.362987326393</v>
          </cell>
          <cell r="B6997">
            <v>438.6</v>
          </cell>
          <cell r="C6997">
            <v>8.6230950000000001E-2</v>
          </cell>
          <cell r="D6997" t="str">
            <v>buy</v>
          </cell>
          <cell r="E6997">
            <v>438.59</v>
          </cell>
          <cell r="F6997">
            <v>438.6</v>
          </cell>
        </row>
        <row r="6998">
          <cell r="A6998">
            <v>43296.363084108787</v>
          </cell>
          <cell r="B6998">
            <v>438.6</v>
          </cell>
          <cell r="C6998">
            <v>0.15202146999999999</v>
          </cell>
          <cell r="D6998" t="str">
            <v>buy</v>
          </cell>
          <cell r="E6998">
            <v>438.59</v>
          </cell>
          <cell r="F6998">
            <v>438.6</v>
          </cell>
        </row>
        <row r="6999">
          <cell r="A6999">
            <v>43296.363269780093</v>
          </cell>
          <cell r="B6999">
            <v>438.59</v>
          </cell>
          <cell r="C6999">
            <v>0.2485</v>
          </cell>
          <cell r="D6999" t="str">
            <v>sell</v>
          </cell>
          <cell r="E6999">
            <v>438.59</v>
          </cell>
          <cell r="F6999">
            <v>438.6</v>
          </cell>
        </row>
        <row r="7000">
          <cell r="A7000">
            <v>43296.363392708343</v>
          </cell>
          <cell r="B7000">
            <v>438.6</v>
          </cell>
          <cell r="C7000">
            <v>0.2545</v>
          </cell>
          <cell r="D7000" t="str">
            <v>buy</v>
          </cell>
          <cell r="E7000">
            <v>438.59</v>
          </cell>
          <cell r="F7000">
            <v>438.6</v>
          </cell>
        </row>
        <row r="7001">
          <cell r="A7001">
            <v>43296.363406249999</v>
          </cell>
          <cell r="B7001">
            <v>438.59</v>
          </cell>
          <cell r="C7001">
            <v>0.13546825000000001</v>
          </cell>
          <cell r="D7001" t="str">
            <v>sell</v>
          </cell>
          <cell r="E7001">
            <v>438.58999999999992</v>
          </cell>
          <cell r="F7001">
            <v>438.6</v>
          </cell>
        </row>
        <row r="7002">
          <cell r="A7002">
            <v>43296.363646435188</v>
          </cell>
          <cell r="B7002">
            <v>438.6</v>
          </cell>
          <cell r="C7002">
            <v>0.30220000000000002</v>
          </cell>
          <cell r="D7002" t="str">
            <v>buy</v>
          </cell>
          <cell r="E7002">
            <v>438.58999999999992</v>
          </cell>
          <cell r="F7002">
            <v>438.60000000000008</v>
          </cell>
        </row>
        <row r="7003">
          <cell r="A7003">
            <v>43296.363845532411</v>
          </cell>
          <cell r="B7003">
            <v>438.6</v>
          </cell>
          <cell r="C7003">
            <v>2.07E-2</v>
          </cell>
          <cell r="D7003" t="str">
            <v>buy</v>
          </cell>
          <cell r="E7003">
            <v>438.58999999999992</v>
          </cell>
          <cell r="F7003">
            <v>438.6</v>
          </cell>
        </row>
        <row r="7004">
          <cell r="A7004">
            <v>43296.364126458328</v>
          </cell>
          <cell r="B7004">
            <v>438.6</v>
          </cell>
          <cell r="C7004">
            <v>0.25929999999999997</v>
          </cell>
          <cell r="D7004" t="str">
            <v>buy</v>
          </cell>
          <cell r="E7004">
            <v>438.58999999999992</v>
          </cell>
          <cell r="F7004">
            <v>438.6</v>
          </cell>
        </row>
        <row r="7005">
          <cell r="A7005">
            <v>43296.364130497677</v>
          </cell>
          <cell r="B7005">
            <v>438.6</v>
          </cell>
          <cell r="C7005">
            <v>0.25929999999999997</v>
          </cell>
          <cell r="D7005" t="str">
            <v>buy</v>
          </cell>
          <cell r="E7005">
            <v>438.58999999999992</v>
          </cell>
          <cell r="F7005">
            <v>438.6</v>
          </cell>
        </row>
        <row r="7006">
          <cell r="A7006">
            <v>43296.364140543978</v>
          </cell>
          <cell r="B7006">
            <v>438.6</v>
          </cell>
          <cell r="C7006">
            <v>0.32302689000000001</v>
          </cell>
          <cell r="D7006" t="str">
            <v>buy</v>
          </cell>
          <cell r="E7006">
            <v>438.58999999999992</v>
          </cell>
          <cell r="F7006">
            <v>438.6</v>
          </cell>
        </row>
        <row r="7007">
          <cell r="A7007">
            <v>43296.364229884261</v>
          </cell>
          <cell r="B7007">
            <v>438.6</v>
          </cell>
          <cell r="C7007">
            <v>15.372372309999999</v>
          </cell>
          <cell r="D7007" t="str">
            <v>buy</v>
          </cell>
          <cell r="E7007">
            <v>438.58999999999992</v>
          </cell>
          <cell r="F7007">
            <v>438.60000000000008</v>
          </cell>
        </row>
        <row r="7008">
          <cell r="A7008">
            <v>43296.364531932872</v>
          </cell>
          <cell r="B7008">
            <v>438.6</v>
          </cell>
          <cell r="C7008">
            <v>6.8081840000000005E-2</v>
          </cell>
          <cell r="D7008" t="str">
            <v>buy</v>
          </cell>
          <cell r="E7008">
            <v>438.58999999999992</v>
          </cell>
          <cell r="F7008">
            <v>438.60000000000008</v>
          </cell>
        </row>
        <row r="7009">
          <cell r="A7009">
            <v>43296.36462054398</v>
          </cell>
          <cell r="B7009">
            <v>438.6</v>
          </cell>
          <cell r="C7009">
            <v>0.56829056</v>
          </cell>
          <cell r="D7009" t="str">
            <v>buy</v>
          </cell>
          <cell r="E7009">
            <v>438.58999999999992</v>
          </cell>
          <cell r="F7009">
            <v>438.6</v>
          </cell>
        </row>
        <row r="7010">
          <cell r="A7010">
            <v>43296.364643796303</v>
          </cell>
          <cell r="B7010">
            <v>438.59</v>
          </cell>
          <cell r="C7010">
            <v>0.60929999999999995</v>
          </cell>
          <cell r="D7010" t="str">
            <v>sell</v>
          </cell>
          <cell r="E7010">
            <v>438.59</v>
          </cell>
          <cell r="F7010">
            <v>438.6</v>
          </cell>
        </row>
        <row r="7011">
          <cell r="A7011">
            <v>43296.364674710647</v>
          </cell>
          <cell r="B7011">
            <v>438.59</v>
          </cell>
          <cell r="C7011">
            <v>13.91853175</v>
          </cell>
          <cell r="D7011" t="str">
            <v>sell</v>
          </cell>
          <cell r="E7011">
            <v>438.59</v>
          </cell>
          <cell r="F7011">
            <v>438.6</v>
          </cell>
        </row>
        <row r="7012">
          <cell r="A7012">
            <v>43296.364674710647</v>
          </cell>
          <cell r="B7012">
            <v>438.59</v>
          </cell>
          <cell r="C7012">
            <v>0.55966824999999998</v>
          </cell>
          <cell r="D7012" t="str">
            <v>sell</v>
          </cell>
          <cell r="E7012">
            <v>438.59</v>
          </cell>
          <cell r="F7012">
            <v>438.6</v>
          </cell>
        </row>
        <row r="7013">
          <cell r="A7013">
            <v>43296.364691967603</v>
          </cell>
          <cell r="B7013">
            <v>438.59</v>
          </cell>
          <cell r="C7013">
            <v>0.51749999999999996</v>
          </cell>
          <cell r="D7013" t="str">
            <v>sell</v>
          </cell>
          <cell r="E7013">
            <v>438.59</v>
          </cell>
          <cell r="F7013">
            <v>438.6</v>
          </cell>
        </row>
        <row r="7014">
          <cell r="A7014">
            <v>43296.364725567131</v>
          </cell>
          <cell r="B7014">
            <v>438.59</v>
          </cell>
          <cell r="C7014">
            <v>2.1108551900000001</v>
          </cell>
          <cell r="D7014" t="str">
            <v>sell</v>
          </cell>
          <cell r="E7014">
            <v>438.59</v>
          </cell>
          <cell r="F7014">
            <v>438.6</v>
          </cell>
        </row>
        <row r="7015">
          <cell r="A7015">
            <v>43296.364725567131</v>
          </cell>
          <cell r="B7015">
            <v>438.59</v>
          </cell>
          <cell r="C7015">
            <v>5.359</v>
          </cell>
          <cell r="D7015" t="str">
            <v>sell</v>
          </cell>
          <cell r="E7015">
            <v>438.59</v>
          </cell>
          <cell r="F7015">
            <v>438.6</v>
          </cell>
        </row>
        <row r="7016">
          <cell r="A7016">
            <v>43296.364725567131</v>
          </cell>
          <cell r="B7016">
            <v>438.59</v>
          </cell>
          <cell r="C7016">
            <v>2.0870000000000002</v>
          </cell>
          <cell r="D7016" t="str">
            <v>sell</v>
          </cell>
          <cell r="E7016">
            <v>438.59</v>
          </cell>
          <cell r="F7016">
            <v>438.6</v>
          </cell>
        </row>
        <row r="7017">
          <cell r="A7017">
            <v>43296.364725567131</v>
          </cell>
          <cell r="B7017">
            <v>438.59</v>
          </cell>
          <cell r="C7017">
            <v>0.99</v>
          </cell>
          <cell r="D7017" t="str">
            <v>sell</v>
          </cell>
          <cell r="E7017">
            <v>438.58999999999992</v>
          </cell>
          <cell r="F7017">
            <v>438.6</v>
          </cell>
        </row>
        <row r="7018">
          <cell r="A7018">
            <v>43296.364725567131</v>
          </cell>
          <cell r="B7018">
            <v>438.59</v>
          </cell>
          <cell r="C7018">
            <v>0.33567689000000001</v>
          </cell>
          <cell r="D7018" t="str">
            <v>sell</v>
          </cell>
          <cell r="E7018">
            <v>438.59</v>
          </cell>
          <cell r="F7018">
            <v>438.6</v>
          </cell>
        </row>
        <row r="7019">
          <cell r="A7019">
            <v>43296.364725567131</v>
          </cell>
          <cell r="B7019">
            <v>438.59</v>
          </cell>
          <cell r="C7019">
            <v>0.32573063000000002</v>
          </cell>
          <cell r="D7019" t="str">
            <v>sell</v>
          </cell>
          <cell r="E7019">
            <v>438.59</v>
          </cell>
          <cell r="F7019">
            <v>438.6</v>
          </cell>
        </row>
        <row r="7020">
          <cell r="A7020">
            <v>43296.364725567131</v>
          </cell>
          <cell r="B7020">
            <v>438.59</v>
          </cell>
          <cell r="C7020">
            <v>0.1</v>
          </cell>
          <cell r="D7020" t="str">
            <v>sell</v>
          </cell>
          <cell r="E7020">
            <v>438.59</v>
          </cell>
          <cell r="F7020">
            <v>438.6</v>
          </cell>
        </row>
        <row r="7021">
          <cell r="A7021">
            <v>43296.364725567131</v>
          </cell>
          <cell r="B7021">
            <v>438.59</v>
          </cell>
          <cell r="C7021">
            <v>7.1119372900000002</v>
          </cell>
          <cell r="D7021" t="str">
            <v>sell</v>
          </cell>
          <cell r="E7021">
            <v>438.59</v>
          </cell>
          <cell r="F7021">
            <v>438.6</v>
          </cell>
        </row>
        <row r="7022">
          <cell r="A7022">
            <v>43296.364739907411</v>
          </cell>
          <cell r="B7022">
            <v>438.59</v>
          </cell>
          <cell r="C7022">
            <v>0.53310000000000002</v>
          </cell>
          <cell r="D7022" t="str">
            <v>sell</v>
          </cell>
          <cell r="E7022">
            <v>438.59</v>
          </cell>
          <cell r="F7022">
            <v>438.6</v>
          </cell>
        </row>
        <row r="7023">
          <cell r="A7023">
            <v>43296.364787986109</v>
          </cell>
          <cell r="B7023">
            <v>438.59</v>
          </cell>
          <cell r="C7023">
            <v>7.7692020399999997</v>
          </cell>
          <cell r="D7023" t="str">
            <v>sell</v>
          </cell>
          <cell r="E7023">
            <v>438.59</v>
          </cell>
          <cell r="F7023">
            <v>438.6</v>
          </cell>
        </row>
        <row r="7024">
          <cell r="A7024">
            <v>43296.364787986109</v>
          </cell>
          <cell r="B7024">
            <v>438.59</v>
          </cell>
          <cell r="C7024">
            <v>0.56000000000000005</v>
          </cell>
          <cell r="D7024" t="str">
            <v>sell</v>
          </cell>
          <cell r="E7024">
            <v>438.59</v>
          </cell>
          <cell r="F7024">
            <v>438.6</v>
          </cell>
        </row>
        <row r="7025">
          <cell r="A7025">
            <v>43296.364787986109</v>
          </cell>
          <cell r="B7025">
            <v>438.59</v>
          </cell>
          <cell r="C7025">
            <v>1.0500000000000001E-2</v>
          </cell>
          <cell r="D7025" t="str">
            <v>sell</v>
          </cell>
          <cell r="E7025">
            <v>438.59</v>
          </cell>
          <cell r="F7025">
            <v>438.6</v>
          </cell>
        </row>
        <row r="7026">
          <cell r="A7026">
            <v>43296.364787986109</v>
          </cell>
          <cell r="B7026">
            <v>438.59</v>
          </cell>
          <cell r="C7026">
            <v>1.7784541899999999</v>
          </cell>
          <cell r="D7026" t="str">
            <v>sell</v>
          </cell>
          <cell r="E7026">
            <v>438.59</v>
          </cell>
          <cell r="F7026">
            <v>438.6</v>
          </cell>
        </row>
        <row r="7027">
          <cell r="A7027">
            <v>43296.364787986109</v>
          </cell>
          <cell r="B7027">
            <v>438.59</v>
          </cell>
          <cell r="C7027">
            <v>2.1909999999999998</v>
          </cell>
          <cell r="D7027" t="str">
            <v>sell</v>
          </cell>
          <cell r="E7027">
            <v>438.59</v>
          </cell>
          <cell r="F7027">
            <v>438.6</v>
          </cell>
        </row>
        <row r="7028">
          <cell r="A7028">
            <v>43296.364787986109</v>
          </cell>
          <cell r="B7028">
            <v>438.59</v>
          </cell>
          <cell r="C7028">
            <v>1.013E-2</v>
          </cell>
          <cell r="D7028" t="str">
            <v>sell</v>
          </cell>
          <cell r="E7028">
            <v>438.59</v>
          </cell>
          <cell r="F7028">
            <v>438.6</v>
          </cell>
        </row>
        <row r="7029">
          <cell r="A7029">
            <v>43296.364787986109</v>
          </cell>
          <cell r="B7029">
            <v>438.59</v>
          </cell>
          <cell r="C7029">
            <v>4.9483540000000001</v>
          </cell>
          <cell r="D7029" t="str">
            <v>sell</v>
          </cell>
          <cell r="E7029">
            <v>438.59</v>
          </cell>
          <cell r="F7029">
            <v>438.6</v>
          </cell>
        </row>
        <row r="7030">
          <cell r="A7030">
            <v>43296.364787986109</v>
          </cell>
          <cell r="B7030">
            <v>438.59</v>
          </cell>
          <cell r="C7030">
            <v>1.40985977</v>
          </cell>
          <cell r="D7030" t="str">
            <v>sell</v>
          </cell>
          <cell r="E7030">
            <v>438.59</v>
          </cell>
          <cell r="F7030">
            <v>438.6</v>
          </cell>
        </row>
        <row r="7031">
          <cell r="A7031">
            <v>43296.364982685183</v>
          </cell>
          <cell r="B7031">
            <v>438.6</v>
          </cell>
          <cell r="C7031">
            <v>5.9510540000000001E-2</v>
          </cell>
          <cell r="D7031" t="str">
            <v>buy</v>
          </cell>
          <cell r="E7031">
            <v>438.59</v>
          </cell>
          <cell r="F7031">
            <v>438.6</v>
          </cell>
        </row>
        <row r="7032">
          <cell r="A7032">
            <v>43296.364983252322</v>
          </cell>
          <cell r="B7032">
            <v>438.6</v>
          </cell>
          <cell r="C7032">
            <v>4.1992500000000002E-2</v>
          </cell>
          <cell r="D7032" t="str">
            <v>buy</v>
          </cell>
          <cell r="E7032">
            <v>438.59</v>
          </cell>
          <cell r="F7032">
            <v>438.6</v>
          </cell>
        </row>
        <row r="7033">
          <cell r="A7033">
            <v>43296.364985914362</v>
          </cell>
          <cell r="B7033">
            <v>438.6</v>
          </cell>
          <cell r="C7033">
            <v>0.22008063</v>
          </cell>
          <cell r="D7033" t="str">
            <v>buy</v>
          </cell>
          <cell r="E7033">
            <v>438.59</v>
          </cell>
          <cell r="F7033">
            <v>438.60000000000008</v>
          </cell>
        </row>
        <row r="7034">
          <cell r="A7034">
            <v>43296.365075393522</v>
          </cell>
          <cell r="B7034">
            <v>438.6</v>
          </cell>
          <cell r="C7034">
            <v>0.34902134000000001</v>
          </cell>
          <cell r="D7034" t="str">
            <v>buy</v>
          </cell>
          <cell r="E7034">
            <v>438.59</v>
          </cell>
          <cell r="F7034">
            <v>438.6</v>
          </cell>
        </row>
        <row r="7035">
          <cell r="A7035">
            <v>43296.365093703702</v>
          </cell>
          <cell r="B7035">
            <v>438.6</v>
          </cell>
          <cell r="C7035">
            <v>0.14443740999999999</v>
          </cell>
          <cell r="D7035" t="str">
            <v>buy</v>
          </cell>
          <cell r="E7035">
            <v>438.59</v>
          </cell>
          <cell r="F7035">
            <v>438.6</v>
          </cell>
        </row>
        <row r="7036">
          <cell r="A7036">
            <v>43296.365100092589</v>
          </cell>
          <cell r="B7036">
            <v>438.6</v>
          </cell>
          <cell r="C7036">
            <v>0.20201648999999999</v>
          </cell>
          <cell r="D7036" t="str">
            <v>buy</v>
          </cell>
          <cell r="E7036">
            <v>438.59</v>
          </cell>
          <cell r="F7036">
            <v>438.6</v>
          </cell>
        </row>
        <row r="7037">
          <cell r="A7037">
            <v>43296.365108101847</v>
          </cell>
          <cell r="B7037">
            <v>438.6</v>
          </cell>
          <cell r="C7037">
            <v>0.37442279000000001</v>
          </cell>
          <cell r="D7037" t="str">
            <v>buy</v>
          </cell>
          <cell r="E7037">
            <v>438.59</v>
          </cell>
          <cell r="F7037">
            <v>438.6</v>
          </cell>
        </row>
        <row r="7038">
          <cell r="A7038">
            <v>43296.365119907408</v>
          </cell>
          <cell r="B7038">
            <v>438.6</v>
          </cell>
          <cell r="C7038">
            <v>0.14720966999999999</v>
          </cell>
          <cell r="D7038" t="str">
            <v>buy</v>
          </cell>
          <cell r="E7038">
            <v>438.59</v>
          </cell>
          <cell r="F7038">
            <v>438.6</v>
          </cell>
        </row>
        <row r="7039">
          <cell r="A7039">
            <v>43296.365119907408</v>
          </cell>
          <cell r="B7039">
            <v>438.6</v>
          </cell>
          <cell r="C7039">
            <v>3.4000000000000002E-2</v>
          </cell>
          <cell r="D7039" t="str">
            <v>buy</v>
          </cell>
          <cell r="E7039">
            <v>438.59</v>
          </cell>
          <cell r="F7039">
            <v>438.6</v>
          </cell>
        </row>
        <row r="7040">
          <cell r="A7040">
            <v>43296.365119907408</v>
          </cell>
          <cell r="B7040">
            <v>438.6</v>
          </cell>
          <cell r="C7040">
            <v>0.79</v>
          </cell>
          <cell r="D7040" t="str">
            <v>buy</v>
          </cell>
          <cell r="E7040">
            <v>438.59</v>
          </cell>
          <cell r="F7040">
            <v>438.6</v>
          </cell>
        </row>
        <row r="7041">
          <cell r="A7041">
            <v>43296.365119907408</v>
          </cell>
          <cell r="B7041">
            <v>438.6</v>
          </cell>
          <cell r="C7041">
            <v>0.44943692000000002</v>
          </cell>
          <cell r="D7041" t="str">
            <v>buy</v>
          </cell>
          <cell r="E7041">
            <v>438.59</v>
          </cell>
          <cell r="F7041">
            <v>438.6</v>
          </cell>
        </row>
        <row r="7042">
          <cell r="A7042">
            <v>43296.365131458333</v>
          </cell>
          <cell r="B7042">
            <v>438.6</v>
          </cell>
          <cell r="C7042">
            <v>1.42064659</v>
          </cell>
          <cell r="D7042" t="str">
            <v>buy</v>
          </cell>
          <cell r="E7042">
            <v>438.59</v>
          </cell>
          <cell r="F7042">
            <v>438.6</v>
          </cell>
        </row>
        <row r="7043">
          <cell r="A7043">
            <v>43296.365143240742</v>
          </cell>
          <cell r="B7043">
            <v>438.6</v>
          </cell>
          <cell r="C7043">
            <v>1.42064659</v>
          </cell>
          <cell r="D7043" t="str">
            <v>buy</v>
          </cell>
          <cell r="E7043">
            <v>438.59</v>
          </cell>
          <cell r="F7043">
            <v>438.6</v>
          </cell>
        </row>
        <row r="7044">
          <cell r="A7044">
            <v>43296.365155104169</v>
          </cell>
          <cell r="B7044">
            <v>438.6</v>
          </cell>
          <cell r="C7044">
            <v>1.4043004400000001</v>
          </cell>
          <cell r="D7044" t="str">
            <v>buy</v>
          </cell>
          <cell r="E7044">
            <v>438.59</v>
          </cell>
          <cell r="F7044">
            <v>438.6</v>
          </cell>
        </row>
        <row r="7045">
          <cell r="A7045">
            <v>43296.365155150474</v>
          </cell>
          <cell r="B7045">
            <v>438.6</v>
          </cell>
          <cell r="C7045">
            <v>1.42064659</v>
          </cell>
          <cell r="D7045" t="str">
            <v>buy</v>
          </cell>
          <cell r="E7045">
            <v>438.59</v>
          </cell>
          <cell r="F7045">
            <v>438.6</v>
          </cell>
        </row>
        <row r="7046">
          <cell r="A7046">
            <v>43296.365156574073</v>
          </cell>
          <cell r="B7046">
            <v>438.6</v>
          </cell>
          <cell r="C7046">
            <v>1.42064659</v>
          </cell>
          <cell r="D7046" t="str">
            <v>buy</v>
          </cell>
          <cell r="E7046">
            <v>438.59</v>
          </cell>
          <cell r="F7046">
            <v>438.6</v>
          </cell>
        </row>
        <row r="7047">
          <cell r="A7047">
            <v>43296.365166539363</v>
          </cell>
          <cell r="B7047">
            <v>438.6</v>
          </cell>
          <cell r="C7047">
            <v>1.42064659</v>
          </cell>
          <cell r="D7047" t="str">
            <v>buy</v>
          </cell>
          <cell r="E7047">
            <v>438.59</v>
          </cell>
          <cell r="F7047">
            <v>438.6</v>
          </cell>
        </row>
        <row r="7048">
          <cell r="A7048">
            <v>43296.365166585652</v>
          </cell>
          <cell r="B7048">
            <v>438.6</v>
          </cell>
          <cell r="C7048">
            <v>1.42064659</v>
          </cell>
          <cell r="D7048" t="str">
            <v>buy</v>
          </cell>
          <cell r="E7048">
            <v>438.59</v>
          </cell>
          <cell r="F7048">
            <v>438.6</v>
          </cell>
        </row>
        <row r="7049">
          <cell r="A7049">
            <v>43296.365190555553</v>
          </cell>
          <cell r="B7049">
            <v>438.6</v>
          </cell>
          <cell r="C7049">
            <v>1.42064659</v>
          </cell>
          <cell r="D7049" t="str">
            <v>buy</v>
          </cell>
          <cell r="E7049">
            <v>438.59</v>
          </cell>
          <cell r="F7049">
            <v>438.6</v>
          </cell>
        </row>
        <row r="7050">
          <cell r="A7050">
            <v>43296.365478483793</v>
          </cell>
          <cell r="B7050">
            <v>438.6</v>
          </cell>
          <cell r="C7050">
            <v>0.98170796999999999</v>
          </cell>
          <cell r="D7050" t="str">
            <v>buy</v>
          </cell>
          <cell r="E7050">
            <v>438.59</v>
          </cell>
          <cell r="F7050">
            <v>438.6</v>
          </cell>
        </row>
        <row r="7051">
          <cell r="A7051">
            <v>43296.365515682868</v>
          </cell>
          <cell r="B7051">
            <v>438.59</v>
          </cell>
          <cell r="C7051">
            <v>1.094E-2</v>
          </cell>
          <cell r="D7051" t="str">
            <v>sell</v>
          </cell>
          <cell r="E7051">
            <v>438.59</v>
          </cell>
          <cell r="F7051">
            <v>438.6</v>
          </cell>
        </row>
        <row r="7052">
          <cell r="A7052">
            <v>43296.365515682868</v>
          </cell>
          <cell r="B7052">
            <v>438.59</v>
          </cell>
          <cell r="C7052">
            <v>0.96545999999999998</v>
          </cell>
          <cell r="D7052" t="str">
            <v>sell</v>
          </cell>
          <cell r="E7052">
            <v>438.59</v>
          </cell>
          <cell r="F7052">
            <v>438.6</v>
          </cell>
        </row>
        <row r="7053">
          <cell r="A7053">
            <v>43296.365653865738</v>
          </cell>
          <cell r="B7053">
            <v>438.59</v>
          </cell>
          <cell r="C7053">
            <v>0.35460000000000003</v>
          </cell>
          <cell r="D7053" t="str">
            <v>sell</v>
          </cell>
          <cell r="E7053">
            <v>438.58999999999992</v>
          </cell>
          <cell r="F7053">
            <v>438.6</v>
          </cell>
        </row>
        <row r="7054">
          <cell r="A7054">
            <v>43296.365906608793</v>
          </cell>
          <cell r="B7054">
            <v>438.6</v>
          </cell>
          <cell r="C7054">
            <v>0.17452635999999999</v>
          </cell>
          <cell r="D7054" t="str">
            <v>buy</v>
          </cell>
          <cell r="E7054">
            <v>438.58999999999992</v>
          </cell>
          <cell r="F7054">
            <v>438.6</v>
          </cell>
        </row>
        <row r="7055">
          <cell r="A7055">
            <v>43296.365947002312</v>
          </cell>
          <cell r="B7055">
            <v>438.6</v>
          </cell>
          <cell r="C7055">
            <v>2.2906670500000001</v>
          </cell>
          <cell r="D7055" t="str">
            <v>buy</v>
          </cell>
          <cell r="E7055">
            <v>438.58999999999992</v>
          </cell>
          <cell r="F7055">
            <v>438.6</v>
          </cell>
        </row>
        <row r="7056">
          <cell r="A7056">
            <v>43296.366062719913</v>
          </cell>
          <cell r="B7056">
            <v>438.59</v>
          </cell>
          <cell r="C7056">
            <v>0.53165032000000001</v>
          </cell>
          <cell r="D7056" t="str">
            <v>sell</v>
          </cell>
          <cell r="E7056">
            <v>438.58999999999992</v>
          </cell>
          <cell r="F7056">
            <v>438.6</v>
          </cell>
        </row>
        <row r="7057">
          <cell r="A7057">
            <v>43296.366062719913</v>
          </cell>
          <cell r="B7057">
            <v>438.59</v>
          </cell>
          <cell r="C7057">
            <v>4.6878999999999997E-2</v>
          </cell>
          <cell r="D7057" t="str">
            <v>sell</v>
          </cell>
          <cell r="E7057">
            <v>438.58999999999992</v>
          </cell>
          <cell r="F7057">
            <v>438.6</v>
          </cell>
        </row>
        <row r="7058">
          <cell r="A7058">
            <v>43296.366062719913</v>
          </cell>
          <cell r="B7058">
            <v>438.59</v>
          </cell>
          <cell r="C7058">
            <v>0.09</v>
          </cell>
          <cell r="D7058" t="str">
            <v>sell</v>
          </cell>
          <cell r="E7058">
            <v>438.59</v>
          </cell>
          <cell r="F7058">
            <v>438.6</v>
          </cell>
        </row>
        <row r="7059">
          <cell r="A7059">
            <v>43296.366062719913</v>
          </cell>
          <cell r="B7059">
            <v>438.59</v>
          </cell>
          <cell r="C7059">
            <v>0.03</v>
          </cell>
          <cell r="D7059" t="str">
            <v>sell</v>
          </cell>
          <cell r="E7059">
            <v>438.59</v>
          </cell>
          <cell r="F7059">
            <v>438.6</v>
          </cell>
        </row>
        <row r="7060">
          <cell r="A7060">
            <v>43296.366062719913</v>
          </cell>
          <cell r="B7060">
            <v>438.59</v>
          </cell>
          <cell r="C7060">
            <v>1.018E-2</v>
          </cell>
          <cell r="D7060" t="str">
            <v>sell</v>
          </cell>
          <cell r="E7060">
            <v>438.59</v>
          </cell>
          <cell r="F7060">
            <v>438.6</v>
          </cell>
        </row>
        <row r="7061">
          <cell r="A7061">
            <v>43296.366062719913</v>
          </cell>
          <cell r="B7061">
            <v>438.59</v>
          </cell>
          <cell r="C7061">
            <v>0.30969068</v>
          </cell>
          <cell r="D7061" t="str">
            <v>sell</v>
          </cell>
          <cell r="E7061">
            <v>438.59</v>
          </cell>
          <cell r="F7061">
            <v>438.6</v>
          </cell>
        </row>
        <row r="7062">
          <cell r="A7062">
            <v>43296.366138356483</v>
          </cell>
          <cell r="B7062">
            <v>438.6</v>
          </cell>
          <cell r="C7062">
            <v>0.91625774000000004</v>
          </cell>
          <cell r="D7062" t="str">
            <v>buy</v>
          </cell>
          <cell r="E7062">
            <v>438.59</v>
          </cell>
          <cell r="F7062">
            <v>438.6</v>
          </cell>
        </row>
        <row r="7063">
          <cell r="A7063">
            <v>43296.3664890625</v>
          </cell>
          <cell r="B7063">
            <v>438.6</v>
          </cell>
          <cell r="C7063">
            <v>7.4887759999999998E-2</v>
          </cell>
          <cell r="D7063" t="str">
            <v>buy</v>
          </cell>
          <cell r="E7063">
            <v>438.59</v>
          </cell>
          <cell r="F7063">
            <v>438.6</v>
          </cell>
        </row>
        <row r="7064">
          <cell r="A7064">
            <v>43296.366509618063</v>
          </cell>
          <cell r="B7064">
            <v>438.6</v>
          </cell>
          <cell r="C7064">
            <v>0.21815228</v>
          </cell>
          <cell r="D7064" t="str">
            <v>buy</v>
          </cell>
          <cell r="E7064">
            <v>438.59</v>
          </cell>
          <cell r="F7064">
            <v>438.6</v>
          </cell>
        </row>
        <row r="7065">
          <cell r="A7065">
            <v>43296.366571562503</v>
          </cell>
          <cell r="B7065">
            <v>438.6</v>
          </cell>
          <cell r="C7065">
            <v>1</v>
          </cell>
          <cell r="D7065" t="str">
            <v>buy</v>
          </cell>
          <cell r="E7065">
            <v>438.59</v>
          </cell>
          <cell r="F7065">
            <v>438.6</v>
          </cell>
        </row>
        <row r="7066">
          <cell r="A7066">
            <v>43296.366605474534</v>
          </cell>
          <cell r="B7066">
            <v>438.59</v>
          </cell>
          <cell r="C7066">
            <v>0.2167</v>
          </cell>
          <cell r="D7066" t="str">
            <v>sell</v>
          </cell>
          <cell r="E7066">
            <v>438.59</v>
          </cell>
          <cell r="F7066">
            <v>438.6</v>
          </cell>
        </row>
        <row r="7067">
          <cell r="A7067">
            <v>43296.36700770833</v>
          </cell>
          <cell r="B7067">
            <v>438.6</v>
          </cell>
          <cell r="C7067">
            <v>0.95</v>
          </cell>
          <cell r="D7067" t="str">
            <v>buy</v>
          </cell>
          <cell r="E7067">
            <v>438.59</v>
          </cell>
          <cell r="F7067">
            <v>438.6</v>
          </cell>
        </row>
        <row r="7068">
          <cell r="A7068">
            <v>43296.36700770833</v>
          </cell>
          <cell r="B7068">
            <v>438.6</v>
          </cell>
          <cell r="C7068">
            <v>0.05</v>
          </cell>
          <cell r="D7068" t="str">
            <v>buy</v>
          </cell>
          <cell r="E7068">
            <v>438.59</v>
          </cell>
          <cell r="F7068">
            <v>438.6</v>
          </cell>
        </row>
        <row r="7069">
          <cell r="A7069">
            <v>43296.3671071875</v>
          </cell>
          <cell r="B7069">
            <v>438.6</v>
          </cell>
          <cell r="C7069">
            <v>0.21815228</v>
          </cell>
          <cell r="D7069" t="str">
            <v>buy</v>
          </cell>
          <cell r="E7069">
            <v>438.59</v>
          </cell>
          <cell r="F7069">
            <v>438.6</v>
          </cell>
        </row>
        <row r="7070">
          <cell r="A7070">
            <v>43296.367149074067</v>
          </cell>
          <cell r="B7070">
            <v>438.59</v>
          </cell>
          <cell r="C7070">
            <v>0.21809999999999999</v>
          </cell>
          <cell r="D7070" t="str">
            <v>sell</v>
          </cell>
          <cell r="E7070">
            <v>438.59</v>
          </cell>
          <cell r="F7070">
            <v>438.6</v>
          </cell>
        </row>
        <row r="7071">
          <cell r="A7071">
            <v>43296.36748497685</v>
          </cell>
          <cell r="B7071">
            <v>438.6</v>
          </cell>
          <cell r="C7071">
            <v>1.1176674799999999</v>
          </cell>
          <cell r="D7071" t="str">
            <v>buy</v>
          </cell>
          <cell r="E7071">
            <v>438.59</v>
          </cell>
          <cell r="F7071">
            <v>438.6</v>
          </cell>
        </row>
        <row r="7072">
          <cell r="A7072">
            <v>43296.367561990737</v>
          </cell>
          <cell r="B7072">
            <v>438.6</v>
          </cell>
          <cell r="C7072">
            <v>0.75039999999999996</v>
          </cell>
          <cell r="D7072" t="str">
            <v>buy</v>
          </cell>
          <cell r="E7072">
            <v>438.59</v>
          </cell>
          <cell r="F7072">
            <v>438.60000000000008</v>
          </cell>
        </row>
        <row r="7073">
          <cell r="A7073">
            <v>43296.367809374999</v>
          </cell>
          <cell r="B7073">
            <v>438.6</v>
          </cell>
          <cell r="C7073">
            <v>0.40479999999999999</v>
          </cell>
          <cell r="D7073" t="str">
            <v>buy</v>
          </cell>
          <cell r="E7073">
            <v>438.59</v>
          </cell>
          <cell r="F7073">
            <v>438.6</v>
          </cell>
        </row>
        <row r="7074">
          <cell r="A7074">
            <v>43296.368143587963</v>
          </cell>
          <cell r="B7074">
            <v>438.59</v>
          </cell>
          <cell r="C7074">
            <v>0.62622301999999996</v>
          </cell>
          <cell r="D7074" t="str">
            <v>sell</v>
          </cell>
          <cell r="E7074">
            <v>439.37248388749998</v>
          </cell>
          <cell r="F7074">
            <v>438.6</v>
          </cell>
        </row>
        <row r="7075">
          <cell r="A7075">
            <v>43296.368143587963</v>
          </cell>
          <cell r="B7075">
            <v>438.59</v>
          </cell>
          <cell r="C7075">
            <v>0.37401288999999999</v>
          </cell>
          <cell r="D7075" t="str">
            <v>sell</v>
          </cell>
          <cell r="E7075">
            <v>439.84</v>
          </cell>
          <cell r="F7075">
            <v>438.6</v>
          </cell>
        </row>
        <row r="7076">
          <cell r="A7076">
            <v>43296.368202210651</v>
          </cell>
          <cell r="B7076">
            <v>438.6</v>
          </cell>
          <cell r="C7076">
            <v>0.12570000000000001</v>
          </cell>
          <cell r="D7076" t="str">
            <v>buy</v>
          </cell>
          <cell r="E7076">
            <v>439.84</v>
          </cell>
          <cell r="F7076">
            <v>438.6</v>
          </cell>
        </row>
        <row r="7077">
          <cell r="A7077">
            <v>43296.368208414351</v>
          </cell>
          <cell r="B7077">
            <v>438.6</v>
          </cell>
          <cell r="C7077">
            <v>4.5463245399999996</v>
          </cell>
          <cell r="D7077" t="str">
            <v>buy</v>
          </cell>
          <cell r="E7077">
            <v>439.84</v>
          </cell>
          <cell r="F7077">
            <v>438.6</v>
          </cell>
        </row>
        <row r="7078">
          <cell r="A7078">
            <v>43296.368376782397</v>
          </cell>
          <cell r="B7078">
            <v>438.6</v>
          </cell>
          <cell r="C7078">
            <v>4.1992500000000002E-2</v>
          </cell>
          <cell r="D7078" t="str">
            <v>buy</v>
          </cell>
          <cell r="E7078">
            <v>439.84</v>
          </cell>
          <cell r="F7078">
            <v>438.6</v>
          </cell>
        </row>
        <row r="7079">
          <cell r="A7079">
            <v>43296.36837744213</v>
          </cell>
          <cell r="B7079">
            <v>438.6</v>
          </cell>
          <cell r="C7079">
            <v>0.10891734</v>
          </cell>
          <cell r="D7079" t="str">
            <v>buy</v>
          </cell>
          <cell r="E7079">
            <v>439.84</v>
          </cell>
          <cell r="F7079">
            <v>438.6</v>
          </cell>
        </row>
        <row r="7080">
          <cell r="A7080">
            <v>43296.368401168977</v>
          </cell>
          <cell r="B7080">
            <v>438.6</v>
          </cell>
          <cell r="C7080">
            <v>0.01</v>
          </cell>
          <cell r="D7080" t="str">
            <v>buy</v>
          </cell>
          <cell r="E7080">
            <v>439.84</v>
          </cell>
          <cell r="F7080">
            <v>438.6</v>
          </cell>
        </row>
        <row r="7081">
          <cell r="A7081">
            <v>43296.368401168977</v>
          </cell>
          <cell r="B7081">
            <v>438.6</v>
          </cell>
          <cell r="C7081">
            <v>1.5171113700000001</v>
          </cell>
          <cell r="D7081" t="str">
            <v>buy</v>
          </cell>
          <cell r="E7081">
            <v>439.84</v>
          </cell>
          <cell r="F7081">
            <v>438.6</v>
          </cell>
        </row>
        <row r="7082">
          <cell r="A7082">
            <v>43296.368642800917</v>
          </cell>
          <cell r="B7082">
            <v>438.6</v>
          </cell>
          <cell r="C7082">
            <v>5.55058863</v>
          </cell>
          <cell r="D7082" t="str">
            <v>buy</v>
          </cell>
          <cell r="E7082">
            <v>439.84</v>
          </cell>
          <cell r="F7082">
            <v>438.69679400000001</v>
          </cell>
        </row>
        <row r="7083">
          <cell r="A7083">
            <v>43296.368642800917</v>
          </cell>
          <cell r="B7083">
            <v>438.6</v>
          </cell>
          <cell r="C7083">
            <v>9.4113700000000005E-3</v>
          </cell>
          <cell r="D7083" t="str">
            <v>buy</v>
          </cell>
          <cell r="E7083">
            <v>439.84</v>
          </cell>
          <cell r="F7083">
            <v>438.69773513700011</v>
          </cell>
        </row>
        <row r="7084">
          <cell r="A7084">
            <v>43296.368649629629</v>
          </cell>
          <cell r="B7084">
            <v>438.6</v>
          </cell>
          <cell r="C7084">
            <v>6.4862999999999997E-4</v>
          </cell>
          <cell r="D7084" t="str">
            <v>buy</v>
          </cell>
          <cell r="E7084">
            <v>439.84</v>
          </cell>
          <cell r="F7084">
            <v>438.69779999999997</v>
          </cell>
        </row>
        <row r="7085">
          <cell r="A7085">
            <v>43296.368649629629</v>
          </cell>
          <cell r="B7085">
            <v>438.6</v>
          </cell>
          <cell r="C7085">
            <v>0.01</v>
          </cell>
          <cell r="D7085" t="str">
            <v>buy</v>
          </cell>
          <cell r="E7085">
            <v>439.84</v>
          </cell>
          <cell r="F7085">
            <v>438.69880000000001</v>
          </cell>
        </row>
        <row r="7086">
          <cell r="A7086">
            <v>43296.368649629629</v>
          </cell>
          <cell r="B7086">
            <v>438.68</v>
          </cell>
          <cell r="C7086">
            <v>0.01</v>
          </cell>
          <cell r="D7086" t="str">
            <v>buy</v>
          </cell>
          <cell r="E7086">
            <v>439.84</v>
          </cell>
          <cell r="F7086">
            <v>438.69900000000001</v>
          </cell>
        </row>
        <row r="7087">
          <cell r="A7087">
            <v>43296.368649629629</v>
          </cell>
          <cell r="B7087">
            <v>438.68</v>
          </cell>
          <cell r="C7087">
            <v>0.01</v>
          </cell>
          <cell r="D7087" t="str">
            <v>buy</v>
          </cell>
          <cell r="E7087">
            <v>439.84</v>
          </cell>
          <cell r="F7087">
            <v>438.69920000000002</v>
          </cell>
        </row>
        <row r="7088">
          <cell r="A7088">
            <v>43296.368649629629</v>
          </cell>
          <cell r="B7088">
            <v>438.68</v>
          </cell>
          <cell r="C7088">
            <v>0.01</v>
          </cell>
          <cell r="D7088" t="str">
            <v>buy</v>
          </cell>
          <cell r="E7088">
            <v>439.84</v>
          </cell>
          <cell r="F7088">
            <v>438.69940000000003</v>
          </cell>
        </row>
        <row r="7089">
          <cell r="A7089">
            <v>43296.368649629629</v>
          </cell>
          <cell r="B7089">
            <v>438.68</v>
          </cell>
          <cell r="C7089">
            <v>0.01</v>
          </cell>
          <cell r="D7089" t="str">
            <v>buy</v>
          </cell>
          <cell r="E7089">
            <v>439.84</v>
          </cell>
          <cell r="F7089">
            <v>438.69959999999998</v>
          </cell>
        </row>
        <row r="7090">
          <cell r="A7090">
            <v>43296.368649629629</v>
          </cell>
          <cell r="B7090">
            <v>438.69</v>
          </cell>
          <cell r="C7090">
            <v>0.01</v>
          </cell>
          <cell r="D7090" t="str">
            <v>buy</v>
          </cell>
          <cell r="E7090">
            <v>439.84</v>
          </cell>
          <cell r="F7090">
            <v>438.69970000000001</v>
          </cell>
        </row>
        <row r="7091">
          <cell r="A7091">
            <v>43296.368649629629</v>
          </cell>
          <cell r="B7091">
            <v>438.69</v>
          </cell>
          <cell r="C7091">
            <v>0.01</v>
          </cell>
          <cell r="D7091" t="str">
            <v>buy</v>
          </cell>
          <cell r="E7091">
            <v>439.84</v>
          </cell>
          <cell r="F7091">
            <v>438.69979999999993</v>
          </cell>
        </row>
        <row r="7092">
          <cell r="A7092">
            <v>43296.368649629629</v>
          </cell>
          <cell r="B7092">
            <v>438.69</v>
          </cell>
          <cell r="C7092">
            <v>0.01</v>
          </cell>
          <cell r="D7092" t="str">
            <v>buy</v>
          </cell>
          <cell r="E7092">
            <v>439.84</v>
          </cell>
          <cell r="F7092">
            <v>438.69990000000001</v>
          </cell>
        </row>
        <row r="7093">
          <cell r="A7093">
            <v>43296.368649629629</v>
          </cell>
          <cell r="B7093">
            <v>438.69</v>
          </cell>
          <cell r="C7093">
            <v>0.01</v>
          </cell>
          <cell r="D7093" t="str">
            <v>buy</v>
          </cell>
          <cell r="E7093">
            <v>439.84</v>
          </cell>
          <cell r="F7093">
            <v>438.69999999999987</v>
          </cell>
        </row>
        <row r="7094">
          <cell r="A7094">
            <v>43296.368649629629</v>
          </cell>
          <cell r="B7094">
            <v>438.7</v>
          </cell>
          <cell r="C7094">
            <v>9.5151369999999999E-2</v>
          </cell>
          <cell r="D7094" t="str">
            <v>buy</v>
          </cell>
          <cell r="E7094">
            <v>439.84</v>
          </cell>
          <cell r="F7094">
            <v>438.7</v>
          </cell>
        </row>
        <row r="7095">
          <cell r="A7095">
            <v>43296.368732870367</v>
          </cell>
          <cell r="B7095">
            <v>438.7</v>
          </cell>
          <cell r="C7095">
            <v>0.4158</v>
          </cell>
          <cell r="D7095" t="str">
            <v>buy</v>
          </cell>
          <cell r="E7095">
            <v>439.84</v>
          </cell>
          <cell r="F7095">
            <v>438.7</v>
          </cell>
        </row>
        <row r="7096">
          <cell r="A7096">
            <v>43296.368768958331</v>
          </cell>
          <cell r="B7096">
            <v>438.7</v>
          </cell>
          <cell r="C7096">
            <v>3.8550019999999997E-2</v>
          </cell>
          <cell r="D7096" t="str">
            <v>buy</v>
          </cell>
          <cell r="E7096">
            <v>439.84</v>
          </cell>
          <cell r="F7096">
            <v>438.7</v>
          </cell>
        </row>
        <row r="7097">
          <cell r="A7097">
            <v>43296.36943230324</v>
          </cell>
          <cell r="B7097">
            <v>438.7</v>
          </cell>
          <cell r="C7097">
            <v>4.1982930000000002E-2</v>
          </cell>
          <cell r="D7097" t="str">
            <v>buy</v>
          </cell>
          <cell r="E7097">
            <v>439.84</v>
          </cell>
          <cell r="F7097">
            <v>438.7</v>
          </cell>
        </row>
        <row r="7098">
          <cell r="A7098">
            <v>43296.369465115742</v>
          </cell>
          <cell r="B7098">
            <v>438.7</v>
          </cell>
          <cell r="C7098">
            <v>5.851568E-2</v>
          </cell>
          <cell r="D7098" t="str">
            <v>buy</v>
          </cell>
          <cell r="E7098">
            <v>439.84</v>
          </cell>
          <cell r="F7098">
            <v>438.7</v>
          </cell>
        </row>
        <row r="7099">
          <cell r="A7099">
            <v>43296.369465115742</v>
          </cell>
          <cell r="B7099">
            <v>438.7</v>
          </cell>
          <cell r="C7099">
            <v>1.059E-2</v>
          </cell>
          <cell r="D7099" t="str">
            <v>buy</v>
          </cell>
          <cell r="E7099">
            <v>439.84</v>
          </cell>
          <cell r="F7099">
            <v>438.7</v>
          </cell>
        </row>
        <row r="7100">
          <cell r="A7100">
            <v>43296.369465115742</v>
          </cell>
          <cell r="B7100">
            <v>438.7</v>
          </cell>
          <cell r="C7100">
            <v>1.018E-2</v>
          </cell>
          <cell r="D7100" t="str">
            <v>buy</v>
          </cell>
          <cell r="E7100">
            <v>439.84</v>
          </cell>
          <cell r="F7100">
            <v>438.7</v>
          </cell>
        </row>
        <row r="7101">
          <cell r="A7101">
            <v>43296.369465115742</v>
          </cell>
          <cell r="B7101">
            <v>438.7</v>
          </cell>
          <cell r="C7101">
            <v>0.108</v>
          </cell>
          <cell r="D7101" t="str">
            <v>buy</v>
          </cell>
          <cell r="E7101">
            <v>439.84</v>
          </cell>
          <cell r="F7101">
            <v>438.69999999999987</v>
          </cell>
        </row>
        <row r="7102">
          <cell r="A7102">
            <v>43296.369465115742</v>
          </cell>
          <cell r="B7102">
            <v>438.7</v>
          </cell>
          <cell r="C7102">
            <v>3.2742529999999999E-2</v>
          </cell>
          <cell r="D7102" t="str">
            <v>buy</v>
          </cell>
          <cell r="E7102">
            <v>439.84</v>
          </cell>
          <cell r="F7102">
            <v>438.7</v>
          </cell>
        </row>
        <row r="7103">
          <cell r="A7103">
            <v>43296.369523958332</v>
          </cell>
          <cell r="B7103">
            <v>438.7</v>
          </cell>
          <cell r="C7103">
            <v>2.2286108900000001</v>
          </cell>
          <cell r="D7103" t="str">
            <v>buy</v>
          </cell>
          <cell r="E7103">
            <v>439.84</v>
          </cell>
          <cell r="F7103">
            <v>438.70989070000002</v>
          </cell>
        </row>
        <row r="7104">
          <cell r="A7104">
            <v>43296.369523958332</v>
          </cell>
          <cell r="B7104">
            <v>438.7</v>
          </cell>
          <cell r="C7104">
            <v>1.093E-2</v>
          </cell>
          <cell r="D7104" t="str">
            <v>buy</v>
          </cell>
          <cell r="E7104">
            <v>439.84</v>
          </cell>
          <cell r="F7104">
            <v>438.71</v>
          </cell>
        </row>
        <row r="7105">
          <cell r="A7105">
            <v>43296.369523958332</v>
          </cell>
          <cell r="B7105">
            <v>438.71</v>
          </cell>
          <cell r="C7105">
            <v>1.26109143</v>
          </cell>
          <cell r="D7105" t="str">
            <v>buy</v>
          </cell>
          <cell r="E7105">
            <v>439.84</v>
          </cell>
          <cell r="F7105">
            <v>438.71</v>
          </cell>
        </row>
        <row r="7106">
          <cell r="A7106">
            <v>43296.369745405093</v>
          </cell>
          <cell r="B7106">
            <v>438.71</v>
          </cell>
          <cell r="C7106">
            <v>0.22002545000000001</v>
          </cell>
          <cell r="D7106" t="str">
            <v>buy</v>
          </cell>
          <cell r="E7106">
            <v>439.84</v>
          </cell>
          <cell r="F7106">
            <v>438.71</v>
          </cell>
        </row>
        <row r="7107">
          <cell r="A7107">
            <v>43296.369818599538</v>
          </cell>
          <cell r="B7107">
            <v>438.71</v>
          </cell>
          <cell r="C7107">
            <v>8.4088831200000005</v>
          </cell>
          <cell r="D7107" t="str">
            <v>buy</v>
          </cell>
          <cell r="E7107">
            <v>439.84</v>
          </cell>
          <cell r="F7107">
            <v>438.77819629999988</v>
          </cell>
        </row>
        <row r="7108">
          <cell r="A7108">
            <v>43296.369818599538</v>
          </cell>
          <cell r="B7108">
            <v>438.71</v>
          </cell>
          <cell r="C7108">
            <v>1.091E-2</v>
          </cell>
          <cell r="D7108" t="str">
            <v>buy</v>
          </cell>
          <cell r="E7108">
            <v>439.84</v>
          </cell>
          <cell r="F7108">
            <v>438.77895999999993</v>
          </cell>
        </row>
        <row r="7109">
          <cell r="A7109">
            <v>43296.36985427083</v>
          </cell>
          <cell r="B7109">
            <v>438.73</v>
          </cell>
          <cell r="C7109">
            <v>0.01</v>
          </cell>
          <cell r="D7109" t="str">
            <v>buy</v>
          </cell>
          <cell r="E7109">
            <v>439.84</v>
          </cell>
          <cell r="F7109">
            <v>438.77945999999997</v>
          </cell>
        </row>
        <row r="7110">
          <cell r="A7110">
            <v>43296.36985427083</v>
          </cell>
          <cell r="B7110">
            <v>438.73</v>
          </cell>
          <cell r="C7110">
            <v>1.0800000000000001E-2</v>
          </cell>
          <cell r="D7110" t="str">
            <v>buy</v>
          </cell>
          <cell r="E7110">
            <v>439.84</v>
          </cell>
          <cell r="F7110">
            <v>438.78</v>
          </cell>
        </row>
        <row r="7111">
          <cell r="A7111">
            <v>43296.369854502307</v>
          </cell>
          <cell r="B7111">
            <v>438.78</v>
          </cell>
          <cell r="C7111">
            <v>1.3899999999999999E-2</v>
          </cell>
          <cell r="D7111" t="str">
            <v>buy</v>
          </cell>
          <cell r="E7111">
            <v>439.84</v>
          </cell>
          <cell r="F7111">
            <v>438.78</v>
          </cell>
        </row>
        <row r="7112">
          <cell r="A7112">
            <v>43296.369854722223</v>
          </cell>
          <cell r="B7112">
            <v>438.78</v>
          </cell>
          <cell r="C7112">
            <v>0.555863</v>
          </cell>
          <cell r="D7112" t="str">
            <v>buy</v>
          </cell>
          <cell r="E7112">
            <v>439.84</v>
          </cell>
          <cell r="F7112">
            <v>438.78</v>
          </cell>
        </row>
        <row r="7113">
          <cell r="A7113">
            <v>43296.369854722223</v>
          </cell>
          <cell r="B7113">
            <v>438.78</v>
          </cell>
          <cell r="C7113">
            <v>2.2790464500000001</v>
          </cell>
          <cell r="D7113" t="str">
            <v>buy</v>
          </cell>
          <cell r="E7113">
            <v>439.84</v>
          </cell>
          <cell r="F7113">
            <v>438.93332000269999</v>
          </cell>
        </row>
        <row r="7114">
          <cell r="A7114">
            <v>43296.369854837962</v>
          </cell>
          <cell r="B7114">
            <v>438.79</v>
          </cell>
          <cell r="C7114">
            <v>0.01</v>
          </cell>
          <cell r="D7114" t="str">
            <v>buy</v>
          </cell>
          <cell r="E7114">
            <v>439.84</v>
          </cell>
          <cell r="F7114">
            <v>438.93492000269998</v>
          </cell>
        </row>
        <row r="7115">
          <cell r="A7115">
            <v>43296.369854930563</v>
          </cell>
          <cell r="B7115">
            <v>438.79</v>
          </cell>
          <cell r="C7115">
            <v>3.9999900000000001E-3</v>
          </cell>
          <cell r="D7115" t="str">
            <v>buy</v>
          </cell>
          <cell r="E7115">
            <v>439.84</v>
          </cell>
          <cell r="F7115">
            <v>438.93556000109987</v>
          </cell>
        </row>
        <row r="7116">
          <cell r="A7116">
            <v>43296.369854930563</v>
          </cell>
          <cell r="B7116">
            <v>438.81</v>
          </cell>
          <cell r="C7116">
            <v>0.01</v>
          </cell>
          <cell r="D7116" t="str">
            <v>buy</v>
          </cell>
          <cell r="E7116">
            <v>439.84</v>
          </cell>
          <cell r="F7116">
            <v>438.93696000109998</v>
          </cell>
        </row>
        <row r="7117">
          <cell r="A7117">
            <v>43296.369854930563</v>
          </cell>
          <cell r="B7117">
            <v>438.84</v>
          </cell>
          <cell r="C7117">
            <v>6.0000100000000001E-3</v>
          </cell>
          <cell r="D7117" t="str">
            <v>buy</v>
          </cell>
          <cell r="E7117">
            <v>439.84</v>
          </cell>
          <cell r="F7117">
            <v>438.93762000219999</v>
          </cell>
        </row>
        <row r="7118">
          <cell r="A7118">
            <v>43296.369855034733</v>
          </cell>
          <cell r="B7118">
            <v>438.84</v>
          </cell>
          <cell r="C7118">
            <v>7.9999800000000003E-3</v>
          </cell>
          <cell r="D7118" t="str">
            <v>buy</v>
          </cell>
          <cell r="E7118">
            <v>439.84</v>
          </cell>
          <cell r="F7118">
            <v>438.93849999999998</v>
          </cell>
        </row>
        <row r="7119">
          <cell r="A7119">
            <v>43296.369855127312</v>
          </cell>
          <cell r="B7119">
            <v>438.85</v>
          </cell>
          <cell r="C7119">
            <v>0.01</v>
          </cell>
          <cell r="D7119" t="str">
            <v>buy</v>
          </cell>
          <cell r="E7119">
            <v>439.84</v>
          </cell>
          <cell r="F7119">
            <v>438.93950000000001</v>
          </cell>
        </row>
        <row r="7120">
          <cell r="A7120">
            <v>43296.369855127312</v>
          </cell>
          <cell r="B7120">
            <v>438.86</v>
          </cell>
          <cell r="C7120">
            <v>0.01</v>
          </cell>
          <cell r="D7120" t="str">
            <v>buy</v>
          </cell>
          <cell r="E7120">
            <v>439.84</v>
          </cell>
          <cell r="F7120">
            <v>438.94040000000001</v>
          </cell>
        </row>
        <row r="7121">
          <cell r="A7121">
            <v>43296.369855127312</v>
          </cell>
          <cell r="B7121">
            <v>438.87</v>
          </cell>
          <cell r="C7121">
            <v>0.01</v>
          </cell>
          <cell r="D7121" t="str">
            <v>buy</v>
          </cell>
          <cell r="E7121">
            <v>439.84</v>
          </cell>
          <cell r="F7121">
            <v>438.94119999999998</v>
          </cell>
        </row>
        <row r="7122">
          <cell r="A7122">
            <v>43296.369855127312</v>
          </cell>
          <cell r="B7122">
            <v>438.87</v>
          </cell>
          <cell r="C7122">
            <v>0.01</v>
          </cell>
          <cell r="D7122" t="str">
            <v>buy</v>
          </cell>
          <cell r="E7122">
            <v>439.84</v>
          </cell>
          <cell r="F7122">
            <v>438.94200000000012</v>
          </cell>
        </row>
        <row r="7123">
          <cell r="A7123">
            <v>43296.369855474542</v>
          </cell>
          <cell r="B7123">
            <v>438.87</v>
          </cell>
          <cell r="C7123">
            <v>0.01</v>
          </cell>
          <cell r="D7123" t="str">
            <v>buy</v>
          </cell>
          <cell r="E7123">
            <v>439.84</v>
          </cell>
          <cell r="F7123">
            <v>438.94279999999998</v>
          </cell>
        </row>
        <row r="7124">
          <cell r="A7124">
            <v>43296.369855648147</v>
          </cell>
          <cell r="B7124">
            <v>438.87</v>
          </cell>
          <cell r="C7124">
            <v>0.01</v>
          </cell>
          <cell r="D7124" t="str">
            <v>buy</v>
          </cell>
          <cell r="E7124">
            <v>439.84</v>
          </cell>
          <cell r="F7124">
            <v>438.9436</v>
          </cell>
        </row>
        <row r="7125">
          <cell r="A7125">
            <v>43296.369855648147</v>
          </cell>
          <cell r="B7125">
            <v>438.88</v>
          </cell>
          <cell r="C7125">
            <v>0.01</v>
          </cell>
          <cell r="D7125" t="str">
            <v>buy</v>
          </cell>
          <cell r="E7125">
            <v>439.84</v>
          </cell>
          <cell r="F7125">
            <v>438.9443</v>
          </cell>
        </row>
        <row r="7126">
          <cell r="A7126">
            <v>43296.369855648147</v>
          </cell>
          <cell r="B7126">
            <v>438.92</v>
          </cell>
          <cell r="C7126">
            <v>0.17</v>
          </cell>
          <cell r="D7126" t="str">
            <v>buy</v>
          </cell>
          <cell r="E7126">
            <v>439.84</v>
          </cell>
          <cell r="F7126">
            <v>438.94940000000003</v>
          </cell>
        </row>
        <row r="7127">
          <cell r="A7127">
            <v>43296.369856331017</v>
          </cell>
          <cell r="B7127">
            <v>438.92</v>
          </cell>
          <cell r="C7127">
            <v>0.02</v>
          </cell>
          <cell r="D7127" t="str">
            <v>buy</v>
          </cell>
          <cell r="E7127">
            <v>439.84</v>
          </cell>
          <cell r="F7127">
            <v>438.95</v>
          </cell>
        </row>
        <row r="7128">
          <cell r="A7128">
            <v>43296.369856331017</v>
          </cell>
          <cell r="B7128">
            <v>438.95</v>
          </cell>
          <cell r="C7128">
            <v>24.98</v>
          </cell>
          <cell r="D7128" t="str">
            <v>buy</v>
          </cell>
          <cell r="E7128">
            <v>439.84</v>
          </cell>
          <cell r="F7128">
            <v>438.99549880000001</v>
          </cell>
        </row>
        <row r="7129">
          <cell r="A7129">
            <v>43296.369856504629</v>
          </cell>
          <cell r="B7129">
            <v>438.95</v>
          </cell>
          <cell r="C7129">
            <v>0.02</v>
          </cell>
          <cell r="D7129" t="str">
            <v>buy</v>
          </cell>
          <cell r="E7129">
            <v>439.84</v>
          </cell>
          <cell r="F7129">
            <v>438.99649879999998</v>
          </cell>
        </row>
        <row r="7130">
          <cell r="A7130">
            <v>43296.369856504629</v>
          </cell>
          <cell r="B7130">
            <v>438.96</v>
          </cell>
          <cell r="C7130">
            <v>0.01</v>
          </cell>
          <cell r="D7130" t="str">
            <v>buy</v>
          </cell>
          <cell r="E7130">
            <v>439.84</v>
          </cell>
          <cell r="F7130">
            <v>438.99689880000011</v>
          </cell>
        </row>
        <row r="7131">
          <cell r="A7131">
            <v>43296.369856504629</v>
          </cell>
          <cell r="B7131">
            <v>438.97</v>
          </cell>
          <cell r="C7131">
            <v>0.01</v>
          </cell>
          <cell r="D7131" t="str">
            <v>buy</v>
          </cell>
          <cell r="E7131">
            <v>439.84</v>
          </cell>
          <cell r="F7131">
            <v>438.99719879999998</v>
          </cell>
        </row>
        <row r="7132">
          <cell r="A7132">
            <v>43296.369856504629</v>
          </cell>
          <cell r="B7132">
            <v>438.97</v>
          </cell>
          <cell r="C7132">
            <v>0.01</v>
          </cell>
          <cell r="D7132" t="str">
            <v>buy</v>
          </cell>
          <cell r="E7132">
            <v>439.84</v>
          </cell>
          <cell r="F7132">
            <v>438.99749880000002</v>
          </cell>
        </row>
        <row r="7133">
          <cell r="A7133">
            <v>43296.369856504629</v>
          </cell>
          <cell r="B7133">
            <v>438.97</v>
          </cell>
          <cell r="C7133">
            <v>0.01</v>
          </cell>
          <cell r="D7133" t="str">
            <v>buy</v>
          </cell>
          <cell r="E7133">
            <v>439.84</v>
          </cell>
          <cell r="F7133">
            <v>438.99779880000011</v>
          </cell>
        </row>
        <row r="7134">
          <cell r="A7134">
            <v>43296.369856504629</v>
          </cell>
          <cell r="B7134">
            <v>438.97</v>
          </cell>
          <cell r="C7134">
            <v>0.01</v>
          </cell>
          <cell r="D7134" t="str">
            <v>buy</v>
          </cell>
          <cell r="E7134">
            <v>439.84</v>
          </cell>
          <cell r="F7134">
            <v>438.99809879999998</v>
          </cell>
        </row>
        <row r="7135">
          <cell r="A7135">
            <v>43296.369856504629</v>
          </cell>
          <cell r="B7135">
            <v>438.97</v>
          </cell>
          <cell r="C7135">
            <v>0.01</v>
          </cell>
          <cell r="D7135" t="str">
            <v>buy</v>
          </cell>
          <cell r="E7135">
            <v>439.84</v>
          </cell>
          <cell r="F7135">
            <v>438.99839880000002</v>
          </cell>
        </row>
        <row r="7136">
          <cell r="A7136">
            <v>43296.369856504629</v>
          </cell>
          <cell r="B7136">
            <v>438.97</v>
          </cell>
          <cell r="C7136">
            <v>0.01</v>
          </cell>
          <cell r="D7136" t="str">
            <v>buy</v>
          </cell>
          <cell r="E7136">
            <v>439.84</v>
          </cell>
          <cell r="F7136">
            <v>438.9986988</v>
          </cell>
        </row>
        <row r="7137">
          <cell r="A7137">
            <v>43296.369856736113</v>
          </cell>
          <cell r="B7137">
            <v>438.97</v>
          </cell>
          <cell r="C7137">
            <v>0.01</v>
          </cell>
          <cell r="D7137" t="str">
            <v>buy</v>
          </cell>
          <cell r="E7137">
            <v>439.84</v>
          </cell>
          <cell r="F7137">
            <v>438.99899879999998</v>
          </cell>
        </row>
        <row r="7138">
          <cell r="A7138">
            <v>43296.369856736113</v>
          </cell>
          <cell r="B7138">
            <v>438.97</v>
          </cell>
          <cell r="C7138">
            <v>3.8999999999999998E-3</v>
          </cell>
          <cell r="D7138" t="str">
            <v>buy</v>
          </cell>
          <cell r="E7138">
            <v>439.84</v>
          </cell>
          <cell r="F7138">
            <v>438.99911580000003</v>
          </cell>
        </row>
        <row r="7139">
          <cell r="A7139">
            <v>43296.369857835649</v>
          </cell>
          <cell r="B7139">
            <v>438.97</v>
          </cell>
          <cell r="C7139">
            <v>6.1000000000000004E-3</v>
          </cell>
          <cell r="D7139" t="str">
            <v>buy</v>
          </cell>
          <cell r="E7139">
            <v>439.84</v>
          </cell>
          <cell r="F7139">
            <v>438.99929880000002</v>
          </cell>
        </row>
        <row r="7140">
          <cell r="A7140">
            <v>43296.369857835649</v>
          </cell>
          <cell r="B7140">
            <v>438.98</v>
          </cell>
          <cell r="C7140">
            <v>0.01</v>
          </cell>
          <cell r="D7140" t="str">
            <v>buy</v>
          </cell>
          <cell r="E7140">
            <v>439.84</v>
          </cell>
          <cell r="F7140">
            <v>438.99949880000003</v>
          </cell>
        </row>
        <row r="7141">
          <cell r="A7141">
            <v>43296.369857835649</v>
          </cell>
          <cell r="B7141">
            <v>438.99</v>
          </cell>
          <cell r="C7141">
            <v>5.0119999999999998E-2</v>
          </cell>
          <cell r="D7141" t="str">
            <v>buy</v>
          </cell>
          <cell r="E7141">
            <v>439.84</v>
          </cell>
          <cell r="F7141">
            <v>439</v>
          </cell>
        </row>
        <row r="7142">
          <cell r="A7142">
            <v>43296.369857835649</v>
          </cell>
          <cell r="B7142">
            <v>439</v>
          </cell>
          <cell r="C7142">
            <v>1</v>
          </cell>
          <cell r="D7142" t="str">
            <v>buy</v>
          </cell>
          <cell r="E7142">
            <v>439.84</v>
          </cell>
          <cell r="F7142">
            <v>439</v>
          </cell>
        </row>
        <row r="7143">
          <cell r="A7143">
            <v>43296.369857835649</v>
          </cell>
          <cell r="B7143">
            <v>439</v>
          </cell>
          <cell r="C7143">
            <v>0.01</v>
          </cell>
          <cell r="D7143" t="str">
            <v>buy</v>
          </cell>
          <cell r="E7143">
            <v>439.84</v>
          </cell>
          <cell r="F7143">
            <v>439</v>
          </cell>
        </row>
        <row r="7144">
          <cell r="A7144">
            <v>43296.369857835649</v>
          </cell>
          <cell r="B7144">
            <v>439</v>
          </cell>
          <cell r="C7144">
            <v>43.96658</v>
          </cell>
          <cell r="D7144" t="str">
            <v>buy</v>
          </cell>
          <cell r="E7144">
            <v>439.84</v>
          </cell>
          <cell r="F7144">
            <v>439</v>
          </cell>
        </row>
        <row r="7145">
          <cell r="A7145">
            <v>43296.369939548611</v>
          </cell>
          <cell r="B7145">
            <v>439</v>
          </cell>
          <cell r="C7145">
            <v>6.0334199999999996</v>
          </cell>
          <cell r="D7145" t="str">
            <v>buy</v>
          </cell>
          <cell r="E7145">
            <v>439.84</v>
          </cell>
          <cell r="F7145">
            <v>439</v>
          </cell>
        </row>
        <row r="7146">
          <cell r="A7146">
            <v>43296.369939548611</v>
          </cell>
          <cell r="B7146">
            <v>439</v>
          </cell>
          <cell r="C7146">
            <v>1</v>
          </cell>
          <cell r="D7146" t="str">
            <v>buy</v>
          </cell>
          <cell r="E7146">
            <v>439.84</v>
          </cell>
          <cell r="F7146">
            <v>439</v>
          </cell>
        </row>
        <row r="7147">
          <cell r="A7147">
            <v>43296.369939548611</v>
          </cell>
          <cell r="B7147">
            <v>439</v>
          </cell>
          <cell r="C7147">
            <v>1</v>
          </cell>
          <cell r="D7147" t="str">
            <v>buy</v>
          </cell>
          <cell r="E7147">
            <v>439.84</v>
          </cell>
          <cell r="F7147">
            <v>439</v>
          </cell>
        </row>
        <row r="7148">
          <cell r="A7148">
            <v>43296.369939560187</v>
          </cell>
          <cell r="B7148">
            <v>439</v>
          </cell>
          <cell r="C7148">
            <v>0.62858000000000003</v>
          </cell>
          <cell r="D7148" t="str">
            <v>buy</v>
          </cell>
          <cell r="E7148">
            <v>439.84</v>
          </cell>
          <cell r="F7148">
            <v>439</v>
          </cell>
        </row>
        <row r="7149">
          <cell r="A7149">
            <v>43296.369943715283</v>
          </cell>
          <cell r="B7149">
            <v>439</v>
          </cell>
          <cell r="C7149">
            <v>9.3714200000000005</v>
          </cell>
          <cell r="D7149" t="str">
            <v>buy</v>
          </cell>
          <cell r="E7149">
            <v>439.84</v>
          </cell>
          <cell r="F7149">
            <v>439</v>
          </cell>
        </row>
        <row r="7150">
          <cell r="A7150">
            <v>43296.369943715283</v>
          </cell>
          <cell r="B7150">
            <v>439</v>
          </cell>
          <cell r="C7150">
            <v>0.54768983000000004</v>
          </cell>
          <cell r="D7150" t="str">
            <v>buy</v>
          </cell>
          <cell r="E7150">
            <v>439.84</v>
          </cell>
          <cell r="F7150">
            <v>439</v>
          </cell>
        </row>
        <row r="7151">
          <cell r="A7151">
            <v>43296.369943715283</v>
          </cell>
          <cell r="B7151">
            <v>439</v>
          </cell>
          <cell r="C7151">
            <v>1.00916695</v>
          </cell>
          <cell r="D7151" t="str">
            <v>buy</v>
          </cell>
          <cell r="E7151">
            <v>439.84</v>
          </cell>
          <cell r="F7151">
            <v>439</v>
          </cell>
        </row>
        <row r="7152">
          <cell r="A7152">
            <v>43296.36994462963</v>
          </cell>
          <cell r="B7152">
            <v>439</v>
          </cell>
          <cell r="C7152">
            <v>0.66015999999999997</v>
          </cell>
          <cell r="D7152" t="str">
            <v>buy</v>
          </cell>
          <cell r="E7152">
            <v>439.84</v>
          </cell>
          <cell r="F7152">
            <v>439.00000000000011</v>
          </cell>
        </row>
        <row r="7153">
          <cell r="A7153">
            <v>43296.369945844897</v>
          </cell>
          <cell r="B7153">
            <v>439</v>
          </cell>
          <cell r="C7153">
            <v>0.74963000000000002</v>
          </cell>
          <cell r="D7153" t="str">
            <v>buy</v>
          </cell>
          <cell r="E7153">
            <v>439.84</v>
          </cell>
          <cell r="F7153">
            <v>439</v>
          </cell>
        </row>
        <row r="7154">
          <cell r="A7154">
            <v>43296.36995</v>
          </cell>
          <cell r="B7154">
            <v>439</v>
          </cell>
          <cell r="C7154">
            <v>0.13533999999999999</v>
          </cell>
          <cell r="D7154" t="str">
            <v>buy</v>
          </cell>
          <cell r="E7154">
            <v>439.84</v>
          </cell>
          <cell r="F7154">
            <v>439</v>
          </cell>
        </row>
        <row r="7155">
          <cell r="A7155">
            <v>43296.3699715162</v>
          </cell>
          <cell r="B7155">
            <v>439</v>
          </cell>
          <cell r="C7155">
            <v>4.0027931099999998</v>
          </cell>
          <cell r="D7155" t="str">
            <v>buy</v>
          </cell>
          <cell r="E7155">
            <v>439.84</v>
          </cell>
          <cell r="F7155">
            <v>439</v>
          </cell>
        </row>
        <row r="7156">
          <cell r="A7156">
            <v>43296.369973263892</v>
          </cell>
          <cell r="B7156">
            <v>439</v>
          </cell>
          <cell r="C7156">
            <v>0.90800000000000003</v>
          </cell>
          <cell r="D7156" t="str">
            <v>buy</v>
          </cell>
          <cell r="E7156">
            <v>439.84</v>
          </cell>
          <cell r="F7156">
            <v>439</v>
          </cell>
        </row>
        <row r="7157">
          <cell r="A7157">
            <v>43296.369973668981</v>
          </cell>
          <cell r="B7157">
            <v>439</v>
          </cell>
          <cell r="C7157">
            <v>6.2028999999999996</v>
          </cell>
          <cell r="D7157" t="str">
            <v>buy</v>
          </cell>
          <cell r="E7157">
            <v>439.84</v>
          </cell>
          <cell r="F7157">
            <v>439</v>
          </cell>
        </row>
        <row r="7158">
          <cell r="A7158">
            <v>43296.369973761583</v>
          </cell>
          <cell r="B7158">
            <v>439</v>
          </cell>
          <cell r="C7158">
            <v>4.9212522999999999</v>
          </cell>
          <cell r="D7158" t="str">
            <v>buy</v>
          </cell>
          <cell r="E7158">
            <v>439.84</v>
          </cell>
          <cell r="F7158">
            <v>439</v>
          </cell>
        </row>
        <row r="7159">
          <cell r="A7159">
            <v>43296.369977569448</v>
          </cell>
          <cell r="B7159">
            <v>439</v>
          </cell>
          <cell r="C7159">
            <v>4.1101939500000002</v>
          </cell>
          <cell r="D7159" t="str">
            <v>buy</v>
          </cell>
          <cell r="E7159">
            <v>439.84</v>
          </cell>
          <cell r="F7159">
            <v>439</v>
          </cell>
        </row>
        <row r="7160">
          <cell r="A7160">
            <v>43296.369986238416</v>
          </cell>
          <cell r="B7160">
            <v>439</v>
          </cell>
          <cell r="C7160">
            <v>1.8120000000000001</v>
          </cell>
          <cell r="D7160" t="str">
            <v>buy</v>
          </cell>
          <cell r="E7160">
            <v>439.84</v>
          </cell>
          <cell r="F7160">
            <v>439</v>
          </cell>
        </row>
        <row r="7161">
          <cell r="A7161">
            <v>43296.369993518521</v>
          </cell>
          <cell r="B7161">
            <v>439</v>
          </cell>
          <cell r="C7161">
            <v>4.9222604099999998</v>
          </cell>
          <cell r="D7161" t="str">
            <v>buy</v>
          </cell>
          <cell r="E7161">
            <v>439.84</v>
          </cell>
          <cell r="F7161">
            <v>439</v>
          </cell>
        </row>
        <row r="7162">
          <cell r="A7162">
            <v>43296.369994907407</v>
          </cell>
          <cell r="B7162">
            <v>439</v>
          </cell>
          <cell r="C7162">
            <v>5</v>
          </cell>
          <cell r="D7162" t="str">
            <v>buy</v>
          </cell>
          <cell r="E7162">
            <v>439.84</v>
          </cell>
          <cell r="F7162">
            <v>439</v>
          </cell>
        </row>
        <row r="7163">
          <cell r="A7163">
            <v>43296.369996828696</v>
          </cell>
          <cell r="B7163">
            <v>439</v>
          </cell>
          <cell r="C7163">
            <v>2.6230000000000002</v>
          </cell>
          <cell r="D7163" t="str">
            <v>buy</v>
          </cell>
          <cell r="E7163">
            <v>439.84</v>
          </cell>
          <cell r="F7163">
            <v>439</v>
          </cell>
        </row>
        <row r="7164">
          <cell r="A7164">
            <v>43296.370003842603</v>
          </cell>
          <cell r="B7164">
            <v>439</v>
          </cell>
          <cell r="C7164">
            <v>11.188000000000001</v>
          </cell>
          <cell r="D7164" t="str">
            <v>buy</v>
          </cell>
          <cell r="E7164">
            <v>439.84</v>
          </cell>
          <cell r="F7164">
            <v>439</v>
          </cell>
        </row>
        <row r="7165">
          <cell r="A7165">
            <v>43296.370007928243</v>
          </cell>
          <cell r="B7165">
            <v>439</v>
          </cell>
          <cell r="C7165">
            <v>30</v>
          </cell>
          <cell r="D7165" t="str">
            <v>buy</v>
          </cell>
          <cell r="E7165">
            <v>439.84</v>
          </cell>
          <cell r="F7165">
            <v>439</v>
          </cell>
        </row>
        <row r="7166">
          <cell r="A7166">
            <v>43296.370009976847</v>
          </cell>
          <cell r="B7166">
            <v>439</v>
          </cell>
          <cell r="C7166">
            <v>4.9889999999999999</v>
          </cell>
          <cell r="D7166" t="str">
            <v>buy</v>
          </cell>
          <cell r="E7166">
            <v>439.84</v>
          </cell>
          <cell r="F7166">
            <v>439</v>
          </cell>
        </row>
        <row r="7167">
          <cell r="A7167">
            <v>43296.370018113434</v>
          </cell>
          <cell r="B7167">
            <v>439</v>
          </cell>
          <cell r="C7167">
            <v>16.766303279999999</v>
          </cell>
          <cell r="D7167" t="str">
            <v>buy</v>
          </cell>
          <cell r="E7167">
            <v>439.84</v>
          </cell>
          <cell r="F7167">
            <v>438.99999999999989</v>
          </cell>
        </row>
        <row r="7168">
          <cell r="A7168">
            <v>43296.370018113434</v>
          </cell>
          <cell r="B7168">
            <v>439</v>
          </cell>
          <cell r="C7168">
            <v>0.01</v>
          </cell>
          <cell r="D7168" t="str">
            <v>buy</v>
          </cell>
          <cell r="E7168">
            <v>439.84</v>
          </cell>
          <cell r="F7168">
            <v>438.99999999999989</v>
          </cell>
        </row>
        <row r="7169">
          <cell r="A7169">
            <v>43296.370018113434</v>
          </cell>
          <cell r="B7169">
            <v>439</v>
          </cell>
          <cell r="C7169">
            <v>0.01</v>
          </cell>
          <cell r="D7169" t="str">
            <v>buy</v>
          </cell>
          <cell r="E7169">
            <v>439.84</v>
          </cell>
          <cell r="F7169">
            <v>439</v>
          </cell>
        </row>
        <row r="7170">
          <cell r="A7170">
            <v>43296.370018113434</v>
          </cell>
          <cell r="B7170">
            <v>439</v>
          </cell>
          <cell r="C7170">
            <v>0.01</v>
          </cell>
          <cell r="D7170" t="str">
            <v>buy</v>
          </cell>
          <cell r="E7170">
            <v>439.84</v>
          </cell>
          <cell r="F7170">
            <v>439</v>
          </cell>
        </row>
        <row r="7171">
          <cell r="A7171">
            <v>43296.370018113434</v>
          </cell>
          <cell r="B7171">
            <v>439</v>
          </cell>
          <cell r="C7171">
            <v>0.01</v>
          </cell>
          <cell r="D7171" t="str">
            <v>buy</v>
          </cell>
          <cell r="E7171">
            <v>439.84</v>
          </cell>
          <cell r="F7171">
            <v>438.99999999999989</v>
          </cell>
        </row>
        <row r="7172">
          <cell r="A7172">
            <v>43296.370018113434</v>
          </cell>
          <cell r="B7172">
            <v>439</v>
          </cell>
          <cell r="C7172">
            <v>0.01</v>
          </cell>
          <cell r="D7172" t="str">
            <v>buy</v>
          </cell>
          <cell r="E7172">
            <v>439.84</v>
          </cell>
          <cell r="F7172">
            <v>439</v>
          </cell>
        </row>
        <row r="7173">
          <cell r="A7173">
            <v>43296.370018113434</v>
          </cell>
          <cell r="B7173">
            <v>439</v>
          </cell>
          <cell r="C7173">
            <v>0.01</v>
          </cell>
          <cell r="D7173" t="str">
            <v>buy</v>
          </cell>
          <cell r="E7173">
            <v>439.84</v>
          </cell>
          <cell r="F7173">
            <v>439</v>
          </cell>
        </row>
        <row r="7174">
          <cell r="A7174">
            <v>43296.370018113434</v>
          </cell>
          <cell r="B7174">
            <v>439</v>
          </cell>
          <cell r="C7174">
            <v>7.7069280400000002</v>
          </cell>
          <cell r="D7174" t="str">
            <v>buy</v>
          </cell>
          <cell r="E7174">
            <v>439.84</v>
          </cell>
          <cell r="F7174">
            <v>439</v>
          </cell>
        </row>
        <row r="7175">
          <cell r="A7175">
            <v>43296.370018113434</v>
          </cell>
          <cell r="B7175">
            <v>439</v>
          </cell>
          <cell r="C7175">
            <v>1.03</v>
          </cell>
          <cell r="D7175" t="str">
            <v>buy</v>
          </cell>
          <cell r="E7175">
            <v>439.84</v>
          </cell>
          <cell r="F7175">
            <v>439.19975505250011</v>
          </cell>
        </row>
        <row r="7176">
          <cell r="A7176">
            <v>43296.370018113434</v>
          </cell>
          <cell r="B7176">
            <v>439</v>
          </cell>
          <cell r="C7176">
            <v>1.051E-2</v>
          </cell>
          <cell r="D7176" t="str">
            <v>buy</v>
          </cell>
          <cell r="E7176">
            <v>439.84</v>
          </cell>
          <cell r="F7176">
            <v>439.2020672525</v>
          </cell>
        </row>
        <row r="7177">
          <cell r="A7177">
            <v>43296.370021423609</v>
          </cell>
          <cell r="B7177">
            <v>439.02</v>
          </cell>
          <cell r="C7177">
            <v>0.01</v>
          </cell>
          <cell r="D7177" t="str">
            <v>buy</v>
          </cell>
          <cell r="E7177">
            <v>439.84</v>
          </cell>
          <cell r="F7177">
            <v>439.20406725250012</v>
          </cell>
        </row>
        <row r="7178">
          <cell r="A7178">
            <v>43296.370021423609</v>
          </cell>
          <cell r="B7178">
            <v>439.03</v>
          </cell>
          <cell r="C7178">
            <v>2.651587E-2</v>
          </cell>
          <cell r="D7178" t="str">
            <v>buy</v>
          </cell>
          <cell r="E7178">
            <v>439.84</v>
          </cell>
          <cell r="F7178">
            <v>439.20910526780011</v>
          </cell>
        </row>
        <row r="7179">
          <cell r="A7179">
            <v>43296.370021423609</v>
          </cell>
          <cell r="B7179">
            <v>439.03</v>
          </cell>
          <cell r="C7179">
            <v>2.6814379999999999E-2</v>
          </cell>
          <cell r="D7179" t="str">
            <v>buy</v>
          </cell>
          <cell r="E7179">
            <v>439.84</v>
          </cell>
          <cell r="F7179">
            <v>439.21420000000012</v>
          </cell>
        </row>
        <row r="7180">
          <cell r="A7180">
            <v>43296.370021423609</v>
          </cell>
          <cell r="B7180">
            <v>439.13</v>
          </cell>
          <cell r="C7180">
            <v>0.01</v>
          </cell>
          <cell r="D7180" t="str">
            <v>buy</v>
          </cell>
          <cell r="E7180">
            <v>439.84</v>
          </cell>
          <cell r="F7180">
            <v>439.21510000000012</v>
          </cell>
        </row>
        <row r="7181">
          <cell r="A7181">
            <v>43296.370021423609</v>
          </cell>
          <cell r="B7181">
            <v>439.13</v>
          </cell>
          <cell r="C7181">
            <v>0.01</v>
          </cell>
          <cell r="D7181" t="str">
            <v>buy</v>
          </cell>
          <cell r="E7181">
            <v>439.84</v>
          </cell>
          <cell r="F7181">
            <v>439.21619200000009</v>
          </cell>
        </row>
        <row r="7182">
          <cell r="A7182">
            <v>43296.370021423609</v>
          </cell>
          <cell r="B7182">
            <v>439.18</v>
          </cell>
          <cell r="C7182">
            <v>0.01</v>
          </cell>
          <cell r="D7182" t="str">
            <v>buy</v>
          </cell>
          <cell r="E7182">
            <v>439.84</v>
          </cell>
          <cell r="F7182">
            <v>439.21679200000011</v>
          </cell>
        </row>
        <row r="7183">
          <cell r="A7183">
            <v>43296.370021423609</v>
          </cell>
          <cell r="B7183">
            <v>439.18</v>
          </cell>
          <cell r="C7183">
            <v>0.01</v>
          </cell>
          <cell r="D7183" t="str">
            <v>buy</v>
          </cell>
          <cell r="E7183">
            <v>439.84</v>
          </cell>
          <cell r="F7183">
            <v>439.21739200000007</v>
          </cell>
        </row>
        <row r="7184">
          <cell r="A7184">
            <v>43296.370021423609</v>
          </cell>
          <cell r="B7184">
            <v>439.18</v>
          </cell>
          <cell r="C7184">
            <v>0.01</v>
          </cell>
          <cell r="D7184" t="str">
            <v>buy</v>
          </cell>
          <cell r="E7184">
            <v>439.84</v>
          </cell>
          <cell r="F7184">
            <v>439.21799199999998</v>
          </cell>
        </row>
        <row r="7185">
          <cell r="A7185">
            <v>43296.370021423609</v>
          </cell>
          <cell r="B7185">
            <v>439.18</v>
          </cell>
          <cell r="C7185">
            <v>0.01</v>
          </cell>
          <cell r="D7185" t="str">
            <v>buy</v>
          </cell>
          <cell r="E7185">
            <v>439.84</v>
          </cell>
          <cell r="F7185">
            <v>439.218592</v>
          </cell>
        </row>
        <row r="7186">
          <cell r="A7186">
            <v>43296.370021423609</v>
          </cell>
          <cell r="B7186">
            <v>439.18</v>
          </cell>
          <cell r="C7186">
            <v>0.01</v>
          </cell>
          <cell r="D7186" t="str">
            <v>buy</v>
          </cell>
          <cell r="E7186">
            <v>439.84</v>
          </cell>
          <cell r="F7186">
            <v>439.21919200000002</v>
          </cell>
        </row>
        <row r="7187">
          <cell r="A7187">
            <v>43296.370021423609</v>
          </cell>
          <cell r="B7187">
            <v>439.18</v>
          </cell>
          <cell r="C7187">
            <v>0.01</v>
          </cell>
          <cell r="D7187" t="str">
            <v>buy</v>
          </cell>
          <cell r="E7187">
            <v>439.84</v>
          </cell>
          <cell r="F7187">
            <v>439.21979199999998</v>
          </cell>
        </row>
        <row r="7188">
          <cell r="A7188">
            <v>43296.370021423609</v>
          </cell>
          <cell r="B7188">
            <v>439.18</v>
          </cell>
          <cell r="C7188">
            <v>0.01</v>
          </cell>
          <cell r="D7188" t="str">
            <v>buy</v>
          </cell>
          <cell r="E7188">
            <v>439.84</v>
          </cell>
          <cell r="F7188">
            <v>439.22039200000012</v>
          </cell>
        </row>
        <row r="7189">
          <cell r="A7189">
            <v>43296.370021423609</v>
          </cell>
          <cell r="B7189">
            <v>439.18</v>
          </cell>
          <cell r="C7189">
            <v>0.01</v>
          </cell>
          <cell r="D7189" t="str">
            <v>buy</v>
          </cell>
          <cell r="E7189">
            <v>439.84</v>
          </cell>
          <cell r="F7189">
            <v>439.22099200000002</v>
          </cell>
        </row>
        <row r="7190">
          <cell r="A7190">
            <v>43296.370021423609</v>
          </cell>
          <cell r="B7190">
            <v>439.18</v>
          </cell>
          <cell r="C7190">
            <v>0.01</v>
          </cell>
          <cell r="D7190" t="str">
            <v>buy</v>
          </cell>
          <cell r="E7190">
            <v>439.84</v>
          </cell>
          <cell r="F7190">
            <v>439.22159199999999</v>
          </cell>
        </row>
        <row r="7191">
          <cell r="A7191">
            <v>43296.370021423609</v>
          </cell>
          <cell r="B7191">
            <v>439.18</v>
          </cell>
          <cell r="C7191">
            <v>0.01</v>
          </cell>
          <cell r="D7191" t="str">
            <v>buy</v>
          </cell>
          <cell r="E7191">
            <v>439.84</v>
          </cell>
          <cell r="F7191">
            <v>439.22219200000012</v>
          </cell>
        </row>
        <row r="7192">
          <cell r="A7192">
            <v>43296.370021423609</v>
          </cell>
          <cell r="B7192">
            <v>439.22</v>
          </cell>
          <cell r="C7192">
            <v>0.89039999999999997</v>
          </cell>
          <cell r="D7192" t="str">
            <v>buy</v>
          </cell>
          <cell r="E7192">
            <v>439.84</v>
          </cell>
          <cell r="F7192">
            <v>439.24</v>
          </cell>
        </row>
        <row r="7193">
          <cell r="A7193">
            <v>43296.370021423609</v>
          </cell>
          <cell r="B7193">
            <v>439.24</v>
          </cell>
          <cell r="C7193">
            <v>10.21260779</v>
          </cell>
          <cell r="D7193" t="str">
            <v>buy</v>
          </cell>
          <cell r="E7193">
            <v>439.84</v>
          </cell>
          <cell r="F7193">
            <v>439.24</v>
          </cell>
        </row>
        <row r="7194">
          <cell r="A7194">
            <v>43296.370032141203</v>
          </cell>
          <cell r="B7194">
            <v>439.24</v>
          </cell>
          <cell r="C7194">
            <v>1.8709553999999999</v>
          </cell>
          <cell r="D7194" t="str">
            <v>buy</v>
          </cell>
          <cell r="E7194">
            <v>439.84</v>
          </cell>
          <cell r="F7194">
            <v>439.24</v>
          </cell>
        </row>
        <row r="7195">
          <cell r="A7195">
            <v>43296.370039050933</v>
          </cell>
          <cell r="B7195">
            <v>439.24</v>
          </cell>
          <cell r="C7195">
            <v>2.91643681</v>
          </cell>
          <cell r="D7195" t="str">
            <v>buy</v>
          </cell>
          <cell r="E7195">
            <v>439.84</v>
          </cell>
          <cell r="F7195">
            <v>439.24298229999999</v>
          </cell>
        </row>
        <row r="7196">
          <cell r="A7196">
            <v>43296.370039050933</v>
          </cell>
          <cell r="B7196">
            <v>439.24</v>
          </cell>
          <cell r="C7196">
            <v>0.89039999999999997</v>
          </cell>
          <cell r="D7196" t="str">
            <v>buy</v>
          </cell>
          <cell r="E7196">
            <v>439.84</v>
          </cell>
          <cell r="F7196">
            <v>439.27168249999988</v>
          </cell>
        </row>
        <row r="7197">
          <cell r="A7197">
            <v>43296.370039050933</v>
          </cell>
          <cell r="B7197">
            <v>439.24</v>
          </cell>
          <cell r="C7197">
            <v>1.0189999999999999E-2</v>
          </cell>
          <cell r="D7197" t="str">
            <v>buy</v>
          </cell>
          <cell r="E7197">
            <v>439.84</v>
          </cell>
          <cell r="F7197">
            <v>439.27219200000002</v>
          </cell>
        </row>
        <row r="7198">
          <cell r="A7198">
            <v>43296.370039050933</v>
          </cell>
          <cell r="B7198">
            <v>439.27</v>
          </cell>
          <cell r="C7198">
            <v>0.89039999999999997</v>
          </cell>
          <cell r="D7198" t="str">
            <v>buy</v>
          </cell>
          <cell r="E7198">
            <v>439.84</v>
          </cell>
          <cell r="F7198">
            <v>439.29328800000002</v>
          </cell>
        </row>
        <row r="7199">
          <cell r="A7199">
            <v>43296.370039050933</v>
          </cell>
          <cell r="B7199">
            <v>439.29</v>
          </cell>
          <cell r="C7199">
            <v>0.89039999999999997</v>
          </cell>
          <cell r="D7199" t="str">
            <v>buy</v>
          </cell>
          <cell r="E7199">
            <v>439.84</v>
          </cell>
          <cell r="F7199">
            <v>439.32699999999988</v>
          </cell>
        </row>
        <row r="7200">
          <cell r="A7200">
            <v>43296.370049988429</v>
          </cell>
          <cell r="B7200">
            <v>439.32</v>
          </cell>
          <cell r="C7200">
            <v>0.05</v>
          </cell>
          <cell r="D7200" t="str">
            <v>buy</v>
          </cell>
          <cell r="E7200">
            <v>439.84</v>
          </cell>
          <cell r="F7200">
            <v>439.32749999999999</v>
          </cell>
        </row>
        <row r="7201">
          <cell r="A7201">
            <v>43296.370049988429</v>
          </cell>
          <cell r="B7201">
            <v>439.32</v>
          </cell>
          <cell r="C7201">
            <v>0.25</v>
          </cell>
          <cell r="D7201" t="str">
            <v>buy</v>
          </cell>
          <cell r="E7201">
            <v>439.84</v>
          </cell>
          <cell r="F7201">
            <v>439.331096</v>
          </cell>
        </row>
        <row r="7202">
          <cell r="A7202">
            <v>43296.370049988429</v>
          </cell>
          <cell r="B7202">
            <v>439.33</v>
          </cell>
          <cell r="C7202">
            <v>0.89039999999999997</v>
          </cell>
          <cell r="D7202" t="str">
            <v>buy</v>
          </cell>
          <cell r="E7202">
            <v>439.84</v>
          </cell>
          <cell r="F7202">
            <v>439.36449429560002</v>
          </cell>
        </row>
        <row r="7203">
          <cell r="A7203">
            <v>43296.370049988429</v>
          </cell>
          <cell r="B7203">
            <v>439.34</v>
          </cell>
          <cell r="C7203">
            <v>0.11532932999999999</v>
          </cell>
          <cell r="D7203" t="str">
            <v>buy</v>
          </cell>
          <cell r="E7203">
            <v>439.84</v>
          </cell>
          <cell r="F7203">
            <v>439.36795417550002</v>
          </cell>
        </row>
        <row r="7204">
          <cell r="A7204">
            <v>43296.370049988429</v>
          </cell>
          <cell r="B7204">
            <v>439.34</v>
          </cell>
          <cell r="C7204">
            <v>6.2226320000000002E-2</v>
          </cell>
          <cell r="D7204" t="str">
            <v>buy</v>
          </cell>
          <cell r="E7204">
            <v>439.84</v>
          </cell>
          <cell r="F7204">
            <v>439.36982096510002</v>
          </cell>
        </row>
        <row r="7205">
          <cell r="A7205">
            <v>43296.370049988429</v>
          </cell>
          <cell r="B7205">
            <v>439.36</v>
          </cell>
          <cell r="C7205">
            <v>1.7903490000000001E-2</v>
          </cell>
          <cell r="D7205" t="str">
            <v>buy</v>
          </cell>
          <cell r="E7205">
            <v>439.84</v>
          </cell>
          <cell r="F7205">
            <v>439.37036399999988</v>
          </cell>
        </row>
        <row r="7206">
          <cell r="A7206">
            <v>43296.370049988429</v>
          </cell>
          <cell r="B7206">
            <v>439.37</v>
          </cell>
          <cell r="C7206">
            <v>0.10050000000000001</v>
          </cell>
          <cell r="D7206" t="str">
            <v>buy</v>
          </cell>
          <cell r="E7206">
            <v>439.84</v>
          </cell>
          <cell r="F7206">
            <v>439.37438400000002</v>
          </cell>
        </row>
        <row r="7207">
          <cell r="A7207">
            <v>43296.370049988429</v>
          </cell>
          <cell r="B7207">
            <v>439.37</v>
          </cell>
          <cell r="C7207">
            <v>0.89039999999999997</v>
          </cell>
          <cell r="D7207" t="str">
            <v>buy</v>
          </cell>
          <cell r="E7207">
            <v>439.84</v>
          </cell>
          <cell r="F7207">
            <v>439.41179199999999</v>
          </cell>
        </row>
        <row r="7208">
          <cell r="A7208">
            <v>43296.370049988429</v>
          </cell>
          <cell r="B7208">
            <v>439.41</v>
          </cell>
          <cell r="C7208">
            <v>0.89039999999999997</v>
          </cell>
          <cell r="D7208" t="str">
            <v>buy</v>
          </cell>
          <cell r="E7208">
            <v>439.84</v>
          </cell>
          <cell r="F7208">
            <v>439.46047740000012</v>
          </cell>
        </row>
        <row r="7209">
          <cell r="A7209">
            <v>43296.370049988429</v>
          </cell>
          <cell r="B7209">
            <v>439.41</v>
          </cell>
          <cell r="C7209">
            <v>0.02</v>
          </cell>
          <cell r="D7209" t="str">
            <v>buy</v>
          </cell>
          <cell r="E7209">
            <v>439.84</v>
          </cell>
          <cell r="F7209">
            <v>439.4616774000001</v>
          </cell>
        </row>
        <row r="7210">
          <cell r="A7210">
            <v>43296.370049988429</v>
          </cell>
          <cell r="B7210">
            <v>439.43</v>
          </cell>
          <cell r="C7210">
            <v>0.2</v>
          </cell>
          <cell r="D7210" t="str">
            <v>buy</v>
          </cell>
          <cell r="E7210">
            <v>439.84</v>
          </cell>
          <cell r="F7210">
            <v>439.46967740000002</v>
          </cell>
        </row>
        <row r="7211">
          <cell r="A7211">
            <v>43296.370049988429</v>
          </cell>
          <cell r="B7211">
            <v>439.46</v>
          </cell>
          <cell r="C7211">
            <v>3.2259999999999997E-2</v>
          </cell>
          <cell r="D7211" t="str">
            <v>buy</v>
          </cell>
          <cell r="E7211">
            <v>439.84</v>
          </cell>
          <cell r="F7211">
            <v>439.47</v>
          </cell>
        </row>
        <row r="7212">
          <cell r="A7212">
            <v>43296.370049988429</v>
          </cell>
          <cell r="B7212">
            <v>439.47</v>
          </cell>
          <cell r="C7212">
            <v>0.18572773000000001</v>
          </cell>
          <cell r="D7212" t="str">
            <v>buy</v>
          </cell>
          <cell r="E7212">
            <v>439.84</v>
          </cell>
          <cell r="F7212">
            <v>439.47199200000011</v>
          </cell>
        </row>
        <row r="7213">
          <cell r="A7213">
            <v>43296.370049988429</v>
          </cell>
          <cell r="B7213">
            <v>439.47</v>
          </cell>
          <cell r="C7213">
            <v>0.89039999999999997</v>
          </cell>
          <cell r="D7213" t="str">
            <v>buy</v>
          </cell>
          <cell r="E7213">
            <v>439.84</v>
          </cell>
          <cell r="F7213">
            <v>439.4898</v>
          </cell>
        </row>
        <row r="7214">
          <cell r="A7214">
            <v>43296.370049988429</v>
          </cell>
          <cell r="B7214">
            <v>439.47</v>
          </cell>
          <cell r="C7214">
            <v>0.01</v>
          </cell>
          <cell r="D7214" t="str">
            <v>buy</v>
          </cell>
          <cell r="E7214">
            <v>439.84</v>
          </cell>
          <cell r="F7214">
            <v>439.49</v>
          </cell>
        </row>
        <row r="7215">
          <cell r="A7215">
            <v>43296.370049988429</v>
          </cell>
          <cell r="B7215">
            <v>439.49</v>
          </cell>
          <cell r="C7215">
            <v>2.3650425500000001</v>
          </cell>
          <cell r="D7215" t="str">
            <v>buy</v>
          </cell>
          <cell r="E7215">
            <v>439.84</v>
          </cell>
          <cell r="F7215">
            <v>439.4984</v>
          </cell>
        </row>
        <row r="7216">
          <cell r="A7216">
            <v>43296.370049988429</v>
          </cell>
          <cell r="B7216">
            <v>439.49</v>
          </cell>
          <cell r="C7216">
            <v>0.16</v>
          </cell>
          <cell r="D7216" t="str">
            <v>buy</v>
          </cell>
          <cell r="E7216">
            <v>439.84</v>
          </cell>
          <cell r="F7216">
            <v>439.5</v>
          </cell>
        </row>
        <row r="7217">
          <cell r="A7217">
            <v>43296.370049988429</v>
          </cell>
          <cell r="B7217">
            <v>439.5</v>
          </cell>
          <cell r="C7217">
            <v>43.171273409999998</v>
          </cell>
          <cell r="D7217" t="str">
            <v>buy</v>
          </cell>
          <cell r="E7217">
            <v>439.84</v>
          </cell>
          <cell r="F7217">
            <v>439.5</v>
          </cell>
        </row>
        <row r="7218">
          <cell r="A7218">
            <v>43296.370059062501</v>
          </cell>
          <cell r="B7218">
            <v>439.5</v>
          </cell>
          <cell r="C7218">
            <v>6.8287265899999996</v>
          </cell>
          <cell r="D7218" t="str">
            <v>buy</v>
          </cell>
          <cell r="E7218">
            <v>439.84</v>
          </cell>
          <cell r="F7218">
            <v>439.503288</v>
          </cell>
        </row>
        <row r="7219">
          <cell r="A7219">
            <v>43296.370059062501</v>
          </cell>
          <cell r="B7219">
            <v>439.5</v>
          </cell>
          <cell r="C7219">
            <v>0.89039999999999997</v>
          </cell>
          <cell r="D7219" t="str">
            <v>buy</v>
          </cell>
          <cell r="E7219">
            <v>439.84</v>
          </cell>
          <cell r="F7219">
            <v>439.57799999999997</v>
          </cell>
        </row>
        <row r="7220">
          <cell r="A7220">
            <v>43296.370059062501</v>
          </cell>
          <cell r="B7220">
            <v>439.53</v>
          </cell>
          <cell r="C7220">
            <v>0.2</v>
          </cell>
          <cell r="D7220" t="str">
            <v>buy</v>
          </cell>
          <cell r="E7220">
            <v>439.84</v>
          </cell>
          <cell r="F7220">
            <v>439.59109599999999</v>
          </cell>
        </row>
        <row r="7221">
          <cell r="A7221">
            <v>43296.370059062501</v>
          </cell>
          <cell r="B7221">
            <v>439.59</v>
          </cell>
          <cell r="C7221">
            <v>0.89039999999999997</v>
          </cell>
          <cell r="D7221" t="str">
            <v>buy</v>
          </cell>
          <cell r="E7221">
            <v>439.84</v>
          </cell>
          <cell r="F7221">
            <v>439.61483739999989</v>
          </cell>
        </row>
        <row r="7222">
          <cell r="A7222">
            <v>43296.370059062501</v>
          </cell>
          <cell r="B7222">
            <v>439.6</v>
          </cell>
          <cell r="C7222">
            <v>0.68500000000000005</v>
          </cell>
          <cell r="D7222" t="str">
            <v>buy</v>
          </cell>
          <cell r="E7222">
            <v>439.84</v>
          </cell>
          <cell r="F7222">
            <v>439.68308089999988</v>
          </cell>
        </row>
        <row r="7223">
          <cell r="A7223">
            <v>43296.370059062501</v>
          </cell>
          <cell r="B7223">
            <v>439.61</v>
          </cell>
          <cell r="C7223">
            <v>0.01</v>
          </cell>
          <cell r="D7223" t="str">
            <v>buy</v>
          </cell>
          <cell r="E7223">
            <v>439.84</v>
          </cell>
          <cell r="F7223">
            <v>439.68398089999988</v>
          </cell>
        </row>
        <row r="7224">
          <cell r="A7224">
            <v>43296.370059062501</v>
          </cell>
          <cell r="B7224">
            <v>439.63</v>
          </cell>
          <cell r="C7224">
            <v>0.16766713999999999</v>
          </cell>
          <cell r="D7224" t="str">
            <v>buy</v>
          </cell>
          <cell r="E7224">
            <v>439.84</v>
          </cell>
          <cell r="F7224">
            <v>439.69571759979999</v>
          </cell>
        </row>
        <row r="7225">
          <cell r="A7225">
            <v>43296.370074143517</v>
          </cell>
          <cell r="B7225">
            <v>439.63</v>
          </cell>
          <cell r="C7225">
            <v>3.2332859999999998E-2</v>
          </cell>
          <cell r="D7225" t="str">
            <v>buy</v>
          </cell>
          <cell r="E7225">
            <v>439.84</v>
          </cell>
          <cell r="F7225">
            <v>439.69798090000012</v>
          </cell>
        </row>
        <row r="7226">
          <cell r="A7226">
            <v>43296.370074143517</v>
          </cell>
          <cell r="B7226">
            <v>439.63</v>
          </cell>
          <cell r="C7226">
            <v>1.021E-2</v>
          </cell>
          <cell r="D7226" t="str">
            <v>buy</v>
          </cell>
          <cell r="E7226">
            <v>439.84</v>
          </cell>
          <cell r="F7226">
            <v>439.69869560000001</v>
          </cell>
        </row>
        <row r="7227">
          <cell r="A7227">
            <v>43296.370074143517</v>
          </cell>
          <cell r="B7227">
            <v>439.68</v>
          </cell>
          <cell r="C7227">
            <v>0.01</v>
          </cell>
          <cell r="D7227" t="str">
            <v>buy</v>
          </cell>
          <cell r="E7227">
            <v>439.84</v>
          </cell>
          <cell r="F7227">
            <v>439.69889560000013</v>
          </cell>
        </row>
        <row r="7228">
          <cell r="A7228">
            <v>43296.370074143517</v>
          </cell>
          <cell r="B7228">
            <v>439.69</v>
          </cell>
          <cell r="C7228">
            <v>2.945714E-2</v>
          </cell>
          <cell r="D7228" t="str">
            <v>buy</v>
          </cell>
          <cell r="E7228">
            <v>439.84</v>
          </cell>
          <cell r="F7228">
            <v>439.69919017140001</v>
          </cell>
        </row>
        <row r="7229">
          <cell r="A7229">
            <v>43296.370196481483</v>
          </cell>
          <cell r="B7229">
            <v>439.69</v>
          </cell>
          <cell r="C7229">
            <v>2.054286E-2</v>
          </cell>
          <cell r="D7229" t="str">
            <v>buy</v>
          </cell>
          <cell r="E7229">
            <v>439.84</v>
          </cell>
          <cell r="F7229">
            <v>439.6993956</v>
          </cell>
        </row>
        <row r="7230">
          <cell r="A7230">
            <v>43296.370196481483</v>
          </cell>
          <cell r="B7230">
            <v>439.69</v>
          </cell>
          <cell r="C7230">
            <v>0.01</v>
          </cell>
          <cell r="D7230" t="str">
            <v>buy</v>
          </cell>
          <cell r="E7230">
            <v>439.84</v>
          </cell>
          <cell r="F7230">
            <v>439.69949559999998</v>
          </cell>
        </row>
        <row r="7231">
          <cell r="A7231">
            <v>43296.370196481483</v>
          </cell>
          <cell r="B7231">
            <v>439.69</v>
          </cell>
          <cell r="C7231">
            <v>0.01</v>
          </cell>
          <cell r="D7231" t="str">
            <v>buy</v>
          </cell>
          <cell r="E7231">
            <v>439.84</v>
          </cell>
          <cell r="F7231">
            <v>439.69959560000001</v>
          </cell>
        </row>
        <row r="7232">
          <cell r="A7232">
            <v>43296.370196481483</v>
          </cell>
          <cell r="B7232">
            <v>439.69</v>
          </cell>
          <cell r="C7232">
            <v>0.01</v>
          </cell>
          <cell r="D7232" t="str">
            <v>buy</v>
          </cell>
          <cell r="E7232">
            <v>439.84</v>
          </cell>
          <cell r="F7232">
            <v>439.69969559999998</v>
          </cell>
        </row>
        <row r="7233">
          <cell r="A7233">
            <v>43296.370196481483</v>
          </cell>
          <cell r="B7233">
            <v>439.69</v>
          </cell>
          <cell r="C7233">
            <v>0.01</v>
          </cell>
          <cell r="D7233" t="str">
            <v>buy</v>
          </cell>
          <cell r="E7233">
            <v>439.84</v>
          </cell>
          <cell r="F7233">
            <v>439.69979560000002</v>
          </cell>
        </row>
        <row r="7234">
          <cell r="A7234">
            <v>43296.370196481483</v>
          </cell>
          <cell r="B7234">
            <v>439.69</v>
          </cell>
          <cell r="C7234">
            <v>0.01</v>
          </cell>
          <cell r="D7234" t="str">
            <v>buy</v>
          </cell>
          <cell r="E7234">
            <v>439.84</v>
          </cell>
          <cell r="F7234">
            <v>439.69989559999999</v>
          </cell>
        </row>
        <row r="7235">
          <cell r="A7235">
            <v>43296.370196481483</v>
          </cell>
          <cell r="B7235">
            <v>439.69</v>
          </cell>
          <cell r="C7235">
            <v>1.044E-2</v>
          </cell>
          <cell r="D7235" t="str">
            <v>buy</v>
          </cell>
          <cell r="E7235">
            <v>439.84</v>
          </cell>
          <cell r="F7235">
            <v>439.7</v>
          </cell>
        </row>
        <row r="7236">
          <cell r="A7236">
            <v>43296.370231736109</v>
          </cell>
          <cell r="B7236">
            <v>439.7</v>
          </cell>
          <cell r="C7236">
            <v>1.82381426</v>
          </cell>
          <cell r="D7236" t="str">
            <v>buy</v>
          </cell>
          <cell r="E7236">
            <v>439.84</v>
          </cell>
          <cell r="F7236">
            <v>439.74931018400002</v>
          </cell>
        </row>
        <row r="7237">
          <cell r="A7237">
            <v>43296.370257152783</v>
          </cell>
          <cell r="B7237">
            <v>439.7</v>
          </cell>
          <cell r="C7237">
            <v>5.7124370000000001E-2</v>
          </cell>
          <cell r="D7237" t="str">
            <v>buy</v>
          </cell>
          <cell r="E7237">
            <v>439.84</v>
          </cell>
          <cell r="F7237">
            <v>439.75273764619999</v>
          </cell>
        </row>
        <row r="7238">
          <cell r="A7238">
            <v>43296.370257152783</v>
          </cell>
          <cell r="B7238">
            <v>439.7</v>
          </cell>
          <cell r="C7238">
            <v>1.6039230000000002E-2</v>
          </cell>
          <cell r="D7238" t="str">
            <v>buy</v>
          </cell>
          <cell r="E7238">
            <v>439.84</v>
          </cell>
          <cell r="F7238">
            <v>439.75369999999998</v>
          </cell>
        </row>
        <row r="7239">
          <cell r="A7239">
            <v>43296.370257152783</v>
          </cell>
          <cell r="B7239">
            <v>439.73</v>
          </cell>
          <cell r="C7239">
            <v>0.2</v>
          </cell>
          <cell r="D7239" t="str">
            <v>buy</v>
          </cell>
          <cell r="E7239">
            <v>439.84</v>
          </cell>
          <cell r="F7239">
            <v>439.75970000000001</v>
          </cell>
        </row>
        <row r="7240">
          <cell r="A7240">
            <v>43296.370257152783</v>
          </cell>
          <cell r="B7240">
            <v>439.73</v>
          </cell>
          <cell r="C7240">
            <v>0.01</v>
          </cell>
          <cell r="D7240" t="str">
            <v>buy</v>
          </cell>
          <cell r="E7240">
            <v>439.84</v>
          </cell>
          <cell r="F7240">
            <v>439.76</v>
          </cell>
        </row>
        <row r="7241">
          <cell r="A7241">
            <v>43296.370257152783</v>
          </cell>
          <cell r="B7241">
            <v>439.76</v>
          </cell>
          <cell r="C7241">
            <v>1</v>
          </cell>
          <cell r="D7241" t="str">
            <v>buy</v>
          </cell>
          <cell r="E7241">
            <v>439.84</v>
          </cell>
          <cell r="F7241">
            <v>439.77989999999988</v>
          </cell>
        </row>
        <row r="7242">
          <cell r="A7242">
            <v>43296.370257152783</v>
          </cell>
          <cell r="B7242">
            <v>439.77</v>
          </cell>
          <cell r="C7242">
            <v>0.01</v>
          </cell>
          <cell r="D7242" t="str">
            <v>buy</v>
          </cell>
          <cell r="E7242">
            <v>439.84</v>
          </cell>
          <cell r="F7242">
            <v>439.78</v>
          </cell>
        </row>
        <row r="7243">
          <cell r="A7243">
            <v>43296.370257152783</v>
          </cell>
          <cell r="B7243">
            <v>439.78</v>
          </cell>
          <cell r="C7243">
            <v>4.9930754400000001</v>
          </cell>
          <cell r="D7243" t="str">
            <v>buy</v>
          </cell>
          <cell r="E7243">
            <v>439.84</v>
          </cell>
          <cell r="F7243">
            <v>439.78</v>
          </cell>
        </row>
        <row r="7244">
          <cell r="A7244">
            <v>43296.3702791088</v>
          </cell>
          <cell r="B7244">
            <v>439.78</v>
          </cell>
          <cell r="C7244">
            <v>6.4355186</v>
          </cell>
          <cell r="D7244" t="str">
            <v>buy</v>
          </cell>
          <cell r="E7244">
            <v>439.84</v>
          </cell>
          <cell r="F7244">
            <v>439.78</v>
          </cell>
        </row>
        <row r="7245">
          <cell r="A7245">
            <v>43296.3702791088</v>
          </cell>
          <cell r="B7245">
            <v>439.78</v>
          </cell>
          <cell r="C7245">
            <v>5.2309530000000004</v>
          </cell>
          <cell r="D7245" t="str">
            <v>buy</v>
          </cell>
          <cell r="E7245">
            <v>439.84</v>
          </cell>
          <cell r="F7245">
            <v>439.84355420119999</v>
          </cell>
        </row>
        <row r="7246">
          <cell r="A7246">
            <v>43296.3702791088</v>
          </cell>
          <cell r="B7246">
            <v>439.78</v>
          </cell>
          <cell r="C7246">
            <v>1.094E-2</v>
          </cell>
          <cell r="D7246" t="str">
            <v>buy</v>
          </cell>
          <cell r="E7246">
            <v>439.84</v>
          </cell>
          <cell r="F7246">
            <v>439.84432000119989</v>
          </cell>
        </row>
        <row r="7247">
          <cell r="A7247">
            <v>43296.3702791088</v>
          </cell>
          <cell r="B7247">
            <v>439.79</v>
          </cell>
          <cell r="C7247">
            <v>1.399999E-2</v>
          </cell>
          <cell r="D7247" t="str">
            <v>buy</v>
          </cell>
          <cell r="E7247">
            <v>439.84</v>
          </cell>
          <cell r="F7247">
            <v>439.8451600006</v>
          </cell>
        </row>
        <row r="7248">
          <cell r="A7248">
            <v>43296.3702791088</v>
          </cell>
          <cell r="B7248">
            <v>439.79</v>
          </cell>
          <cell r="C7248">
            <v>1.399999E-2</v>
          </cell>
          <cell r="D7248" t="str">
            <v>buy</v>
          </cell>
          <cell r="E7248">
            <v>439.84</v>
          </cell>
          <cell r="F7248">
            <v>439.84600000000012</v>
          </cell>
        </row>
        <row r="7249">
          <cell r="A7249">
            <v>43296.3702791088</v>
          </cell>
          <cell r="B7249">
            <v>439.83</v>
          </cell>
          <cell r="C7249">
            <v>0.2</v>
          </cell>
          <cell r="D7249" t="str">
            <v>buy</v>
          </cell>
          <cell r="E7249">
            <v>439.84</v>
          </cell>
          <cell r="F7249">
            <v>439.85</v>
          </cell>
        </row>
        <row r="7250">
          <cell r="A7250">
            <v>43296.3702791088</v>
          </cell>
          <cell r="B7250">
            <v>439.85</v>
          </cell>
          <cell r="C7250">
            <v>0.54469999999999996</v>
          </cell>
          <cell r="D7250" t="str">
            <v>buy</v>
          </cell>
          <cell r="E7250">
            <v>439.84</v>
          </cell>
          <cell r="F7250">
            <v>439.85</v>
          </cell>
        </row>
        <row r="7251">
          <cell r="A7251">
            <v>43296.3702791088</v>
          </cell>
          <cell r="B7251">
            <v>439.85</v>
          </cell>
          <cell r="C7251">
            <v>2.8992270000000001E-2</v>
          </cell>
          <cell r="D7251" t="str">
            <v>buy</v>
          </cell>
          <cell r="E7251">
            <v>439.84</v>
          </cell>
          <cell r="F7251">
            <v>439.85</v>
          </cell>
        </row>
        <row r="7252">
          <cell r="A7252">
            <v>43296.3702791088</v>
          </cell>
          <cell r="B7252">
            <v>439.85</v>
          </cell>
          <cell r="C7252">
            <v>2.0347844400000001</v>
          </cell>
          <cell r="D7252" t="str">
            <v>buy</v>
          </cell>
          <cell r="E7252">
            <v>439.84</v>
          </cell>
          <cell r="F7252">
            <v>439.85</v>
          </cell>
        </row>
        <row r="7253">
          <cell r="A7253">
            <v>43296.370325648153</v>
          </cell>
          <cell r="B7253">
            <v>439.85</v>
          </cell>
          <cell r="C7253">
            <v>1.60300066</v>
          </cell>
          <cell r="D7253" t="str">
            <v>buy</v>
          </cell>
          <cell r="E7253">
            <v>439.84</v>
          </cell>
          <cell r="F7253">
            <v>439.85</v>
          </cell>
        </row>
        <row r="7254">
          <cell r="A7254">
            <v>43296.370372604157</v>
          </cell>
          <cell r="B7254">
            <v>439.85</v>
          </cell>
          <cell r="C7254">
            <v>1.907</v>
          </cell>
          <cell r="D7254" t="str">
            <v>buy</v>
          </cell>
          <cell r="E7254">
            <v>439.84</v>
          </cell>
          <cell r="F7254">
            <v>439.85</v>
          </cell>
        </row>
        <row r="7255">
          <cell r="A7255">
            <v>43296.37038482639</v>
          </cell>
          <cell r="B7255">
            <v>439.84</v>
          </cell>
          <cell r="C7255">
            <v>6.29</v>
          </cell>
          <cell r="D7255" t="str">
            <v>sell</v>
          </cell>
          <cell r="E7255">
            <v>440.31999999999988</v>
          </cell>
          <cell r="F7255">
            <v>439.85</v>
          </cell>
        </row>
        <row r="7256">
          <cell r="A7256">
            <v>43296.37050125</v>
          </cell>
          <cell r="B7256">
            <v>439.85</v>
          </cell>
          <cell r="C7256">
            <v>1.4450000000000001</v>
          </cell>
          <cell r="D7256" t="str">
            <v>buy</v>
          </cell>
          <cell r="E7256">
            <v>440.31999999999988</v>
          </cell>
          <cell r="F7256">
            <v>439.85</v>
          </cell>
        </row>
        <row r="7257">
          <cell r="A7257">
            <v>43296.370524155092</v>
          </cell>
          <cell r="B7257">
            <v>439.85</v>
          </cell>
          <cell r="C7257">
            <v>0.29142184999999998</v>
          </cell>
          <cell r="D7257" t="str">
            <v>buy</v>
          </cell>
          <cell r="E7257">
            <v>440.31999999999988</v>
          </cell>
          <cell r="F7257">
            <v>439.85</v>
          </cell>
        </row>
        <row r="7258">
          <cell r="A7258">
            <v>43296.370527500003</v>
          </cell>
          <cell r="B7258">
            <v>439.84</v>
          </cell>
          <cell r="C7258">
            <v>0.04</v>
          </cell>
          <cell r="D7258" t="str">
            <v>sell</v>
          </cell>
          <cell r="E7258">
            <v>440.34</v>
          </cell>
          <cell r="F7258">
            <v>439.85</v>
          </cell>
        </row>
        <row r="7259">
          <cell r="A7259">
            <v>43296.370571238433</v>
          </cell>
          <cell r="B7259">
            <v>439.85</v>
          </cell>
          <cell r="C7259">
            <v>0.70744766000000003</v>
          </cell>
          <cell r="D7259" t="str">
            <v>buy</v>
          </cell>
          <cell r="E7259">
            <v>440.34</v>
          </cell>
          <cell r="F7259">
            <v>439.85</v>
          </cell>
        </row>
        <row r="7260">
          <cell r="A7260">
            <v>43296.37059471065</v>
          </cell>
          <cell r="B7260">
            <v>439.85</v>
          </cell>
          <cell r="C7260">
            <v>1.70288263</v>
          </cell>
          <cell r="D7260" t="str">
            <v>buy</v>
          </cell>
          <cell r="E7260">
            <v>440.34</v>
          </cell>
          <cell r="F7260">
            <v>439.85</v>
          </cell>
        </row>
        <row r="7261">
          <cell r="A7261">
            <v>43296.37063002315</v>
          </cell>
          <cell r="B7261">
            <v>439.85</v>
          </cell>
          <cell r="C7261">
            <v>2.50450734</v>
          </cell>
          <cell r="D7261" t="str">
            <v>buy</v>
          </cell>
          <cell r="E7261">
            <v>440.34</v>
          </cell>
          <cell r="F7261">
            <v>439.85</v>
          </cell>
        </row>
        <row r="7262">
          <cell r="A7262">
            <v>43296.370665324073</v>
          </cell>
          <cell r="B7262">
            <v>439.85</v>
          </cell>
          <cell r="C7262">
            <v>1.53100014</v>
          </cell>
          <cell r="D7262" t="str">
            <v>buy</v>
          </cell>
          <cell r="E7262">
            <v>440.34</v>
          </cell>
          <cell r="F7262">
            <v>439.85</v>
          </cell>
        </row>
        <row r="7263">
          <cell r="A7263">
            <v>43296.370677002313</v>
          </cell>
          <cell r="B7263">
            <v>439.85</v>
          </cell>
          <cell r="C7263">
            <v>0.52673899999999996</v>
          </cell>
          <cell r="D7263" t="str">
            <v>buy</v>
          </cell>
          <cell r="E7263">
            <v>440.34</v>
          </cell>
          <cell r="F7263">
            <v>439.85</v>
          </cell>
        </row>
        <row r="7264">
          <cell r="A7264">
            <v>43296.370678136584</v>
          </cell>
          <cell r="B7264">
            <v>439.85</v>
          </cell>
          <cell r="C7264">
            <v>11.9208</v>
          </cell>
          <cell r="D7264" t="str">
            <v>buy</v>
          </cell>
          <cell r="E7264">
            <v>440.34</v>
          </cell>
          <cell r="F7264">
            <v>439.85</v>
          </cell>
        </row>
        <row r="7265">
          <cell r="A7265">
            <v>43296.370683969908</v>
          </cell>
          <cell r="B7265">
            <v>439.85</v>
          </cell>
          <cell r="C7265">
            <v>73.825416279999999</v>
          </cell>
          <cell r="D7265" t="str">
            <v>buy</v>
          </cell>
          <cell r="E7265">
            <v>440.34</v>
          </cell>
          <cell r="F7265">
            <v>439.85</v>
          </cell>
        </row>
        <row r="7266">
          <cell r="A7266">
            <v>43296.370683969908</v>
          </cell>
          <cell r="B7266">
            <v>439.85</v>
          </cell>
          <cell r="C7266">
            <v>7.4749960000000004E-2</v>
          </cell>
          <cell r="D7266" t="str">
            <v>buy</v>
          </cell>
          <cell r="E7266">
            <v>440.34</v>
          </cell>
          <cell r="F7266">
            <v>439.85</v>
          </cell>
        </row>
        <row r="7267">
          <cell r="A7267">
            <v>43296.370683969908</v>
          </cell>
          <cell r="B7267">
            <v>439.85</v>
          </cell>
          <cell r="C7267">
            <v>0.01</v>
          </cell>
          <cell r="D7267" t="str">
            <v>buy</v>
          </cell>
          <cell r="E7267">
            <v>440.34</v>
          </cell>
          <cell r="F7267">
            <v>439.85</v>
          </cell>
        </row>
        <row r="7268">
          <cell r="A7268">
            <v>43296.370683969908</v>
          </cell>
          <cell r="B7268">
            <v>439.85</v>
          </cell>
          <cell r="C7268">
            <v>3.3939999999999998E-2</v>
          </cell>
          <cell r="D7268" t="str">
            <v>buy</v>
          </cell>
          <cell r="E7268">
            <v>440.34</v>
          </cell>
          <cell r="F7268">
            <v>439.85</v>
          </cell>
        </row>
        <row r="7269">
          <cell r="A7269">
            <v>43296.370683969908</v>
          </cell>
          <cell r="B7269">
            <v>439.85</v>
          </cell>
          <cell r="C7269">
            <v>1.6016840000000001E-2</v>
          </cell>
          <cell r="D7269" t="str">
            <v>buy</v>
          </cell>
          <cell r="E7269">
            <v>440.34</v>
          </cell>
          <cell r="F7269">
            <v>439.85</v>
          </cell>
        </row>
        <row r="7270">
          <cell r="A7270">
            <v>43296.370683969908</v>
          </cell>
          <cell r="B7270">
            <v>439.85</v>
          </cell>
          <cell r="C7270">
            <v>0.72</v>
          </cell>
          <cell r="D7270" t="str">
            <v>buy</v>
          </cell>
          <cell r="E7270">
            <v>440.34</v>
          </cell>
          <cell r="F7270">
            <v>439.85</v>
          </cell>
        </row>
        <row r="7271">
          <cell r="A7271">
            <v>43296.370683969908</v>
          </cell>
          <cell r="B7271">
            <v>439.85</v>
          </cell>
          <cell r="C7271">
            <v>20</v>
          </cell>
          <cell r="D7271" t="str">
            <v>buy</v>
          </cell>
          <cell r="E7271">
            <v>440.34</v>
          </cell>
          <cell r="F7271">
            <v>439.87929910000003</v>
          </cell>
        </row>
        <row r="7272">
          <cell r="A7272">
            <v>43296.370683969908</v>
          </cell>
          <cell r="B7272">
            <v>439.85</v>
          </cell>
          <cell r="C7272">
            <v>1.0030000000000001E-2</v>
          </cell>
          <cell r="D7272" t="str">
            <v>buy</v>
          </cell>
          <cell r="E7272">
            <v>440.34</v>
          </cell>
          <cell r="F7272">
            <v>439.87959999999998</v>
          </cell>
        </row>
        <row r="7273">
          <cell r="A7273">
            <v>43296.370683969908</v>
          </cell>
          <cell r="B7273">
            <v>439.87</v>
          </cell>
          <cell r="C7273">
            <v>0.01</v>
          </cell>
          <cell r="D7273" t="str">
            <v>buy</v>
          </cell>
          <cell r="E7273">
            <v>440.34</v>
          </cell>
          <cell r="F7273">
            <v>439.87970000000001</v>
          </cell>
        </row>
        <row r="7274">
          <cell r="A7274">
            <v>43296.370683969908</v>
          </cell>
          <cell r="B7274">
            <v>439.87</v>
          </cell>
          <cell r="C7274">
            <v>0.01</v>
          </cell>
          <cell r="D7274" t="str">
            <v>buy</v>
          </cell>
          <cell r="E7274">
            <v>440.34</v>
          </cell>
          <cell r="F7274">
            <v>439.87979999999988</v>
          </cell>
        </row>
        <row r="7275">
          <cell r="A7275">
            <v>43296.370683969908</v>
          </cell>
          <cell r="B7275">
            <v>439.87</v>
          </cell>
          <cell r="C7275">
            <v>0.01</v>
          </cell>
          <cell r="D7275" t="str">
            <v>buy</v>
          </cell>
          <cell r="E7275">
            <v>440.34</v>
          </cell>
          <cell r="F7275">
            <v>439.87990000000002</v>
          </cell>
        </row>
        <row r="7276">
          <cell r="A7276">
            <v>43296.370683969908</v>
          </cell>
          <cell r="B7276">
            <v>439.87</v>
          </cell>
          <cell r="C7276">
            <v>0.01</v>
          </cell>
          <cell r="D7276" t="str">
            <v>buy</v>
          </cell>
          <cell r="E7276">
            <v>440.34</v>
          </cell>
          <cell r="F7276">
            <v>439.88</v>
          </cell>
        </row>
        <row r="7277">
          <cell r="A7277">
            <v>43296.370683969908</v>
          </cell>
          <cell r="B7277">
            <v>439.88</v>
          </cell>
          <cell r="C7277">
            <v>0.01</v>
          </cell>
          <cell r="D7277" t="str">
            <v>buy</v>
          </cell>
          <cell r="E7277">
            <v>440.34</v>
          </cell>
          <cell r="F7277">
            <v>439.88</v>
          </cell>
        </row>
        <row r="7278">
          <cell r="A7278">
            <v>43296.370683969908</v>
          </cell>
          <cell r="B7278">
            <v>439.88</v>
          </cell>
          <cell r="C7278">
            <v>11.388</v>
          </cell>
          <cell r="D7278" t="str">
            <v>buy</v>
          </cell>
          <cell r="E7278">
            <v>440.34</v>
          </cell>
          <cell r="F7278">
            <v>439.9</v>
          </cell>
        </row>
        <row r="7279">
          <cell r="A7279">
            <v>43296.370683969908</v>
          </cell>
          <cell r="B7279">
            <v>439.9</v>
          </cell>
          <cell r="C7279">
            <v>6.4749999999999996</v>
          </cell>
          <cell r="D7279" t="str">
            <v>buy</v>
          </cell>
          <cell r="E7279">
            <v>440.34</v>
          </cell>
          <cell r="F7279">
            <v>439.9</v>
          </cell>
        </row>
        <row r="7280">
          <cell r="A7280">
            <v>43296.370683969908</v>
          </cell>
          <cell r="B7280">
            <v>439.9</v>
          </cell>
          <cell r="C7280">
            <v>30</v>
          </cell>
          <cell r="D7280" t="str">
            <v>buy</v>
          </cell>
          <cell r="E7280">
            <v>440.34</v>
          </cell>
          <cell r="F7280">
            <v>439.93</v>
          </cell>
        </row>
        <row r="7281">
          <cell r="A7281">
            <v>43296.370683969908</v>
          </cell>
          <cell r="B7281">
            <v>439.93</v>
          </cell>
          <cell r="C7281">
            <v>0.2</v>
          </cell>
          <cell r="D7281" t="str">
            <v>buy</v>
          </cell>
          <cell r="E7281">
            <v>440.34</v>
          </cell>
          <cell r="F7281">
            <v>439.93</v>
          </cell>
        </row>
        <row r="7282">
          <cell r="A7282">
            <v>43296.370683969908</v>
          </cell>
          <cell r="B7282">
            <v>439.93</v>
          </cell>
          <cell r="C7282">
            <v>2.4818929999999999</v>
          </cell>
          <cell r="D7282" t="str">
            <v>buy</v>
          </cell>
          <cell r="E7282">
            <v>440.34</v>
          </cell>
          <cell r="F7282">
            <v>439.97509999999988</v>
          </cell>
        </row>
        <row r="7283">
          <cell r="A7283">
            <v>43296.370683969908</v>
          </cell>
          <cell r="B7283">
            <v>439.97</v>
          </cell>
          <cell r="C7283">
            <v>0.4</v>
          </cell>
          <cell r="D7283" t="str">
            <v>buy</v>
          </cell>
          <cell r="E7283">
            <v>440.34</v>
          </cell>
          <cell r="F7283">
            <v>439.97910000000007</v>
          </cell>
        </row>
        <row r="7284">
          <cell r="A7284">
            <v>43296.370683969908</v>
          </cell>
          <cell r="B7284">
            <v>439.97</v>
          </cell>
          <cell r="C7284">
            <v>0.01</v>
          </cell>
          <cell r="D7284" t="str">
            <v>buy</v>
          </cell>
          <cell r="E7284">
            <v>440.34</v>
          </cell>
          <cell r="F7284">
            <v>439.97919999999999</v>
          </cell>
        </row>
        <row r="7285">
          <cell r="A7285">
            <v>43296.370683969908</v>
          </cell>
          <cell r="B7285">
            <v>439.97</v>
          </cell>
          <cell r="C7285">
            <v>0.01</v>
          </cell>
          <cell r="D7285" t="str">
            <v>buy</v>
          </cell>
          <cell r="E7285">
            <v>440.34</v>
          </cell>
          <cell r="F7285">
            <v>439.97930000000002</v>
          </cell>
        </row>
        <row r="7286">
          <cell r="A7286">
            <v>43296.370683969908</v>
          </cell>
          <cell r="B7286">
            <v>439.97</v>
          </cell>
          <cell r="C7286">
            <v>0.01</v>
          </cell>
          <cell r="D7286" t="str">
            <v>buy</v>
          </cell>
          <cell r="E7286">
            <v>440.34</v>
          </cell>
          <cell r="F7286">
            <v>439.97939999999988</v>
          </cell>
        </row>
        <row r="7287">
          <cell r="A7287">
            <v>43296.370683969908</v>
          </cell>
          <cell r="B7287">
            <v>439.97</v>
          </cell>
          <cell r="C7287">
            <v>0.01</v>
          </cell>
          <cell r="D7287" t="str">
            <v>buy</v>
          </cell>
          <cell r="E7287">
            <v>440.34</v>
          </cell>
          <cell r="F7287">
            <v>439.97949999999997</v>
          </cell>
        </row>
        <row r="7288">
          <cell r="A7288">
            <v>43296.370683969908</v>
          </cell>
          <cell r="B7288">
            <v>439.97</v>
          </cell>
          <cell r="C7288">
            <v>0.01</v>
          </cell>
          <cell r="D7288" t="str">
            <v>buy</v>
          </cell>
          <cell r="E7288">
            <v>440.34</v>
          </cell>
          <cell r="F7288">
            <v>439.9796</v>
          </cell>
        </row>
        <row r="7289">
          <cell r="A7289">
            <v>43296.370683969908</v>
          </cell>
          <cell r="B7289">
            <v>439.97</v>
          </cell>
          <cell r="C7289">
            <v>0.01</v>
          </cell>
          <cell r="D7289" t="str">
            <v>buy</v>
          </cell>
          <cell r="E7289">
            <v>440.34</v>
          </cell>
          <cell r="F7289">
            <v>439.97969999999998</v>
          </cell>
        </row>
        <row r="7290">
          <cell r="A7290">
            <v>43296.370683969908</v>
          </cell>
          <cell r="B7290">
            <v>439.97</v>
          </cell>
          <cell r="C7290">
            <v>0.01</v>
          </cell>
          <cell r="D7290" t="str">
            <v>buy</v>
          </cell>
          <cell r="E7290">
            <v>440.34</v>
          </cell>
          <cell r="F7290">
            <v>439.97980000000001</v>
          </cell>
        </row>
        <row r="7291">
          <cell r="A7291">
            <v>43296.370683969908</v>
          </cell>
          <cell r="B7291">
            <v>439.97</v>
          </cell>
          <cell r="C7291">
            <v>0.01</v>
          </cell>
          <cell r="D7291" t="str">
            <v>buy</v>
          </cell>
          <cell r="E7291">
            <v>440.34</v>
          </cell>
          <cell r="F7291">
            <v>439.97989999999999</v>
          </cell>
        </row>
        <row r="7292">
          <cell r="A7292">
            <v>43296.370683969908</v>
          </cell>
          <cell r="B7292">
            <v>439.97</v>
          </cell>
          <cell r="C7292">
            <v>0.01</v>
          </cell>
          <cell r="D7292" t="str">
            <v>buy</v>
          </cell>
          <cell r="E7292">
            <v>440.34</v>
          </cell>
          <cell r="F7292">
            <v>439.98</v>
          </cell>
        </row>
        <row r="7293">
          <cell r="A7293">
            <v>43296.370683969908</v>
          </cell>
          <cell r="B7293">
            <v>439.98</v>
          </cell>
          <cell r="C7293">
            <v>19.94451303</v>
          </cell>
          <cell r="D7293" t="str">
            <v>buy</v>
          </cell>
          <cell r="E7293">
            <v>440.34</v>
          </cell>
          <cell r="F7293">
            <v>439.98989999999998</v>
          </cell>
        </row>
        <row r="7294">
          <cell r="A7294">
            <v>43296.370683969908</v>
          </cell>
          <cell r="B7294">
            <v>439.98</v>
          </cell>
          <cell r="C7294">
            <v>0.01</v>
          </cell>
          <cell r="D7294" t="str">
            <v>buy</v>
          </cell>
          <cell r="E7294">
            <v>440.34</v>
          </cell>
          <cell r="F7294">
            <v>439.99</v>
          </cell>
        </row>
        <row r="7295">
          <cell r="A7295">
            <v>43296.370683969908</v>
          </cell>
          <cell r="B7295">
            <v>439.99</v>
          </cell>
          <cell r="C7295">
            <v>0.3</v>
          </cell>
          <cell r="D7295" t="str">
            <v>buy</v>
          </cell>
          <cell r="E7295">
            <v>440.34</v>
          </cell>
          <cell r="F7295">
            <v>439.99</v>
          </cell>
        </row>
        <row r="7296">
          <cell r="A7296">
            <v>43296.370683969908</v>
          </cell>
          <cell r="B7296">
            <v>439.99</v>
          </cell>
          <cell r="C7296">
            <v>10</v>
          </cell>
          <cell r="D7296" t="str">
            <v>buy</v>
          </cell>
          <cell r="E7296">
            <v>440.34</v>
          </cell>
          <cell r="F7296">
            <v>440</v>
          </cell>
        </row>
        <row r="7297">
          <cell r="A7297">
            <v>43296.370683969908</v>
          </cell>
          <cell r="B7297">
            <v>440</v>
          </cell>
          <cell r="C7297">
            <v>3.8030528000000001</v>
          </cell>
          <cell r="D7297" t="str">
            <v>buy</v>
          </cell>
          <cell r="E7297">
            <v>440.34</v>
          </cell>
          <cell r="F7297">
            <v>440</v>
          </cell>
        </row>
        <row r="7298">
          <cell r="A7298">
            <v>43296.370683969908</v>
          </cell>
          <cell r="B7298">
            <v>440</v>
          </cell>
          <cell r="C7298">
            <v>105.36714855</v>
          </cell>
          <cell r="D7298" t="str">
            <v>buy</v>
          </cell>
          <cell r="E7298">
            <v>440.34</v>
          </cell>
          <cell r="F7298">
            <v>439.9983575</v>
          </cell>
        </row>
        <row r="7299">
          <cell r="A7299">
            <v>43296.370688437499</v>
          </cell>
          <cell r="B7299">
            <v>439.85</v>
          </cell>
          <cell r="C7299">
            <v>1.095E-2</v>
          </cell>
          <cell r="D7299" t="str">
            <v>buy</v>
          </cell>
          <cell r="E7299">
            <v>440.34</v>
          </cell>
          <cell r="F7299">
            <v>440</v>
          </cell>
        </row>
        <row r="7300">
          <cell r="A7300">
            <v>43296.370726689813</v>
          </cell>
          <cell r="B7300">
            <v>440</v>
          </cell>
          <cell r="C7300">
            <v>4.45796481</v>
          </cell>
          <cell r="D7300" t="str">
            <v>buy</v>
          </cell>
          <cell r="E7300">
            <v>440.34</v>
          </cell>
          <cell r="F7300">
            <v>440</v>
          </cell>
        </row>
        <row r="7301">
          <cell r="A7301">
            <v>43296.370785624997</v>
          </cell>
          <cell r="B7301">
            <v>440</v>
          </cell>
          <cell r="C7301">
            <v>1.0999999999999999E-2</v>
          </cell>
          <cell r="D7301" t="str">
            <v>buy</v>
          </cell>
          <cell r="E7301">
            <v>440.34</v>
          </cell>
          <cell r="F7301">
            <v>440</v>
          </cell>
        </row>
        <row r="7302">
          <cell r="A7302">
            <v>43296.370802013887</v>
          </cell>
          <cell r="B7302">
            <v>440</v>
          </cell>
          <cell r="C7302">
            <v>1.2500000000000001E-2</v>
          </cell>
          <cell r="D7302" t="str">
            <v>buy</v>
          </cell>
          <cell r="E7302">
            <v>440.34</v>
          </cell>
          <cell r="F7302">
            <v>440</v>
          </cell>
        </row>
        <row r="7303">
          <cell r="A7303">
            <v>43296.370812233799</v>
          </cell>
          <cell r="B7303">
            <v>440</v>
          </cell>
          <cell r="C7303">
            <v>345.03120135</v>
          </cell>
          <cell r="D7303" t="str">
            <v>buy</v>
          </cell>
          <cell r="E7303">
            <v>440.34</v>
          </cell>
          <cell r="F7303">
            <v>440.00000000000011</v>
          </cell>
        </row>
        <row r="7304">
          <cell r="A7304">
            <v>43296.370812233799</v>
          </cell>
          <cell r="B7304">
            <v>440</v>
          </cell>
          <cell r="C7304">
            <v>0.01</v>
          </cell>
          <cell r="D7304" t="str">
            <v>buy</v>
          </cell>
          <cell r="E7304">
            <v>440.34</v>
          </cell>
          <cell r="F7304">
            <v>440</v>
          </cell>
        </row>
        <row r="7305">
          <cell r="A7305">
            <v>43296.370812233799</v>
          </cell>
          <cell r="B7305">
            <v>440</v>
          </cell>
          <cell r="C7305">
            <v>0.06</v>
          </cell>
          <cell r="D7305" t="str">
            <v>buy</v>
          </cell>
          <cell r="E7305">
            <v>440.34</v>
          </cell>
          <cell r="F7305">
            <v>440</v>
          </cell>
        </row>
        <row r="7306">
          <cell r="A7306">
            <v>43296.370812233799</v>
          </cell>
          <cell r="B7306">
            <v>440</v>
          </cell>
          <cell r="C7306">
            <v>0.5</v>
          </cell>
          <cell r="D7306" t="str">
            <v>buy</v>
          </cell>
          <cell r="E7306">
            <v>440.34</v>
          </cell>
          <cell r="F7306">
            <v>440</v>
          </cell>
        </row>
        <row r="7307">
          <cell r="A7307">
            <v>43296.370812233799</v>
          </cell>
          <cell r="B7307">
            <v>440</v>
          </cell>
          <cell r="C7307">
            <v>1</v>
          </cell>
          <cell r="D7307" t="str">
            <v>buy</v>
          </cell>
          <cell r="E7307">
            <v>440.34</v>
          </cell>
          <cell r="F7307">
            <v>440</v>
          </cell>
        </row>
        <row r="7308">
          <cell r="A7308">
            <v>43296.370812233799</v>
          </cell>
          <cell r="B7308">
            <v>440</v>
          </cell>
          <cell r="C7308">
            <v>2.1958979999999999E-2</v>
          </cell>
          <cell r="D7308" t="str">
            <v>buy</v>
          </cell>
          <cell r="E7308">
            <v>440.34</v>
          </cell>
          <cell r="F7308">
            <v>440</v>
          </cell>
        </row>
        <row r="7309">
          <cell r="A7309">
            <v>43296.370812233799</v>
          </cell>
          <cell r="B7309">
            <v>440</v>
          </cell>
          <cell r="C7309">
            <v>1</v>
          </cell>
          <cell r="D7309" t="str">
            <v>buy</v>
          </cell>
          <cell r="E7309">
            <v>440.34</v>
          </cell>
          <cell r="F7309">
            <v>440</v>
          </cell>
        </row>
        <row r="7310">
          <cell r="A7310">
            <v>43296.370812233799</v>
          </cell>
          <cell r="B7310">
            <v>440</v>
          </cell>
          <cell r="C7310">
            <v>0.79305355</v>
          </cell>
          <cell r="D7310" t="str">
            <v>buy</v>
          </cell>
          <cell r="E7310">
            <v>440.34</v>
          </cell>
          <cell r="F7310">
            <v>440</v>
          </cell>
        </row>
        <row r="7311">
          <cell r="A7311">
            <v>43296.370812233799</v>
          </cell>
          <cell r="B7311">
            <v>440</v>
          </cell>
          <cell r="C7311">
            <v>17.596637659999999</v>
          </cell>
          <cell r="D7311" t="str">
            <v>buy</v>
          </cell>
          <cell r="E7311">
            <v>440.34</v>
          </cell>
          <cell r="F7311">
            <v>440</v>
          </cell>
        </row>
        <row r="7312">
          <cell r="A7312">
            <v>43296.370812233799</v>
          </cell>
          <cell r="B7312">
            <v>440</v>
          </cell>
          <cell r="C7312">
            <v>0.45454549999999999</v>
          </cell>
          <cell r="D7312" t="str">
            <v>buy</v>
          </cell>
          <cell r="E7312">
            <v>440.34</v>
          </cell>
          <cell r="F7312">
            <v>440</v>
          </cell>
        </row>
        <row r="7313">
          <cell r="A7313">
            <v>43296.370812233799</v>
          </cell>
          <cell r="B7313">
            <v>440</v>
          </cell>
          <cell r="C7313">
            <v>2.34</v>
          </cell>
          <cell r="D7313" t="str">
            <v>buy</v>
          </cell>
          <cell r="E7313">
            <v>440.34</v>
          </cell>
          <cell r="F7313">
            <v>440</v>
          </cell>
        </row>
        <row r="7314">
          <cell r="A7314">
            <v>43296.370812233799</v>
          </cell>
          <cell r="B7314">
            <v>440</v>
          </cell>
          <cell r="C7314">
            <v>0.46996874999999999</v>
          </cell>
          <cell r="D7314" t="str">
            <v>buy</v>
          </cell>
          <cell r="E7314">
            <v>440.34</v>
          </cell>
          <cell r="F7314">
            <v>440</v>
          </cell>
        </row>
        <row r="7315">
          <cell r="A7315">
            <v>43296.370812233799</v>
          </cell>
          <cell r="B7315">
            <v>440</v>
          </cell>
          <cell r="C7315">
            <v>6.0848483800000004</v>
          </cell>
          <cell r="D7315" t="str">
            <v>buy</v>
          </cell>
          <cell r="E7315">
            <v>440.34</v>
          </cell>
          <cell r="F7315">
            <v>439.99999999999989</v>
          </cell>
        </row>
        <row r="7316">
          <cell r="A7316">
            <v>43296.370812233799</v>
          </cell>
          <cell r="B7316">
            <v>440</v>
          </cell>
          <cell r="C7316">
            <v>0.75144007999999995</v>
          </cell>
          <cell r="D7316" t="str">
            <v>buy</v>
          </cell>
          <cell r="E7316">
            <v>440.34</v>
          </cell>
          <cell r="F7316">
            <v>440</v>
          </cell>
        </row>
        <row r="7317">
          <cell r="A7317">
            <v>43296.370812233799</v>
          </cell>
          <cell r="B7317">
            <v>440</v>
          </cell>
          <cell r="C7317">
            <v>0.01</v>
          </cell>
          <cell r="D7317" t="str">
            <v>buy</v>
          </cell>
          <cell r="E7317">
            <v>440.34</v>
          </cell>
          <cell r="F7317">
            <v>440</v>
          </cell>
        </row>
        <row r="7318">
          <cell r="A7318">
            <v>43296.370812233799</v>
          </cell>
          <cell r="B7318">
            <v>440</v>
          </cell>
          <cell r="C7318">
            <v>1.2399646099999999</v>
          </cell>
          <cell r="D7318" t="str">
            <v>buy</v>
          </cell>
          <cell r="E7318">
            <v>440.34</v>
          </cell>
          <cell r="F7318">
            <v>440</v>
          </cell>
        </row>
        <row r="7319">
          <cell r="A7319">
            <v>43296.370812233799</v>
          </cell>
          <cell r="B7319">
            <v>440</v>
          </cell>
          <cell r="C7319">
            <v>3.108E-2</v>
          </cell>
          <cell r="D7319" t="str">
            <v>buy</v>
          </cell>
          <cell r="E7319">
            <v>440.34</v>
          </cell>
          <cell r="F7319">
            <v>440</v>
          </cell>
        </row>
        <row r="7320">
          <cell r="A7320">
            <v>43296.370812233799</v>
          </cell>
          <cell r="B7320">
            <v>440</v>
          </cell>
          <cell r="C7320">
            <v>0.01</v>
          </cell>
          <cell r="D7320" t="str">
            <v>buy</v>
          </cell>
          <cell r="E7320">
            <v>440.34</v>
          </cell>
          <cell r="F7320">
            <v>440</v>
          </cell>
        </row>
        <row r="7321">
          <cell r="A7321">
            <v>43296.370812233799</v>
          </cell>
          <cell r="B7321">
            <v>440</v>
          </cell>
          <cell r="C7321">
            <v>1.9179575799999999</v>
          </cell>
          <cell r="D7321" t="str">
            <v>buy</v>
          </cell>
          <cell r="E7321">
            <v>440.34</v>
          </cell>
          <cell r="F7321">
            <v>440</v>
          </cell>
        </row>
        <row r="7322">
          <cell r="A7322">
            <v>43296.370812233799</v>
          </cell>
          <cell r="B7322">
            <v>440</v>
          </cell>
          <cell r="C7322">
            <v>1</v>
          </cell>
          <cell r="D7322" t="str">
            <v>buy</v>
          </cell>
          <cell r="E7322">
            <v>440.34</v>
          </cell>
          <cell r="F7322">
            <v>440</v>
          </cell>
        </row>
        <row r="7323">
          <cell r="A7323">
            <v>43296.370812233799</v>
          </cell>
          <cell r="B7323">
            <v>440</v>
          </cell>
          <cell r="C7323">
            <v>2</v>
          </cell>
          <cell r="D7323" t="str">
            <v>buy</v>
          </cell>
          <cell r="E7323">
            <v>440.34</v>
          </cell>
          <cell r="F7323">
            <v>440</v>
          </cell>
        </row>
        <row r="7324">
          <cell r="A7324">
            <v>43296.370812233799</v>
          </cell>
          <cell r="B7324">
            <v>440</v>
          </cell>
          <cell r="C7324">
            <v>2</v>
          </cell>
          <cell r="D7324" t="str">
            <v>buy</v>
          </cell>
          <cell r="E7324">
            <v>440.34</v>
          </cell>
          <cell r="F7324">
            <v>440</v>
          </cell>
        </row>
        <row r="7325">
          <cell r="A7325">
            <v>43296.370812233799</v>
          </cell>
          <cell r="B7325">
            <v>440</v>
          </cell>
          <cell r="C7325">
            <v>0.1</v>
          </cell>
          <cell r="D7325" t="str">
            <v>buy</v>
          </cell>
          <cell r="E7325">
            <v>440.34</v>
          </cell>
          <cell r="F7325">
            <v>440</v>
          </cell>
        </row>
        <row r="7326">
          <cell r="A7326">
            <v>43296.370812233799</v>
          </cell>
          <cell r="B7326">
            <v>440</v>
          </cell>
          <cell r="C7326">
            <v>0.2</v>
          </cell>
          <cell r="D7326" t="str">
            <v>buy</v>
          </cell>
          <cell r="E7326">
            <v>440.34</v>
          </cell>
          <cell r="F7326">
            <v>440</v>
          </cell>
        </row>
        <row r="7327">
          <cell r="A7327">
            <v>43296.370812233799</v>
          </cell>
          <cell r="B7327">
            <v>440</v>
          </cell>
          <cell r="C7327">
            <v>1.9606932100000001</v>
          </cell>
          <cell r="D7327" t="str">
            <v>buy</v>
          </cell>
          <cell r="E7327">
            <v>440.34</v>
          </cell>
          <cell r="F7327">
            <v>440</v>
          </cell>
        </row>
        <row r="7328">
          <cell r="A7328">
            <v>43296.370812233799</v>
          </cell>
          <cell r="B7328">
            <v>440</v>
          </cell>
          <cell r="C7328">
            <v>1</v>
          </cell>
          <cell r="D7328" t="str">
            <v>buy</v>
          </cell>
          <cell r="E7328">
            <v>440.34</v>
          </cell>
          <cell r="F7328">
            <v>440</v>
          </cell>
        </row>
        <row r="7329">
          <cell r="A7329">
            <v>43296.370812233799</v>
          </cell>
          <cell r="B7329">
            <v>440</v>
          </cell>
          <cell r="C7329">
            <v>2.8668618299999999</v>
          </cell>
          <cell r="D7329" t="str">
            <v>buy</v>
          </cell>
          <cell r="E7329">
            <v>440.34</v>
          </cell>
          <cell r="F7329">
            <v>440</v>
          </cell>
        </row>
        <row r="7330">
          <cell r="A7330">
            <v>43296.370812233799</v>
          </cell>
          <cell r="B7330">
            <v>440</v>
          </cell>
          <cell r="C7330">
            <v>0.75</v>
          </cell>
          <cell r="D7330" t="str">
            <v>buy</v>
          </cell>
          <cell r="E7330">
            <v>440.34</v>
          </cell>
          <cell r="F7330">
            <v>440</v>
          </cell>
        </row>
        <row r="7331">
          <cell r="A7331">
            <v>43296.370812233799</v>
          </cell>
          <cell r="B7331">
            <v>440</v>
          </cell>
          <cell r="C7331">
            <v>0.54429939000000005</v>
          </cell>
          <cell r="D7331" t="str">
            <v>buy</v>
          </cell>
          <cell r="E7331">
            <v>440.34</v>
          </cell>
          <cell r="F7331">
            <v>440</v>
          </cell>
        </row>
        <row r="7332">
          <cell r="A7332">
            <v>43296.370812233799</v>
          </cell>
          <cell r="B7332">
            <v>440</v>
          </cell>
          <cell r="C7332">
            <v>0.5</v>
          </cell>
          <cell r="D7332" t="str">
            <v>buy</v>
          </cell>
          <cell r="E7332">
            <v>440.34</v>
          </cell>
          <cell r="F7332">
            <v>440</v>
          </cell>
        </row>
        <row r="7333">
          <cell r="A7333">
            <v>43296.370812233799</v>
          </cell>
          <cell r="B7333">
            <v>440</v>
          </cell>
          <cell r="C7333">
            <v>0.22800000000000001</v>
          </cell>
          <cell r="D7333" t="str">
            <v>buy</v>
          </cell>
          <cell r="E7333">
            <v>440.34</v>
          </cell>
          <cell r="F7333">
            <v>440</v>
          </cell>
        </row>
        <row r="7334">
          <cell r="A7334">
            <v>43296.370812233799</v>
          </cell>
          <cell r="B7334">
            <v>440</v>
          </cell>
          <cell r="C7334">
            <v>1.75</v>
          </cell>
          <cell r="D7334" t="str">
            <v>buy</v>
          </cell>
          <cell r="E7334">
            <v>440.34</v>
          </cell>
          <cell r="F7334">
            <v>440</v>
          </cell>
        </row>
        <row r="7335">
          <cell r="A7335">
            <v>43296.370812233799</v>
          </cell>
          <cell r="B7335">
            <v>440</v>
          </cell>
          <cell r="C7335">
            <v>0.01</v>
          </cell>
          <cell r="D7335" t="str">
            <v>buy</v>
          </cell>
          <cell r="E7335">
            <v>440.34</v>
          </cell>
          <cell r="F7335">
            <v>440</v>
          </cell>
        </row>
        <row r="7336">
          <cell r="A7336">
            <v>43296.370812233799</v>
          </cell>
          <cell r="B7336">
            <v>440</v>
          </cell>
          <cell r="C7336">
            <v>2</v>
          </cell>
          <cell r="D7336" t="str">
            <v>buy</v>
          </cell>
          <cell r="E7336">
            <v>440.34</v>
          </cell>
          <cell r="F7336">
            <v>440</v>
          </cell>
        </row>
        <row r="7337">
          <cell r="A7337">
            <v>43296.370812233799</v>
          </cell>
          <cell r="B7337">
            <v>440</v>
          </cell>
          <cell r="C7337">
            <v>35.903158750000003</v>
          </cell>
          <cell r="D7337" t="str">
            <v>buy</v>
          </cell>
          <cell r="E7337">
            <v>440.34</v>
          </cell>
          <cell r="F7337">
            <v>440</v>
          </cell>
        </row>
        <row r="7338">
          <cell r="A7338">
            <v>43296.370812233799</v>
          </cell>
          <cell r="B7338">
            <v>440</v>
          </cell>
          <cell r="C7338">
            <v>0.10023044</v>
          </cell>
          <cell r="D7338" t="str">
            <v>buy</v>
          </cell>
          <cell r="E7338">
            <v>440.34</v>
          </cell>
          <cell r="F7338">
            <v>440</v>
          </cell>
        </row>
        <row r="7339">
          <cell r="A7339">
            <v>43296.370812233799</v>
          </cell>
          <cell r="B7339">
            <v>440</v>
          </cell>
          <cell r="C7339">
            <v>10</v>
          </cell>
          <cell r="D7339" t="str">
            <v>buy</v>
          </cell>
          <cell r="E7339">
            <v>440.34</v>
          </cell>
          <cell r="F7339">
            <v>440</v>
          </cell>
        </row>
        <row r="7340">
          <cell r="A7340">
            <v>43296.370812233799</v>
          </cell>
          <cell r="B7340">
            <v>440</v>
          </cell>
          <cell r="C7340">
            <v>4.8632398200000004</v>
          </cell>
          <cell r="D7340" t="str">
            <v>buy</v>
          </cell>
          <cell r="E7340">
            <v>440.34</v>
          </cell>
          <cell r="F7340">
            <v>440</v>
          </cell>
        </row>
        <row r="7341">
          <cell r="A7341">
            <v>43296.370812233799</v>
          </cell>
          <cell r="B7341">
            <v>440</v>
          </cell>
          <cell r="C7341">
            <v>5</v>
          </cell>
          <cell r="D7341" t="str">
            <v>buy</v>
          </cell>
          <cell r="E7341">
            <v>440.34</v>
          </cell>
          <cell r="F7341">
            <v>439.99999999999989</v>
          </cell>
        </row>
        <row r="7342">
          <cell r="A7342">
            <v>43296.370812233799</v>
          </cell>
          <cell r="B7342">
            <v>440</v>
          </cell>
          <cell r="C7342">
            <v>0.33980950999999998</v>
          </cell>
          <cell r="D7342" t="str">
            <v>buy</v>
          </cell>
          <cell r="E7342">
            <v>440.34</v>
          </cell>
          <cell r="F7342">
            <v>440</v>
          </cell>
        </row>
        <row r="7343">
          <cell r="A7343">
            <v>43296.370812233799</v>
          </cell>
          <cell r="B7343">
            <v>440</v>
          </cell>
          <cell r="C7343">
            <v>1</v>
          </cell>
          <cell r="D7343" t="str">
            <v>buy</v>
          </cell>
          <cell r="E7343">
            <v>440.34</v>
          </cell>
          <cell r="F7343">
            <v>440</v>
          </cell>
        </row>
        <row r="7344">
          <cell r="A7344">
            <v>43296.370812233799</v>
          </cell>
          <cell r="B7344">
            <v>440</v>
          </cell>
          <cell r="C7344">
            <v>8.2630853799999997</v>
          </cell>
          <cell r="D7344" t="str">
            <v>buy</v>
          </cell>
          <cell r="E7344">
            <v>440.34</v>
          </cell>
          <cell r="F7344">
            <v>440</v>
          </cell>
        </row>
        <row r="7345">
          <cell r="A7345">
            <v>43296.370812233799</v>
          </cell>
          <cell r="B7345">
            <v>440</v>
          </cell>
          <cell r="C7345">
            <v>5</v>
          </cell>
          <cell r="D7345" t="str">
            <v>buy</v>
          </cell>
          <cell r="E7345">
            <v>440.34</v>
          </cell>
          <cell r="F7345">
            <v>440</v>
          </cell>
        </row>
        <row r="7346">
          <cell r="A7346">
            <v>43296.370812233799</v>
          </cell>
          <cell r="B7346">
            <v>440</v>
          </cell>
          <cell r="C7346">
            <v>5.1764999999999999</v>
          </cell>
          <cell r="D7346" t="str">
            <v>buy</v>
          </cell>
          <cell r="E7346">
            <v>440.34</v>
          </cell>
          <cell r="F7346">
            <v>440</v>
          </cell>
        </row>
        <row r="7347">
          <cell r="A7347">
            <v>43296.370812233799</v>
          </cell>
          <cell r="B7347">
            <v>440</v>
          </cell>
          <cell r="C7347">
            <v>0.05</v>
          </cell>
          <cell r="D7347" t="str">
            <v>buy</v>
          </cell>
          <cell r="E7347">
            <v>440.34</v>
          </cell>
          <cell r="F7347">
            <v>440</v>
          </cell>
        </row>
        <row r="7348">
          <cell r="A7348">
            <v>43296.370812233799</v>
          </cell>
          <cell r="B7348">
            <v>440</v>
          </cell>
          <cell r="C7348">
            <v>11.56122826</v>
          </cell>
          <cell r="D7348" t="str">
            <v>buy</v>
          </cell>
          <cell r="E7348">
            <v>440.34</v>
          </cell>
          <cell r="F7348">
            <v>440</v>
          </cell>
        </row>
        <row r="7349">
          <cell r="A7349">
            <v>43296.370812233799</v>
          </cell>
          <cell r="B7349">
            <v>440</v>
          </cell>
          <cell r="C7349">
            <v>7.1476559999999995E-2</v>
          </cell>
          <cell r="D7349" t="str">
            <v>buy</v>
          </cell>
          <cell r="E7349">
            <v>440.34</v>
          </cell>
          <cell r="F7349">
            <v>440</v>
          </cell>
        </row>
        <row r="7350">
          <cell r="A7350">
            <v>43296.370812233799</v>
          </cell>
          <cell r="B7350">
            <v>440</v>
          </cell>
          <cell r="C7350">
            <v>0.2</v>
          </cell>
          <cell r="D7350" t="str">
            <v>buy</v>
          </cell>
          <cell r="E7350">
            <v>440.34</v>
          </cell>
          <cell r="F7350">
            <v>440</v>
          </cell>
        </row>
        <row r="7351">
          <cell r="A7351">
            <v>43296.370812233799</v>
          </cell>
          <cell r="B7351">
            <v>440</v>
          </cell>
          <cell r="C7351">
            <v>0.01</v>
          </cell>
          <cell r="D7351" t="str">
            <v>buy</v>
          </cell>
          <cell r="E7351">
            <v>440.34</v>
          </cell>
          <cell r="F7351">
            <v>440</v>
          </cell>
        </row>
        <row r="7352">
          <cell r="A7352">
            <v>43296.370812233799</v>
          </cell>
          <cell r="B7352">
            <v>440</v>
          </cell>
          <cell r="C7352">
            <v>1</v>
          </cell>
          <cell r="D7352" t="str">
            <v>buy</v>
          </cell>
          <cell r="E7352">
            <v>440.34</v>
          </cell>
          <cell r="F7352">
            <v>440</v>
          </cell>
        </row>
        <row r="7353">
          <cell r="A7353">
            <v>43296.370812233799</v>
          </cell>
          <cell r="B7353">
            <v>440</v>
          </cell>
          <cell r="C7353">
            <v>0.01</v>
          </cell>
          <cell r="D7353" t="str">
            <v>buy</v>
          </cell>
          <cell r="E7353">
            <v>440.34</v>
          </cell>
          <cell r="F7353">
            <v>440</v>
          </cell>
        </row>
        <row r="7354">
          <cell r="A7354">
            <v>43296.370812233799</v>
          </cell>
          <cell r="B7354">
            <v>440</v>
          </cell>
          <cell r="C7354">
            <v>0.01</v>
          </cell>
          <cell r="D7354" t="str">
            <v>buy</v>
          </cell>
          <cell r="E7354">
            <v>440.34</v>
          </cell>
          <cell r="F7354">
            <v>440</v>
          </cell>
        </row>
        <row r="7355">
          <cell r="A7355">
            <v>43296.370812233799</v>
          </cell>
          <cell r="B7355">
            <v>440</v>
          </cell>
          <cell r="C7355">
            <v>0.01</v>
          </cell>
          <cell r="D7355" t="str">
            <v>buy</v>
          </cell>
          <cell r="E7355">
            <v>440.34</v>
          </cell>
          <cell r="F7355">
            <v>440</v>
          </cell>
        </row>
        <row r="7356">
          <cell r="A7356">
            <v>43296.370812233799</v>
          </cell>
          <cell r="B7356">
            <v>440</v>
          </cell>
          <cell r="C7356">
            <v>0.01</v>
          </cell>
          <cell r="D7356" t="str">
            <v>buy</v>
          </cell>
          <cell r="E7356">
            <v>440.34</v>
          </cell>
          <cell r="F7356">
            <v>440</v>
          </cell>
        </row>
        <row r="7357">
          <cell r="A7357">
            <v>43296.370812233799</v>
          </cell>
          <cell r="B7357">
            <v>440</v>
          </cell>
          <cell r="C7357">
            <v>0.01</v>
          </cell>
          <cell r="D7357" t="str">
            <v>buy</v>
          </cell>
          <cell r="E7357">
            <v>440.34</v>
          </cell>
          <cell r="F7357">
            <v>440</v>
          </cell>
        </row>
        <row r="7358">
          <cell r="A7358">
            <v>43296.370812233799</v>
          </cell>
          <cell r="B7358">
            <v>440</v>
          </cell>
          <cell r="C7358">
            <v>5.7132550000000002</v>
          </cell>
          <cell r="D7358" t="str">
            <v>buy</v>
          </cell>
          <cell r="E7358">
            <v>440.34</v>
          </cell>
          <cell r="F7358">
            <v>440</v>
          </cell>
        </row>
        <row r="7359">
          <cell r="A7359">
            <v>43296.370812233799</v>
          </cell>
          <cell r="B7359">
            <v>440</v>
          </cell>
          <cell r="C7359">
            <v>1.0410000000000001E-2</v>
          </cell>
          <cell r="D7359" t="str">
            <v>buy</v>
          </cell>
          <cell r="E7359">
            <v>440.34</v>
          </cell>
          <cell r="F7359">
            <v>439.99999999999989</v>
          </cell>
        </row>
        <row r="7360">
          <cell r="A7360">
            <v>43296.370812233799</v>
          </cell>
          <cell r="B7360">
            <v>440</v>
          </cell>
          <cell r="C7360">
            <v>1.2E-2</v>
          </cell>
          <cell r="D7360" t="str">
            <v>buy</v>
          </cell>
          <cell r="E7360">
            <v>440.34</v>
          </cell>
          <cell r="F7360">
            <v>440</v>
          </cell>
        </row>
        <row r="7361">
          <cell r="A7361">
            <v>43296.370812233799</v>
          </cell>
          <cell r="B7361">
            <v>440</v>
          </cell>
          <cell r="C7361">
            <v>9.4430954099999997</v>
          </cell>
          <cell r="D7361" t="str">
            <v>buy</v>
          </cell>
          <cell r="E7361">
            <v>440.34</v>
          </cell>
          <cell r="F7361">
            <v>440.02</v>
          </cell>
        </row>
        <row r="7362">
          <cell r="A7362">
            <v>43296.370813287038</v>
          </cell>
          <cell r="B7362">
            <v>440.02</v>
          </cell>
          <cell r="C7362">
            <v>1.66E-2</v>
          </cell>
          <cell r="D7362" t="str">
            <v>buy</v>
          </cell>
          <cell r="E7362">
            <v>440.34</v>
          </cell>
          <cell r="F7362">
            <v>440.02</v>
          </cell>
        </row>
        <row r="7363">
          <cell r="A7363">
            <v>43296.370813287038</v>
          </cell>
          <cell r="B7363">
            <v>440.02</v>
          </cell>
          <cell r="C7363">
            <v>1.9834000000000001</v>
          </cell>
          <cell r="D7363" t="str">
            <v>buy</v>
          </cell>
          <cell r="E7363">
            <v>440.34</v>
          </cell>
          <cell r="F7363">
            <v>440.04591499999998</v>
          </cell>
        </row>
        <row r="7364">
          <cell r="A7364">
            <v>43296.370813287038</v>
          </cell>
          <cell r="B7364">
            <v>440.03</v>
          </cell>
          <cell r="C7364">
            <v>0.5</v>
          </cell>
          <cell r="D7364" t="str">
            <v>buy</v>
          </cell>
          <cell r="E7364">
            <v>440.34</v>
          </cell>
          <cell r="F7364">
            <v>440.085915</v>
          </cell>
        </row>
        <row r="7365">
          <cell r="A7365">
            <v>43296.370813287038</v>
          </cell>
          <cell r="B7365">
            <v>440.03</v>
          </cell>
          <cell r="C7365">
            <v>0.2</v>
          </cell>
          <cell r="D7365" t="str">
            <v>buy</v>
          </cell>
          <cell r="E7365">
            <v>440.34</v>
          </cell>
          <cell r="F7365">
            <v>440.10191500000008</v>
          </cell>
        </row>
        <row r="7366">
          <cell r="A7366">
            <v>43296.370813287038</v>
          </cell>
          <cell r="B7366">
            <v>440.05</v>
          </cell>
          <cell r="C7366">
            <v>2.5000000000000001E-2</v>
          </cell>
          <cell r="D7366" t="str">
            <v>buy</v>
          </cell>
          <cell r="E7366">
            <v>440.34</v>
          </cell>
          <cell r="F7366">
            <v>440.10341499999998</v>
          </cell>
        </row>
        <row r="7367">
          <cell r="A7367">
            <v>43296.370813287038</v>
          </cell>
          <cell r="B7367">
            <v>440.05</v>
          </cell>
          <cell r="C7367">
            <v>0.03</v>
          </cell>
          <cell r="D7367" t="str">
            <v>buy</v>
          </cell>
          <cell r="E7367">
            <v>440.34</v>
          </cell>
          <cell r="F7367">
            <v>440.10521499999999</v>
          </cell>
        </row>
        <row r="7368">
          <cell r="A7368">
            <v>43296.370813287038</v>
          </cell>
          <cell r="B7368">
            <v>440.05</v>
          </cell>
          <cell r="C7368">
            <v>0.04</v>
          </cell>
          <cell r="D7368" t="str">
            <v>buy</v>
          </cell>
          <cell r="E7368">
            <v>440.34</v>
          </cell>
          <cell r="F7368">
            <v>440.10761500000001</v>
          </cell>
        </row>
        <row r="7369">
          <cell r="A7369">
            <v>43296.370813287038</v>
          </cell>
          <cell r="B7369">
            <v>440.06</v>
          </cell>
          <cell r="C7369">
            <v>0.01</v>
          </cell>
          <cell r="D7369" t="str">
            <v>buy</v>
          </cell>
          <cell r="E7369">
            <v>440.34</v>
          </cell>
          <cell r="F7369">
            <v>440.108115</v>
          </cell>
        </row>
        <row r="7370">
          <cell r="A7370">
            <v>43296.370813287038</v>
          </cell>
          <cell r="B7370">
            <v>440.07</v>
          </cell>
          <cell r="C7370">
            <v>0.02</v>
          </cell>
          <cell r="D7370" t="str">
            <v>buy</v>
          </cell>
          <cell r="E7370">
            <v>440.34</v>
          </cell>
          <cell r="F7370">
            <v>440.10891500000002</v>
          </cell>
        </row>
        <row r="7371">
          <cell r="A7371">
            <v>43296.370813287038</v>
          </cell>
          <cell r="B7371">
            <v>440.1</v>
          </cell>
          <cell r="C7371">
            <v>0.1085</v>
          </cell>
          <cell r="D7371" t="str">
            <v>buy</v>
          </cell>
          <cell r="E7371">
            <v>440.34</v>
          </cell>
          <cell r="F7371">
            <v>440.11</v>
          </cell>
        </row>
        <row r="7372">
          <cell r="A7372">
            <v>43296.370813287038</v>
          </cell>
          <cell r="B7372">
            <v>440.11</v>
          </cell>
          <cell r="C7372">
            <v>2.2254743499999998</v>
          </cell>
          <cell r="D7372" t="str">
            <v>buy</v>
          </cell>
          <cell r="E7372">
            <v>440.34</v>
          </cell>
          <cell r="F7372">
            <v>440.04225380589997</v>
          </cell>
        </row>
        <row r="7373">
          <cell r="A7373">
            <v>43296.370813287038</v>
          </cell>
          <cell r="B7373">
            <v>440.13</v>
          </cell>
          <cell r="C7373">
            <v>2.698743E-2</v>
          </cell>
          <cell r="D7373" t="str">
            <v>buy</v>
          </cell>
          <cell r="E7373">
            <v>440.34</v>
          </cell>
          <cell r="F7373">
            <v>440.03874544000001</v>
          </cell>
        </row>
        <row r="7374">
          <cell r="A7374">
            <v>43296.370813287038</v>
          </cell>
          <cell r="B7374">
            <v>440.13</v>
          </cell>
          <cell r="C7374">
            <v>0.2</v>
          </cell>
          <cell r="D7374" t="str">
            <v>buy</v>
          </cell>
          <cell r="E7374">
            <v>440.34</v>
          </cell>
          <cell r="F7374">
            <v>440.01274544</v>
          </cell>
        </row>
        <row r="7375">
          <cell r="A7375">
            <v>43296.370813287038</v>
          </cell>
          <cell r="B7375">
            <v>440.16</v>
          </cell>
          <cell r="C7375">
            <v>1.806381E-2</v>
          </cell>
          <cell r="D7375" t="str">
            <v>buy</v>
          </cell>
          <cell r="E7375">
            <v>440.34</v>
          </cell>
          <cell r="F7375">
            <v>440.00985523039998</v>
          </cell>
        </row>
        <row r="7376">
          <cell r="A7376">
            <v>43296.370813287038</v>
          </cell>
          <cell r="B7376">
            <v>440.18</v>
          </cell>
          <cell r="C7376">
            <v>0.01</v>
          </cell>
          <cell r="D7376" t="str">
            <v>buy</v>
          </cell>
          <cell r="E7376">
            <v>440.34</v>
          </cell>
          <cell r="F7376">
            <v>440.00805523039998</v>
          </cell>
        </row>
        <row r="7377">
          <cell r="A7377">
            <v>43296.370813287038</v>
          </cell>
          <cell r="B7377">
            <v>440.18</v>
          </cell>
          <cell r="C7377">
            <v>0.01</v>
          </cell>
          <cell r="D7377" t="str">
            <v>buy</v>
          </cell>
          <cell r="E7377">
            <v>440.34</v>
          </cell>
          <cell r="F7377">
            <v>440.00625523039997</v>
          </cell>
        </row>
        <row r="7378">
          <cell r="A7378">
            <v>43296.370813287038</v>
          </cell>
          <cell r="B7378">
            <v>440.18</v>
          </cell>
          <cell r="C7378">
            <v>0.01</v>
          </cell>
          <cell r="D7378" t="str">
            <v>buy</v>
          </cell>
          <cell r="E7378">
            <v>440.34</v>
          </cell>
          <cell r="F7378">
            <v>440.00445523040003</v>
          </cell>
        </row>
        <row r="7379">
          <cell r="A7379">
            <v>43296.370813287038</v>
          </cell>
          <cell r="B7379">
            <v>440.18</v>
          </cell>
          <cell r="C7379">
            <v>0.01</v>
          </cell>
          <cell r="D7379" t="str">
            <v>buy</v>
          </cell>
          <cell r="E7379">
            <v>440.34</v>
          </cell>
          <cell r="F7379">
            <v>440.00265523040002</v>
          </cell>
        </row>
        <row r="7380">
          <cell r="A7380">
            <v>43296.370813287038</v>
          </cell>
          <cell r="B7380">
            <v>440.18</v>
          </cell>
          <cell r="C7380">
            <v>0.01</v>
          </cell>
          <cell r="D7380" t="str">
            <v>buy</v>
          </cell>
          <cell r="E7380">
            <v>440.34</v>
          </cell>
          <cell r="F7380">
            <v>440.00085523040002</v>
          </cell>
        </row>
        <row r="7381">
          <cell r="A7381">
            <v>43296.370813287038</v>
          </cell>
          <cell r="B7381">
            <v>440.18</v>
          </cell>
          <cell r="C7381">
            <v>4.7512800000000001E-3</v>
          </cell>
          <cell r="D7381" t="str">
            <v>buy</v>
          </cell>
          <cell r="E7381">
            <v>440.34</v>
          </cell>
          <cell r="F7381">
            <v>440</v>
          </cell>
        </row>
        <row r="7382">
          <cell r="A7382">
            <v>43296.370816909723</v>
          </cell>
          <cell r="B7382">
            <v>440</v>
          </cell>
          <cell r="C7382">
            <v>1.0460000000000001E-2</v>
          </cell>
          <cell r="D7382" t="str">
            <v>buy</v>
          </cell>
          <cell r="E7382">
            <v>440.34</v>
          </cell>
          <cell r="F7382">
            <v>440</v>
          </cell>
        </row>
        <row r="7383">
          <cell r="A7383">
            <v>43296.370816909723</v>
          </cell>
          <cell r="B7383">
            <v>440</v>
          </cell>
          <cell r="C7383">
            <v>1.8</v>
          </cell>
          <cell r="D7383" t="str">
            <v>buy</v>
          </cell>
          <cell r="E7383">
            <v>440.34</v>
          </cell>
          <cell r="F7383">
            <v>440</v>
          </cell>
        </row>
        <row r="7384">
          <cell r="A7384">
            <v>43296.370816909723</v>
          </cell>
          <cell r="B7384">
            <v>440</v>
          </cell>
          <cell r="C7384">
            <v>3.6</v>
          </cell>
          <cell r="D7384" t="str">
            <v>buy</v>
          </cell>
          <cell r="E7384">
            <v>440.34</v>
          </cell>
          <cell r="F7384">
            <v>440.21439005119998</v>
          </cell>
        </row>
        <row r="7385">
          <cell r="A7385">
            <v>43296.370816909723</v>
          </cell>
          <cell r="B7385">
            <v>440.05</v>
          </cell>
          <cell r="C7385">
            <v>0.02</v>
          </cell>
          <cell r="D7385" t="str">
            <v>buy</v>
          </cell>
          <cell r="E7385">
            <v>440.34</v>
          </cell>
          <cell r="F7385">
            <v>440.21779005119998</v>
          </cell>
        </row>
        <row r="7386">
          <cell r="A7386">
            <v>43296.370816909723</v>
          </cell>
          <cell r="B7386">
            <v>440.18</v>
          </cell>
          <cell r="C7386">
            <v>5.2487200000000001E-3</v>
          </cell>
          <cell r="D7386" t="str">
            <v>buy</v>
          </cell>
          <cell r="E7386">
            <v>440.34</v>
          </cell>
          <cell r="F7386">
            <v>440.21800000000002</v>
          </cell>
        </row>
        <row r="7387">
          <cell r="A7387">
            <v>43296.370816909723</v>
          </cell>
          <cell r="B7387">
            <v>440.18</v>
          </cell>
          <cell r="C7387">
            <v>0.01</v>
          </cell>
          <cell r="D7387" t="str">
            <v>buy</v>
          </cell>
          <cell r="E7387">
            <v>440.34</v>
          </cell>
          <cell r="F7387">
            <v>440.21839999999997</v>
          </cell>
        </row>
        <row r="7388">
          <cell r="A7388">
            <v>43296.370816909723</v>
          </cell>
          <cell r="B7388">
            <v>440.18</v>
          </cell>
          <cell r="C7388">
            <v>0.01</v>
          </cell>
          <cell r="D7388" t="str">
            <v>buy</v>
          </cell>
          <cell r="E7388">
            <v>440.34</v>
          </cell>
          <cell r="F7388">
            <v>440.21879999999999</v>
          </cell>
        </row>
        <row r="7389">
          <cell r="A7389">
            <v>43296.370816909723</v>
          </cell>
          <cell r="B7389">
            <v>440.18</v>
          </cell>
          <cell r="C7389">
            <v>0.01</v>
          </cell>
          <cell r="D7389" t="str">
            <v>buy</v>
          </cell>
          <cell r="E7389">
            <v>440.34</v>
          </cell>
          <cell r="F7389">
            <v>440.21920000000011</v>
          </cell>
        </row>
        <row r="7390">
          <cell r="A7390">
            <v>43296.370816909723</v>
          </cell>
          <cell r="B7390">
            <v>440.18</v>
          </cell>
          <cell r="C7390">
            <v>0.01</v>
          </cell>
          <cell r="D7390" t="str">
            <v>buy</v>
          </cell>
          <cell r="E7390">
            <v>440.34</v>
          </cell>
          <cell r="F7390">
            <v>440.21960000000001</v>
          </cell>
        </row>
        <row r="7391">
          <cell r="A7391">
            <v>43296.370816909723</v>
          </cell>
          <cell r="B7391">
            <v>440.18</v>
          </cell>
          <cell r="C7391">
            <v>0.01</v>
          </cell>
          <cell r="D7391" t="str">
            <v>buy</v>
          </cell>
          <cell r="E7391">
            <v>440.34</v>
          </cell>
          <cell r="F7391">
            <v>440.22</v>
          </cell>
        </row>
        <row r="7392">
          <cell r="A7392">
            <v>43296.370816909723</v>
          </cell>
          <cell r="B7392">
            <v>440.22</v>
          </cell>
          <cell r="C7392">
            <v>1</v>
          </cell>
          <cell r="D7392" t="str">
            <v>buy</v>
          </cell>
          <cell r="E7392">
            <v>440.34</v>
          </cell>
          <cell r="F7392">
            <v>440.2636001436</v>
          </cell>
        </row>
        <row r="7393">
          <cell r="A7393">
            <v>43296.370816909723</v>
          </cell>
          <cell r="B7393">
            <v>440.23</v>
          </cell>
          <cell r="C7393">
            <v>0.41844284999999998</v>
          </cell>
          <cell r="D7393" t="str">
            <v>buy</v>
          </cell>
          <cell r="E7393">
            <v>440.34</v>
          </cell>
          <cell r="F7393">
            <v>440.3012600001</v>
          </cell>
        </row>
        <row r="7394">
          <cell r="A7394">
            <v>43296.370816909723</v>
          </cell>
          <cell r="B7394">
            <v>440.23</v>
          </cell>
          <cell r="C7394">
            <v>0.2</v>
          </cell>
          <cell r="D7394" t="str">
            <v>buy</v>
          </cell>
          <cell r="E7394">
            <v>440.34</v>
          </cell>
          <cell r="F7394">
            <v>440.31926000009997</v>
          </cell>
        </row>
        <row r="7395">
          <cell r="A7395">
            <v>43296.370816909723</v>
          </cell>
          <cell r="B7395">
            <v>440.26</v>
          </cell>
          <cell r="C7395">
            <v>0.01</v>
          </cell>
          <cell r="D7395" t="str">
            <v>buy</v>
          </cell>
          <cell r="E7395">
            <v>440.34</v>
          </cell>
          <cell r="F7395">
            <v>440.31986000009999</v>
          </cell>
        </row>
        <row r="7396">
          <cell r="A7396">
            <v>43296.370816909723</v>
          </cell>
          <cell r="B7396">
            <v>440.31</v>
          </cell>
          <cell r="C7396">
            <v>1.399999E-2</v>
          </cell>
          <cell r="D7396" t="str">
            <v>buy</v>
          </cell>
          <cell r="E7396">
            <v>440.34</v>
          </cell>
          <cell r="F7396">
            <v>440.32</v>
          </cell>
        </row>
        <row r="7397">
          <cell r="A7397">
            <v>43296.370816909723</v>
          </cell>
          <cell r="B7397">
            <v>440.32</v>
          </cell>
          <cell r="C7397">
            <v>0.02</v>
          </cell>
          <cell r="D7397" t="str">
            <v>buy</v>
          </cell>
          <cell r="E7397">
            <v>440.34</v>
          </cell>
          <cell r="F7397">
            <v>440.32</v>
          </cell>
        </row>
        <row r="7398">
          <cell r="A7398">
            <v>43296.370816909723</v>
          </cell>
          <cell r="B7398">
            <v>440.32</v>
          </cell>
          <cell r="C7398">
            <v>1.2409460000000001</v>
          </cell>
          <cell r="D7398" t="str">
            <v>buy</v>
          </cell>
          <cell r="E7398">
            <v>440.34</v>
          </cell>
          <cell r="F7398">
            <v>440.346</v>
          </cell>
        </row>
        <row r="7399">
          <cell r="A7399">
            <v>43296.370816909723</v>
          </cell>
          <cell r="B7399">
            <v>440.33</v>
          </cell>
          <cell r="C7399">
            <v>0.2</v>
          </cell>
          <cell r="D7399" t="str">
            <v>buy</v>
          </cell>
          <cell r="E7399">
            <v>440.34</v>
          </cell>
          <cell r="F7399">
            <v>440.35</v>
          </cell>
        </row>
        <row r="7400">
          <cell r="A7400">
            <v>43296.370816909723</v>
          </cell>
          <cell r="B7400">
            <v>440.35</v>
          </cell>
          <cell r="C7400">
            <v>1.0292893000000001</v>
          </cell>
          <cell r="D7400" t="str">
            <v>buy</v>
          </cell>
          <cell r="E7400">
            <v>440.34</v>
          </cell>
          <cell r="F7400">
            <v>440.31664649129999</v>
          </cell>
        </row>
        <row r="7401">
          <cell r="A7401">
            <v>43296.370841006938</v>
          </cell>
          <cell r="B7401">
            <v>440.35</v>
          </cell>
          <cell r="C7401">
            <v>0.56603210999999998</v>
          </cell>
          <cell r="D7401" t="str">
            <v>buy</v>
          </cell>
          <cell r="E7401">
            <v>440.34</v>
          </cell>
          <cell r="F7401">
            <v>440.22042103259997</v>
          </cell>
        </row>
        <row r="7402">
          <cell r="A7402">
            <v>43296.370860219897</v>
          </cell>
          <cell r="B7402">
            <v>440.35</v>
          </cell>
          <cell r="C7402">
            <v>0.10857078000000001</v>
          </cell>
          <cell r="D7402" t="str">
            <v>buy</v>
          </cell>
          <cell r="E7402">
            <v>440.34</v>
          </cell>
          <cell r="F7402">
            <v>440.19096719700002</v>
          </cell>
        </row>
        <row r="7403">
          <cell r="A7403">
            <v>43296.370918657412</v>
          </cell>
          <cell r="B7403">
            <v>440.35</v>
          </cell>
          <cell r="C7403">
            <v>0.12920000000000001</v>
          </cell>
          <cell r="D7403" t="str">
            <v>buy</v>
          </cell>
          <cell r="E7403">
            <v>440.34</v>
          </cell>
          <cell r="F7403">
            <v>440.07572852340002</v>
          </cell>
        </row>
        <row r="7404">
          <cell r="A7404">
            <v>43296.371040590268</v>
          </cell>
          <cell r="B7404">
            <v>440.34</v>
          </cell>
          <cell r="C7404">
            <v>21.9969</v>
          </cell>
          <cell r="D7404" t="str">
            <v>sell</v>
          </cell>
          <cell r="E7404">
            <v>440.34</v>
          </cell>
          <cell r="F7404">
            <v>440.07572852340002</v>
          </cell>
        </row>
        <row r="7405">
          <cell r="A7405">
            <v>43296.371040590268</v>
          </cell>
          <cell r="B7405">
            <v>440.34</v>
          </cell>
          <cell r="C7405">
            <v>24.225096520000001</v>
          </cell>
          <cell r="D7405" t="str">
            <v>sell</v>
          </cell>
          <cell r="E7405">
            <v>440.34</v>
          </cell>
          <cell r="F7405">
            <v>440.07572852340002</v>
          </cell>
        </row>
        <row r="7406">
          <cell r="A7406">
            <v>43296.371040590268</v>
          </cell>
          <cell r="B7406">
            <v>440.34</v>
          </cell>
          <cell r="C7406">
            <v>0.32671508999999999</v>
          </cell>
          <cell r="D7406" t="str">
            <v>sell</v>
          </cell>
          <cell r="E7406">
            <v>440.34</v>
          </cell>
          <cell r="F7406">
            <v>440.07572852340002</v>
          </cell>
        </row>
        <row r="7407">
          <cell r="A7407">
            <v>43296.371040590268</v>
          </cell>
          <cell r="B7407">
            <v>440.34</v>
          </cell>
          <cell r="C7407">
            <v>0.01</v>
          </cell>
          <cell r="D7407" t="str">
            <v>sell</v>
          </cell>
          <cell r="E7407">
            <v>440.34</v>
          </cell>
          <cell r="F7407">
            <v>440.07572852340002</v>
          </cell>
        </row>
        <row r="7408">
          <cell r="A7408">
            <v>43296.371040590268</v>
          </cell>
          <cell r="B7408">
            <v>440.34</v>
          </cell>
          <cell r="C7408">
            <v>9.964866E-2</v>
          </cell>
          <cell r="D7408" t="str">
            <v>sell</v>
          </cell>
          <cell r="E7408">
            <v>440.34</v>
          </cell>
          <cell r="F7408">
            <v>440.07572852340002</v>
          </cell>
        </row>
        <row r="7409">
          <cell r="A7409">
            <v>43296.371040590268</v>
          </cell>
          <cell r="B7409">
            <v>440.34</v>
          </cell>
          <cell r="C7409">
            <v>1.093E-2</v>
          </cell>
          <cell r="D7409" t="str">
            <v>sell</v>
          </cell>
          <cell r="E7409">
            <v>440.34</v>
          </cell>
          <cell r="F7409">
            <v>440.07572852340002</v>
          </cell>
        </row>
        <row r="7410">
          <cell r="A7410">
            <v>43296.371040590268</v>
          </cell>
          <cell r="B7410">
            <v>440.34</v>
          </cell>
          <cell r="C7410">
            <v>1.0500000000000001E-2</v>
          </cell>
          <cell r="D7410" t="str">
            <v>sell</v>
          </cell>
          <cell r="E7410">
            <v>440.34</v>
          </cell>
          <cell r="F7410">
            <v>440.07572852340002</v>
          </cell>
        </row>
        <row r="7411">
          <cell r="A7411">
            <v>43296.371040590268</v>
          </cell>
          <cell r="B7411">
            <v>440.34</v>
          </cell>
          <cell r="C7411">
            <v>0.01</v>
          </cell>
          <cell r="D7411" t="str">
            <v>sell</v>
          </cell>
          <cell r="E7411">
            <v>440.34</v>
          </cell>
          <cell r="F7411">
            <v>440.07572852340002</v>
          </cell>
        </row>
        <row r="7412">
          <cell r="A7412">
            <v>43296.371040590268</v>
          </cell>
          <cell r="B7412">
            <v>440.34</v>
          </cell>
          <cell r="C7412">
            <v>0.01</v>
          </cell>
          <cell r="D7412" t="str">
            <v>sell</v>
          </cell>
          <cell r="E7412">
            <v>440.34</v>
          </cell>
          <cell r="F7412">
            <v>440.07572852340002</v>
          </cell>
        </row>
        <row r="7413">
          <cell r="A7413">
            <v>43296.371040590268</v>
          </cell>
          <cell r="B7413">
            <v>440.34</v>
          </cell>
          <cell r="C7413">
            <v>9.8097299999999991E-3</v>
          </cell>
          <cell r="D7413" t="str">
            <v>sell</v>
          </cell>
          <cell r="E7413">
            <v>440.33999999999992</v>
          </cell>
          <cell r="F7413">
            <v>440.07572852340002</v>
          </cell>
        </row>
        <row r="7414">
          <cell r="A7414">
            <v>43296.371041516213</v>
          </cell>
          <cell r="B7414">
            <v>440.34</v>
          </cell>
          <cell r="C7414">
            <v>1.9027000000000001E-4</v>
          </cell>
          <cell r="D7414" t="str">
            <v>sell</v>
          </cell>
          <cell r="E7414">
            <v>440.34</v>
          </cell>
          <cell r="F7414">
            <v>440.07572852340002</v>
          </cell>
        </row>
        <row r="7415">
          <cell r="A7415">
            <v>43296.371041516213</v>
          </cell>
          <cell r="B7415">
            <v>440.34</v>
          </cell>
          <cell r="C7415">
            <v>24.22480973</v>
          </cell>
          <cell r="D7415" t="str">
            <v>sell</v>
          </cell>
          <cell r="E7415">
            <v>440.34</v>
          </cell>
          <cell r="F7415">
            <v>440.07572852340002</v>
          </cell>
        </row>
        <row r="7416">
          <cell r="A7416">
            <v>43296.371044907413</v>
          </cell>
          <cell r="B7416">
            <v>440.34</v>
          </cell>
          <cell r="C7416">
            <v>0.01</v>
          </cell>
          <cell r="D7416" t="str">
            <v>sell</v>
          </cell>
          <cell r="E7416">
            <v>440.34</v>
          </cell>
          <cell r="F7416">
            <v>440.07572852340002</v>
          </cell>
        </row>
        <row r="7417">
          <cell r="A7417">
            <v>43296.371045</v>
          </cell>
          <cell r="B7417">
            <v>440.34</v>
          </cell>
          <cell r="C7417">
            <v>13.74019309</v>
          </cell>
          <cell r="D7417" t="str">
            <v>sell</v>
          </cell>
          <cell r="E7417">
            <v>439.85366399999998</v>
          </cell>
          <cell r="F7417">
            <v>440.07572852340002</v>
          </cell>
        </row>
        <row r="7418">
          <cell r="A7418">
            <v>43296.371045775457</v>
          </cell>
          <cell r="B7418">
            <v>440.18</v>
          </cell>
          <cell r="C7418">
            <v>0.01</v>
          </cell>
          <cell r="D7418" t="str">
            <v>sell</v>
          </cell>
          <cell r="E7418">
            <v>439.85026399999998</v>
          </cell>
          <cell r="F7418">
            <v>440.07572852340002</v>
          </cell>
        </row>
        <row r="7419">
          <cell r="A7419">
            <v>43296.371046018518</v>
          </cell>
          <cell r="B7419">
            <v>440.18</v>
          </cell>
          <cell r="C7419">
            <v>0.01</v>
          </cell>
          <cell r="D7419" t="str">
            <v>sell</v>
          </cell>
          <cell r="E7419">
            <v>439.84686399999998</v>
          </cell>
          <cell r="F7419">
            <v>440.07572852340002</v>
          </cell>
        </row>
        <row r="7420">
          <cell r="A7420">
            <v>43296.371067233798</v>
          </cell>
          <cell r="B7420">
            <v>440.17</v>
          </cell>
          <cell r="C7420">
            <v>1.081E-2</v>
          </cell>
          <cell r="D7420" t="str">
            <v>sell</v>
          </cell>
          <cell r="E7420">
            <v>439.8432967</v>
          </cell>
          <cell r="F7420">
            <v>440.07572852340002</v>
          </cell>
        </row>
        <row r="7421">
          <cell r="A7421">
            <v>43296.371067233798</v>
          </cell>
          <cell r="B7421">
            <v>440.17</v>
          </cell>
          <cell r="C7421">
            <v>9.9900000000000006E-3</v>
          </cell>
          <cell r="D7421" t="str">
            <v>sell</v>
          </cell>
          <cell r="E7421">
            <v>439.84</v>
          </cell>
          <cell r="F7421">
            <v>440.07572852340002</v>
          </cell>
        </row>
        <row r="7422">
          <cell r="A7422">
            <v>43296.371070138892</v>
          </cell>
          <cell r="B7422">
            <v>440.18</v>
          </cell>
          <cell r="C7422">
            <v>0.82571134000000002</v>
          </cell>
          <cell r="D7422" t="str">
            <v>buy</v>
          </cell>
          <cell r="E7422">
            <v>439.84</v>
          </cell>
          <cell r="F7422">
            <v>439.448187905</v>
          </cell>
        </row>
        <row r="7423">
          <cell r="A7423">
            <v>43296.371209791672</v>
          </cell>
          <cell r="B7423">
            <v>440.17</v>
          </cell>
          <cell r="C7423">
            <v>2.265054E-2</v>
          </cell>
          <cell r="D7423" t="str">
            <v>buy</v>
          </cell>
          <cell r="E7423">
            <v>439.84</v>
          </cell>
          <cell r="F7423">
            <v>439.43119999999999</v>
          </cell>
        </row>
        <row r="7424">
          <cell r="A7424">
            <v>43296.371495162028</v>
          </cell>
          <cell r="B7424">
            <v>439.84</v>
          </cell>
          <cell r="C7424">
            <v>0.62598710999999996</v>
          </cell>
          <cell r="D7424" t="str">
            <v>sell</v>
          </cell>
          <cell r="E7424">
            <v>439.84</v>
          </cell>
          <cell r="F7424">
            <v>439.43119999999999</v>
          </cell>
        </row>
        <row r="7425">
          <cell r="A7425">
            <v>43296.371495162028</v>
          </cell>
          <cell r="B7425">
            <v>439.84</v>
          </cell>
          <cell r="C7425">
            <v>1.081E-2</v>
          </cell>
          <cell r="D7425" t="str">
            <v>sell</v>
          </cell>
          <cell r="E7425">
            <v>439.84</v>
          </cell>
          <cell r="F7425">
            <v>439.43119999999999</v>
          </cell>
        </row>
        <row r="7426">
          <cell r="A7426">
            <v>43296.371512280093</v>
          </cell>
          <cell r="B7426">
            <v>439.7</v>
          </cell>
          <cell r="C7426">
            <v>0.02</v>
          </cell>
          <cell r="D7426" t="str">
            <v>buy</v>
          </cell>
          <cell r="E7426">
            <v>439.84</v>
          </cell>
          <cell r="F7426">
            <v>439.42559999999997</v>
          </cell>
        </row>
        <row r="7427">
          <cell r="A7427">
            <v>43296.371512280093</v>
          </cell>
          <cell r="B7427">
            <v>439.7</v>
          </cell>
          <cell r="C7427">
            <v>0.01</v>
          </cell>
          <cell r="D7427" t="str">
            <v>buy</v>
          </cell>
          <cell r="E7427">
            <v>439.84</v>
          </cell>
          <cell r="F7427">
            <v>439.4228</v>
          </cell>
        </row>
        <row r="7428">
          <cell r="A7428">
            <v>43296.371512280093</v>
          </cell>
          <cell r="B7428">
            <v>439.7</v>
          </cell>
          <cell r="C7428">
            <v>0.01</v>
          </cell>
          <cell r="D7428" t="str">
            <v>buy</v>
          </cell>
          <cell r="E7428">
            <v>439.84</v>
          </cell>
          <cell r="F7428">
            <v>439.42</v>
          </cell>
        </row>
        <row r="7429">
          <cell r="A7429">
            <v>43296.371736539353</v>
          </cell>
          <cell r="B7429">
            <v>439.84</v>
          </cell>
          <cell r="C7429">
            <v>5</v>
          </cell>
          <cell r="D7429" t="str">
            <v>sell</v>
          </cell>
          <cell r="E7429">
            <v>439.84</v>
          </cell>
          <cell r="F7429">
            <v>439.42</v>
          </cell>
        </row>
        <row r="7430">
          <cell r="A7430">
            <v>43296.371736539353</v>
          </cell>
          <cell r="B7430">
            <v>439.84</v>
          </cell>
          <cell r="C7430">
            <v>49.573882709999999</v>
          </cell>
          <cell r="D7430" t="str">
            <v>sell</v>
          </cell>
          <cell r="E7430">
            <v>439.83050780000002</v>
          </cell>
          <cell r="F7430">
            <v>439.42</v>
          </cell>
        </row>
        <row r="7431">
          <cell r="A7431">
            <v>43296.371736539353</v>
          </cell>
          <cell r="B7431">
            <v>439.84</v>
          </cell>
          <cell r="C7431">
            <v>1.078E-2</v>
          </cell>
          <cell r="D7431" t="str">
            <v>sell</v>
          </cell>
          <cell r="E7431">
            <v>439.83039999999988</v>
          </cell>
          <cell r="F7431">
            <v>439.42</v>
          </cell>
        </row>
        <row r="7432">
          <cell r="A7432">
            <v>43296.371736539353</v>
          </cell>
          <cell r="B7432">
            <v>439.84</v>
          </cell>
          <cell r="C7432">
            <v>0.01</v>
          </cell>
          <cell r="D7432" t="str">
            <v>sell</v>
          </cell>
          <cell r="E7432">
            <v>439.83030000000002</v>
          </cell>
          <cell r="F7432">
            <v>439.42</v>
          </cell>
        </row>
        <row r="7433">
          <cell r="A7433">
            <v>43296.371736539353</v>
          </cell>
          <cell r="B7433">
            <v>439.84</v>
          </cell>
          <cell r="C7433">
            <v>0.01</v>
          </cell>
          <cell r="D7433" t="str">
            <v>sell</v>
          </cell>
          <cell r="E7433">
            <v>439.83019999999999</v>
          </cell>
          <cell r="F7433">
            <v>439.42</v>
          </cell>
        </row>
        <row r="7434">
          <cell r="A7434">
            <v>43296.371736539353</v>
          </cell>
          <cell r="B7434">
            <v>439.84</v>
          </cell>
          <cell r="C7434">
            <v>0.01</v>
          </cell>
          <cell r="D7434" t="str">
            <v>sell</v>
          </cell>
          <cell r="E7434">
            <v>439.83010000000002</v>
          </cell>
          <cell r="F7434">
            <v>439.42</v>
          </cell>
        </row>
        <row r="7435">
          <cell r="A7435">
            <v>43296.371736539353</v>
          </cell>
          <cell r="B7435">
            <v>439.84</v>
          </cell>
          <cell r="C7435">
            <v>0.01</v>
          </cell>
          <cell r="D7435" t="str">
            <v>sell</v>
          </cell>
          <cell r="E7435">
            <v>439.83</v>
          </cell>
          <cell r="F7435">
            <v>439.42</v>
          </cell>
        </row>
        <row r="7436">
          <cell r="A7436">
            <v>43296.37173939815</v>
          </cell>
          <cell r="B7436">
            <v>439.83</v>
          </cell>
          <cell r="C7436">
            <v>3.3679999999999999</v>
          </cell>
          <cell r="D7436" t="str">
            <v>sell</v>
          </cell>
          <cell r="E7436">
            <v>439.70001217710001</v>
          </cell>
          <cell r="F7436">
            <v>439.42</v>
          </cell>
        </row>
        <row r="7437">
          <cell r="A7437">
            <v>43296.371740150462</v>
          </cell>
          <cell r="B7437">
            <v>439.83</v>
          </cell>
          <cell r="C7437">
            <v>9.3670000000000003E-5</v>
          </cell>
          <cell r="D7437" t="str">
            <v>sell</v>
          </cell>
          <cell r="E7437">
            <v>439.7</v>
          </cell>
          <cell r="F7437">
            <v>439.42</v>
          </cell>
        </row>
        <row r="7438">
          <cell r="A7438">
            <v>43296.371740150462</v>
          </cell>
          <cell r="B7438">
            <v>439.7</v>
          </cell>
          <cell r="C7438">
            <v>3.0406329999999999E-2</v>
          </cell>
          <cell r="D7438" t="str">
            <v>sell</v>
          </cell>
          <cell r="E7438">
            <v>439.7</v>
          </cell>
          <cell r="F7438">
            <v>439.42</v>
          </cell>
        </row>
        <row r="7439">
          <cell r="A7439">
            <v>43296.37174023148</v>
          </cell>
          <cell r="B7439">
            <v>439.7</v>
          </cell>
          <cell r="C7439">
            <v>0.01</v>
          </cell>
          <cell r="D7439" t="str">
            <v>sell</v>
          </cell>
          <cell r="E7439">
            <v>439.7</v>
          </cell>
          <cell r="F7439">
            <v>439.42</v>
          </cell>
        </row>
        <row r="7440">
          <cell r="A7440">
            <v>43296.371740509261</v>
          </cell>
          <cell r="B7440">
            <v>439.7</v>
          </cell>
          <cell r="C7440">
            <v>49.959593669999997</v>
          </cell>
          <cell r="D7440" t="str">
            <v>sell</v>
          </cell>
          <cell r="E7440">
            <v>439.53216897980002</v>
          </cell>
          <cell r="F7440">
            <v>439.42</v>
          </cell>
        </row>
        <row r="7441">
          <cell r="A7441">
            <v>43296.371740949071</v>
          </cell>
          <cell r="B7441">
            <v>439.69</v>
          </cell>
          <cell r="C7441">
            <v>1.0500000000000001E-2</v>
          </cell>
          <cell r="D7441" t="str">
            <v>sell</v>
          </cell>
          <cell r="E7441">
            <v>439.52975397979998</v>
          </cell>
          <cell r="F7441">
            <v>439.42</v>
          </cell>
        </row>
        <row r="7442">
          <cell r="A7442">
            <v>43296.371740949071</v>
          </cell>
          <cell r="B7442">
            <v>439.69</v>
          </cell>
          <cell r="C7442">
            <v>1.0919999999999999E-2</v>
          </cell>
          <cell r="D7442" t="str">
            <v>sell</v>
          </cell>
          <cell r="E7442">
            <v>439.52724237979987</v>
          </cell>
          <cell r="F7442">
            <v>439.42</v>
          </cell>
        </row>
        <row r="7443">
          <cell r="A7443">
            <v>43296.371740949071</v>
          </cell>
          <cell r="B7443">
            <v>439.66</v>
          </cell>
          <cell r="C7443">
            <v>9.0799999999999995E-3</v>
          </cell>
          <cell r="D7443" t="str">
            <v>sell</v>
          </cell>
          <cell r="E7443">
            <v>439.52542637980002</v>
          </cell>
          <cell r="F7443">
            <v>439.42</v>
          </cell>
        </row>
        <row r="7444">
          <cell r="A7444">
            <v>43296.371741377312</v>
          </cell>
          <cell r="B7444">
            <v>439.58</v>
          </cell>
          <cell r="C7444">
            <v>0.11405798</v>
          </cell>
          <cell r="D7444" t="str">
            <v>sell</v>
          </cell>
          <cell r="E7444">
            <v>439.51173942219992</v>
          </cell>
          <cell r="F7444">
            <v>439.42</v>
          </cell>
        </row>
        <row r="7445">
          <cell r="A7445">
            <v>43296.371741377312</v>
          </cell>
          <cell r="B7445">
            <v>439.58</v>
          </cell>
          <cell r="C7445">
            <v>0.02</v>
          </cell>
          <cell r="D7445" t="str">
            <v>sell</v>
          </cell>
          <cell r="E7445">
            <v>439.50933942220001</v>
          </cell>
          <cell r="F7445">
            <v>439.42</v>
          </cell>
        </row>
        <row r="7446">
          <cell r="A7446">
            <v>43296.371741377312</v>
          </cell>
          <cell r="B7446">
            <v>439.57</v>
          </cell>
          <cell r="C7446">
            <v>0.41594202000000002</v>
          </cell>
          <cell r="D7446" t="str">
            <v>sell</v>
          </cell>
          <cell r="E7446">
            <v>439.46358579999992</v>
          </cell>
          <cell r="F7446">
            <v>439.42</v>
          </cell>
        </row>
        <row r="7447">
          <cell r="A7447">
            <v>43296.371741678238</v>
          </cell>
          <cell r="B7447">
            <v>439.58</v>
          </cell>
          <cell r="C7447">
            <v>0.02</v>
          </cell>
          <cell r="D7447" t="str">
            <v>sell</v>
          </cell>
          <cell r="E7447">
            <v>439.46118580000001</v>
          </cell>
          <cell r="F7447">
            <v>439.42</v>
          </cell>
        </row>
        <row r="7448">
          <cell r="A7448">
            <v>43296.371744166667</v>
          </cell>
          <cell r="B7448">
            <v>439.57</v>
          </cell>
          <cell r="C7448">
            <v>1.078E-2</v>
          </cell>
          <cell r="D7448" t="str">
            <v>sell</v>
          </cell>
          <cell r="E7448">
            <v>439.46</v>
          </cell>
          <cell r="F7448">
            <v>439.42</v>
          </cell>
        </row>
        <row r="7449">
          <cell r="A7449">
            <v>43296.371748356483</v>
          </cell>
          <cell r="B7449">
            <v>439.46</v>
          </cell>
          <cell r="C7449">
            <v>10.46513</v>
          </cell>
          <cell r="D7449" t="str">
            <v>sell</v>
          </cell>
          <cell r="E7449">
            <v>439.41723889999997</v>
          </cell>
          <cell r="F7449">
            <v>439.42</v>
          </cell>
        </row>
        <row r="7450">
          <cell r="A7450">
            <v>43296.371748356483</v>
          </cell>
          <cell r="B7450">
            <v>439.46</v>
          </cell>
          <cell r="C7450">
            <v>9.8700000000000003E-3</v>
          </cell>
          <cell r="D7450" t="str">
            <v>sell</v>
          </cell>
          <cell r="E7450">
            <v>439.41704149999998</v>
          </cell>
          <cell r="F7450">
            <v>439.42</v>
          </cell>
        </row>
        <row r="7451">
          <cell r="A7451">
            <v>43296.371751550927</v>
          </cell>
          <cell r="B7451">
            <v>439.46</v>
          </cell>
          <cell r="C7451">
            <v>4.2999999999999999E-4</v>
          </cell>
          <cell r="D7451" t="str">
            <v>sell</v>
          </cell>
          <cell r="E7451">
            <v>439.41703289999992</v>
          </cell>
          <cell r="F7451">
            <v>439.42</v>
          </cell>
        </row>
        <row r="7452">
          <cell r="A7452">
            <v>43296.371751550927</v>
          </cell>
          <cell r="B7452">
            <v>439.41</v>
          </cell>
          <cell r="C7452">
            <v>3.6600000000000001E-2</v>
          </cell>
          <cell r="D7452" t="str">
            <v>sell</v>
          </cell>
          <cell r="E7452">
            <v>439.41813089999988</v>
          </cell>
          <cell r="F7452">
            <v>439.42</v>
          </cell>
        </row>
        <row r="7453">
          <cell r="A7453">
            <v>43296.371751550927</v>
          </cell>
          <cell r="B7453">
            <v>439.41</v>
          </cell>
          <cell r="C7453">
            <v>9.0800000000000006E-2</v>
          </cell>
          <cell r="D7453" t="str">
            <v>sell</v>
          </cell>
          <cell r="E7453">
            <v>439.42085489999999</v>
          </cell>
          <cell r="F7453">
            <v>439.42</v>
          </cell>
        </row>
        <row r="7454">
          <cell r="A7454">
            <v>43296.371751550927</v>
          </cell>
          <cell r="B7454">
            <v>439.41</v>
          </cell>
          <cell r="C7454">
            <v>4.7399999999999998E-2</v>
          </cell>
          <cell r="D7454" t="str">
            <v>sell</v>
          </cell>
          <cell r="E7454">
            <v>439.42227689999999</v>
          </cell>
          <cell r="F7454">
            <v>439.42</v>
          </cell>
        </row>
        <row r="7455">
          <cell r="A7455">
            <v>43296.371751550927</v>
          </cell>
          <cell r="B7455">
            <v>439.41</v>
          </cell>
          <cell r="C7455">
            <v>0.221</v>
          </cell>
          <cell r="D7455" t="str">
            <v>sell</v>
          </cell>
          <cell r="E7455">
            <v>439.43031265000002</v>
          </cell>
          <cell r="F7455">
            <v>439.42</v>
          </cell>
        </row>
        <row r="7456">
          <cell r="A7456">
            <v>43296.371751550927</v>
          </cell>
          <cell r="B7456">
            <v>439.41</v>
          </cell>
          <cell r="C7456">
            <v>2.64E-2</v>
          </cell>
          <cell r="D7456" t="str">
            <v>sell</v>
          </cell>
          <cell r="E7456">
            <v>439.43136865000002</v>
          </cell>
          <cell r="F7456">
            <v>439.42</v>
          </cell>
        </row>
        <row r="7457">
          <cell r="A7457">
            <v>43296.371751550927</v>
          </cell>
          <cell r="B7457">
            <v>439.41</v>
          </cell>
          <cell r="C7457">
            <v>9.8900000000000002E-2</v>
          </cell>
          <cell r="D7457" t="str">
            <v>sell</v>
          </cell>
          <cell r="E7457">
            <v>439.43532464999998</v>
          </cell>
          <cell r="F7457">
            <v>439.42</v>
          </cell>
        </row>
        <row r="7458">
          <cell r="A7458">
            <v>43296.371751550927</v>
          </cell>
          <cell r="B7458">
            <v>439.41</v>
          </cell>
          <cell r="C7458">
            <v>3.7999999999999999E-2</v>
          </cell>
          <cell r="D7458" t="str">
            <v>sell</v>
          </cell>
          <cell r="E7458">
            <v>439.4368446499999</v>
          </cell>
          <cell r="F7458">
            <v>439.42</v>
          </cell>
        </row>
        <row r="7459">
          <cell r="A7459">
            <v>43296.371751550927</v>
          </cell>
          <cell r="B7459">
            <v>439.41</v>
          </cell>
          <cell r="C7459">
            <v>5.9299999999999999E-2</v>
          </cell>
          <cell r="D7459" t="str">
            <v>sell</v>
          </cell>
          <cell r="E7459">
            <v>439.43921664999988</v>
          </cell>
          <cell r="F7459">
            <v>439.42</v>
          </cell>
        </row>
        <row r="7460">
          <cell r="A7460">
            <v>43296.371751550927</v>
          </cell>
          <cell r="B7460">
            <v>439.41</v>
          </cell>
          <cell r="C7460">
            <v>0.13417000000000001</v>
          </cell>
          <cell r="D7460" t="str">
            <v>sell</v>
          </cell>
          <cell r="E7460">
            <v>439.44458344999998</v>
          </cell>
          <cell r="F7460">
            <v>439.42</v>
          </cell>
        </row>
        <row r="7461">
          <cell r="A7461">
            <v>43296.371754814812</v>
          </cell>
          <cell r="B7461">
            <v>439.41</v>
          </cell>
          <cell r="C7461">
            <v>4.5300000000000002E-3</v>
          </cell>
          <cell r="D7461" t="str">
            <v>sell</v>
          </cell>
          <cell r="E7461">
            <v>439.44476465000002</v>
          </cell>
          <cell r="F7461">
            <v>439.42</v>
          </cell>
        </row>
        <row r="7462">
          <cell r="A7462">
            <v>43296.371754814812</v>
          </cell>
          <cell r="B7462">
            <v>439.41</v>
          </cell>
          <cell r="C7462">
            <v>8.4700000000000001E-3</v>
          </cell>
          <cell r="D7462" t="str">
            <v>sell</v>
          </cell>
          <cell r="E7462">
            <v>439.44510344999998</v>
          </cell>
          <cell r="F7462">
            <v>439.42</v>
          </cell>
        </row>
        <row r="7463">
          <cell r="A7463">
            <v>43296.371802731483</v>
          </cell>
          <cell r="B7463">
            <v>439.42</v>
          </cell>
          <cell r="C7463">
            <v>8.2508999999999997</v>
          </cell>
          <cell r="D7463" t="str">
            <v>buy</v>
          </cell>
          <cell r="E7463">
            <v>439.44510344999998</v>
          </cell>
          <cell r="F7463">
            <v>439.42</v>
          </cell>
        </row>
        <row r="7464">
          <cell r="A7464">
            <v>43296.371802731483</v>
          </cell>
          <cell r="B7464">
            <v>439.42</v>
          </cell>
          <cell r="C7464">
            <v>11.541</v>
          </cell>
          <cell r="D7464" t="str">
            <v>buy</v>
          </cell>
          <cell r="E7464">
            <v>439.44510344999998</v>
          </cell>
          <cell r="F7464">
            <v>439.42</v>
          </cell>
        </row>
        <row r="7465">
          <cell r="A7465">
            <v>43296.371802731483</v>
          </cell>
          <cell r="B7465">
            <v>439.42</v>
          </cell>
          <cell r="C7465">
            <v>4</v>
          </cell>
          <cell r="D7465" t="str">
            <v>buy</v>
          </cell>
          <cell r="E7465">
            <v>439.44510344999998</v>
          </cell>
          <cell r="F7465">
            <v>439.42</v>
          </cell>
        </row>
        <row r="7466">
          <cell r="A7466">
            <v>43296.371802731483</v>
          </cell>
          <cell r="B7466">
            <v>439.42</v>
          </cell>
          <cell r="C7466">
            <v>1.43</v>
          </cell>
          <cell r="D7466" t="str">
            <v>buy</v>
          </cell>
          <cell r="E7466">
            <v>439.44510344999998</v>
          </cell>
          <cell r="F7466">
            <v>439.55430000000001</v>
          </cell>
        </row>
        <row r="7467">
          <cell r="A7467">
            <v>43296.371802731483</v>
          </cell>
          <cell r="B7467">
            <v>439.42</v>
          </cell>
          <cell r="C7467">
            <v>7.0000000000000007E-2</v>
          </cell>
          <cell r="D7467" t="str">
            <v>buy</v>
          </cell>
          <cell r="E7467">
            <v>439.44510344999998</v>
          </cell>
          <cell r="F7467">
            <v>439.56619999999998</v>
          </cell>
        </row>
        <row r="7468">
          <cell r="A7468">
            <v>43296.371802731483</v>
          </cell>
          <cell r="B7468">
            <v>439.42</v>
          </cell>
          <cell r="C7468">
            <v>7.0000000000000007E-2</v>
          </cell>
          <cell r="D7468" t="str">
            <v>buy</v>
          </cell>
          <cell r="E7468">
            <v>439.44510344999998</v>
          </cell>
          <cell r="F7468">
            <v>439.57809999999989</v>
          </cell>
        </row>
        <row r="7469">
          <cell r="A7469">
            <v>43296.371802731483</v>
          </cell>
          <cell r="B7469">
            <v>439.42</v>
          </cell>
          <cell r="C7469">
            <v>0.04</v>
          </cell>
          <cell r="D7469" t="str">
            <v>buy</v>
          </cell>
          <cell r="E7469">
            <v>439.44510344999998</v>
          </cell>
          <cell r="F7469">
            <v>439.58489999999989</v>
          </cell>
        </row>
        <row r="7470">
          <cell r="A7470">
            <v>43296.371802731483</v>
          </cell>
          <cell r="B7470">
            <v>439.42</v>
          </cell>
          <cell r="C7470">
            <v>0.01</v>
          </cell>
          <cell r="D7470" t="str">
            <v>buy</v>
          </cell>
          <cell r="E7470">
            <v>439.44510344999998</v>
          </cell>
          <cell r="F7470">
            <v>439.58659999999998</v>
          </cell>
        </row>
        <row r="7471">
          <cell r="A7471">
            <v>43296.371802731483</v>
          </cell>
          <cell r="B7471">
            <v>439.42</v>
          </cell>
          <cell r="C7471">
            <v>0.01</v>
          </cell>
          <cell r="D7471" t="str">
            <v>buy</v>
          </cell>
          <cell r="E7471">
            <v>439.44510344999998</v>
          </cell>
          <cell r="F7471">
            <v>439.5883</v>
          </cell>
        </row>
        <row r="7472">
          <cell r="A7472">
            <v>43296.371802731483</v>
          </cell>
          <cell r="B7472">
            <v>439.42</v>
          </cell>
          <cell r="C7472">
            <v>0.01</v>
          </cell>
          <cell r="D7472" t="str">
            <v>buy</v>
          </cell>
          <cell r="E7472">
            <v>439.44510344999998</v>
          </cell>
          <cell r="F7472">
            <v>439.59</v>
          </cell>
        </row>
        <row r="7473">
          <cell r="A7473">
            <v>43296.371802731483</v>
          </cell>
          <cell r="B7473">
            <v>439.59</v>
          </cell>
          <cell r="C7473">
            <v>20</v>
          </cell>
          <cell r="D7473" t="str">
            <v>buy</v>
          </cell>
          <cell r="E7473">
            <v>439.44510344999998</v>
          </cell>
          <cell r="F7473">
            <v>439.8</v>
          </cell>
        </row>
        <row r="7474">
          <cell r="A7474">
            <v>43296.371802731483</v>
          </cell>
          <cell r="B7474">
            <v>439.8</v>
          </cell>
          <cell r="C7474">
            <v>2.2839109999999998</v>
          </cell>
          <cell r="D7474" t="str">
            <v>buy</v>
          </cell>
          <cell r="E7474">
            <v>439.44510344999998</v>
          </cell>
          <cell r="F7474">
            <v>439.85</v>
          </cell>
        </row>
        <row r="7475">
          <cell r="A7475">
            <v>43296.371802731483</v>
          </cell>
          <cell r="B7475">
            <v>439.85</v>
          </cell>
          <cell r="C7475">
            <v>9.85</v>
          </cell>
          <cell r="D7475" t="str">
            <v>buy</v>
          </cell>
          <cell r="E7475">
            <v>439.44510344999998</v>
          </cell>
          <cell r="F7475">
            <v>439.89</v>
          </cell>
        </row>
        <row r="7476">
          <cell r="A7476">
            <v>43296.371802731483</v>
          </cell>
          <cell r="B7476">
            <v>439.89</v>
          </cell>
          <cell r="C7476">
            <v>29.119</v>
          </cell>
          <cell r="D7476" t="str">
            <v>buy</v>
          </cell>
          <cell r="E7476">
            <v>439.44510344999998</v>
          </cell>
          <cell r="F7476">
            <v>439.92</v>
          </cell>
        </row>
        <row r="7477">
          <cell r="A7477">
            <v>43296.371802731483</v>
          </cell>
          <cell r="B7477">
            <v>439.92</v>
          </cell>
          <cell r="C7477">
            <v>20</v>
          </cell>
          <cell r="D7477" t="str">
            <v>buy</v>
          </cell>
          <cell r="E7477">
            <v>439.44510344999998</v>
          </cell>
          <cell r="F7477">
            <v>439.95</v>
          </cell>
        </row>
        <row r="7478">
          <cell r="A7478">
            <v>43296.371802731483</v>
          </cell>
          <cell r="B7478">
            <v>439.95</v>
          </cell>
          <cell r="C7478">
            <v>6.67989473</v>
          </cell>
          <cell r="D7478" t="str">
            <v>buy</v>
          </cell>
          <cell r="E7478">
            <v>439.44510344999998</v>
          </cell>
          <cell r="F7478">
            <v>439.63</v>
          </cell>
        </row>
        <row r="7479">
          <cell r="A7479">
            <v>43296.371967928237</v>
          </cell>
          <cell r="B7479">
            <v>439.63</v>
          </cell>
          <cell r="C7479">
            <v>1.07</v>
          </cell>
          <cell r="D7479" t="str">
            <v>buy</v>
          </cell>
          <cell r="E7479">
            <v>439.44510344999998</v>
          </cell>
          <cell r="F7479">
            <v>439.53185599999989</v>
          </cell>
        </row>
        <row r="7480">
          <cell r="A7480">
            <v>43296.371967928237</v>
          </cell>
          <cell r="B7480">
            <v>439.63</v>
          </cell>
          <cell r="C7480">
            <v>0.01</v>
          </cell>
          <cell r="D7480" t="str">
            <v>buy</v>
          </cell>
          <cell r="E7480">
            <v>439.44510344999998</v>
          </cell>
          <cell r="F7480">
            <v>439.53025600000001</v>
          </cell>
        </row>
        <row r="7481">
          <cell r="A7481">
            <v>43296.371967928237</v>
          </cell>
          <cell r="B7481">
            <v>439.63</v>
          </cell>
          <cell r="C7481">
            <v>0.37659999999999999</v>
          </cell>
          <cell r="D7481" t="str">
            <v>buy</v>
          </cell>
          <cell r="E7481">
            <v>439.44510344999998</v>
          </cell>
          <cell r="F7481">
            <v>439.47</v>
          </cell>
        </row>
        <row r="7482">
          <cell r="A7482">
            <v>43296.372174594908</v>
          </cell>
          <cell r="B7482">
            <v>439.44</v>
          </cell>
          <cell r="C7482">
            <v>0.14432500000000001</v>
          </cell>
          <cell r="D7482" t="str">
            <v>sell</v>
          </cell>
          <cell r="E7482">
            <v>439.4465467</v>
          </cell>
          <cell r="F7482">
            <v>439.47</v>
          </cell>
        </row>
        <row r="7483">
          <cell r="A7483">
            <v>43296.372180208331</v>
          </cell>
          <cell r="B7483">
            <v>439.44</v>
          </cell>
          <cell r="C7483">
            <v>0.23111799999999999</v>
          </cell>
          <cell r="D7483" t="str">
            <v>sell</v>
          </cell>
          <cell r="E7483">
            <v>439.44885787999999</v>
          </cell>
          <cell r="F7483">
            <v>439.47</v>
          </cell>
        </row>
        <row r="7484">
          <cell r="A7484">
            <v>43296.372186307868</v>
          </cell>
          <cell r="B7484">
            <v>439.44</v>
          </cell>
          <cell r="C7484">
            <v>0.14421200000000001</v>
          </cell>
          <cell r="D7484" t="str">
            <v>sell</v>
          </cell>
          <cell r="E7484">
            <v>439.45030000000003</v>
          </cell>
          <cell r="F7484">
            <v>439.47</v>
          </cell>
        </row>
        <row r="7485">
          <cell r="A7485">
            <v>43296.37223025463</v>
          </cell>
          <cell r="B7485">
            <v>439.48</v>
          </cell>
          <cell r="C7485">
            <v>0.01</v>
          </cell>
          <cell r="D7485" t="str">
            <v>sell</v>
          </cell>
          <cell r="E7485">
            <v>439.45</v>
          </cell>
          <cell r="F7485">
            <v>439.47</v>
          </cell>
        </row>
        <row r="7486">
          <cell r="A7486">
            <v>43296.37223025463</v>
          </cell>
          <cell r="B7486">
            <v>439.45</v>
          </cell>
          <cell r="C7486">
            <v>1.99</v>
          </cell>
          <cell r="D7486" t="str">
            <v>sell</v>
          </cell>
          <cell r="E7486">
            <v>439.44</v>
          </cell>
          <cell r="F7486">
            <v>439.47</v>
          </cell>
        </row>
        <row r="7487">
          <cell r="A7487">
            <v>43296.372274212961</v>
          </cell>
          <cell r="B7487">
            <v>439.44</v>
          </cell>
          <cell r="C7487">
            <v>3.4000000000000002E-2</v>
          </cell>
          <cell r="D7487" t="str">
            <v>sell</v>
          </cell>
          <cell r="E7487">
            <v>439.44</v>
          </cell>
          <cell r="F7487">
            <v>439.47</v>
          </cell>
        </row>
        <row r="7488">
          <cell r="A7488">
            <v>43296.372297928239</v>
          </cell>
          <cell r="B7488">
            <v>439.44</v>
          </cell>
          <cell r="C7488">
            <v>20</v>
          </cell>
          <cell r="D7488" t="str">
            <v>sell</v>
          </cell>
          <cell r="E7488">
            <v>439.53</v>
          </cell>
          <cell r="F7488">
            <v>439.47</v>
          </cell>
        </row>
        <row r="7489">
          <cell r="A7489">
            <v>43296.37233648148</v>
          </cell>
          <cell r="B7489">
            <v>439.53</v>
          </cell>
          <cell r="C7489">
            <v>1.8230230000000001</v>
          </cell>
          <cell r="D7489" t="str">
            <v>sell</v>
          </cell>
          <cell r="E7489">
            <v>439.53025100000002</v>
          </cell>
          <cell r="F7489">
            <v>439.47</v>
          </cell>
        </row>
        <row r="7490">
          <cell r="A7490">
            <v>43296.37233648148</v>
          </cell>
          <cell r="B7490">
            <v>439.53</v>
          </cell>
          <cell r="C7490">
            <v>0.98929999999999996</v>
          </cell>
          <cell r="D7490" t="str">
            <v>sell</v>
          </cell>
          <cell r="E7490">
            <v>439.46100000000001</v>
          </cell>
          <cell r="F7490">
            <v>439.47</v>
          </cell>
        </row>
        <row r="7491">
          <cell r="A7491">
            <v>43296.372363229173</v>
          </cell>
          <cell r="B7491">
            <v>439.56</v>
          </cell>
          <cell r="C7491">
            <v>0.01</v>
          </cell>
          <cell r="D7491" t="str">
            <v>sell</v>
          </cell>
          <cell r="E7491">
            <v>439.46</v>
          </cell>
          <cell r="F7491">
            <v>439.47</v>
          </cell>
        </row>
        <row r="7492">
          <cell r="A7492">
            <v>43296.372379629633</v>
          </cell>
          <cell r="B7492">
            <v>439.46</v>
          </cell>
          <cell r="C7492">
            <v>1.4404999999999999</v>
          </cell>
          <cell r="D7492" t="str">
            <v>sell</v>
          </cell>
          <cell r="E7492">
            <v>439.39247615509998</v>
          </cell>
          <cell r="F7492">
            <v>439.47</v>
          </cell>
        </row>
        <row r="7493">
          <cell r="A7493">
            <v>43296.372431504627</v>
          </cell>
          <cell r="B7493">
            <v>439.47</v>
          </cell>
          <cell r="C7493">
            <v>0.81</v>
          </cell>
          <cell r="D7493" t="str">
            <v>buy</v>
          </cell>
          <cell r="E7493">
            <v>439.39247615509998</v>
          </cell>
          <cell r="F7493">
            <v>439.48478108000012</v>
          </cell>
        </row>
        <row r="7494">
          <cell r="A7494">
            <v>43296.372431504627</v>
          </cell>
          <cell r="B7494">
            <v>439.47</v>
          </cell>
          <cell r="C7494">
            <v>0.62047300000000005</v>
          </cell>
          <cell r="D7494" t="str">
            <v>buy</v>
          </cell>
          <cell r="E7494">
            <v>439.39247615509998</v>
          </cell>
          <cell r="F7494">
            <v>439.50760139940002</v>
          </cell>
        </row>
        <row r="7495">
          <cell r="A7495">
            <v>43296.372431504627</v>
          </cell>
          <cell r="B7495">
            <v>439.47</v>
          </cell>
          <cell r="C7495">
            <v>0.01</v>
          </cell>
          <cell r="D7495" t="str">
            <v>buy</v>
          </cell>
          <cell r="E7495">
            <v>439.39247615509998</v>
          </cell>
          <cell r="F7495">
            <v>439.5079013994</v>
          </cell>
        </row>
        <row r="7496">
          <cell r="A7496">
            <v>43296.372431504627</v>
          </cell>
          <cell r="B7496">
            <v>439.51</v>
          </cell>
          <cell r="C7496">
            <v>0.79013993999999999</v>
          </cell>
          <cell r="D7496" t="str">
            <v>buy</v>
          </cell>
          <cell r="E7496">
            <v>439.39247615509998</v>
          </cell>
          <cell r="F7496">
            <v>439.41902369579998</v>
          </cell>
        </row>
        <row r="7497">
          <cell r="A7497">
            <v>43296.372447928239</v>
          </cell>
          <cell r="B7497">
            <v>439.39</v>
          </cell>
          <cell r="C7497">
            <v>0.75238448999999996</v>
          </cell>
          <cell r="D7497" t="str">
            <v>sell</v>
          </cell>
          <cell r="E7497">
            <v>439.42059263509998</v>
          </cell>
          <cell r="F7497">
            <v>439.41902369579998</v>
          </cell>
        </row>
        <row r="7498">
          <cell r="A7498">
            <v>43296.372511331021</v>
          </cell>
          <cell r="B7498">
            <v>439.4</v>
          </cell>
          <cell r="C7498">
            <v>0.25390000000000001</v>
          </cell>
          <cell r="D7498" t="str">
            <v>sell</v>
          </cell>
          <cell r="E7498">
            <v>439.4358266351</v>
          </cell>
          <cell r="F7498">
            <v>439.41902369579998</v>
          </cell>
        </row>
        <row r="7499">
          <cell r="A7499">
            <v>43296.372532175927</v>
          </cell>
          <cell r="B7499">
            <v>439.5</v>
          </cell>
          <cell r="C7499">
            <v>0.21964494000000001</v>
          </cell>
          <cell r="D7499" t="str">
            <v>buy</v>
          </cell>
          <cell r="E7499">
            <v>439.4358266351</v>
          </cell>
          <cell r="F7499">
            <v>439.38168405599998</v>
          </cell>
        </row>
        <row r="7500">
          <cell r="A7500">
            <v>43296.372557430557</v>
          </cell>
          <cell r="B7500">
            <v>439.43</v>
          </cell>
          <cell r="C7500">
            <v>0.01</v>
          </cell>
          <cell r="D7500" t="str">
            <v>sell</v>
          </cell>
          <cell r="E7500">
            <v>439.43612663509998</v>
          </cell>
          <cell r="F7500">
            <v>439.38168405599998</v>
          </cell>
        </row>
        <row r="7501">
          <cell r="A7501">
            <v>43296.372557430557</v>
          </cell>
          <cell r="B7501">
            <v>439.39</v>
          </cell>
          <cell r="C7501">
            <v>0.17074807</v>
          </cell>
          <cell r="D7501" t="str">
            <v>sell</v>
          </cell>
          <cell r="E7501">
            <v>439.44807900000001</v>
          </cell>
          <cell r="F7501">
            <v>439.38168405599998</v>
          </cell>
        </row>
        <row r="7502">
          <cell r="A7502">
            <v>43296.372899479167</v>
          </cell>
          <cell r="B7502">
            <v>439.43</v>
          </cell>
          <cell r="C7502">
            <v>0.1666</v>
          </cell>
          <cell r="D7502" t="str">
            <v>sell</v>
          </cell>
          <cell r="E7502">
            <v>439.45307700000001</v>
          </cell>
          <cell r="F7502">
            <v>439.38168405599998</v>
          </cell>
        </row>
        <row r="7503">
          <cell r="A7503">
            <v>43296.373000729167</v>
          </cell>
          <cell r="B7503">
            <v>439.44</v>
          </cell>
          <cell r="C7503">
            <v>0.17147457999999999</v>
          </cell>
          <cell r="D7503" t="str">
            <v>buy</v>
          </cell>
          <cell r="E7503">
            <v>439.45307700000001</v>
          </cell>
          <cell r="F7503">
            <v>439.35495684960011</v>
          </cell>
        </row>
        <row r="7504">
          <cell r="A7504">
            <v>43296.373000729167</v>
          </cell>
          <cell r="B7504">
            <v>439.44</v>
          </cell>
          <cell r="C7504">
            <v>0.20041400000000001</v>
          </cell>
          <cell r="D7504" t="str">
            <v>buy</v>
          </cell>
          <cell r="E7504">
            <v>439.45307700000001</v>
          </cell>
          <cell r="F7504">
            <v>439.29670372210012</v>
          </cell>
        </row>
        <row r="7505">
          <cell r="A7505">
            <v>43296.373000729167</v>
          </cell>
          <cell r="B7505">
            <v>439.44</v>
          </cell>
          <cell r="C7505">
            <v>0.01</v>
          </cell>
          <cell r="D7505" t="str">
            <v>buy</v>
          </cell>
          <cell r="E7505">
            <v>439.45307700000001</v>
          </cell>
          <cell r="F7505">
            <v>439.29210372210008</v>
          </cell>
        </row>
        <row r="7506">
          <cell r="A7506">
            <v>43296.373000729167</v>
          </cell>
          <cell r="B7506">
            <v>439.44</v>
          </cell>
          <cell r="C7506">
            <v>1.0460000000000001E-2</v>
          </cell>
          <cell r="D7506" t="str">
            <v>buy</v>
          </cell>
          <cell r="E7506">
            <v>439.45307700000001</v>
          </cell>
          <cell r="F7506">
            <v>439.28729212209998</v>
          </cell>
        </row>
        <row r="7507">
          <cell r="A7507">
            <v>43296.373000729167</v>
          </cell>
          <cell r="B7507">
            <v>439.44</v>
          </cell>
          <cell r="C7507">
            <v>0.01</v>
          </cell>
          <cell r="D7507" t="str">
            <v>buy</v>
          </cell>
          <cell r="E7507">
            <v>439.45307700000001</v>
          </cell>
          <cell r="F7507">
            <v>439.2826921221</v>
          </cell>
        </row>
        <row r="7508">
          <cell r="A7508">
            <v>43296.373000729167</v>
          </cell>
          <cell r="B7508">
            <v>439.5</v>
          </cell>
          <cell r="C7508">
            <v>4.3680660000000003E-2</v>
          </cell>
          <cell r="D7508" t="str">
            <v>buy</v>
          </cell>
          <cell r="E7508">
            <v>439.45307700000001</v>
          </cell>
          <cell r="F7508">
            <v>439.25997817889998</v>
          </cell>
        </row>
        <row r="7509">
          <cell r="A7509">
            <v>43296.373171747677</v>
          </cell>
          <cell r="B7509">
            <v>439.39</v>
          </cell>
          <cell r="C7509">
            <v>9.8900000000000002E-2</v>
          </cell>
          <cell r="D7509" t="str">
            <v>sell</v>
          </cell>
          <cell r="E7509">
            <v>439.46</v>
          </cell>
          <cell r="F7509">
            <v>439.25997817889998</v>
          </cell>
        </row>
        <row r="7510">
          <cell r="A7510">
            <v>43296.373292013886</v>
          </cell>
          <cell r="B7510">
            <v>439.46</v>
          </cell>
          <cell r="C7510">
            <v>2.233517</v>
          </cell>
          <cell r="D7510" t="str">
            <v>sell</v>
          </cell>
          <cell r="E7510">
            <v>439.42</v>
          </cell>
          <cell r="F7510">
            <v>439.25997817889998</v>
          </cell>
        </row>
        <row r="7511">
          <cell r="A7511">
            <v>43296.373292013886</v>
          </cell>
          <cell r="B7511">
            <v>439.42</v>
          </cell>
          <cell r="C7511">
            <v>1.766483</v>
          </cell>
          <cell r="D7511" t="str">
            <v>sell</v>
          </cell>
          <cell r="E7511">
            <v>439.42</v>
          </cell>
          <cell r="F7511">
            <v>439.25997817889998</v>
          </cell>
        </row>
        <row r="7512">
          <cell r="A7512">
            <v>43296.373452754633</v>
          </cell>
          <cell r="B7512">
            <v>439.42</v>
          </cell>
          <cell r="C7512">
            <v>1.3199686500000001</v>
          </cell>
          <cell r="D7512" t="str">
            <v>sell</v>
          </cell>
          <cell r="E7512">
            <v>439.37347329999989</v>
          </cell>
          <cell r="F7512">
            <v>439.25997817889998</v>
          </cell>
        </row>
        <row r="7513">
          <cell r="A7513">
            <v>43296.373452754633</v>
          </cell>
          <cell r="B7513">
            <v>439.42</v>
          </cell>
          <cell r="C7513">
            <v>1.01E-2</v>
          </cell>
          <cell r="D7513" t="str">
            <v>sell</v>
          </cell>
          <cell r="E7513">
            <v>439.37256429999991</v>
          </cell>
          <cell r="F7513">
            <v>439.25997817889998</v>
          </cell>
        </row>
        <row r="7514">
          <cell r="A7514">
            <v>43296.373452754633</v>
          </cell>
          <cell r="B7514">
            <v>439.42</v>
          </cell>
          <cell r="C7514">
            <v>0.01</v>
          </cell>
          <cell r="D7514" t="str">
            <v>sell</v>
          </cell>
          <cell r="E7514">
            <v>439.37166429999991</v>
          </cell>
          <cell r="F7514">
            <v>439.25997817889998</v>
          </cell>
        </row>
        <row r="7515">
          <cell r="A7515">
            <v>43296.373470439823</v>
          </cell>
          <cell r="B7515">
            <v>439.39</v>
          </cell>
          <cell r="C7515">
            <v>3.4000000000000002E-2</v>
          </cell>
          <cell r="D7515" t="str">
            <v>sell</v>
          </cell>
          <cell r="E7515">
            <v>439.36962429999988</v>
          </cell>
          <cell r="F7515">
            <v>439.25997817889998</v>
          </cell>
        </row>
        <row r="7516">
          <cell r="A7516">
            <v>43296.373470439823</v>
          </cell>
          <cell r="B7516">
            <v>439.39</v>
          </cell>
          <cell r="C7516">
            <v>1.098E-2</v>
          </cell>
          <cell r="D7516" t="str">
            <v>sell</v>
          </cell>
          <cell r="E7516">
            <v>439.36896549999977</v>
          </cell>
          <cell r="F7516">
            <v>439.25997817889998</v>
          </cell>
        </row>
        <row r="7517">
          <cell r="A7517">
            <v>43296.373470439823</v>
          </cell>
          <cell r="B7517">
            <v>439.39</v>
          </cell>
          <cell r="C7517">
            <v>0.01</v>
          </cell>
          <cell r="D7517" t="str">
            <v>sell</v>
          </cell>
          <cell r="E7517">
            <v>439.36836549999992</v>
          </cell>
          <cell r="F7517">
            <v>439.25997817889998</v>
          </cell>
        </row>
        <row r="7518">
          <cell r="A7518">
            <v>43296.373477615743</v>
          </cell>
          <cell r="B7518">
            <v>439.38</v>
          </cell>
          <cell r="C7518">
            <v>3.6600000000000001E-2</v>
          </cell>
          <cell r="D7518" t="str">
            <v>sell</v>
          </cell>
          <cell r="E7518">
            <v>439.3665355</v>
          </cell>
          <cell r="F7518">
            <v>439.25997817889998</v>
          </cell>
        </row>
        <row r="7519">
          <cell r="A7519">
            <v>43296.373477615743</v>
          </cell>
          <cell r="B7519">
            <v>439.38</v>
          </cell>
          <cell r="C7519">
            <v>9.0800000000000006E-2</v>
          </cell>
          <cell r="D7519" t="str">
            <v>sell</v>
          </cell>
          <cell r="E7519">
            <v>439.36199549999992</v>
          </cell>
          <cell r="F7519">
            <v>439.25997817889998</v>
          </cell>
        </row>
        <row r="7520">
          <cell r="A7520">
            <v>43296.373477615743</v>
          </cell>
          <cell r="B7520">
            <v>439.38</v>
          </cell>
          <cell r="C7520">
            <v>4.7399999999999998E-2</v>
          </cell>
          <cell r="D7520" t="str">
            <v>sell</v>
          </cell>
          <cell r="E7520">
            <v>439.35962549999999</v>
          </cell>
          <cell r="F7520">
            <v>439.25997817889998</v>
          </cell>
        </row>
        <row r="7521">
          <cell r="A7521">
            <v>43296.373477615743</v>
          </cell>
          <cell r="B7521">
            <v>439.38</v>
          </cell>
          <cell r="C7521">
            <v>0.221</v>
          </cell>
          <cell r="D7521" t="str">
            <v>sell</v>
          </cell>
          <cell r="E7521">
            <v>439.34857549999998</v>
          </cell>
          <cell r="F7521">
            <v>439.25997817889998</v>
          </cell>
        </row>
        <row r="7522">
          <cell r="A7522">
            <v>43296.373477615743</v>
          </cell>
          <cell r="B7522">
            <v>439.38</v>
          </cell>
          <cell r="C7522">
            <v>2.64E-2</v>
          </cell>
          <cell r="D7522" t="str">
            <v>sell</v>
          </cell>
          <cell r="E7522">
            <v>439.34725550000002</v>
          </cell>
          <cell r="F7522">
            <v>439.25997817889998</v>
          </cell>
        </row>
        <row r="7523">
          <cell r="A7523">
            <v>43296.373477615743</v>
          </cell>
          <cell r="B7523">
            <v>439.38</v>
          </cell>
          <cell r="C7523">
            <v>9.8900000000000002E-2</v>
          </cell>
          <cell r="D7523" t="str">
            <v>sell</v>
          </cell>
          <cell r="E7523">
            <v>439.34231049999988</v>
          </cell>
          <cell r="F7523">
            <v>439.25997817889998</v>
          </cell>
        </row>
        <row r="7524">
          <cell r="A7524">
            <v>43296.373477615743</v>
          </cell>
          <cell r="B7524">
            <v>439.38</v>
          </cell>
          <cell r="C7524">
            <v>3.7999999999999999E-2</v>
          </cell>
          <cell r="D7524" t="str">
            <v>sell</v>
          </cell>
          <cell r="E7524">
            <v>439.34041050000008</v>
          </cell>
          <cell r="F7524">
            <v>439.25997817889998</v>
          </cell>
        </row>
        <row r="7525">
          <cell r="A7525">
            <v>43296.373477615743</v>
          </cell>
          <cell r="B7525">
            <v>439.38</v>
          </cell>
          <cell r="C7525">
            <v>0.13869999999999999</v>
          </cell>
          <cell r="D7525" t="str">
            <v>sell</v>
          </cell>
          <cell r="E7525">
            <v>439.33347550000002</v>
          </cell>
          <cell r="F7525">
            <v>439.25997817889998</v>
          </cell>
        </row>
        <row r="7526">
          <cell r="A7526">
            <v>43296.373477615743</v>
          </cell>
          <cell r="B7526">
            <v>439.38</v>
          </cell>
          <cell r="C7526">
            <v>5.9299999999999999E-2</v>
          </cell>
          <cell r="D7526" t="str">
            <v>sell</v>
          </cell>
          <cell r="E7526">
            <v>439.33051049999989</v>
          </cell>
          <cell r="F7526">
            <v>439.25997817889998</v>
          </cell>
        </row>
        <row r="7527">
          <cell r="A7527">
            <v>43296.373477615743</v>
          </cell>
          <cell r="B7527">
            <v>439.38</v>
          </cell>
          <cell r="C7527">
            <v>1.021E-2</v>
          </cell>
          <cell r="D7527" t="str">
            <v>sell</v>
          </cell>
          <cell r="E7527">
            <v>439.32999999999993</v>
          </cell>
          <cell r="F7527">
            <v>439.25997817889998</v>
          </cell>
        </row>
        <row r="7528">
          <cell r="A7528">
            <v>43296.37358550926</v>
          </cell>
          <cell r="B7528">
            <v>439.33</v>
          </cell>
          <cell r="C7528">
            <v>3.6600000000000001E-2</v>
          </cell>
          <cell r="D7528" t="str">
            <v>sell</v>
          </cell>
          <cell r="E7528">
            <v>439.33</v>
          </cell>
          <cell r="F7528">
            <v>439.25997817889998</v>
          </cell>
        </row>
        <row r="7529">
          <cell r="A7529">
            <v>43296.37358550926</v>
          </cell>
          <cell r="B7529">
            <v>439.33</v>
          </cell>
          <cell r="C7529">
            <v>9.0800000000000006E-2</v>
          </cell>
          <cell r="D7529" t="str">
            <v>sell</v>
          </cell>
          <cell r="E7529">
            <v>439.32999999999993</v>
          </cell>
          <cell r="F7529">
            <v>439.25997817889998</v>
          </cell>
        </row>
        <row r="7530">
          <cell r="A7530">
            <v>43296.37358550926</v>
          </cell>
          <cell r="B7530">
            <v>439.33</v>
          </cell>
          <cell r="C7530">
            <v>4.7399999999999998E-2</v>
          </cell>
          <cell r="D7530" t="str">
            <v>sell</v>
          </cell>
          <cell r="E7530">
            <v>439.32999999999993</v>
          </cell>
          <cell r="F7530">
            <v>439.25997817889998</v>
          </cell>
        </row>
        <row r="7531">
          <cell r="A7531">
            <v>43296.37358550926</v>
          </cell>
          <cell r="B7531">
            <v>439.33</v>
          </cell>
          <cell r="C7531">
            <v>0.221</v>
          </cell>
          <cell r="D7531" t="str">
            <v>sell</v>
          </cell>
          <cell r="E7531">
            <v>439.33</v>
          </cell>
          <cell r="F7531">
            <v>439.25997817889998</v>
          </cell>
        </row>
        <row r="7532">
          <cell r="A7532">
            <v>43296.37358550926</v>
          </cell>
          <cell r="B7532">
            <v>439.33</v>
          </cell>
          <cell r="C7532">
            <v>9.8900000000000002E-2</v>
          </cell>
          <cell r="D7532" t="str">
            <v>sell</v>
          </cell>
          <cell r="E7532">
            <v>439.32999999999993</v>
          </cell>
          <cell r="F7532">
            <v>439.25997817889998</v>
          </cell>
        </row>
        <row r="7533">
          <cell r="A7533">
            <v>43296.37358550926</v>
          </cell>
          <cell r="B7533">
            <v>439.33</v>
          </cell>
          <cell r="C7533">
            <v>3.7999999999999999E-2</v>
          </cell>
          <cell r="D7533" t="str">
            <v>sell</v>
          </cell>
          <cell r="E7533">
            <v>439.33</v>
          </cell>
          <cell r="F7533">
            <v>439.25997817889998</v>
          </cell>
        </row>
        <row r="7534">
          <cell r="A7534">
            <v>43296.37358550926</v>
          </cell>
          <cell r="B7534">
            <v>439.33</v>
          </cell>
          <cell r="C7534">
            <v>5.9299999999999999E-2</v>
          </cell>
          <cell r="D7534" t="str">
            <v>sell</v>
          </cell>
          <cell r="E7534">
            <v>439.33</v>
          </cell>
          <cell r="F7534">
            <v>439.25997817889998</v>
          </cell>
        </row>
        <row r="7535">
          <cell r="A7535">
            <v>43296.37358550926</v>
          </cell>
          <cell r="B7535">
            <v>439.33</v>
          </cell>
          <cell r="C7535">
            <v>50</v>
          </cell>
          <cell r="D7535" t="str">
            <v>sell</v>
          </cell>
          <cell r="E7535">
            <v>439.30170185639997</v>
          </cell>
          <cell r="F7535">
            <v>439.25997817889998</v>
          </cell>
        </row>
        <row r="7536">
          <cell r="A7536">
            <v>43296.37358550926</v>
          </cell>
          <cell r="B7536">
            <v>439.33</v>
          </cell>
          <cell r="C7536">
            <v>1.022E-2</v>
          </cell>
          <cell r="D7536" t="str">
            <v>sell</v>
          </cell>
          <cell r="E7536">
            <v>439.30119085640001</v>
          </cell>
          <cell r="F7536">
            <v>439.25997817889998</v>
          </cell>
        </row>
        <row r="7537">
          <cell r="A7537">
            <v>43296.373591319447</v>
          </cell>
          <cell r="B7537">
            <v>439.33</v>
          </cell>
          <cell r="C7537">
            <v>0.66926675000000002</v>
          </cell>
          <cell r="D7537" t="str">
            <v>buy</v>
          </cell>
          <cell r="E7537">
            <v>439.30119085640001</v>
          </cell>
          <cell r="F7537">
            <v>439.0276789111</v>
          </cell>
        </row>
        <row r="7538">
          <cell r="A7538">
            <v>43296.373598865743</v>
          </cell>
          <cell r="B7538">
            <v>439.32</v>
          </cell>
          <cell r="C7538">
            <v>2.64E-2</v>
          </cell>
          <cell r="D7538" t="str">
            <v>sell</v>
          </cell>
          <cell r="E7538">
            <v>439.30013485640012</v>
          </cell>
          <cell r="F7538">
            <v>439.0276789111</v>
          </cell>
        </row>
        <row r="7539">
          <cell r="A7539">
            <v>43296.373598865743</v>
          </cell>
          <cell r="B7539">
            <v>439.32</v>
          </cell>
          <cell r="C7539">
            <v>0.13869999999999999</v>
          </cell>
          <cell r="D7539" t="str">
            <v>sell</v>
          </cell>
          <cell r="E7539">
            <v>439.29458685639997</v>
          </cell>
          <cell r="F7539">
            <v>439.0276789111</v>
          </cell>
        </row>
        <row r="7540">
          <cell r="A7540">
            <v>43296.373598865743</v>
          </cell>
          <cell r="B7540">
            <v>439.32</v>
          </cell>
          <cell r="C7540">
            <v>0.32470141000000002</v>
          </cell>
          <cell r="D7540" t="str">
            <v>sell</v>
          </cell>
          <cell r="E7540">
            <v>439.25842300000011</v>
          </cell>
          <cell r="F7540">
            <v>439.0276789111</v>
          </cell>
        </row>
        <row r="7541">
          <cell r="A7541">
            <v>43296.373598865743</v>
          </cell>
          <cell r="B7541">
            <v>439.32</v>
          </cell>
          <cell r="C7541">
            <v>1.0410000000000001E-2</v>
          </cell>
          <cell r="D7541" t="str">
            <v>sell</v>
          </cell>
          <cell r="E7541">
            <v>439.25675739999991</v>
          </cell>
          <cell r="F7541">
            <v>439.0276789111</v>
          </cell>
        </row>
        <row r="7542">
          <cell r="A7542">
            <v>43296.373611006937</v>
          </cell>
          <cell r="B7542">
            <v>439.29</v>
          </cell>
          <cell r="C7542">
            <v>3.7999999999999999E-2</v>
          </cell>
          <cell r="D7542" t="str">
            <v>sell</v>
          </cell>
          <cell r="E7542">
            <v>439.25181739999988</v>
          </cell>
          <cell r="F7542">
            <v>439.0276789111</v>
          </cell>
        </row>
        <row r="7543">
          <cell r="A7543">
            <v>43296.373611006937</v>
          </cell>
          <cell r="B7543">
            <v>439.29</v>
          </cell>
          <cell r="C7543">
            <v>5.9299999999999999E-2</v>
          </cell>
          <cell r="D7543" t="str">
            <v>sell</v>
          </cell>
          <cell r="E7543">
            <v>439.24410840000007</v>
          </cell>
          <cell r="F7543">
            <v>439.0276789111</v>
          </cell>
        </row>
        <row r="7544">
          <cell r="A7544">
            <v>43296.373611006937</v>
          </cell>
          <cell r="B7544">
            <v>439.29</v>
          </cell>
          <cell r="C7544">
            <v>1.094E-2</v>
          </cell>
          <cell r="D7544" t="str">
            <v>sell</v>
          </cell>
          <cell r="E7544">
            <v>439.24268619999998</v>
          </cell>
          <cell r="F7544">
            <v>439.0276789111</v>
          </cell>
        </row>
        <row r="7545">
          <cell r="A7545">
            <v>43296.373611006937</v>
          </cell>
          <cell r="B7545">
            <v>439.29</v>
          </cell>
          <cell r="C7545">
            <v>0.01</v>
          </cell>
          <cell r="D7545" t="str">
            <v>sell</v>
          </cell>
          <cell r="E7545">
            <v>439.24138620000002</v>
          </cell>
          <cell r="F7545">
            <v>439.0276789111</v>
          </cell>
        </row>
        <row r="7546">
          <cell r="A7546">
            <v>43296.373611192132</v>
          </cell>
          <cell r="B7546">
            <v>439.28</v>
          </cell>
          <cell r="C7546">
            <v>3.6600000000000001E-2</v>
          </cell>
          <cell r="D7546" t="str">
            <v>sell</v>
          </cell>
          <cell r="E7546">
            <v>439.23608760000002</v>
          </cell>
          <cell r="F7546">
            <v>439.0276789111</v>
          </cell>
        </row>
        <row r="7547">
          <cell r="A7547">
            <v>43296.373611192132</v>
          </cell>
          <cell r="B7547">
            <v>439.28</v>
          </cell>
          <cell r="C7547">
            <v>9.0800000000000006E-2</v>
          </cell>
          <cell r="D7547" t="str">
            <v>sell</v>
          </cell>
          <cell r="E7547">
            <v>439.22246760000002</v>
          </cell>
          <cell r="F7547">
            <v>439.0276789111</v>
          </cell>
        </row>
        <row r="7548">
          <cell r="A7548">
            <v>43296.373611192132</v>
          </cell>
          <cell r="B7548">
            <v>439.28</v>
          </cell>
          <cell r="C7548">
            <v>4.7399999999999998E-2</v>
          </cell>
          <cell r="D7548" t="str">
            <v>sell</v>
          </cell>
          <cell r="E7548">
            <v>439.2153576</v>
          </cell>
          <cell r="F7548">
            <v>439.0276789111</v>
          </cell>
        </row>
        <row r="7549">
          <cell r="A7549">
            <v>43296.373611192132</v>
          </cell>
          <cell r="B7549">
            <v>439.28</v>
          </cell>
          <cell r="C7549">
            <v>0.221</v>
          </cell>
          <cell r="D7549" t="str">
            <v>sell</v>
          </cell>
          <cell r="E7549">
            <v>439.18220760000003</v>
          </cell>
          <cell r="F7549">
            <v>439.0276789111</v>
          </cell>
        </row>
        <row r="7550">
          <cell r="A7550">
            <v>43296.373611192132</v>
          </cell>
          <cell r="B7550">
            <v>439.28</v>
          </cell>
          <cell r="C7550">
            <v>2.64E-2</v>
          </cell>
          <cell r="D7550" t="str">
            <v>sell</v>
          </cell>
          <cell r="E7550">
            <v>439.17824760000002</v>
          </cell>
          <cell r="F7550">
            <v>439.0276789111</v>
          </cell>
        </row>
        <row r="7551">
          <cell r="A7551">
            <v>43296.373611192132</v>
          </cell>
          <cell r="B7551">
            <v>439.28</v>
          </cell>
          <cell r="C7551">
            <v>9.8900000000000002E-2</v>
          </cell>
          <cell r="D7551" t="str">
            <v>sell</v>
          </cell>
          <cell r="E7551">
            <v>439.16212200000001</v>
          </cell>
          <cell r="F7551">
            <v>439.0276789111</v>
          </cell>
        </row>
        <row r="7552">
          <cell r="A7552">
            <v>43296.373611192132</v>
          </cell>
          <cell r="B7552">
            <v>439.28</v>
          </cell>
          <cell r="C7552">
            <v>0.13869999999999999</v>
          </cell>
          <cell r="D7552" t="str">
            <v>sell</v>
          </cell>
          <cell r="E7552">
            <v>439.13854300000003</v>
          </cell>
          <cell r="F7552">
            <v>439.0276789111</v>
          </cell>
        </row>
        <row r="7553">
          <cell r="A7553">
            <v>43296.373624340267</v>
          </cell>
          <cell r="B7553">
            <v>439.19</v>
          </cell>
          <cell r="C7553">
            <v>0.21778484000000001</v>
          </cell>
          <cell r="D7553" t="str">
            <v>buy</v>
          </cell>
          <cell r="E7553">
            <v>439.13854300000003</v>
          </cell>
          <cell r="F7553">
            <v>438.98629979150002</v>
          </cell>
        </row>
        <row r="7554">
          <cell r="A7554">
            <v>43296.373653703697</v>
          </cell>
          <cell r="B7554">
            <v>439.18</v>
          </cell>
          <cell r="C7554">
            <v>0.1</v>
          </cell>
          <cell r="D7554" t="str">
            <v>sell</v>
          </cell>
          <cell r="E7554">
            <v>439.13154300000002</v>
          </cell>
          <cell r="F7554">
            <v>438.98629979150002</v>
          </cell>
        </row>
        <row r="7555">
          <cell r="A7555">
            <v>43296.373653703697</v>
          </cell>
          <cell r="B7555">
            <v>439.18</v>
          </cell>
          <cell r="C7555">
            <v>1.051E-2</v>
          </cell>
          <cell r="D7555" t="str">
            <v>sell</v>
          </cell>
          <cell r="E7555">
            <v>439.13072790000001</v>
          </cell>
          <cell r="F7555">
            <v>438.98629979150002</v>
          </cell>
        </row>
        <row r="7556">
          <cell r="A7556">
            <v>43296.373671307869</v>
          </cell>
          <cell r="B7556">
            <v>439.16</v>
          </cell>
          <cell r="C7556">
            <v>0.22600000000000001</v>
          </cell>
          <cell r="D7556" t="str">
            <v>sell</v>
          </cell>
          <cell r="E7556">
            <v>439.11716790000003</v>
          </cell>
          <cell r="F7556">
            <v>438.98629979150002</v>
          </cell>
        </row>
        <row r="7557">
          <cell r="A7557">
            <v>43296.373671307869</v>
          </cell>
          <cell r="B7557">
            <v>439.16</v>
          </cell>
          <cell r="C7557">
            <v>1.0070000000000001E-2</v>
          </cell>
          <cell r="D7557" t="str">
            <v>sell</v>
          </cell>
          <cell r="E7557">
            <v>439.11656369999997</v>
          </cell>
          <cell r="F7557">
            <v>438.98629979150002</v>
          </cell>
        </row>
        <row r="7558">
          <cell r="A7558">
            <v>43296.37370034722</v>
          </cell>
          <cell r="B7558">
            <v>439.13</v>
          </cell>
          <cell r="C7558">
            <v>0.44</v>
          </cell>
          <cell r="D7558" t="str">
            <v>sell</v>
          </cell>
          <cell r="E7558">
            <v>439.10336369999999</v>
          </cell>
          <cell r="F7558">
            <v>438.98629979150002</v>
          </cell>
        </row>
        <row r="7559">
          <cell r="A7559">
            <v>43296.37370034722</v>
          </cell>
          <cell r="B7559">
            <v>439.13</v>
          </cell>
          <cell r="C7559">
            <v>1.0189999999999999E-2</v>
          </cell>
          <cell r="D7559" t="str">
            <v>sell</v>
          </cell>
          <cell r="E7559">
            <v>439.10305799999998</v>
          </cell>
          <cell r="F7559">
            <v>438.98629979150002</v>
          </cell>
        </row>
        <row r="7560">
          <cell r="A7560">
            <v>43296.373705949067</v>
          </cell>
          <cell r="B7560">
            <v>439.11</v>
          </cell>
          <cell r="C7560">
            <v>0.221</v>
          </cell>
          <cell r="D7560" t="str">
            <v>sell</v>
          </cell>
          <cell r="E7560">
            <v>439.09946700000012</v>
          </cell>
          <cell r="F7560">
            <v>438.98629979150002</v>
          </cell>
        </row>
        <row r="7561">
          <cell r="A7561">
            <v>43296.373705949067</v>
          </cell>
          <cell r="B7561">
            <v>439.11</v>
          </cell>
          <cell r="C7561">
            <v>2.64E-2</v>
          </cell>
          <cell r="D7561" t="str">
            <v>sell</v>
          </cell>
          <cell r="E7561">
            <v>439.09893899999997</v>
          </cell>
          <cell r="F7561">
            <v>438.98629979150002</v>
          </cell>
        </row>
        <row r="7562">
          <cell r="A7562">
            <v>43296.373705949067</v>
          </cell>
          <cell r="B7562">
            <v>439.11</v>
          </cell>
          <cell r="C7562">
            <v>4.7399999999999998E-2</v>
          </cell>
          <cell r="D7562" t="str">
            <v>sell</v>
          </cell>
          <cell r="E7562">
            <v>439.09799099999992</v>
          </cell>
          <cell r="F7562">
            <v>438.98629979150002</v>
          </cell>
        </row>
        <row r="7563">
          <cell r="A7563">
            <v>43296.373705949067</v>
          </cell>
          <cell r="B7563">
            <v>439.11</v>
          </cell>
          <cell r="C7563">
            <v>1.0999999999999999E-2</v>
          </cell>
          <cell r="D7563" t="str">
            <v>sell</v>
          </cell>
          <cell r="E7563">
            <v>439.09777100000008</v>
          </cell>
          <cell r="F7563">
            <v>438.98629979150002</v>
          </cell>
        </row>
        <row r="7564">
          <cell r="A7564">
            <v>43296.373705949067</v>
          </cell>
          <cell r="B7564">
            <v>439.1</v>
          </cell>
          <cell r="C7564">
            <v>3.6600000000000001E-2</v>
          </cell>
          <cell r="D7564" t="str">
            <v>sell</v>
          </cell>
          <cell r="E7564">
            <v>439.09740499999998</v>
          </cell>
          <cell r="F7564">
            <v>438.98629979150002</v>
          </cell>
        </row>
        <row r="7565">
          <cell r="A7565">
            <v>43296.373705949067</v>
          </cell>
          <cell r="B7565">
            <v>439.1</v>
          </cell>
          <cell r="C7565">
            <v>0.221</v>
          </cell>
          <cell r="D7565" t="str">
            <v>sell</v>
          </cell>
          <cell r="E7565">
            <v>439.09404899999998</v>
          </cell>
          <cell r="F7565">
            <v>438.98629979150002</v>
          </cell>
        </row>
        <row r="7566">
          <cell r="A7566">
            <v>43296.373705949067</v>
          </cell>
          <cell r="B7566">
            <v>439.1</v>
          </cell>
          <cell r="C7566">
            <v>9.8900000000000002E-2</v>
          </cell>
          <cell r="D7566" t="str">
            <v>sell</v>
          </cell>
          <cell r="E7566">
            <v>439.09009300000008</v>
          </cell>
          <cell r="F7566">
            <v>438.98629979150002</v>
          </cell>
        </row>
        <row r="7567">
          <cell r="A7567">
            <v>43296.373705949067</v>
          </cell>
          <cell r="B7567">
            <v>439.1</v>
          </cell>
          <cell r="C7567">
            <v>2.64E-2</v>
          </cell>
          <cell r="D7567" t="str">
            <v>sell</v>
          </cell>
          <cell r="E7567">
            <v>439.08903700000008</v>
          </cell>
          <cell r="F7567">
            <v>438.98629979150002</v>
          </cell>
        </row>
        <row r="7568">
          <cell r="A7568">
            <v>43296.373705949067</v>
          </cell>
          <cell r="B7568">
            <v>439.1</v>
          </cell>
          <cell r="C7568">
            <v>5.9299999999999999E-2</v>
          </cell>
          <cell r="D7568" t="str">
            <v>sell</v>
          </cell>
          <cell r="E7568">
            <v>439.08666499999998</v>
          </cell>
          <cell r="F7568">
            <v>438.98629979150002</v>
          </cell>
        </row>
        <row r="7569">
          <cell r="A7569">
            <v>43296.373705949067</v>
          </cell>
          <cell r="B7569">
            <v>439.1</v>
          </cell>
          <cell r="C7569">
            <v>9.8900000000000002E-2</v>
          </cell>
          <cell r="D7569" t="str">
            <v>sell</v>
          </cell>
          <cell r="E7569">
            <v>439.0826909999999</v>
          </cell>
          <cell r="F7569">
            <v>438.98629979150002</v>
          </cell>
        </row>
        <row r="7570">
          <cell r="A7570">
            <v>43296.373705949067</v>
          </cell>
          <cell r="B7570">
            <v>439.1</v>
          </cell>
          <cell r="C7570">
            <v>3.7999999999999999E-2</v>
          </cell>
          <cell r="D7570" t="str">
            <v>sell</v>
          </cell>
          <cell r="E7570">
            <v>439.08079099999998</v>
          </cell>
          <cell r="F7570">
            <v>438.98629979150002</v>
          </cell>
        </row>
        <row r="7571">
          <cell r="A7571">
            <v>43296.373705949067</v>
          </cell>
          <cell r="B7571">
            <v>439.1</v>
          </cell>
          <cell r="C7571">
            <v>0.13869999999999999</v>
          </cell>
          <cell r="D7571" t="str">
            <v>sell</v>
          </cell>
          <cell r="E7571">
            <v>439.07385599999998</v>
          </cell>
          <cell r="F7571">
            <v>438.98629979150002</v>
          </cell>
        </row>
        <row r="7572">
          <cell r="A7572">
            <v>43296.373705949067</v>
          </cell>
          <cell r="B7572">
            <v>439.1</v>
          </cell>
          <cell r="C7572">
            <v>5.9299999999999999E-2</v>
          </cell>
          <cell r="D7572" t="str">
            <v>sell</v>
          </cell>
          <cell r="E7572">
            <v>439.07089100000002</v>
          </cell>
          <cell r="F7572">
            <v>438.98629979150002</v>
          </cell>
        </row>
        <row r="7573">
          <cell r="A7573">
            <v>43296.373705949067</v>
          </cell>
          <cell r="B7573">
            <v>439.09</v>
          </cell>
          <cell r="C7573">
            <v>3.6600000000000001E-2</v>
          </cell>
          <cell r="D7573" t="str">
            <v>sell</v>
          </cell>
          <cell r="E7573">
            <v>439.06942700000008</v>
          </cell>
          <cell r="F7573">
            <v>438.98629979150002</v>
          </cell>
        </row>
        <row r="7574">
          <cell r="A7574">
            <v>43296.37370596065</v>
          </cell>
          <cell r="B7574">
            <v>439.09</v>
          </cell>
          <cell r="C7574">
            <v>9.0800000000000006E-2</v>
          </cell>
          <cell r="D7574" t="str">
            <v>sell</v>
          </cell>
          <cell r="E7574">
            <v>439.06579499999998</v>
          </cell>
          <cell r="F7574">
            <v>438.98629979150002</v>
          </cell>
        </row>
        <row r="7575">
          <cell r="A7575">
            <v>43296.37370596065</v>
          </cell>
          <cell r="B7575">
            <v>439.09</v>
          </cell>
          <cell r="C7575">
            <v>4.7399999999999998E-2</v>
          </cell>
          <cell r="D7575" t="str">
            <v>sell</v>
          </cell>
          <cell r="E7575">
            <v>439.06351500000011</v>
          </cell>
          <cell r="F7575">
            <v>438.98629979150002</v>
          </cell>
        </row>
        <row r="7576">
          <cell r="A7576">
            <v>43296.37370596065</v>
          </cell>
          <cell r="B7576">
            <v>439.09</v>
          </cell>
          <cell r="C7576">
            <v>9.0800000000000006E-2</v>
          </cell>
          <cell r="D7576" t="str">
            <v>sell</v>
          </cell>
          <cell r="E7576">
            <v>439.05897499999998</v>
          </cell>
          <cell r="F7576">
            <v>438.98629979150002</v>
          </cell>
        </row>
        <row r="7577">
          <cell r="A7577">
            <v>43296.37370596065</v>
          </cell>
          <cell r="B7577">
            <v>439.09</v>
          </cell>
          <cell r="C7577">
            <v>3.7999999999999999E-2</v>
          </cell>
          <cell r="D7577" t="str">
            <v>sell</v>
          </cell>
          <cell r="E7577">
            <v>439.05707500000011</v>
          </cell>
          <cell r="F7577">
            <v>438.98629979150002</v>
          </cell>
        </row>
        <row r="7578">
          <cell r="A7578">
            <v>43296.37370596065</v>
          </cell>
          <cell r="B7578">
            <v>439.09</v>
          </cell>
          <cell r="C7578">
            <v>0.13869999999999999</v>
          </cell>
          <cell r="D7578" t="str">
            <v>sell</v>
          </cell>
          <cell r="E7578">
            <v>439.05014</v>
          </cell>
          <cell r="F7578">
            <v>438.98629979150002</v>
          </cell>
        </row>
        <row r="7579">
          <cell r="A7579">
            <v>43296.37370611111</v>
          </cell>
          <cell r="B7579">
            <v>439.06</v>
          </cell>
          <cell r="C7579">
            <v>0.221</v>
          </cell>
          <cell r="D7579" t="str">
            <v>sell</v>
          </cell>
          <cell r="E7579">
            <v>439.04572000000002</v>
          </cell>
          <cell r="F7579">
            <v>438.98629979150002</v>
          </cell>
        </row>
        <row r="7580">
          <cell r="A7580">
            <v>43296.37370611111</v>
          </cell>
          <cell r="B7580">
            <v>439.06</v>
          </cell>
          <cell r="C7580">
            <v>9.8900000000000002E-2</v>
          </cell>
          <cell r="D7580" t="str">
            <v>sell</v>
          </cell>
          <cell r="E7580">
            <v>439.04374200000001</v>
          </cell>
          <cell r="F7580">
            <v>438.98629979150002</v>
          </cell>
        </row>
        <row r="7581">
          <cell r="A7581">
            <v>43296.37370611111</v>
          </cell>
          <cell r="B7581">
            <v>439.05</v>
          </cell>
          <cell r="C7581">
            <v>9.0800000000000006E-2</v>
          </cell>
          <cell r="D7581" t="str">
            <v>sell</v>
          </cell>
          <cell r="E7581">
            <v>439.04283400000003</v>
          </cell>
          <cell r="F7581">
            <v>438.98629979150002</v>
          </cell>
        </row>
        <row r="7582">
          <cell r="A7582">
            <v>43296.37370611111</v>
          </cell>
          <cell r="B7582">
            <v>439.05</v>
          </cell>
          <cell r="C7582">
            <v>4.7399999999999998E-2</v>
          </cell>
          <cell r="D7582" t="str">
            <v>sell</v>
          </cell>
          <cell r="E7582">
            <v>439.04235999999997</v>
          </cell>
          <cell r="F7582">
            <v>438.98629979150002</v>
          </cell>
        </row>
        <row r="7583">
          <cell r="A7583">
            <v>43296.37370611111</v>
          </cell>
          <cell r="B7583">
            <v>439.05</v>
          </cell>
          <cell r="C7583">
            <v>3.7999999999999999E-2</v>
          </cell>
          <cell r="D7583" t="str">
            <v>sell</v>
          </cell>
          <cell r="E7583">
            <v>439.04198000000002</v>
          </cell>
          <cell r="F7583">
            <v>438.98629979150002</v>
          </cell>
        </row>
        <row r="7584">
          <cell r="A7584">
            <v>43296.37370611111</v>
          </cell>
          <cell r="B7584">
            <v>439.05</v>
          </cell>
          <cell r="C7584">
            <v>0.13869999999999999</v>
          </cell>
          <cell r="D7584" t="str">
            <v>sell</v>
          </cell>
          <cell r="E7584">
            <v>439.04059300000011</v>
          </cell>
          <cell r="F7584">
            <v>438.98629979150002</v>
          </cell>
        </row>
        <row r="7585">
          <cell r="A7585">
            <v>43296.37370611111</v>
          </cell>
          <cell r="B7585">
            <v>439.05</v>
          </cell>
          <cell r="C7585">
            <v>5.9299999999999999E-2</v>
          </cell>
          <cell r="D7585" t="str">
            <v>sell</v>
          </cell>
          <cell r="E7585">
            <v>439.04</v>
          </cell>
          <cell r="F7585">
            <v>438.98629979150002</v>
          </cell>
        </row>
        <row r="7586">
          <cell r="A7586">
            <v>43296.37370611111</v>
          </cell>
          <cell r="B7586">
            <v>439.04</v>
          </cell>
          <cell r="C7586">
            <v>3.6600000000000001E-2</v>
          </cell>
          <cell r="D7586" t="str">
            <v>sell</v>
          </cell>
          <cell r="E7586">
            <v>439.04</v>
          </cell>
          <cell r="F7586">
            <v>438.98629979150002</v>
          </cell>
        </row>
        <row r="7587">
          <cell r="A7587">
            <v>43296.37370611111</v>
          </cell>
          <cell r="B7587">
            <v>439.04</v>
          </cell>
          <cell r="C7587">
            <v>2.64E-2</v>
          </cell>
          <cell r="D7587" t="str">
            <v>sell</v>
          </cell>
          <cell r="E7587">
            <v>439.04000000000008</v>
          </cell>
          <cell r="F7587">
            <v>438.98629979150002</v>
          </cell>
        </row>
        <row r="7588">
          <cell r="A7588">
            <v>43296.37370611111</v>
          </cell>
          <cell r="B7588">
            <v>439.04</v>
          </cell>
          <cell r="C7588">
            <v>1.0500000000000001E-2</v>
          </cell>
          <cell r="D7588" t="str">
            <v>sell</v>
          </cell>
          <cell r="E7588">
            <v>439.04</v>
          </cell>
          <cell r="F7588">
            <v>438.98629979150002</v>
          </cell>
        </row>
        <row r="7589">
          <cell r="A7589">
            <v>43296.373706388891</v>
          </cell>
          <cell r="B7589">
            <v>439.04</v>
          </cell>
          <cell r="C7589">
            <v>6.3E-2</v>
          </cell>
          <cell r="D7589" t="str">
            <v>sell</v>
          </cell>
          <cell r="E7589">
            <v>439.04</v>
          </cell>
          <cell r="F7589">
            <v>438.98629979150002</v>
          </cell>
        </row>
        <row r="7590">
          <cell r="A7590">
            <v>43296.373706435188</v>
          </cell>
          <cell r="B7590">
            <v>439.04</v>
          </cell>
          <cell r="C7590">
            <v>49.926499999999997</v>
          </cell>
          <cell r="D7590" t="str">
            <v>sell</v>
          </cell>
          <cell r="E7590">
            <v>438.98774900000012</v>
          </cell>
          <cell r="F7590">
            <v>438.98629979150002</v>
          </cell>
        </row>
        <row r="7591">
          <cell r="A7591">
            <v>43296.373706979168</v>
          </cell>
          <cell r="B7591">
            <v>439.01</v>
          </cell>
          <cell r="C7591">
            <v>0.221</v>
          </cell>
          <cell r="D7591" t="str">
            <v>sell</v>
          </cell>
          <cell r="E7591">
            <v>438.97227900000001</v>
          </cell>
          <cell r="F7591">
            <v>438.98629979150002</v>
          </cell>
        </row>
        <row r="7592">
          <cell r="A7592">
            <v>43296.373706979168</v>
          </cell>
          <cell r="B7592">
            <v>439.01</v>
          </cell>
          <cell r="C7592">
            <v>2.64E-2</v>
          </cell>
          <cell r="D7592" t="str">
            <v>sell</v>
          </cell>
          <cell r="E7592">
            <v>438.97043100000002</v>
          </cell>
          <cell r="F7592">
            <v>438.98629979150002</v>
          </cell>
        </row>
        <row r="7593">
          <cell r="A7593">
            <v>43296.373706979168</v>
          </cell>
          <cell r="B7593">
            <v>439.01</v>
          </cell>
          <cell r="C7593">
            <v>9.8900000000000002E-2</v>
          </cell>
          <cell r="D7593" t="str">
            <v>sell</v>
          </cell>
          <cell r="E7593">
            <v>438.96350799999999</v>
          </cell>
          <cell r="F7593">
            <v>438.98629979150002</v>
          </cell>
        </row>
        <row r="7594">
          <cell r="A7594">
            <v>43296.373706979168</v>
          </cell>
          <cell r="B7594">
            <v>439</v>
          </cell>
          <cell r="C7594">
            <v>3.6600000000000001E-2</v>
          </cell>
          <cell r="D7594" t="str">
            <v>sell</v>
          </cell>
          <cell r="E7594">
            <v>438.96131200000002</v>
          </cell>
          <cell r="F7594">
            <v>438.98629979150002</v>
          </cell>
        </row>
        <row r="7595">
          <cell r="A7595">
            <v>43296.373706979168</v>
          </cell>
          <cell r="B7595">
            <v>439</v>
          </cell>
          <cell r="C7595">
            <v>4.7399999999999998E-2</v>
          </cell>
          <cell r="D7595" t="str">
            <v>sell</v>
          </cell>
          <cell r="E7595">
            <v>438.95846799999993</v>
          </cell>
          <cell r="F7595">
            <v>438.98629979150002</v>
          </cell>
        </row>
        <row r="7596">
          <cell r="A7596">
            <v>43296.373706979168</v>
          </cell>
          <cell r="B7596">
            <v>439</v>
          </cell>
          <cell r="C7596">
            <v>3.7999999999999999E-2</v>
          </cell>
          <cell r="D7596" t="str">
            <v>sell</v>
          </cell>
          <cell r="E7596">
            <v>438.95600329999991</v>
          </cell>
          <cell r="F7596">
            <v>438.98629979150002</v>
          </cell>
        </row>
        <row r="7597">
          <cell r="A7597">
            <v>43296.373706979168</v>
          </cell>
          <cell r="B7597">
            <v>439</v>
          </cell>
          <cell r="C7597">
            <v>5.9299999999999999E-2</v>
          </cell>
          <cell r="D7597" t="str">
            <v>sell</v>
          </cell>
          <cell r="E7597">
            <v>438.95185229999993</v>
          </cell>
          <cell r="F7597">
            <v>438.98629979150002</v>
          </cell>
        </row>
        <row r="7598">
          <cell r="A7598">
            <v>43296.373706979168</v>
          </cell>
          <cell r="B7598">
            <v>438.99</v>
          </cell>
          <cell r="C7598">
            <v>1.0500000000000001E-2</v>
          </cell>
          <cell r="D7598" t="str">
            <v>sell</v>
          </cell>
          <cell r="E7598">
            <v>438.9512223000001</v>
          </cell>
          <cell r="F7598">
            <v>438.98629979150002</v>
          </cell>
        </row>
        <row r="7599">
          <cell r="A7599">
            <v>43296.373706979168</v>
          </cell>
          <cell r="B7599">
            <v>438.99</v>
          </cell>
          <cell r="C7599">
            <v>7.0599999999999996E-2</v>
          </cell>
          <cell r="D7599" t="str">
            <v>sell</v>
          </cell>
          <cell r="E7599">
            <v>438.94381829999998</v>
          </cell>
          <cell r="F7599">
            <v>438.98629979150002</v>
          </cell>
        </row>
        <row r="7600">
          <cell r="A7600">
            <v>43296.373707766201</v>
          </cell>
          <cell r="B7600">
            <v>438.99</v>
          </cell>
          <cell r="C7600">
            <v>2.0199999999999999E-2</v>
          </cell>
          <cell r="D7600" t="str">
            <v>sell</v>
          </cell>
          <cell r="E7600">
            <v>438.94159630000001</v>
          </cell>
          <cell r="F7600">
            <v>438.98629979150002</v>
          </cell>
        </row>
        <row r="7601">
          <cell r="A7601">
            <v>43296.373707766201</v>
          </cell>
          <cell r="B7601">
            <v>438.99</v>
          </cell>
          <cell r="C7601">
            <v>0.13869999999999999</v>
          </cell>
          <cell r="D7601" t="str">
            <v>sell</v>
          </cell>
          <cell r="E7601">
            <v>438.92507140000009</v>
          </cell>
          <cell r="F7601">
            <v>438.98629979150002</v>
          </cell>
        </row>
        <row r="7602">
          <cell r="A7602">
            <v>43296.373707766201</v>
          </cell>
          <cell r="B7602">
            <v>438.95</v>
          </cell>
          <cell r="C7602">
            <v>2.6499999999999999E-2</v>
          </cell>
          <cell r="D7602" t="str">
            <v>sell</v>
          </cell>
          <cell r="E7602">
            <v>438.9229514000001</v>
          </cell>
          <cell r="F7602">
            <v>438.98629979150002</v>
          </cell>
        </row>
        <row r="7603">
          <cell r="A7603">
            <v>43296.373707951388</v>
          </cell>
          <cell r="B7603">
            <v>438.95</v>
          </cell>
          <cell r="C7603">
            <v>1.01E-2</v>
          </cell>
          <cell r="D7603" t="str">
            <v>sell</v>
          </cell>
          <cell r="E7603">
            <v>438.9221434000001</v>
          </cell>
          <cell r="F7603">
            <v>438.98629979150002</v>
          </cell>
        </row>
        <row r="7604">
          <cell r="A7604">
            <v>43296.373707951388</v>
          </cell>
          <cell r="B7604">
            <v>438.95</v>
          </cell>
          <cell r="C7604">
            <v>2.64E-2</v>
          </cell>
          <cell r="D7604" t="str">
            <v>sell</v>
          </cell>
          <cell r="E7604">
            <v>438.92003140000003</v>
          </cell>
          <cell r="F7604">
            <v>438.98629979150002</v>
          </cell>
        </row>
        <row r="7605">
          <cell r="A7605">
            <v>43296.373707951388</v>
          </cell>
          <cell r="B7605">
            <v>438.94</v>
          </cell>
          <cell r="C7605">
            <v>9.0800000000000006E-2</v>
          </cell>
          <cell r="D7605" t="str">
            <v>sell</v>
          </cell>
          <cell r="E7605">
            <v>438.91367540000022</v>
          </cell>
          <cell r="F7605">
            <v>438.98629979150002</v>
          </cell>
        </row>
        <row r="7606">
          <cell r="A7606">
            <v>43296.373707951388</v>
          </cell>
          <cell r="B7606">
            <v>438.94</v>
          </cell>
          <cell r="C7606">
            <v>0.221</v>
          </cell>
          <cell r="D7606" t="str">
            <v>sell</v>
          </cell>
          <cell r="E7606">
            <v>438.89820539999999</v>
          </cell>
          <cell r="F7606">
            <v>438.98629979150002</v>
          </cell>
        </row>
        <row r="7607">
          <cell r="A7607">
            <v>43296.373707951388</v>
          </cell>
          <cell r="B7607">
            <v>438.94</v>
          </cell>
          <cell r="C7607">
            <v>9.8900000000000002E-2</v>
          </cell>
          <cell r="D7607" t="str">
            <v>sell</v>
          </cell>
          <cell r="E7607">
            <v>438.8907433</v>
          </cell>
          <cell r="F7607">
            <v>438.98629979150002</v>
          </cell>
        </row>
        <row r="7608">
          <cell r="A7608">
            <v>43296.373707951388</v>
          </cell>
          <cell r="B7608">
            <v>438.94</v>
          </cell>
          <cell r="C7608">
            <v>0.13869999999999999</v>
          </cell>
          <cell r="D7608" t="str">
            <v>sell</v>
          </cell>
          <cell r="E7608">
            <v>438.88568839999999</v>
          </cell>
          <cell r="F7608">
            <v>438.98629979150002</v>
          </cell>
        </row>
        <row r="7609">
          <cell r="A7609">
            <v>43296.373707951388</v>
          </cell>
          <cell r="B7609">
            <v>438.94</v>
          </cell>
          <cell r="C7609">
            <v>2.2800000000000001E-2</v>
          </cell>
          <cell r="D7609" t="str">
            <v>sell</v>
          </cell>
          <cell r="E7609">
            <v>438.8868283999999</v>
          </cell>
          <cell r="F7609">
            <v>438.98629979150002</v>
          </cell>
        </row>
        <row r="7610">
          <cell r="A7610">
            <v>43296.373708923609</v>
          </cell>
          <cell r="B7610">
            <v>438.94</v>
          </cell>
          <cell r="C7610">
            <v>3.5999999999999997E-2</v>
          </cell>
          <cell r="D7610" t="str">
            <v>sell</v>
          </cell>
          <cell r="E7610">
            <v>438.88862840000002</v>
          </cell>
          <cell r="F7610">
            <v>438.98629979150002</v>
          </cell>
        </row>
        <row r="7611">
          <cell r="A7611">
            <v>43296.373712395827</v>
          </cell>
          <cell r="B7611">
            <v>438.94</v>
          </cell>
          <cell r="C7611">
            <v>5.0000000000000001E-4</v>
          </cell>
          <cell r="D7611" t="str">
            <v>sell</v>
          </cell>
          <cell r="E7611">
            <v>438.8886533999999</v>
          </cell>
          <cell r="F7611">
            <v>438.98629979150002</v>
          </cell>
        </row>
        <row r="7612">
          <cell r="A7612">
            <v>43296.373712395827</v>
          </cell>
          <cell r="B7612">
            <v>438.94</v>
          </cell>
          <cell r="C7612">
            <v>9.4999999999999998E-3</v>
          </cell>
          <cell r="D7612" t="str">
            <v>sell</v>
          </cell>
          <cell r="E7612">
            <v>438.88912839999989</v>
          </cell>
          <cell r="F7612">
            <v>438.98629979150002</v>
          </cell>
        </row>
        <row r="7613">
          <cell r="A7613">
            <v>43296.373713865738</v>
          </cell>
          <cell r="B7613">
            <v>438.94</v>
          </cell>
          <cell r="C7613">
            <v>1.0300000000000001E-3</v>
          </cell>
          <cell r="D7613" t="str">
            <v>sell</v>
          </cell>
          <cell r="E7613">
            <v>438.88917989999982</v>
          </cell>
          <cell r="F7613">
            <v>438.98629979150002</v>
          </cell>
        </row>
        <row r="7614">
          <cell r="A7614">
            <v>43296.373715416667</v>
          </cell>
          <cell r="B7614">
            <v>438.93</v>
          </cell>
          <cell r="C7614">
            <v>4.7399999999999998E-2</v>
          </cell>
          <cell r="D7614" t="str">
            <v>sell</v>
          </cell>
          <cell r="E7614">
            <v>438.89202390000003</v>
          </cell>
          <cell r="F7614">
            <v>438.98629979150002</v>
          </cell>
        </row>
        <row r="7615">
          <cell r="A7615">
            <v>43296.373715416667</v>
          </cell>
          <cell r="B7615">
            <v>438.93</v>
          </cell>
          <cell r="C7615">
            <v>3.7600000000000001E-2</v>
          </cell>
          <cell r="D7615" t="str">
            <v>sell</v>
          </cell>
          <cell r="E7615">
            <v>438.8942798999999</v>
          </cell>
          <cell r="F7615">
            <v>438.98629979150002</v>
          </cell>
        </row>
        <row r="7616">
          <cell r="A7616">
            <v>43296.373718576389</v>
          </cell>
          <cell r="B7616">
            <v>438.93</v>
          </cell>
          <cell r="C7616">
            <v>4.0000000000000002E-4</v>
          </cell>
          <cell r="D7616" t="str">
            <v>sell</v>
          </cell>
          <cell r="E7616">
            <v>438.89430390000001</v>
          </cell>
          <cell r="F7616">
            <v>438.98629979150002</v>
          </cell>
        </row>
        <row r="7617">
          <cell r="A7617">
            <v>43296.373718576389</v>
          </cell>
          <cell r="B7617">
            <v>438.93</v>
          </cell>
          <cell r="C7617">
            <v>9.5999999999999992E-3</v>
          </cell>
          <cell r="D7617" t="str">
            <v>sell</v>
          </cell>
          <cell r="E7617">
            <v>438.89487989999992</v>
          </cell>
          <cell r="F7617">
            <v>438.98629979150002</v>
          </cell>
        </row>
        <row r="7618">
          <cell r="A7618">
            <v>43296.373721689823</v>
          </cell>
          <cell r="B7618">
            <v>438.93</v>
          </cell>
          <cell r="C7618">
            <v>5.1000000000000004E-4</v>
          </cell>
          <cell r="D7618" t="str">
            <v>sell</v>
          </cell>
          <cell r="E7618">
            <v>438.89491049999992</v>
          </cell>
          <cell r="F7618">
            <v>438.98629979150002</v>
          </cell>
        </row>
        <row r="7619">
          <cell r="A7619">
            <v>43296.373721689823</v>
          </cell>
          <cell r="B7619">
            <v>438.88</v>
          </cell>
          <cell r="C7619">
            <v>4.7399999999999998E-2</v>
          </cell>
          <cell r="D7619" t="str">
            <v>sell</v>
          </cell>
          <cell r="E7619">
            <v>438.90111359999992</v>
          </cell>
          <cell r="F7619">
            <v>438.98629979150002</v>
          </cell>
        </row>
        <row r="7620">
          <cell r="A7620">
            <v>43296.373721689823</v>
          </cell>
          <cell r="B7620">
            <v>438.88</v>
          </cell>
          <cell r="C7620">
            <v>3.7089999999999998E-2</v>
          </cell>
          <cell r="D7620" t="str">
            <v>sell</v>
          </cell>
          <cell r="E7620">
            <v>438.91298240000009</v>
          </cell>
          <cell r="F7620">
            <v>438.98629979150002</v>
          </cell>
        </row>
        <row r="7621">
          <cell r="A7621">
            <v>43296.373724803241</v>
          </cell>
          <cell r="B7621">
            <v>438.88</v>
          </cell>
          <cell r="C7621">
            <v>9.1E-4</v>
          </cell>
          <cell r="D7621" t="str">
            <v>sell</v>
          </cell>
          <cell r="E7621">
            <v>438.91327360000008</v>
          </cell>
          <cell r="F7621">
            <v>438.98629979150002</v>
          </cell>
        </row>
        <row r="7622">
          <cell r="A7622">
            <v>43296.373724803241</v>
          </cell>
          <cell r="B7622">
            <v>438.88</v>
          </cell>
          <cell r="C7622">
            <v>9.0900000000000009E-3</v>
          </cell>
          <cell r="D7622" t="str">
            <v>sell</v>
          </cell>
          <cell r="E7622">
            <v>438.91618240000008</v>
          </cell>
          <cell r="F7622">
            <v>438.98629979150002</v>
          </cell>
        </row>
        <row r="7623">
          <cell r="A7623">
            <v>43296.373726967591</v>
          </cell>
          <cell r="B7623">
            <v>438.88</v>
          </cell>
          <cell r="C7623">
            <v>9.7999999999999997E-4</v>
          </cell>
          <cell r="D7623" t="str">
            <v>sell</v>
          </cell>
          <cell r="E7623">
            <v>438.91649600000011</v>
          </cell>
          <cell r="F7623">
            <v>438.98629979150002</v>
          </cell>
        </row>
        <row r="7624">
          <cell r="A7624">
            <v>43296.373727893522</v>
          </cell>
          <cell r="B7624">
            <v>438.87</v>
          </cell>
          <cell r="C7624">
            <v>9.0800000000000006E-2</v>
          </cell>
          <cell r="D7624" t="str">
            <v>sell</v>
          </cell>
          <cell r="E7624">
            <v>438.94646000000012</v>
          </cell>
          <cell r="F7624">
            <v>438.98629979150002</v>
          </cell>
        </row>
        <row r="7625">
          <cell r="A7625">
            <v>43296.373727893522</v>
          </cell>
          <cell r="B7625">
            <v>438.87</v>
          </cell>
          <cell r="C7625">
            <v>0.221</v>
          </cell>
          <cell r="D7625" t="str">
            <v>sell</v>
          </cell>
          <cell r="E7625">
            <v>439.01938999999987</v>
          </cell>
          <cell r="F7625">
            <v>438.98629979150002</v>
          </cell>
        </row>
        <row r="7626">
          <cell r="A7626">
            <v>43296.373727893522</v>
          </cell>
          <cell r="B7626">
            <v>438.87</v>
          </cell>
          <cell r="C7626">
            <v>2.64E-2</v>
          </cell>
          <cell r="D7626" t="str">
            <v>sell</v>
          </cell>
          <cell r="E7626">
            <v>439.0281020000001</v>
          </cell>
          <cell r="F7626">
            <v>438.98629979150002</v>
          </cell>
        </row>
        <row r="7627">
          <cell r="A7627">
            <v>43296.373727893522</v>
          </cell>
          <cell r="B7627">
            <v>438.87</v>
          </cell>
          <cell r="C7627">
            <v>0.13869999999999999</v>
          </cell>
          <cell r="D7627" t="str">
            <v>sell</v>
          </cell>
          <cell r="E7627">
            <v>439.07387299999999</v>
          </cell>
          <cell r="F7627">
            <v>438.98629979150002</v>
          </cell>
        </row>
        <row r="7628">
          <cell r="A7628">
            <v>43296.373727893522</v>
          </cell>
          <cell r="B7628">
            <v>438.87</v>
          </cell>
          <cell r="C7628">
            <v>5.7099999999999998E-2</v>
          </cell>
          <cell r="D7628" t="str">
            <v>sell</v>
          </cell>
          <cell r="E7628">
            <v>439.09271600000011</v>
          </cell>
          <cell r="F7628">
            <v>438.98629979150002</v>
          </cell>
        </row>
        <row r="7629">
          <cell r="A7629">
            <v>43296.373730937499</v>
          </cell>
          <cell r="B7629">
            <v>438.87</v>
          </cell>
          <cell r="C7629">
            <v>2.2000000000000001E-3</v>
          </cell>
          <cell r="D7629" t="str">
            <v>sell</v>
          </cell>
          <cell r="E7629">
            <v>439.09344199999998</v>
          </cell>
          <cell r="F7629">
            <v>438.98629979150002</v>
          </cell>
        </row>
        <row r="7630">
          <cell r="A7630">
            <v>43296.373730937499</v>
          </cell>
          <cell r="B7630">
            <v>438.87</v>
          </cell>
          <cell r="C7630">
            <v>8.8000000000000005E-3</v>
          </cell>
          <cell r="D7630" t="str">
            <v>sell</v>
          </cell>
          <cell r="E7630">
            <v>439.09634599999998</v>
          </cell>
          <cell r="F7630">
            <v>438.98629979150002</v>
          </cell>
        </row>
        <row r="7631">
          <cell r="A7631">
            <v>43296.373742766213</v>
          </cell>
          <cell r="B7631">
            <v>438.87</v>
          </cell>
          <cell r="C7631">
            <v>1.58E-3</v>
          </cell>
          <cell r="D7631" t="str">
            <v>sell</v>
          </cell>
          <cell r="E7631">
            <v>439.09686740000012</v>
          </cell>
          <cell r="F7631">
            <v>438.98629979150002</v>
          </cell>
        </row>
        <row r="7632">
          <cell r="A7632">
            <v>43296.373743703713</v>
          </cell>
          <cell r="B7632">
            <v>438.86</v>
          </cell>
          <cell r="C7632">
            <v>3.6600000000000001E-2</v>
          </cell>
          <cell r="D7632" t="str">
            <v>sell</v>
          </cell>
          <cell r="E7632">
            <v>439.10931140000002</v>
          </cell>
          <cell r="F7632">
            <v>438.98629979150002</v>
          </cell>
        </row>
        <row r="7633">
          <cell r="A7633">
            <v>43296.373743703713</v>
          </cell>
          <cell r="B7633">
            <v>438.86</v>
          </cell>
          <cell r="C7633">
            <v>9.74E-2</v>
          </cell>
          <cell r="D7633" t="str">
            <v>sell</v>
          </cell>
          <cell r="E7633">
            <v>439.14242739999997</v>
          </cell>
          <cell r="F7633">
            <v>438.98629979150002</v>
          </cell>
        </row>
        <row r="7634">
          <cell r="A7634">
            <v>43296.37374703704</v>
          </cell>
          <cell r="B7634">
            <v>438.86</v>
          </cell>
          <cell r="C7634">
            <v>1.5E-3</v>
          </cell>
          <cell r="D7634" t="str">
            <v>sell</v>
          </cell>
          <cell r="E7634">
            <v>439.14293739999999</v>
          </cell>
          <cell r="F7634">
            <v>438.98629979150002</v>
          </cell>
        </row>
        <row r="7635">
          <cell r="A7635">
            <v>43296.37374703704</v>
          </cell>
          <cell r="B7635">
            <v>438.86</v>
          </cell>
          <cell r="C7635">
            <v>8.5000000000000006E-3</v>
          </cell>
          <cell r="D7635" t="str">
            <v>sell</v>
          </cell>
          <cell r="E7635">
            <v>439.14582739999997</v>
          </cell>
          <cell r="F7635">
            <v>438.98629979150002</v>
          </cell>
        </row>
        <row r="7636">
          <cell r="A7636">
            <v>43296.373748831022</v>
          </cell>
          <cell r="B7636">
            <v>438.86</v>
          </cell>
          <cell r="C7636">
            <v>2.14E-3</v>
          </cell>
          <cell r="D7636" t="str">
            <v>sell</v>
          </cell>
          <cell r="E7636">
            <v>439.14655499999998</v>
          </cell>
          <cell r="F7636">
            <v>438.98629979150002</v>
          </cell>
        </row>
        <row r="7637">
          <cell r="A7637">
            <v>43296.37393050926</v>
          </cell>
          <cell r="B7637">
            <v>438.98</v>
          </cell>
          <cell r="C7637">
            <v>0.67</v>
          </cell>
          <cell r="D7637" t="str">
            <v>buy</v>
          </cell>
          <cell r="E7637">
            <v>439.14655499999998</v>
          </cell>
          <cell r="F7637">
            <v>438.99919179149992</v>
          </cell>
        </row>
        <row r="7638">
          <cell r="A7638">
            <v>43296.37393050926</v>
          </cell>
          <cell r="B7638">
            <v>438.99</v>
          </cell>
          <cell r="C7638">
            <v>0.02</v>
          </cell>
          <cell r="D7638" t="str">
            <v>buy</v>
          </cell>
          <cell r="E7638">
            <v>439.14655499999998</v>
          </cell>
          <cell r="F7638">
            <v>438.99939179149987</v>
          </cell>
        </row>
        <row r="7639">
          <cell r="A7639">
            <v>43296.37393050926</v>
          </cell>
          <cell r="B7639">
            <v>438.99</v>
          </cell>
          <cell r="C7639">
            <v>1.002085E-2</v>
          </cell>
          <cell r="D7639" t="str">
            <v>buy</v>
          </cell>
          <cell r="E7639">
            <v>439.14655499999998</v>
          </cell>
          <cell r="F7639">
            <v>438.99949199999992</v>
          </cell>
        </row>
        <row r="7640">
          <cell r="A7640">
            <v>43296.37393050926</v>
          </cell>
          <cell r="B7640">
            <v>439</v>
          </cell>
          <cell r="C7640">
            <v>0.79677914999999999</v>
          </cell>
          <cell r="D7640" t="str">
            <v>buy</v>
          </cell>
          <cell r="E7640">
            <v>439.14655499999998</v>
          </cell>
          <cell r="F7640">
            <v>438.99949199999998</v>
          </cell>
        </row>
        <row r="7641">
          <cell r="A7641">
            <v>43296.373997835653</v>
          </cell>
          <cell r="B7641">
            <v>438.98</v>
          </cell>
          <cell r="C7641">
            <v>0.01</v>
          </cell>
          <cell r="D7641" t="str">
            <v>buy</v>
          </cell>
          <cell r="E7641">
            <v>439.14655499999998</v>
          </cell>
          <cell r="F7641">
            <v>438.99969199999998</v>
          </cell>
        </row>
        <row r="7642">
          <cell r="A7642">
            <v>43296.373997835653</v>
          </cell>
          <cell r="B7642">
            <v>438.98</v>
          </cell>
          <cell r="C7642">
            <v>5.3E-3</v>
          </cell>
          <cell r="D7642" t="str">
            <v>buy</v>
          </cell>
          <cell r="E7642">
            <v>439.14655499999998</v>
          </cell>
          <cell r="F7642">
            <v>438.99979800000011</v>
          </cell>
        </row>
        <row r="7643">
          <cell r="A7643">
            <v>43296.37399886574</v>
          </cell>
          <cell r="B7643">
            <v>438.98</v>
          </cell>
          <cell r="C7643">
            <v>4.7000000000000002E-3</v>
          </cell>
          <cell r="D7643" t="str">
            <v>buy</v>
          </cell>
          <cell r="E7643">
            <v>439.14655499999998</v>
          </cell>
          <cell r="F7643">
            <v>438.99989199999999</v>
          </cell>
        </row>
        <row r="7644">
          <cell r="A7644">
            <v>43296.37399886574</v>
          </cell>
          <cell r="B7644">
            <v>438.99</v>
          </cell>
          <cell r="C7644">
            <v>1.0800000000000001E-2</v>
          </cell>
          <cell r="D7644" t="str">
            <v>buy</v>
          </cell>
          <cell r="E7644">
            <v>439.14655499999998</v>
          </cell>
          <cell r="F7644">
            <v>439.00000000000011</v>
          </cell>
        </row>
        <row r="7645">
          <cell r="A7645">
            <v>43296.374197048608</v>
          </cell>
          <cell r="B7645">
            <v>439</v>
          </cell>
          <cell r="C7645">
            <v>0.21510000000000001</v>
          </cell>
          <cell r="D7645" t="str">
            <v>buy</v>
          </cell>
          <cell r="E7645">
            <v>439.14655499999998</v>
          </cell>
          <cell r="F7645">
            <v>438.99999999999989</v>
          </cell>
        </row>
        <row r="7646">
          <cell r="A7646">
            <v>43296.374342488423</v>
          </cell>
          <cell r="B7646">
            <v>439</v>
          </cell>
          <cell r="C7646">
            <v>0.27725411999999999</v>
          </cell>
          <cell r="D7646" t="str">
            <v>buy</v>
          </cell>
          <cell r="E7646">
            <v>439.14655499999998</v>
          </cell>
          <cell r="F7646">
            <v>439</v>
          </cell>
        </row>
        <row r="7647">
          <cell r="A7647">
            <v>43296.374606990743</v>
          </cell>
          <cell r="B7647">
            <v>438.99</v>
          </cell>
          <cell r="C7647">
            <v>0.2545</v>
          </cell>
          <cell r="D7647" t="str">
            <v>sell</v>
          </cell>
          <cell r="E7647">
            <v>439.19999999999987</v>
          </cell>
          <cell r="F7647">
            <v>439</v>
          </cell>
        </row>
        <row r="7648">
          <cell r="A7648">
            <v>43296.374705347233</v>
          </cell>
          <cell r="B7648">
            <v>439</v>
          </cell>
          <cell r="C7648">
            <v>5.3580069000000003</v>
          </cell>
          <cell r="D7648" t="str">
            <v>buy</v>
          </cell>
          <cell r="E7648">
            <v>439.19999999999987</v>
          </cell>
          <cell r="F7648">
            <v>439</v>
          </cell>
        </row>
        <row r="7649">
          <cell r="A7649">
            <v>43296.374737372687</v>
          </cell>
          <cell r="B7649">
            <v>439</v>
          </cell>
          <cell r="C7649">
            <v>1.4418</v>
          </cell>
          <cell r="D7649" t="str">
            <v>buy</v>
          </cell>
          <cell r="E7649">
            <v>439.19999999999987</v>
          </cell>
          <cell r="F7649">
            <v>439</v>
          </cell>
        </row>
        <row r="7650">
          <cell r="A7650">
            <v>43296.374806574073</v>
          </cell>
          <cell r="B7650">
            <v>439</v>
          </cell>
          <cell r="C7650">
            <v>9.7485240000000001E-2</v>
          </cell>
          <cell r="D7650" t="str">
            <v>buy</v>
          </cell>
          <cell r="E7650">
            <v>439.19999999999987</v>
          </cell>
          <cell r="F7650">
            <v>439</v>
          </cell>
        </row>
        <row r="7651">
          <cell r="A7651">
            <v>43296.375013645833</v>
          </cell>
          <cell r="B7651">
            <v>439</v>
          </cell>
          <cell r="C7651">
            <v>6.6984667800000004</v>
          </cell>
          <cell r="D7651" t="str">
            <v>buy</v>
          </cell>
          <cell r="E7651">
            <v>439.19999999999987</v>
          </cell>
          <cell r="F7651">
            <v>439</v>
          </cell>
        </row>
        <row r="7652">
          <cell r="A7652">
            <v>43296.375014247693</v>
          </cell>
          <cell r="B7652">
            <v>439</v>
          </cell>
          <cell r="C7652">
            <v>10.61295758</v>
          </cell>
          <cell r="D7652" t="str">
            <v>buy</v>
          </cell>
          <cell r="E7652">
            <v>439.19999999999987</v>
          </cell>
          <cell r="F7652">
            <v>439</v>
          </cell>
        </row>
        <row r="7653">
          <cell r="A7653">
            <v>43296.375174201392</v>
          </cell>
          <cell r="B7653">
            <v>439</v>
          </cell>
          <cell r="C7653">
            <v>0.87183672000000001</v>
          </cell>
          <cell r="D7653" t="str">
            <v>buy</v>
          </cell>
          <cell r="E7653">
            <v>439.19999999999987</v>
          </cell>
          <cell r="F7653">
            <v>439</v>
          </cell>
        </row>
        <row r="7654">
          <cell r="A7654">
            <v>43296.375191238432</v>
          </cell>
          <cell r="B7654">
            <v>439</v>
          </cell>
          <cell r="C7654">
            <v>0.17620364999999999</v>
          </cell>
          <cell r="D7654" t="str">
            <v>buy</v>
          </cell>
          <cell r="E7654">
            <v>439.19999999999987</v>
          </cell>
          <cell r="F7654">
            <v>439</v>
          </cell>
        </row>
        <row r="7655">
          <cell r="A7655">
            <v>43296.375200069437</v>
          </cell>
          <cell r="B7655">
            <v>439</v>
          </cell>
          <cell r="C7655">
            <v>0.41203278999999998</v>
          </cell>
          <cell r="D7655" t="str">
            <v>buy</v>
          </cell>
          <cell r="E7655">
            <v>439.19999999999987</v>
          </cell>
          <cell r="F7655">
            <v>439</v>
          </cell>
        </row>
        <row r="7656">
          <cell r="A7656">
            <v>43296.375201840281</v>
          </cell>
          <cell r="B7656">
            <v>439</v>
          </cell>
          <cell r="C7656">
            <v>6.6069284899999996</v>
          </cell>
          <cell r="D7656" t="str">
            <v>buy</v>
          </cell>
          <cell r="E7656">
            <v>439.19999999999987</v>
          </cell>
          <cell r="F7656">
            <v>439</v>
          </cell>
        </row>
        <row r="7657">
          <cell r="A7657">
            <v>43296.375201840281</v>
          </cell>
          <cell r="B7657">
            <v>439</v>
          </cell>
          <cell r="C7657">
            <v>3.2488999999999999</v>
          </cell>
          <cell r="D7657" t="str">
            <v>buy</v>
          </cell>
          <cell r="E7657">
            <v>439.19999999999987</v>
          </cell>
          <cell r="F7657">
            <v>439.09552760000003</v>
          </cell>
        </row>
        <row r="7658">
          <cell r="A7658">
            <v>43296.375201840281</v>
          </cell>
          <cell r="B7658">
            <v>439</v>
          </cell>
          <cell r="C7658">
            <v>1.0659999999999999E-2</v>
          </cell>
          <cell r="D7658" t="str">
            <v>buy</v>
          </cell>
          <cell r="E7658">
            <v>439.19999999999987</v>
          </cell>
          <cell r="F7658">
            <v>439.09659360000001</v>
          </cell>
        </row>
        <row r="7659">
          <cell r="A7659">
            <v>43296.375201840281</v>
          </cell>
          <cell r="B7659">
            <v>439</v>
          </cell>
          <cell r="C7659">
            <v>9.9115100000000001E-3</v>
          </cell>
          <cell r="D7659" t="str">
            <v>buy</v>
          </cell>
          <cell r="E7659">
            <v>439.19999999999987</v>
          </cell>
          <cell r="F7659">
            <v>439.09758475100011</v>
          </cell>
        </row>
        <row r="7660">
          <cell r="A7660">
            <v>43296.375202233787</v>
          </cell>
          <cell r="B7660">
            <v>439</v>
          </cell>
          <cell r="C7660">
            <v>8.8490000000000001E-5</v>
          </cell>
          <cell r="D7660" t="str">
            <v>buy</v>
          </cell>
          <cell r="E7660">
            <v>439.19999999999987</v>
          </cell>
          <cell r="F7660">
            <v>439.09759359999998</v>
          </cell>
        </row>
        <row r="7661">
          <cell r="A7661">
            <v>43296.375202233787</v>
          </cell>
          <cell r="B7661">
            <v>439.02</v>
          </cell>
          <cell r="C7661">
            <v>9.9115100000000001E-3</v>
          </cell>
          <cell r="D7661" t="str">
            <v>buy</v>
          </cell>
          <cell r="E7661">
            <v>439.19999999999987</v>
          </cell>
          <cell r="F7661">
            <v>439.09838652079998</v>
          </cell>
        </row>
        <row r="7662">
          <cell r="A7662">
            <v>43296.375205613433</v>
          </cell>
          <cell r="B7662">
            <v>439.02</v>
          </cell>
          <cell r="C7662">
            <v>8.8490000000000001E-5</v>
          </cell>
          <cell r="D7662" t="str">
            <v>buy</v>
          </cell>
          <cell r="E7662">
            <v>439.19999999999987</v>
          </cell>
          <cell r="F7662">
            <v>439.09839360000012</v>
          </cell>
        </row>
        <row r="7663">
          <cell r="A7663">
            <v>43296.375205613433</v>
          </cell>
          <cell r="B7663">
            <v>439.02</v>
          </cell>
          <cell r="C7663">
            <v>1.001151E-2</v>
          </cell>
          <cell r="D7663" t="str">
            <v>buy</v>
          </cell>
          <cell r="E7663">
            <v>439.19999999999987</v>
          </cell>
          <cell r="F7663">
            <v>439.09919452079998</v>
          </cell>
        </row>
        <row r="7664">
          <cell r="A7664">
            <v>43296.375226168981</v>
          </cell>
          <cell r="B7664">
            <v>439.02</v>
          </cell>
          <cell r="C7664">
            <v>6.8490000000000003E-5</v>
          </cell>
          <cell r="D7664" t="str">
            <v>buy</v>
          </cell>
          <cell r="E7664">
            <v>439.19999999999987</v>
          </cell>
          <cell r="F7664">
            <v>439.0992</v>
          </cell>
        </row>
        <row r="7665">
          <cell r="A7665">
            <v>43296.375226168981</v>
          </cell>
          <cell r="B7665">
            <v>439.02</v>
          </cell>
          <cell r="C7665">
            <v>0.01</v>
          </cell>
          <cell r="D7665" t="str">
            <v>buy</v>
          </cell>
          <cell r="E7665">
            <v>439.19999999999987</v>
          </cell>
          <cell r="F7665">
            <v>439.1</v>
          </cell>
        </row>
        <row r="7666">
          <cell r="A7666">
            <v>43296.375226284719</v>
          </cell>
          <cell r="B7666">
            <v>439.1</v>
          </cell>
          <cell r="C7666">
            <v>25</v>
          </cell>
          <cell r="D7666" t="str">
            <v>buy</v>
          </cell>
          <cell r="E7666">
            <v>439.19999999999987</v>
          </cell>
          <cell r="F7666">
            <v>439.35934220000001</v>
          </cell>
        </row>
        <row r="7667">
          <cell r="A7667">
            <v>43296.375226770833</v>
          </cell>
          <cell r="B7667">
            <v>439.11</v>
          </cell>
          <cell r="C7667">
            <v>7.0000000000000007E-2</v>
          </cell>
          <cell r="D7667" t="str">
            <v>buy</v>
          </cell>
          <cell r="E7667">
            <v>439.19999999999987</v>
          </cell>
          <cell r="F7667">
            <v>439.37824219999987</v>
          </cell>
        </row>
        <row r="7668">
          <cell r="A7668">
            <v>43296.375296805563</v>
          </cell>
          <cell r="B7668">
            <v>439.2</v>
          </cell>
          <cell r="C7668">
            <v>0.86529999999999996</v>
          </cell>
          <cell r="D7668" t="str">
            <v>sell</v>
          </cell>
          <cell r="E7668">
            <v>439.2</v>
          </cell>
          <cell r="F7668">
            <v>439.37824219999987</v>
          </cell>
        </row>
        <row r="7669">
          <cell r="A7669">
            <v>43296.375434560177</v>
          </cell>
          <cell r="B7669">
            <v>439.2</v>
          </cell>
          <cell r="C7669">
            <v>0.1711</v>
          </cell>
          <cell r="D7669" t="str">
            <v>sell</v>
          </cell>
          <cell r="E7669">
            <v>439.19999999999987</v>
          </cell>
          <cell r="F7669">
            <v>439.37824219999987</v>
          </cell>
        </row>
        <row r="7670">
          <cell r="A7670">
            <v>43296.375450601852</v>
          </cell>
          <cell r="B7670">
            <v>439.2</v>
          </cell>
          <cell r="C7670">
            <v>0.02</v>
          </cell>
          <cell r="D7670" t="str">
            <v>sell</v>
          </cell>
          <cell r="E7670">
            <v>439.19999999999987</v>
          </cell>
          <cell r="F7670">
            <v>439.37824219999987</v>
          </cell>
        </row>
        <row r="7671">
          <cell r="A7671">
            <v>43296.375450601852</v>
          </cell>
          <cell r="B7671">
            <v>439.2</v>
          </cell>
          <cell r="C7671">
            <v>7.7999999999999996E-3</v>
          </cell>
          <cell r="D7671" t="str">
            <v>sell</v>
          </cell>
          <cell r="E7671">
            <v>439.2</v>
          </cell>
          <cell r="F7671">
            <v>439.37824219999987</v>
          </cell>
        </row>
        <row r="7672">
          <cell r="A7672">
            <v>43296.375508368059</v>
          </cell>
          <cell r="B7672">
            <v>439.2</v>
          </cell>
          <cell r="C7672">
            <v>0.38739709999999999</v>
          </cell>
          <cell r="D7672" t="str">
            <v>sell</v>
          </cell>
          <cell r="E7672">
            <v>439.2</v>
          </cell>
          <cell r="F7672">
            <v>439.37824219999987</v>
          </cell>
        </row>
        <row r="7673">
          <cell r="A7673">
            <v>43296.375508368059</v>
          </cell>
          <cell r="B7673">
            <v>439.2</v>
          </cell>
          <cell r="C7673">
            <v>1.0500000000000001E-2</v>
          </cell>
          <cell r="D7673" t="str">
            <v>sell</v>
          </cell>
          <cell r="E7673">
            <v>439.2</v>
          </cell>
          <cell r="F7673">
            <v>439.37824219999987</v>
          </cell>
        </row>
        <row r="7674">
          <cell r="A7674">
            <v>43296.375508368059</v>
          </cell>
          <cell r="B7674">
            <v>439.2</v>
          </cell>
          <cell r="C7674">
            <v>1.2039188999999999</v>
          </cell>
          <cell r="D7674" t="str">
            <v>sell</v>
          </cell>
          <cell r="E7674">
            <v>439.32699999999988</v>
          </cell>
          <cell r="F7674">
            <v>439.37824219999987</v>
          </cell>
        </row>
        <row r="7675">
          <cell r="A7675">
            <v>43296.375608692128</v>
          </cell>
          <cell r="B7675">
            <v>439.21</v>
          </cell>
          <cell r="C7675">
            <v>1.034E-2</v>
          </cell>
          <cell r="D7675" t="str">
            <v>buy</v>
          </cell>
          <cell r="E7675">
            <v>439.32699999999988</v>
          </cell>
          <cell r="F7675">
            <v>439.381034</v>
          </cell>
        </row>
        <row r="7676">
          <cell r="A7676">
            <v>43296.375608692128</v>
          </cell>
          <cell r="B7676">
            <v>439.38</v>
          </cell>
          <cell r="C7676">
            <v>0.100207</v>
          </cell>
          <cell r="D7676" t="str">
            <v>buy</v>
          </cell>
          <cell r="E7676">
            <v>439.32699999999988</v>
          </cell>
          <cell r="F7676">
            <v>439.39205255999991</v>
          </cell>
        </row>
        <row r="7677">
          <cell r="A7677">
            <v>43296.375608692128</v>
          </cell>
          <cell r="B7677">
            <v>439.38</v>
          </cell>
          <cell r="C7677">
            <v>0.88945300000000005</v>
          </cell>
          <cell r="D7677" t="str">
            <v>buy</v>
          </cell>
          <cell r="E7677">
            <v>439.32699999999988</v>
          </cell>
          <cell r="F7677">
            <v>439.49839381020001</v>
          </cell>
        </row>
        <row r="7678">
          <cell r="A7678">
            <v>43296.375651400464</v>
          </cell>
          <cell r="B7678">
            <v>439.48</v>
          </cell>
          <cell r="C7678">
            <v>1.055E-2</v>
          </cell>
          <cell r="D7678" t="str">
            <v>buy</v>
          </cell>
          <cell r="E7678">
            <v>439.32699999999988</v>
          </cell>
          <cell r="F7678">
            <v>439.49800612809997</v>
          </cell>
        </row>
        <row r="7679">
          <cell r="A7679">
            <v>43296.375651400464</v>
          </cell>
          <cell r="B7679">
            <v>439.48</v>
          </cell>
          <cell r="C7679">
            <v>5.0104000000000003E-2</v>
          </cell>
          <cell r="D7679" t="str">
            <v>buy</v>
          </cell>
          <cell r="E7679">
            <v>439.32699999999988</v>
          </cell>
          <cell r="F7679">
            <v>439.49149260809997</v>
          </cell>
        </row>
        <row r="7680">
          <cell r="A7680">
            <v>43296.375651400464</v>
          </cell>
          <cell r="B7680">
            <v>439.5</v>
          </cell>
          <cell r="C7680">
            <v>0.91969051000000002</v>
          </cell>
          <cell r="D7680" t="str">
            <v>buy</v>
          </cell>
          <cell r="E7680">
            <v>439.32699999999988</v>
          </cell>
          <cell r="F7680">
            <v>439.35353903160012</v>
          </cell>
        </row>
        <row r="7681">
          <cell r="A7681">
            <v>43296.375676516203</v>
          </cell>
          <cell r="B7681">
            <v>439.48</v>
          </cell>
          <cell r="C7681">
            <v>2.7223319999999999E-2</v>
          </cell>
          <cell r="D7681" t="str">
            <v>buy</v>
          </cell>
          <cell r="E7681">
            <v>439.32699999999988</v>
          </cell>
          <cell r="F7681">
            <v>439.35</v>
          </cell>
        </row>
        <row r="7682">
          <cell r="A7682">
            <v>43296.375698321761</v>
          </cell>
          <cell r="B7682">
            <v>439.34</v>
          </cell>
          <cell r="C7682">
            <v>0.02</v>
          </cell>
          <cell r="D7682" t="str">
            <v>sell</v>
          </cell>
          <cell r="E7682">
            <v>439.32659999999998</v>
          </cell>
          <cell r="F7682">
            <v>439.35</v>
          </cell>
        </row>
        <row r="7683">
          <cell r="A7683">
            <v>43296.375698321761</v>
          </cell>
          <cell r="B7683">
            <v>439.34</v>
          </cell>
          <cell r="C7683">
            <v>0.14000000000000001</v>
          </cell>
          <cell r="D7683" t="str">
            <v>sell</v>
          </cell>
          <cell r="E7683">
            <v>439.32380000000001</v>
          </cell>
          <cell r="F7683">
            <v>439.35</v>
          </cell>
        </row>
        <row r="7684">
          <cell r="A7684">
            <v>43296.375698321761</v>
          </cell>
          <cell r="B7684">
            <v>439.34</v>
          </cell>
          <cell r="C7684">
            <v>0.14000000000000001</v>
          </cell>
          <cell r="D7684" t="str">
            <v>sell</v>
          </cell>
          <cell r="E7684">
            <v>439.32100000000003</v>
          </cell>
          <cell r="F7684">
            <v>439.35</v>
          </cell>
        </row>
        <row r="7685">
          <cell r="A7685">
            <v>43296.375698321761</v>
          </cell>
          <cell r="B7685">
            <v>439.34</v>
          </cell>
          <cell r="C7685">
            <v>0.05</v>
          </cell>
          <cell r="D7685" t="str">
            <v>sell</v>
          </cell>
          <cell r="E7685">
            <v>439.32</v>
          </cell>
          <cell r="F7685">
            <v>439.35</v>
          </cell>
        </row>
        <row r="7686">
          <cell r="A7686">
            <v>43296.375698321761</v>
          </cell>
          <cell r="B7686">
            <v>439.32</v>
          </cell>
          <cell r="C7686">
            <v>1.6304000000000001</v>
          </cell>
          <cell r="D7686" t="str">
            <v>sell</v>
          </cell>
          <cell r="E7686">
            <v>439.34</v>
          </cell>
          <cell r="F7686">
            <v>439.35</v>
          </cell>
        </row>
        <row r="7687">
          <cell r="A7687">
            <v>43296.375920543978</v>
          </cell>
          <cell r="B7687">
            <v>439.35</v>
          </cell>
          <cell r="C7687">
            <v>3.4006599999999998E-2</v>
          </cell>
          <cell r="D7687" t="str">
            <v>buy</v>
          </cell>
          <cell r="E7687">
            <v>439.34</v>
          </cell>
          <cell r="F7687">
            <v>439.35</v>
          </cell>
        </row>
        <row r="7688">
          <cell r="A7688">
            <v>43296.376087893521</v>
          </cell>
          <cell r="B7688">
            <v>439.35</v>
          </cell>
          <cell r="C7688">
            <v>2.2200000000000001E-2</v>
          </cell>
          <cell r="D7688" t="str">
            <v>buy</v>
          </cell>
          <cell r="E7688">
            <v>439.34</v>
          </cell>
          <cell r="F7688">
            <v>439.35</v>
          </cell>
        </row>
        <row r="7689">
          <cell r="A7689">
            <v>43296.376188506947</v>
          </cell>
          <cell r="B7689">
            <v>439.34</v>
          </cell>
          <cell r="C7689">
            <v>0.72456357000000005</v>
          </cell>
          <cell r="D7689" t="str">
            <v>sell</v>
          </cell>
          <cell r="E7689">
            <v>439.34</v>
          </cell>
          <cell r="F7689">
            <v>439.35</v>
          </cell>
        </row>
        <row r="7690">
          <cell r="A7690">
            <v>43296.376210185183</v>
          </cell>
          <cell r="B7690">
            <v>439.35</v>
          </cell>
          <cell r="C7690">
            <v>0.14380000000000001</v>
          </cell>
          <cell r="D7690" t="str">
            <v>buy</v>
          </cell>
          <cell r="E7690">
            <v>439.34</v>
          </cell>
          <cell r="F7690">
            <v>439.35</v>
          </cell>
        </row>
        <row r="7691">
          <cell r="A7691">
            <v>43296.376240555554</v>
          </cell>
          <cell r="B7691">
            <v>439.35</v>
          </cell>
          <cell r="C7691">
            <v>1</v>
          </cell>
          <cell r="D7691" t="str">
            <v>buy</v>
          </cell>
          <cell r="E7691">
            <v>439.34</v>
          </cell>
          <cell r="F7691">
            <v>439.35</v>
          </cell>
        </row>
        <row r="7692">
          <cell r="A7692">
            <v>43296.376347534722</v>
          </cell>
          <cell r="B7692">
            <v>439.34</v>
          </cell>
          <cell r="C7692">
            <v>0.8861</v>
          </cell>
          <cell r="D7692" t="str">
            <v>sell</v>
          </cell>
          <cell r="E7692">
            <v>439.34</v>
          </cell>
          <cell r="F7692">
            <v>439.35</v>
          </cell>
        </row>
        <row r="7693">
          <cell r="A7693">
            <v>43296.376687187498</v>
          </cell>
          <cell r="B7693">
            <v>439.35</v>
          </cell>
          <cell r="C7693">
            <v>0.68602021999999996</v>
          </cell>
          <cell r="D7693" t="str">
            <v>buy</v>
          </cell>
          <cell r="E7693">
            <v>439.34</v>
          </cell>
          <cell r="F7693">
            <v>439.34999999999991</v>
          </cell>
        </row>
        <row r="7694">
          <cell r="A7694">
            <v>43296.376744606481</v>
          </cell>
          <cell r="B7694">
            <v>439.35</v>
          </cell>
          <cell r="C7694">
            <v>1.46E-2</v>
          </cell>
          <cell r="D7694" t="str">
            <v>buy</v>
          </cell>
          <cell r="E7694">
            <v>439.34</v>
          </cell>
          <cell r="F7694">
            <v>439.35</v>
          </cell>
        </row>
        <row r="7695">
          <cell r="A7695">
            <v>43296.377101388891</v>
          </cell>
          <cell r="B7695">
            <v>439.35</v>
          </cell>
          <cell r="C7695">
            <v>0.37570229999999999</v>
          </cell>
          <cell r="D7695" t="str">
            <v>buy</v>
          </cell>
          <cell r="E7695">
            <v>439.34</v>
          </cell>
          <cell r="F7695">
            <v>439.35</v>
          </cell>
        </row>
        <row r="7696">
          <cell r="A7696">
            <v>43296.3774131713</v>
          </cell>
          <cell r="B7696">
            <v>439.34</v>
          </cell>
          <cell r="C7696">
            <v>0.98150000000000004</v>
          </cell>
          <cell r="D7696" t="str">
            <v>sell</v>
          </cell>
          <cell r="E7696">
            <v>439.39904000000001</v>
          </cell>
          <cell r="F7696">
            <v>439.35</v>
          </cell>
        </row>
        <row r="7697">
          <cell r="A7697">
            <v>43296.37781834491</v>
          </cell>
          <cell r="B7697">
            <v>439.34</v>
          </cell>
          <cell r="C7697">
            <v>0.85599999999999998</v>
          </cell>
          <cell r="D7697" t="str">
            <v>sell</v>
          </cell>
          <cell r="E7697">
            <v>439.75</v>
          </cell>
          <cell r="F7697">
            <v>439.35</v>
          </cell>
        </row>
        <row r="7698">
          <cell r="A7698">
            <v>43296.377954178242</v>
          </cell>
          <cell r="B7698">
            <v>439.35</v>
          </cell>
          <cell r="C7698">
            <v>0.12759999999999999</v>
          </cell>
          <cell r="D7698" t="str">
            <v>buy</v>
          </cell>
          <cell r="E7698">
            <v>439.75</v>
          </cell>
          <cell r="F7698">
            <v>439.35</v>
          </cell>
        </row>
        <row r="7699">
          <cell r="A7699">
            <v>43296.378097800924</v>
          </cell>
          <cell r="B7699">
            <v>439.35</v>
          </cell>
          <cell r="C7699">
            <v>8.3900000000000002E-2</v>
          </cell>
          <cell r="D7699" t="str">
            <v>buy</v>
          </cell>
          <cell r="E7699">
            <v>439.75</v>
          </cell>
          <cell r="F7699">
            <v>439.35</v>
          </cell>
        </row>
        <row r="7700">
          <cell r="A7700">
            <v>43296.378249004629</v>
          </cell>
          <cell r="B7700">
            <v>439.35</v>
          </cell>
          <cell r="C7700">
            <v>4.2000000000000003E-2</v>
          </cell>
          <cell r="D7700" t="str">
            <v>buy</v>
          </cell>
          <cell r="E7700">
            <v>439.75</v>
          </cell>
          <cell r="F7700">
            <v>439.35</v>
          </cell>
        </row>
        <row r="7701">
          <cell r="A7701">
            <v>43296.378251724527</v>
          </cell>
          <cell r="B7701">
            <v>439.35</v>
          </cell>
          <cell r="C7701">
            <v>0.21777988000000001</v>
          </cell>
          <cell r="D7701" t="str">
            <v>buy</v>
          </cell>
          <cell r="E7701">
            <v>439.75</v>
          </cell>
          <cell r="F7701">
            <v>439.35</v>
          </cell>
        </row>
        <row r="7702">
          <cell r="A7702">
            <v>43296.378311840279</v>
          </cell>
          <cell r="B7702">
            <v>439.35</v>
          </cell>
          <cell r="C7702">
            <v>4.7534910000000004</v>
          </cell>
          <cell r="D7702" t="str">
            <v>buy</v>
          </cell>
          <cell r="E7702">
            <v>439.75</v>
          </cell>
          <cell r="F7702">
            <v>439.35</v>
          </cell>
        </row>
        <row r="7703">
          <cell r="A7703">
            <v>43296.378311840279</v>
          </cell>
          <cell r="B7703">
            <v>439.35</v>
          </cell>
          <cell r="C7703">
            <v>0.01</v>
          </cell>
          <cell r="D7703" t="str">
            <v>buy</v>
          </cell>
          <cell r="E7703">
            <v>439.75</v>
          </cell>
          <cell r="F7703">
            <v>439.35</v>
          </cell>
        </row>
        <row r="7704">
          <cell r="A7704">
            <v>43296.378311840279</v>
          </cell>
          <cell r="B7704">
            <v>439.35</v>
          </cell>
          <cell r="C7704">
            <v>1.0880000000000001E-2</v>
          </cell>
          <cell r="D7704" t="str">
            <v>buy</v>
          </cell>
          <cell r="E7704">
            <v>439.75</v>
          </cell>
          <cell r="F7704">
            <v>439.35</v>
          </cell>
        </row>
        <row r="7705">
          <cell r="A7705">
            <v>43296.378311840279</v>
          </cell>
          <cell r="B7705">
            <v>439.35</v>
          </cell>
          <cell r="C7705">
            <v>0.2</v>
          </cell>
          <cell r="D7705" t="str">
            <v>buy</v>
          </cell>
          <cell r="E7705">
            <v>439.75</v>
          </cell>
          <cell r="F7705">
            <v>439.35</v>
          </cell>
        </row>
        <row r="7706">
          <cell r="A7706">
            <v>43296.378311840279</v>
          </cell>
          <cell r="B7706">
            <v>439.35</v>
          </cell>
          <cell r="C7706">
            <v>7.7842154600000004</v>
          </cell>
          <cell r="D7706" t="str">
            <v>buy</v>
          </cell>
          <cell r="E7706">
            <v>439.75</v>
          </cell>
          <cell r="F7706">
            <v>439.47048009999997</v>
          </cell>
        </row>
        <row r="7707">
          <cell r="A7707">
            <v>43296.378311840279</v>
          </cell>
          <cell r="B7707">
            <v>439.35</v>
          </cell>
          <cell r="C7707">
            <v>0.01</v>
          </cell>
          <cell r="D7707" t="str">
            <v>buy</v>
          </cell>
          <cell r="E7707">
            <v>439.75</v>
          </cell>
          <cell r="F7707">
            <v>439.4719801</v>
          </cell>
        </row>
        <row r="7708">
          <cell r="A7708">
            <v>43296.378311840279</v>
          </cell>
          <cell r="B7708">
            <v>439.35</v>
          </cell>
          <cell r="C7708">
            <v>0.01</v>
          </cell>
          <cell r="D7708" t="str">
            <v>buy</v>
          </cell>
          <cell r="E7708">
            <v>439.75</v>
          </cell>
          <cell r="F7708">
            <v>439.47348010000002</v>
          </cell>
        </row>
        <row r="7709">
          <cell r="A7709">
            <v>43296.378311840279</v>
          </cell>
          <cell r="B7709">
            <v>439.35</v>
          </cell>
          <cell r="C7709">
            <v>0.01</v>
          </cell>
          <cell r="D7709" t="str">
            <v>buy</v>
          </cell>
          <cell r="E7709">
            <v>439.75</v>
          </cell>
          <cell r="F7709">
            <v>439.47498009999998</v>
          </cell>
        </row>
        <row r="7710">
          <cell r="A7710">
            <v>43296.378311840279</v>
          </cell>
          <cell r="B7710">
            <v>439.35</v>
          </cell>
          <cell r="C7710">
            <v>0.01</v>
          </cell>
          <cell r="D7710" t="str">
            <v>buy</v>
          </cell>
          <cell r="E7710">
            <v>439.75</v>
          </cell>
          <cell r="F7710">
            <v>439.47648010000012</v>
          </cell>
        </row>
        <row r="7711">
          <cell r="A7711">
            <v>43296.378311840279</v>
          </cell>
          <cell r="B7711">
            <v>439.35</v>
          </cell>
          <cell r="C7711">
            <v>0.02</v>
          </cell>
          <cell r="D7711" t="str">
            <v>buy</v>
          </cell>
          <cell r="E7711">
            <v>439.75</v>
          </cell>
          <cell r="F7711">
            <v>439.47948009999999</v>
          </cell>
        </row>
        <row r="7712">
          <cell r="A7712">
            <v>43296.378311840279</v>
          </cell>
          <cell r="B7712">
            <v>439.35</v>
          </cell>
          <cell r="C7712">
            <v>0.01</v>
          </cell>
          <cell r="D7712" t="str">
            <v>buy</v>
          </cell>
          <cell r="E7712">
            <v>439.75</v>
          </cell>
          <cell r="F7712">
            <v>439.48098010000012</v>
          </cell>
        </row>
        <row r="7713">
          <cell r="A7713">
            <v>43296.378311840279</v>
          </cell>
          <cell r="B7713">
            <v>439.35</v>
          </cell>
          <cell r="C7713">
            <v>0.01</v>
          </cell>
          <cell r="D7713" t="str">
            <v>buy</v>
          </cell>
          <cell r="E7713">
            <v>439.75</v>
          </cell>
          <cell r="F7713">
            <v>439.48248009999998</v>
          </cell>
        </row>
        <row r="7714">
          <cell r="A7714">
            <v>43296.378311840279</v>
          </cell>
          <cell r="B7714">
            <v>439.35</v>
          </cell>
          <cell r="C7714">
            <v>0.02</v>
          </cell>
          <cell r="D7714" t="str">
            <v>buy</v>
          </cell>
          <cell r="E7714">
            <v>439.75</v>
          </cell>
          <cell r="F7714">
            <v>439.48548010000002</v>
          </cell>
        </row>
        <row r="7715">
          <cell r="A7715">
            <v>43296.378311840279</v>
          </cell>
          <cell r="B7715">
            <v>439.35</v>
          </cell>
          <cell r="C7715">
            <v>0.01</v>
          </cell>
          <cell r="D7715" t="str">
            <v>buy</v>
          </cell>
          <cell r="E7715">
            <v>439.75</v>
          </cell>
          <cell r="F7715">
            <v>439.48698009999998</v>
          </cell>
        </row>
        <row r="7716">
          <cell r="A7716">
            <v>43296.378311840279</v>
          </cell>
          <cell r="B7716">
            <v>439.35</v>
          </cell>
          <cell r="C7716">
            <v>0.03</v>
          </cell>
          <cell r="D7716" t="str">
            <v>buy</v>
          </cell>
          <cell r="E7716">
            <v>439.75</v>
          </cell>
          <cell r="F7716">
            <v>439.49148009999999</v>
          </cell>
        </row>
        <row r="7717">
          <cell r="A7717">
            <v>43296.378311840279</v>
          </cell>
          <cell r="B7717">
            <v>439.35</v>
          </cell>
          <cell r="C7717">
            <v>0.01</v>
          </cell>
          <cell r="D7717" t="str">
            <v>buy</v>
          </cell>
          <cell r="E7717">
            <v>439.75</v>
          </cell>
          <cell r="F7717">
            <v>439.49298010000001</v>
          </cell>
        </row>
        <row r="7718">
          <cell r="A7718">
            <v>43296.378311840279</v>
          </cell>
          <cell r="B7718">
            <v>439.35</v>
          </cell>
          <cell r="C7718">
            <v>0.01</v>
          </cell>
          <cell r="D7718" t="str">
            <v>buy</v>
          </cell>
          <cell r="E7718">
            <v>439.75</v>
          </cell>
          <cell r="F7718">
            <v>439.49448009999998</v>
          </cell>
        </row>
        <row r="7719">
          <cell r="A7719">
            <v>43296.378311840279</v>
          </cell>
          <cell r="B7719">
            <v>439.35</v>
          </cell>
          <cell r="C7719">
            <v>0.01</v>
          </cell>
          <cell r="D7719" t="str">
            <v>buy</v>
          </cell>
          <cell r="E7719">
            <v>439.75</v>
          </cell>
          <cell r="F7719">
            <v>439.4959801</v>
          </cell>
        </row>
        <row r="7720">
          <cell r="A7720">
            <v>43296.378311840279</v>
          </cell>
          <cell r="B7720">
            <v>439.35</v>
          </cell>
          <cell r="C7720">
            <v>0.01</v>
          </cell>
          <cell r="D7720" t="str">
            <v>buy</v>
          </cell>
          <cell r="E7720">
            <v>439.75</v>
          </cell>
          <cell r="F7720">
            <v>439.49748010000002</v>
          </cell>
        </row>
        <row r="7721">
          <cell r="A7721">
            <v>43296.378311840279</v>
          </cell>
          <cell r="B7721">
            <v>439.35</v>
          </cell>
          <cell r="C7721">
            <v>0.01</v>
          </cell>
          <cell r="D7721" t="str">
            <v>buy</v>
          </cell>
          <cell r="E7721">
            <v>439.75</v>
          </cell>
          <cell r="F7721">
            <v>439.49898009999998</v>
          </cell>
        </row>
        <row r="7722">
          <cell r="A7722">
            <v>43296.378311840279</v>
          </cell>
          <cell r="B7722">
            <v>439.49</v>
          </cell>
          <cell r="C7722">
            <v>3.3989999999999999E-2</v>
          </cell>
          <cell r="D7722" t="str">
            <v>buy</v>
          </cell>
          <cell r="E7722">
            <v>439.75</v>
          </cell>
          <cell r="F7722">
            <v>439.49932000000001</v>
          </cell>
        </row>
        <row r="7723">
          <cell r="A7723">
            <v>43296.378311840279</v>
          </cell>
          <cell r="B7723">
            <v>439.49</v>
          </cell>
          <cell r="C7723">
            <v>3.4000000000000002E-2</v>
          </cell>
          <cell r="D7723" t="str">
            <v>buy</v>
          </cell>
          <cell r="E7723">
            <v>439.75</v>
          </cell>
          <cell r="F7723">
            <v>439.49965999999989</v>
          </cell>
        </row>
        <row r="7724">
          <cell r="A7724">
            <v>43296.378311840279</v>
          </cell>
          <cell r="B7724">
            <v>439.49</v>
          </cell>
          <cell r="C7724">
            <v>3.4000000000000002E-2</v>
          </cell>
          <cell r="D7724" t="str">
            <v>buy</v>
          </cell>
          <cell r="E7724">
            <v>439.75</v>
          </cell>
          <cell r="F7724">
            <v>439.5</v>
          </cell>
        </row>
        <row r="7725">
          <cell r="A7725">
            <v>43296.378311840279</v>
          </cell>
          <cell r="B7725">
            <v>439.5</v>
          </cell>
          <cell r="C7725">
            <v>0.34934982999999997</v>
          </cell>
          <cell r="D7725" t="str">
            <v>buy</v>
          </cell>
          <cell r="E7725">
            <v>439.75</v>
          </cell>
          <cell r="F7725">
            <v>439.5</v>
          </cell>
        </row>
        <row r="7726">
          <cell r="A7726">
            <v>43296.378311840279</v>
          </cell>
          <cell r="B7726">
            <v>439.5</v>
          </cell>
          <cell r="C7726">
            <v>1.8979026000000001</v>
          </cell>
          <cell r="D7726" t="str">
            <v>buy</v>
          </cell>
          <cell r="E7726">
            <v>439.75</v>
          </cell>
          <cell r="F7726">
            <v>439.5</v>
          </cell>
        </row>
        <row r="7727">
          <cell r="A7727">
            <v>43296.378451377313</v>
          </cell>
          <cell r="B7727">
            <v>439.5</v>
          </cell>
          <cell r="C7727">
            <v>2</v>
          </cell>
          <cell r="D7727" t="str">
            <v>buy</v>
          </cell>
          <cell r="E7727">
            <v>439.75</v>
          </cell>
          <cell r="F7727">
            <v>439.5</v>
          </cell>
        </row>
        <row r="7728">
          <cell r="A7728">
            <v>43296.378494189812</v>
          </cell>
          <cell r="B7728">
            <v>439.5</v>
          </cell>
          <cell r="C7728">
            <v>21.102097400000002</v>
          </cell>
          <cell r="D7728" t="str">
            <v>buy</v>
          </cell>
          <cell r="E7728">
            <v>439.75</v>
          </cell>
          <cell r="F7728">
            <v>439.59795000000003</v>
          </cell>
        </row>
        <row r="7729">
          <cell r="A7729">
            <v>43296.378494189812</v>
          </cell>
          <cell r="B7729">
            <v>439.5</v>
          </cell>
          <cell r="C7729">
            <v>1.0500000000000001E-2</v>
          </cell>
          <cell r="D7729" t="str">
            <v>buy</v>
          </cell>
          <cell r="E7729">
            <v>439.75</v>
          </cell>
          <cell r="F7729">
            <v>439.59899999999999</v>
          </cell>
        </row>
        <row r="7730">
          <cell r="A7730">
            <v>43296.378494189812</v>
          </cell>
          <cell r="B7730">
            <v>439.57</v>
          </cell>
          <cell r="C7730">
            <v>0.03</v>
          </cell>
          <cell r="D7730" t="str">
            <v>buy</v>
          </cell>
          <cell r="E7730">
            <v>439.75</v>
          </cell>
          <cell r="F7730">
            <v>439.59989999999999</v>
          </cell>
        </row>
        <row r="7731">
          <cell r="A7731">
            <v>43296.378494189812</v>
          </cell>
          <cell r="B7731">
            <v>439.59</v>
          </cell>
          <cell r="C7731">
            <v>0.01</v>
          </cell>
          <cell r="D7731" t="str">
            <v>buy</v>
          </cell>
          <cell r="E7731">
            <v>439.75</v>
          </cell>
          <cell r="F7731">
            <v>439.6</v>
          </cell>
        </row>
        <row r="7732">
          <cell r="A7732">
            <v>43296.378494189812</v>
          </cell>
          <cell r="B7732">
            <v>439.6</v>
          </cell>
          <cell r="C7732">
            <v>10</v>
          </cell>
          <cell r="D7732" t="str">
            <v>buy</v>
          </cell>
          <cell r="E7732">
            <v>439.75</v>
          </cell>
          <cell r="F7732">
            <v>439.88060639999998</v>
          </cell>
        </row>
        <row r="7733">
          <cell r="A7733">
            <v>43296.378494189812</v>
          </cell>
          <cell r="B7733">
            <v>439.6</v>
          </cell>
          <cell r="C7733">
            <v>0.06</v>
          </cell>
          <cell r="D7733" t="str">
            <v>buy</v>
          </cell>
          <cell r="E7733">
            <v>439.75</v>
          </cell>
          <cell r="F7733">
            <v>439.9022063999999</v>
          </cell>
        </row>
        <row r="7734">
          <cell r="A7734">
            <v>43296.378494189812</v>
          </cell>
          <cell r="B7734">
            <v>439.6</v>
          </cell>
          <cell r="C7734">
            <v>0.01</v>
          </cell>
          <cell r="D7734" t="str">
            <v>buy</v>
          </cell>
          <cell r="E7734">
            <v>439.75</v>
          </cell>
          <cell r="F7734">
            <v>439.9058063999999</v>
          </cell>
        </row>
        <row r="7735">
          <cell r="A7735">
            <v>43296.378494189812</v>
          </cell>
          <cell r="B7735">
            <v>439.68</v>
          </cell>
          <cell r="C7735">
            <v>0.02</v>
          </cell>
          <cell r="D7735" t="str">
            <v>buy</v>
          </cell>
          <cell r="E7735">
            <v>439.75</v>
          </cell>
          <cell r="F7735">
            <v>439.91140639999992</v>
          </cell>
        </row>
        <row r="7736">
          <cell r="A7736">
            <v>43296.378547488428</v>
          </cell>
          <cell r="B7736">
            <v>439.75</v>
          </cell>
          <cell r="C7736">
            <v>2</v>
          </cell>
          <cell r="D7736" t="str">
            <v>sell</v>
          </cell>
          <cell r="E7736">
            <v>439.91105600000009</v>
          </cell>
          <cell r="F7736">
            <v>439.91140639999992</v>
          </cell>
        </row>
        <row r="7737">
          <cell r="A7737">
            <v>43296.378650972219</v>
          </cell>
          <cell r="B7737">
            <v>439.76</v>
          </cell>
          <cell r="C7737">
            <v>2.5052000000000001E-2</v>
          </cell>
          <cell r="D7737" t="str">
            <v>buy</v>
          </cell>
          <cell r="E7737">
            <v>439.91105600000009</v>
          </cell>
          <cell r="F7737">
            <v>439.91641679999992</v>
          </cell>
        </row>
        <row r="7738">
          <cell r="A7738">
            <v>43296.378650972219</v>
          </cell>
          <cell r="B7738">
            <v>439.76</v>
          </cell>
          <cell r="C7738">
            <v>2.748E-3</v>
          </cell>
          <cell r="D7738" t="str">
            <v>buy</v>
          </cell>
          <cell r="E7738">
            <v>439.91105600000009</v>
          </cell>
          <cell r="F7738">
            <v>439.91696639999998</v>
          </cell>
        </row>
        <row r="7739">
          <cell r="A7739">
            <v>43296.378663368057</v>
          </cell>
          <cell r="B7739">
            <v>439.76</v>
          </cell>
          <cell r="C7739">
            <v>7.9620000000000003E-3</v>
          </cell>
          <cell r="D7739" t="str">
            <v>buy</v>
          </cell>
          <cell r="E7739">
            <v>439.91105600000009</v>
          </cell>
          <cell r="F7739">
            <v>439.91855880000003</v>
          </cell>
        </row>
        <row r="7740">
          <cell r="A7740">
            <v>43296.378663368057</v>
          </cell>
          <cell r="B7740">
            <v>439.76</v>
          </cell>
          <cell r="C7740">
            <v>1.7000000000000001E-2</v>
          </cell>
          <cell r="D7740" t="str">
            <v>buy</v>
          </cell>
          <cell r="E7740">
            <v>439.91105600000009</v>
          </cell>
          <cell r="F7740">
            <v>439.92195880000003</v>
          </cell>
        </row>
        <row r="7741">
          <cell r="A7741">
            <v>43296.378663368057</v>
          </cell>
          <cell r="B7741">
            <v>439.76</v>
          </cell>
          <cell r="C7741">
            <v>1.2437999999999999E-2</v>
          </cell>
          <cell r="D7741" t="str">
            <v>buy</v>
          </cell>
          <cell r="E7741">
            <v>439.91105600000009</v>
          </cell>
          <cell r="F7741">
            <v>439.92444640000008</v>
          </cell>
        </row>
        <row r="7742">
          <cell r="A7742">
            <v>43296.378673402767</v>
          </cell>
          <cell r="B7742">
            <v>439.76</v>
          </cell>
          <cell r="C7742">
            <v>8.7999999999999998E-5</v>
          </cell>
          <cell r="D7742" t="str">
            <v>buy</v>
          </cell>
          <cell r="E7742">
            <v>439.91105600000009</v>
          </cell>
          <cell r="F7742">
            <v>439.924464</v>
          </cell>
        </row>
        <row r="7743">
          <cell r="A7743">
            <v>43296.378673402767</v>
          </cell>
          <cell r="B7743">
            <v>439.76</v>
          </cell>
          <cell r="C7743">
            <v>1.0212000000000001E-2</v>
          </cell>
          <cell r="D7743" t="str">
            <v>buy</v>
          </cell>
          <cell r="E7743">
            <v>439.91105600000009</v>
          </cell>
          <cell r="F7743">
            <v>439.92650639999999</v>
          </cell>
        </row>
        <row r="7744">
          <cell r="A7744">
            <v>43296.378798229169</v>
          </cell>
          <cell r="B7744">
            <v>439.76</v>
          </cell>
          <cell r="C7744">
            <v>5.8E-5</v>
          </cell>
          <cell r="D7744" t="str">
            <v>buy</v>
          </cell>
          <cell r="E7744">
            <v>439.91105600000009</v>
          </cell>
          <cell r="F7744">
            <v>439.92651799999999</v>
          </cell>
        </row>
        <row r="7745">
          <cell r="A7745">
            <v>43296.378798229169</v>
          </cell>
          <cell r="B7745">
            <v>439.87</v>
          </cell>
          <cell r="C7745">
            <v>0.01</v>
          </cell>
          <cell r="D7745" t="str">
            <v>buy</v>
          </cell>
          <cell r="E7745">
            <v>439.91105600000009</v>
          </cell>
          <cell r="F7745">
            <v>439.92741799999999</v>
          </cell>
        </row>
        <row r="7746">
          <cell r="A7746">
            <v>43296.378798229169</v>
          </cell>
          <cell r="B7746">
            <v>439.92</v>
          </cell>
          <cell r="C7746">
            <v>2.042E-3</v>
          </cell>
          <cell r="D7746" t="str">
            <v>buy</v>
          </cell>
          <cell r="E7746">
            <v>439.91105600000009</v>
          </cell>
          <cell r="F7746">
            <v>439.92749967999998</v>
          </cell>
        </row>
        <row r="7747">
          <cell r="A7747">
            <v>43296.378932685177</v>
          </cell>
          <cell r="B7747">
            <v>439.91</v>
          </cell>
          <cell r="C7747">
            <v>0.89959999999999996</v>
          </cell>
          <cell r="D7747" t="str">
            <v>sell</v>
          </cell>
          <cell r="E7747">
            <v>440.03335800000002</v>
          </cell>
          <cell r="F7747">
            <v>439.92749967999998</v>
          </cell>
        </row>
        <row r="7748">
          <cell r="A7748">
            <v>43296.379067465277</v>
          </cell>
          <cell r="B7748">
            <v>439.91</v>
          </cell>
          <cell r="C7748">
            <v>8.72E-2</v>
          </cell>
          <cell r="D7748" t="str">
            <v>sell</v>
          </cell>
          <cell r="E7748">
            <v>440.04556600000001</v>
          </cell>
          <cell r="F7748">
            <v>439.92749967999998</v>
          </cell>
        </row>
        <row r="7749">
          <cell r="A7749">
            <v>43296.379328171293</v>
          </cell>
          <cell r="B7749">
            <v>439.92</v>
          </cell>
          <cell r="C7749">
            <v>8.5972209999999993E-2</v>
          </cell>
          <cell r="D7749" t="str">
            <v>buy</v>
          </cell>
          <cell r="E7749">
            <v>440.04556600000001</v>
          </cell>
          <cell r="F7749">
            <v>439.93093856840011</v>
          </cell>
        </row>
        <row r="7750">
          <cell r="A7750">
            <v>43296.379456539347</v>
          </cell>
          <cell r="B7750">
            <v>439.92</v>
          </cell>
          <cell r="C7750">
            <v>0.71568578999999999</v>
          </cell>
          <cell r="D7750" t="str">
            <v>buy</v>
          </cell>
          <cell r="E7750">
            <v>440.04556600000001</v>
          </cell>
          <cell r="F7750">
            <v>439.959566</v>
          </cell>
        </row>
        <row r="7751">
          <cell r="A7751">
            <v>43296.379456539347</v>
          </cell>
          <cell r="B7751">
            <v>439.92</v>
          </cell>
          <cell r="C7751">
            <v>1.085E-2</v>
          </cell>
          <cell r="D7751" t="str">
            <v>buy</v>
          </cell>
          <cell r="E7751">
            <v>440.04556600000001</v>
          </cell>
          <cell r="F7751">
            <v>439.96</v>
          </cell>
        </row>
        <row r="7752">
          <cell r="A7752">
            <v>43296.379456539347</v>
          </cell>
          <cell r="B7752">
            <v>439.96</v>
          </cell>
          <cell r="C7752">
            <v>5.5052999999999998E-2</v>
          </cell>
          <cell r="D7752" t="str">
            <v>buy</v>
          </cell>
          <cell r="E7752">
            <v>440.04556600000001</v>
          </cell>
          <cell r="F7752">
            <v>439.96</v>
          </cell>
        </row>
        <row r="7753">
          <cell r="A7753">
            <v>43296.379456539347</v>
          </cell>
          <cell r="B7753">
            <v>439.96</v>
          </cell>
          <cell r="C7753">
            <v>5.5051000000000003E-2</v>
          </cell>
          <cell r="D7753" t="str">
            <v>buy</v>
          </cell>
          <cell r="E7753">
            <v>440.04556600000001</v>
          </cell>
          <cell r="F7753">
            <v>439.96</v>
          </cell>
        </row>
        <row r="7754">
          <cell r="A7754">
            <v>43296.379456539347</v>
          </cell>
          <cell r="B7754">
            <v>439.96</v>
          </cell>
          <cell r="C7754">
            <v>0.60216020999999997</v>
          </cell>
          <cell r="D7754" t="str">
            <v>buy</v>
          </cell>
          <cell r="E7754">
            <v>440.04556600000001</v>
          </cell>
          <cell r="F7754">
            <v>439.96</v>
          </cell>
        </row>
        <row r="7755">
          <cell r="A7755">
            <v>43296.380123194453</v>
          </cell>
          <cell r="B7755">
            <v>439.96</v>
          </cell>
          <cell r="C7755">
            <v>1.3299999999999999E-2</v>
          </cell>
          <cell r="D7755" t="str">
            <v>buy</v>
          </cell>
          <cell r="E7755">
            <v>440.04556600000001</v>
          </cell>
          <cell r="F7755">
            <v>439.96</v>
          </cell>
        </row>
        <row r="7756">
          <cell r="A7756">
            <v>43296.38018010417</v>
          </cell>
          <cell r="B7756">
            <v>439.96</v>
          </cell>
          <cell r="C7756">
            <v>0.18823978999999999</v>
          </cell>
          <cell r="D7756" t="str">
            <v>buy</v>
          </cell>
          <cell r="E7756">
            <v>440.04556600000001</v>
          </cell>
          <cell r="F7756">
            <v>439.96</v>
          </cell>
        </row>
        <row r="7757">
          <cell r="A7757">
            <v>43296.38018010417</v>
          </cell>
          <cell r="B7757">
            <v>439.96</v>
          </cell>
          <cell r="C7757">
            <v>1.0800000000000001E-2</v>
          </cell>
          <cell r="D7757" t="str">
            <v>buy</v>
          </cell>
          <cell r="E7757">
            <v>440.04556600000001</v>
          </cell>
          <cell r="F7757">
            <v>439.95999999999992</v>
          </cell>
        </row>
        <row r="7758">
          <cell r="A7758">
            <v>43296.38018010417</v>
          </cell>
          <cell r="B7758">
            <v>439.96</v>
          </cell>
          <cell r="C7758">
            <v>0.27474616000000002</v>
          </cell>
          <cell r="D7758" t="str">
            <v>buy</v>
          </cell>
          <cell r="E7758">
            <v>440.04556600000001</v>
          </cell>
          <cell r="F7758">
            <v>439.96</v>
          </cell>
        </row>
        <row r="7759">
          <cell r="A7759">
            <v>43296.38018010417</v>
          </cell>
          <cell r="B7759">
            <v>439.96</v>
          </cell>
          <cell r="C7759">
            <v>3.47</v>
          </cell>
          <cell r="D7759" t="str">
            <v>buy</v>
          </cell>
          <cell r="E7759">
            <v>440.04556600000001</v>
          </cell>
          <cell r="F7759">
            <v>440.00060138719999</v>
          </cell>
        </row>
        <row r="7760">
          <cell r="A7760">
            <v>43296.38018010417</v>
          </cell>
          <cell r="B7760">
            <v>439.99</v>
          </cell>
          <cell r="C7760">
            <v>0.51303019000000005</v>
          </cell>
          <cell r="D7760" t="str">
            <v>buy</v>
          </cell>
          <cell r="E7760">
            <v>440.04556600000001</v>
          </cell>
          <cell r="F7760">
            <v>440.03651350050001</v>
          </cell>
        </row>
        <row r="7761">
          <cell r="A7761">
            <v>43296.380324293983</v>
          </cell>
          <cell r="B7761">
            <v>439.99</v>
          </cell>
          <cell r="C7761">
            <v>0.11307358000000001</v>
          </cell>
          <cell r="D7761" t="str">
            <v>buy</v>
          </cell>
          <cell r="E7761">
            <v>440.04556600000001</v>
          </cell>
          <cell r="F7761">
            <v>440.04442865110008</v>
          </cell>
        </row>
        <row r="7762">
          <cell r="A7762">
            <v>43296.380353252323</v>
          </cell>
          <cell r="B7762">
            <v>439.99</v>
          </cell>
          <cell r="C7762">
            <v>0.17759622999999999</v>
          </cell>
          <cell r="D7762" t="str">
            <v>buy</v>
          </cell>
          <cell r="E7762">
            <v>440.04556600000001</v>
          </cell>
          <cell r="F7762">
            <v>440.0568603872</v>
          </cell>
        </row>
        <row r="7763">
          <cell r="A7763">
            <v>43296.380353252323</v>
          </cell>
          <cell r="B7763">
            <v>439.99</v>
          </cell>
          <cell r="C7763">
            <v>1.068E-2</v>
          </cell>
          <cell r="D7763" t="str">
            <v>buy</v>
          </cell>
          <cell r="E7763">
            <v>440.04556600000001</v>
          </cell>
          <cell r="F7763">
            <v>440.05760798720002</v>
          </cell>
        </row>
        <row r="7764">
          <cell r="A7764">
            <v>43296.380353252323</v>
          </cell>
          <cell r="B7764">
            <v>440</v>
          </cell>
          <cell r="C7764">
            <v>2.9186879999999998E-2</v>
          </cell>
          <cell r="D7764" t="str">
            <v>buy</v>
          </cell>
          <cell r="E7764">
            <v>440.04556600000001</v>
          </cell>
          <cell r="F7764">
            <v>440.05935920000002</v>
          </cell>
        </row>
        <row r="7765">
          <cell r="A7765">
            <v>43296.380406597222</v>
          </cell>
          <cell r="B7765">
            <v>439.99</v>
          </cell>
          <cell r="C7765">
            <v>7.3899999999999993E-2</v>
          </cell>
          <cell r="D7765" t="str">
            <v>sell</v>
          </cell>
          <cell r="E7765">
            <v>440.05</v>
          </cell>
          <cell r="F7765">
            <v>440.05935920000002</v>
          </cell>
        </row>
        <row r="7766">
          <cell r="A7766">
            <v>43296.380532754629</v>
          </cell>
          <cell r="B7766">
            <v>440</v>
          </cell>
          <cell r="C7766">
            <v>1.068E-2</v>
          </cell>
          <cell r="D7766" t="str">
            <v>buy</v>
          </cell>
          <cell r="E7766">
            <v>440.05</v>
          </cell>
          <cell r="F7766">
            <v>440.05999999999989</v>
          </cell>
        </row>
        <row r="7767">
          <cell r="A7767">
            <v>43296.380532754629</v>
          </cell>
          <cell r="B7767">
            <v>440.06</v>
          </cell>
          <cell r="C7767">
            <v>3.117464E-2</v>
          </cell>
          <cell r="D7767" t="str">
            <v>buy</v>
          </cell>
          <cell r="E7767">
            <v>440.05</v>
          </cell>
          <cell r="F7767">
            <v>440.06</v>
          </cell>
        </row>
        <row r="7768">
          <cell r="A7768">
            <v>43296.380606539351</v>
          </cell>
          <cell r="B7768">
            <v>440.05</v>
          </cell>
          <cell r="C7768">
            <v>1.26E-2</v>
          </cell>
          <cell r="D7768" t="str">
            <v>sell</v>
          </cell>
          <cell r="E7768">
            <v>440.05</v>
          </cell>
          <cell r="F7768">
            <v>440.06</v>
          </cell>
        </row>
        <row r="7769">
          <cell r="A7769">
            <v>43296.380606585648</v>
          </cell>
          <cell r="B7769">
            <v>440.05</v>
          </cell>
          <cell r="C7769">
            <v>1.7899999999999999E-2</v>
          </cell>
          <cell r="D7769" t="str">
            <v>sell</v>
          </cell>
          <cell r="E7769">
            <v>440.05</v>
          </cell>
          <cell r="F7769">
            <v>440.06</v>
          </cell>
        </row>
        <row r="7770">
          <cell r="A7770">
            <v>43296.380610011583</v>
          </cell>
          <cell r="B7770">
            <v>440.05</v>
          </cell>
          <cell r="C7770">
            <v>18.029</v>
          </cell>
          <cell r="D7770" t="str">
            <v>sell</v>
          </cell>
          <cell r="E7770">
            <v>440.05</v>
          </cell>
          <cell r="F7770">
            <v>440.06</v>
          </cell>
        </row>
        <row r="7771">
          <cell r="A7771">
            <v>43296.380610011583</v>
          </cell>
          <cell r="B7771">
            <v>440.05</v>
          </cell>
          <cell r="C7771">
            <v>1.8</v>
          </cell>
          <cell r="D7771" t="str">
            <v>sell</v>
          </cell>
          <cell r="E7771">
            <v>440.05</v>
          </cell>
          <cell r="F7771">
            <v>440.06</v>
          </cell>
        </row>
        <row r="7772">
          <cell r="A7772">
            <v>43296.380610011583</v>
          </cell>
          <cell r="B7772">
            <v>440.05</v>
          </cell>
          <cell r="C7772">
            <v>0.16</v>
          </cell>
          <cell r="D7772" t="str">
            <v>sell</v>
          </cell>
          <cell r="E7772">
            <v>440.05</v>
          </cell>
          <cell r="F7772">
            <v>440.06</v>
          </cell>
        </row>
        <row r="7773">
          <cell r="A7773">
            <v>43296.380610011583</v>
          </cell>
          <cell r="B7773">
            <v>440.05</v>
          </cell>
          <cell r="C7773">
            <v>6.9679000000000002</v>
          </cell>
          <cell r="D7773" t="str">
            <v>sell</v>
          </cell>
          <cell r="E7773">
            <v>440.05</v>
          </cell>
          <cell r="F7773">
            <v>440.06</v>
          </cell>
        </row>
        <row r="7774">
          <cell r="A7774">
            <v>43296.380611875</v>
          </cell>
          <cell r="B7774">
            <v>440.05</v>
          </cell>
          <cell r="C7774">
            <v>11.308698440000001</v>
          </cell>
          <cell r="D7774" t="str">
            <v>sell</v>
          </cell>
          <cell r="E7774">
            <v>440.31</v>
          </cell>
          <cell r="F7774">
            <v>440.06</v>
          </cell>
        </row>
        <row r="7775">
          <cell r="A7775">
            <v>43296.380640358802</v>
          </cell>
          <cell r="B7775">
            <v>440.06</v>
          </cell>
          <cell r="C7775">
            <v>7.9162979999999994E-2</v>
          </cell>
          <cell r="D7775" t="str">
            <v>buy</v>
          </cell>
          <cell r="E7775">
            <v>440.31</v>
          </cell>
          <cell r="F7775">
            <v>440.06</v>
          </cell>
        </row>
        <row r="7776">
          <cell r="A7776">
            <v>43296.380715636573</v>
          </cell>
          <cell r="B7776">
            <v>440.06</v>
          </cell>
          <cell r="C7776">
            <v>0.69336237999999994</v>
          </cell>
          <cell r="D7776" t="str">
            <v>buy</v>
          </cell>
          <cell r="E7776">
            <v>440.31</v>
          </cell>
          <cell r="F7776">
            <v>440.05999999999989</v>
          </cell>
        </row>
        <row r="7777">
          <cell r="A7777">
            <v>43296.380715636573</v>
          </cell>
          <cell r="B7777">
            <v>440.06</v>
          </cell>
          <cell r="C7777">
            <v>0.41835847999999998</v>
          </cell>
          <cell r="D7777" t="str">
            <v>buy</v>
          </cell>
          <cell r="E7777">
            <v>440.31</v>
          </cell>
          <cell r="F7777">
            <v>440.06</v>
          </cell>
        </row>
        <row r="7778">
          <cell r="A7778">
            <v>43296.380799108803</v>
          </cell>
          <cell r="B7778">
            <v>440.06</v>
          </cell>
          <cell r="C7778">
            <v>1.34E-2</v>
          </cell>
          <cell r="D7778" t="str">
            <v>buy</v>
          </cell>
          <cell r="E7778">
            <v>440.31</v>
          </cell>
          <cell r="F7778">
            <v>440.06</v>
          </cell>
        </row>
        <row r="7779">
          <cell r="A7779">
            <v>43296.380840925929</v>
          </cell>
          <cell r="B7779">
            <v>440.06</v>
          </cell>
          <cell r="C7779">
            <v>0.41154497000000001</v>
          </cell>
          <cell r="D7779" t="str">
            <v>buy</v>
          </cell>
          <cell r="E7779">
            <v>440.31</v>
          </cell>
          <cell r="F7779">
            <v>440.06</v>
          </cell>
        </row>
        <row r="7780">
          <cell r="A7780">
            <v>43296.380933935186</v>
          </cell>
          <cell r="B7780">
            <v>440.06</v>
          </cell>
          <cell r="C7780">
            <v>0.25</v>
          </cell>
          <cell r="D7780" t="str">
            <v>buy</v>
          </cell>
          <cell r="E7780">
            <v>440.31</v>
          </cell>
          <cell r="F7780">
            <v>440.06</v>
          </cell>
        </row>
        <row r="7781">
          <cell r="A7781">
            <v>43296.381190451393</v>
          </cell>
          <cell r="B7781">
            <v>440.06</v>
          </cell>
          <cell r="C7781">
            <v>4.1075926799999998</v>
          </cell>
          <cell r="D7781" t="str">
            <v>buy</v>
          </cell>
          <cell r="E7781">
            <v>440.31</v>
          </cell>
          <cell r="F7781">
            <v>440.06</v>
          </cell>
        </row>
        <row r="7782">
          <cell r="A7782">
            <v>43296.381306701391</v>
          </cell>
          <cell r="B7782">
            <v>440.06</v>
          </cell>
          <cell r="C7782">
            <v>15.89240732</v>
          </cell>
          <cell r="D7782" t="str">
            <v>buy</v>
          </cell>
          <cell r="E7782">
            <v>440.31</v>
          </cell>
          <cell r="F7782">
            <v>440.05999999999989</v>
          </cell>
        </row>
        <row r="7783">
          <cell r="A7783">
            <v>43296.381306701391</v>
          </cell>
          <cell r="B7783">
            <v>440.06</v>
          </cell>
          <cell r="C7783">
            <v>1.004E-2</v>
          </cell>
          <cell r="D7783" t="str">
            <v>buy</v>
          </cell>
          <cell r="E7783">
            <v>440.31</v>
          </cell>
          <cell r="F7783">
            <v>440.06</v>
          </cell>
        </row>
        <row r="7784">
          <cell r="A7784">
            <v>43296.381306701391</v>
          </cell>
          <cell r="B7784">
            <v>440.06</v>
          </cell>
          <cell r="C7784">
            <v>2</v>
          </cell>
          <cell r="D7784" t="str">
            <v>buy</v>
          </cell>
          <cell r="E7784">
            <v>440.31</v>
          </cell>
          <cell r="F7784">
            <v>440.08499999999998</v>
          </cell>
        </row>
        <row r="7785">
          <cell r="A7785">
            <v>43296.381306701391</v>
          </cell>
          <cell r="B7785">
            <v>440.06</v>
          </cell>
          <cell r="C7785">
            <v>0.5</v>
          </cell>
          <cell r="D7785" t="str">
            <v>buy</v>
          </cell>
          <cell r="E7785">
            <v>440.31</v>
          </cell>
          <cell r="F7785">
            <v>440.11</v>
          </cell>
        </row>
        <row r="7786">
          <cell r="A7786">
            <v>43296.381306701391</v>
          </cell>
          <cell r="B7786">
            <v>440.11</v>
          </cell>
          <cell r="C7786">
            <v>0.80369999999999997</v>
          </cell>
          <cell r="D7786" t="str">
            <v>buy</v>
          </cell>
          <cell r="E7786">
            <v>440.31</v>
          </cell>
          <cell r="F7786">
            <v>440.142</v>
          </cell>
        </row>
        <row r="7787">
          <cell r="A7787">
            <v>43296.381306701391</v>
          </cell>
          <cell r="B7787">
            <v>440.11</v>
          </cell>
          <cell r="C7787">
            <v>0.2</v>
          </cell>
          <cell r="D7787" t="str">
            <v>buy</v>
          </cell>
          <cell r="E7787">
            <v>440.31</v>
          </cell>
          <cell r="F7787">
            <v>440.15</v>
          </cell>
        </row>
        <row r="7788">
          <cell r="A7788">
            <v>43296.381306701391</v>
          </cell>
          <cell r="B7788">
            <v>440.15</v>
          </cell>
          <cell r="C7788">
            <v>15</v>
          </cell>
          <cell r="D7788" t="str">
            <v>buy</v>
          </cell>
          <cell r="E7788">
            <v>440.31</v>
          </cell>
          <cell r="F7788">
            <v>440.175704</v>
          </cell>
        </row>
        <row r="7789">
          <cell r="A7789">
            <v>43296.381306701391</v>
          </cell>
          <cell r="B7789">
            <v>440.16</v>
          </cell>
          <cell r="C7789">
            <v>0.80369999999999997</v>
          </cell>
          <cell r="D7789" t="str">
            <v>buy</v>
          </cell>
          <cell r="E7789">
            <v>440.31</v>
          </cell>
          <cell r="F7789">
            <v>440.24619999999999</v>
          </cell>
        </row>
        <row r="7790">
          <cell r="A7790">
            <v>43296.381486956023</v>
          </cell>
          <cell r="B7790">
            <v>440.24</v>
          </cell>
          <cell r="C7790">
            <v>0.38</v>
          </cell>
          <cell r="D7790" t="str">
            <v>buy</v>
          </cell>
          <cell r="E7790">
            <v>440.31</v>
          </cell>
          <cell r="F7790">
            <v>440.25000000000011</v>
          </cell>
        </row>
        <row r="7791">
          <cell r="A7791">
            <v>43296.381486956023</v>
          </cell>
          <cell r="B7791">
            <v>440.25</v>
          </cell>
          <cell r="C7791">
            <v>8.1000000000000003E-2</v>
          </cell>
          <cell r="D7791" t="str">
            <v>buy</v>
          </cell>
          <cell r="E7791">
            <v>440.31</v>
          </cell>
          <cell r="F7791">
            <v>440.25</v>
          </cell>
        </row>
        <row r="7792">
          <cell r="A7792">
            <v>43296.381486956023</v>
          </cell>
          <cell r="B7792">
            <v>440.25</v>
          </cell>
          <cell r="C7792">
            <v>20</v>
          </cell>
          <cell r="D7792" t="str">
            <v>buy</v>
          </cell>
          <cell r="E7792">
            <v>440.31</v>
          </cell>
          <cell r="F7792">
            <v>440.26089999999999</v>
          </cell>
        </row>
        <row r="7793">
          <cell r="A7793">
            <v>43296.381486956023</v>
          </cell>
          <cell r="B7793">
            <v>440.26</v>
          </cell>
          <cell r="C7793">
            <v>0.01</v>
          </cell>
          <cell r="D7793" t="str">
            <v>buy</v>
          </cell>
          <cell r="E7793">
            <v>440.31</v>
          </cell>
          <cell r="F7793">
            <v>440.26100000000002</v>
          </cell>
        </row>
        <row r="7794">
          <cell r="A7794">
            <v>43296.381486956023</v>
          </cell>
          <cell r="B7794">
            <v>440.26</v>
          </cell>
          <cell r="C7794">
            <v>0.9</v>
          </cell>
          <cell r="D7794" t="str">
            <v>buy</v>
          </cell>
          <cell r="E7794">
            <v>440.31</v>
          </cell>
          <cell r="F7794">
            <v>440.278415</v>
          </cell>
        </row>
        <row r="7795">
          <cell r="A7795">
            <v>43296.381486956023</v>
          </cell>
          <cell r="B7795">
            <v>440.27</v>
          </cell>
          <cell r="C7795">
            <v>0.80369999999999997</v>
          </cell>
          <cell r="D7795" t="str">
            <v>buy</v>
          </cell>
          <cell r="E7795">
            <v>440.31</v>
          </cell>
          <cell r="F7795">
            <v>440.31859999999989</v>
          </cell>
        </row>
        <row r="7796">
          <cell r="A7796">
            <v>43296.381486956023</v>
          </cell>
          <cell r="B7796">
            <v>440.27</v>
          </cell>
          <cell r="C7796">
            <v>0.02</v>
          </cell>
          <cell r="D7796" t="str">
            <v>buy</v>
          </cell>
          <cell r="E7796">
            <v>440.31</v>
          </cell>
          <cell r="F7796">
            <v>440.31959999999998</v>
          </cell>
        </row>
        <row r="7797">
          <cell r="A7797">
            <v>43296.381486956023</v>
          </cell>
          <cell r="B7797">
            <v>440.28</v>
          </cell>
          <cell r="C7797">
            <v>0.01</v>
          </cell>
          <cell r="D7797" t="str">
            <v>buy</v>
          </cell>
          <cell r="E7797">
            <v>440.31</v>
          </cell>
          <cell r="F7797">
            <v>440.32</v>
          </cell>
        </row>
        <row r="7798">
          <cell r="A7798">
            <v>43296.381486956023</v>
          </cell>
          <cell r="B7798">
            <v>440.32</v>
          </cell>
          <cell r="C7798">
            <v>2.7953000000000001</v>
          </cell>
          <cell r="D7798" t="str">
            <v>buy</v>
          </cell>
          <cell r="E7798">
            <v>440.31</v>
          </cell>
          <cell r="F7798">
            <v>440.32</v>
          </cell>
        </row>
        <row r="7799">
          <cell r="A7799">
            <v>43296.381699768521</v>
          </cell>
          <cell r="B7799">
            <v>440.31</v>
          </cell>
          <cell r="C7799">
            <v>3.49</v>
          </cell>
          <cell r="D7799" t="str">
            <v>sell</v>
          </cell>
          <cell r="E7799">
            <v>440.31</v>
          </cell>
          <cell r="F7799">
            <v>440.32</v>
          </cell>
        </row>
        <row r="7800">
          <cell r="A7800">
            <v>43296.381699768521</v>
          </cell>
          <cell r="B7800">
            <v>440.31</v>
          </cell>
          <cell r="C7800">
            <v>10.926958839999999</v>
          </cell>
          <cell r="D7800" t="str">
            <v>sell</v>
          </cell>
          <cell r="E7800">
            <v>440.30999999999989</v>
          </cell>
          <cell r="F7800">
            <v>440.32</v>
          </cell>
        </row>
        <row r="7801">
          <cell r="A7801">
            <v>43296.38171199074</v>
          </cell>
          <cell r="B7801">
            <v>440.32</v>
          </cell>
          <cell r="C7801">
            <v>1.1299999999999999E-2</v>
          </cell>
          <cell r="D7801" t="str">
            <v>buy</v>
          </cell>
          <cell r="E7801">
            <v>440.30999999999989</v>
          </cell>
          <cell r="F7801">
            <v>440.32</v>
          </cell>
        </row>
        <row r="7802">
          <cell r="A7802">
            <v>43296.381895034719</v>
          </cell>
          <cell r="B7802">
            <v>440.31</v>
          </cell>
          <cell r="C7802">
            <v>8.8996229999999996E-2</v>
          </cell>
          <cell r="D7802" t="str">
            <v>sell</v>
          </cell>
          <cell r="E7802">
            <v>440.31</v>
          </cell>
          <cell r="F7802">
            <v>440.32</v>
          </cell>
        </row>
        <row r="7803">
          <cell r="A7803">
            <v>43296.382040983794</v>
          </cell>
          <cell r="B7803">
            <v>440.31</v>
          </cell>
          <cell r="C7803">
            <v>0.200407</v>
          </cell>
          <cell r="D7803" t="str">
            <v>sell</v>
          </cell>
          <cell r="E7803">
            <v>440.31</v>
          </cell>
          <cell r="F7803">
            <v>440.32</v>
          </cell>
        </row>
        <row r="7804">
          <cell r="A7804">
            <v>43296.382041226847</v>
          </cell>
          <cell r="B7804">
            <v>440.31</v>
          </cell>
          <cell r="C7804">
            <v>11.573641070000001</v>
          </cell>
          <cell r="D7804" t="str">
            <v>sell</v>
          </cell>
          <cell r="E7804">
            <v>440.31</v>
          </cell>
          <cell r="F7804">
            <v>440.32</v>
          </cell>
        </row>
        <row r="7805">
          <cell r="A7805">
            <v>43296.382115960652</v>
          </cell>
          <cell r="B7805">
            <v>440.31</v>
          </cell>
          <cell r="C7805">
            <v>0.1119648</v>
          </cell>
          <cell r="D7805" t="str">
            <v>sell</v>
          </cell>
          <cell r="E7805">
            <v>440.31</v>
          </cell>
          <cell r="F7805">
            <v>440.32</v>
          </cell>
        </row>
        <row r="7806">
          <cell r="A7806">
            <v>43296.382321793979</v>
          </cell>
          <cell r="B7806">
            <v>440.32</v>
          </cell>
          <cell r="C7806">
            <v>0.54327292000000005</v>
          </cell>
          <cell r="D7806" t="str">
            <v>buy</v>
          </cell>
          <cell r="E7806">
            <v>440.31</v>
          </cell>
          <cell r="F7806">
            <v>440.32</v>
          </cell>
        </row>
        <row r="7807">
          <cell r="A7807">
            <v>43296.382444363429</v>
          </cell>
          <cell r="B7807">
            <v>440.32</v>
          </cell>
          <cell r="C7807">
            <v>1.0843538500000001</v>
          </cell>
          <cell r="D7807" t="str">
            <v>buy</v>
          </cell>
          <cell r="E7807">
            <v>440.31</v>
          </cell>
          <cell r="F7807">
            <v>440.32000000000011</v>
          </cell>
        </row>
        <row r="7808">
          <cell r="A7808">
            <v>43296.382924293983</v>
          </cell>
          <cell r="B7808">
            <v>440.32</v>
          </cell>
          <cell r="C7808">
            <v>1.1299999999999999E-2</v>
          </cell>
          <cell r="D7808" t="str">
            <v>buy</v>
          </cell>
          <cell r="E7808">
            <v>440.31</v>
          </cell>
          <cell r="F7808">
            <v>440.32</v>
          </cell>
        </row>
        <row r="7809">
          <cell r="A7809">
            <v>43296.383193217589</v>
          </cell>
          <cell r="B7809">
            <v>440.31</v>
          </cell>
          <cell r="C7809">
            <v>5.2999999999999999E-2</v>
          </cell>
          <cell r="D7809" t="str">
            <v>sell</v>
          </cell>
          <cell r="E7809">
            <v>440.31</v>
          </cell>
          <cell r="F7809">
            <v>440.32</v>
          </cell>
        </row>
        <row r="7810">
          <cell r="A7810">
            <v>43296.38331917824</v>
          </cell>
          <cell r="B7810">
            <v>440.31</v>
          </cell>
          <cell r="C7810">
            <v>4.07E-2</v>
          </cell>
          <cell r="D7810" t="str">
            <v>sell</v>
          </cell>
          <cell r="E7810">
            <v>440.30999999999989</v>
          </cell>
          <cell r="F7810">
            <v>440.32</v>
          </cell>
        </row>
        <row r="7811">
          <cell r="A7811">
            <v>43296.383442534723</v>
          </cell>
          <cell r="B7811">
            <v>440.32</v>
          </cell>
          <cell r="C7811">
            <v>0.39</v>
          </cell>
          <cell r="D7811" t="str">
            <v>buy</v>
          </cell>
          <cell r="E7811">
            <v>440.30999999999989</v>
          </cell>
          <cell r="F7811">
            <v>440.32</v>
          </cell>
        </row>
        <row r="7812">
          <cell r="A7812">
            <v>43296.383447349537</v>
          </cell>
          <cell r="B7812">
            <v>440.31</v>
          </cell>
          <cell r="C7812">
            <v>0.39</v>
          </cell>
          <cell r="D7812" t="str">
            <v>sell</v>
          </cell>
          <cell r="E7812">
            <v>440.31</v>
          </cell>
          <cell r="F7812">
            <v>440.32</v>
          </cell>
        </row>
        <row r="7813">
          <cell r="A7813">
            <v>43296.383509155094</v>
          </cell>
          <cell r="B7813">
            <v>440.32</v>
          </cell>
          <cell r="C7813">
            <v>4.182847E-2</v>
          </cell>
          <cell r="D7813" t="str">
            <v>buy</v>
          </cell>
          <cell r="E7813">
            <v>440.31</v>
          </cell>
          <cell r="F7813">
            <v>440.32</v>
          </cell>
        </row>
        <row r="7814">
          <cell r="A7814">
            <v>43296.383594710649</v>
          </cell>
          <cell r="B7814">
            <v>440.32</v>
          </cell>
          <cell r="C7814">
            <v>2.39</v>
          </cell>
          <cell r="D7814" t="str">
            <v>buy</v>
          </cell>
          <cell r="E7814">
            <v>440.31</v>
          </cell>
          <cell r="F7814">
            <v>440.31999999999988</v>
          </cell>
        </row>
        <row r="7815">
          <cell r="A7815">
            <v>43296.383742118058</v>
          </cell>
          <cell r="B7815">
            <v>440.31</v>
          </cell>
          <cell r="C7815">
            <v>2</v>
          </cell>
          <cell r="D7815" t="str">
            <v>sell</v>
          </cell>
          <cell r="E7815">
            <v>440.50589599400001</v>
          </cell>
          <cell r="F7815">
            <v>440.31999999999988</v>
          </cell>
        </row>
        <row r="7816">
          <cell r="A7816">
            <v>43296.384462615737</v>
          </cell>
          <cell r="B7816">
            <v>440.31</v>
          </cell>
          <cell r="C7816">
            <v>2.0520030000000002E-2</v>
          </cell>
          <cell r="D7816" t="str">
            <v>sell</v>
          </cell>
          <cell r="E7816">
            <v>440.51</v>
          </cell>
          <cell r="F7816">
            <v>440.31999999999988</v>
          </cell>
        </row>
        <row r="7817">
          <cell r="A7817">
            <v>43296.384490763892</v>
          </cell>
          <cell r="B7817">
            <v>440.32</v>
          </cell>
          <cell r="C7817">
            <v>0.44519860999999999</v>
          </cell>
          <cell r="D7817" t="str">
            <v>buy</v>
          </cell>
          <cell r="E7817">
            <v>440.51</v>
          </cell>
          <cell r="F7817">
            <v>440.32</v>
          </cell>
        </row>
        <row r="7818">
          <cell r="A7818">
            <v>43296.38456071759</v>
          </cell>
          <cell r="B7818">
            <v>440.32</v>
          </cell>
          <cell r="C7818">
            <v>6.8446013900000002</v>
          </cell>
          <cell r="D7818" t="str">
            <v>buy</v>
          </cell>
          <cell r="E7818">
            <v>440.51</v>
          </cell>
          <cell r="F7818">
            <v>440.31999999999988</v>
          </cell>
        </row>
        <row r="7819">
          <cell r="A7819">
            <v>43296.38456071759</v>
          </cell>
          <cell r="B7819">
            <v>440.32</v>
          </cell>
          <cell r="C7819">
            <v>6.5855999999999998E-2</v>
          </cell>
          <cell r="D7819" t="str">
            <v>buy</v>
          </cell>
          <cell r="E7819">
            <v>440.51</v>
          </cell>
          <cell r="F7819">
            <v>440.32</v>
          </cell>
        </row>
        <row r="7820">
          <cell r="A7820">
            <v>43296.38456071759</v>
          </cell>
          <cell r="B7820">
            <v>440.32</v>
          </cell>
          <cell r="C7820">
            <v>0.28000000000000003</v>
          </cell>
          <cell r="D7820" t="str">
            <v>buy</v>
          </cell>
          <cell r="E7820">
            <v>440.51</v>
          </cell>
          <cell r="F7820">
            <v>440.32</v>
          </cell>
        </row>
        <row r="7821">
          <cell r="A7821">
            <v>43296.38456071759</v>
          </cell>
          <cell r="B7821">
            <v>440.32</v>
          </cell>
          <cell r="C7821">
            <v>20</v>
          </cell>
          <cell r="D7821" t="str">
            <v>buy</v>
          </cell>
          <cell r="E7821">
            <v>440.51</v>
          </cell>
          <cell r="F7821">
            <v>440.34818890000003</v>
          </cell>
        </row>
        <row r="7822">
          <cell r="A7822">
            <v>43296.38456071759</v>
          </cell>
          <cell r="B7822">
            <v>440.32</v>
          </cell>
          <cell r="C7822">
            <v>1.0370000000000001E-2</v>
          </cell>
          <cell r="D7822" t="str">
            <v>buy</v>
          </cell>
          <cell r="E7822">
            <v>440.51</v>
          </cell>
          <cell r="F7822">
            <v>440.34862559999999</v>
          </cell>
        </row>
        <row r="7823">
          <cell r="A7823">
            <v>43296.38456071759</v>
          </cell>
          <cell r="B7823">
            <v>440.32</v>
          </cell>
          <cell r="C7823">
            <v>0.01</v>
          </cell>
          <cell r="D7823" t="str">
            <v>buy</v>
          </cell>
          <cell r="E7823">
            <v>440.51</v>
          </cell>
          <cell r="F7823">
            <v>440.34912559999998</v>
          </cell>
        </row>
        <row r="7824">
          <cell r="A7824">
            <v>43296.38456071759</v>
          </cell>
          <cell r="B7824">
            <v>440.32</v>
          </cell>
          <cell r="C7824">
            <v>0.01</v>
          </cell>
          <cell r="D7824" t="str">
            <v>buy</v>
          </cell>
          <cell r="E7824">
            <v>440.51</v>
          </cell>
          <cell r="F7824">
            <v>440.34962560000002</v>
          </cell>
        </row>
        <row r="7825">
          <cell r="A7825">
            <v>43296.38456071759</v>
          </cell>
          <cell r="B7825">
            <v>440.32</v>
          </cell>
          <cell r="C7825">
            <v>0.01</v>
          </cell>
          <cell r="D7825" t="str">
            <v>buy</v>
          </cell>
          <cell r="E7825">
            <v>440.51</v>
          </cell>
          <cell r="F7825">
            <v>440.35012560000001</v>
          </cell>
        </row>
        <row r="7826">
          <cell r="A7826">
            <v>43296.38456071759</v>
          </cell>
          <cell r="B7826">
            <v>440.33</v>
          </cell>
          <cell r="C7826">
            <v>0.02</v>
          </cell>
          <cell r="D7826" t="str">
            <v>buy</v>
          </cell>
          <cell r="E7826">
            <v>440.51</v>
          </cell>
          <cell r="F7826">
            <v>440.35092559999998</v>
          </cell>
        </row>
        <row r="7827">
          <cell r="A7827">
            <v>43296.38456071759</v>
          </cell>
          <cell r="B7827">
            <v>440.33</v>
          </cell>
          <cell r="C7827">
            <v>0.01</v>
          </cell>
          <cell r="D7827" t="str">
            <v>buy</v>
          </cell>
          <cell r="E7827">
            <v>440.51</v>
          </cell>
          <cell r="F7827">
            <v>440.35134520000003</v>
          </cell>
        </row>
        <row r="7828">
          <cell r="A7828">
            <v>43296.38456071759</v>
          </cell>
          <cell r="B7828">
            <v>440.35</v>
          </cell>
          <cell r="C7828">
            <v>3.3989999999999999E-2</v>
          </cell>
          <cell r="D7828" t="str">
            <v>buy</v>
          </cell>
          <cell r="E7828">
            <v>440.51</v>
          </cell>
          <cell r="F7828">
            <v>440.3544043</v>
          </cell>
        </row>
        <row r="7829">
          <cell r="A7829">
            <v>43296.38456071759</v>
          </cell>
          <cell r="B7829">
            <v>440.35</v>
          </cell>
          <cell r="C7829">
            <v>3.4029999999999998E-2</v>
          </cell>
          <cell r="D7829" t="str">
            <v>buy</v>
          </cell>
          <cell r="E7829">
            <v>440.51</v>
          </cell>
          <cell r="F7829">
            <v>440.35746699999999</v>
          </cell>
        </row>
        <row r="7830">
          <cell r="A7830">
            <v>43296.38456071759</v>
          </cell>
          <cell r="B7830">
            <v>440.35</v>
          </cell>
          <cell r="C7830">
            <v>0.86570000000000003</v>
          </cell>
          <cell r="D7830" t="str">
            <v>buy</v>
          </cell>
          <cell r="E7830">
            <v>440.51</v>
          </cell>
          <cell r="F7830">
            <v>440.43538000000001</v>
          </cell>
        </row>
        <row r="7831">
          <cell r="A7831">
            <v>43296.38456071759</v>
          </cell>
          <cell r="B7831">
            <v>440.37</v>
          </cell>
          <cell r="C7831">
            <v>6.6000000000000003E-2</v>
          </cell>
          <cell r="D7831" t="str">
            <v>buy</v>
          </cell>
          <cell r="E7831">
            <v>440.51</v>
          </cell>
          <cell r="F7831">
            <v>440.44</v>
          </cell>
        </row>
        <row r="7832">
          <cell r="A7832">
            <v>43296.38456071759</v>
          </cell>
          <cell r="B7832">
            <v>440.44</v>
          </cell>
          <cell r="C7832">
            <v>1.840989</v>
          </cell>
          <cell r="D7832" t="str">
            <v>buy</v>
          </cell>
          <cell r="E7832">
            <v>440.51</v>
          </cell>
          <cell r="F7832">
            <v>440.50880000000001</v>
          </cell>
        </row>
        <row r="7833">
          <cell r="A7833">
            <v>43296.38456071759</v>
          </cell>
          <cell r="B7833">
            <v>440.5</v>
          </cell>
          <cell r="C7833">
            <v>0.56000000000000005</v>
          </cell>
          <cell r="D7833" t="str">
            <v>buy</v>
          </cell>
          <cell r="E7833">
            <v>440.51</v>
          </cell>
          <cell r="F7833">
            <v>440.52</v>
          </cell>
        </row>
        <row r="7834">
          <cell r="A7834">
            <v>43296.38456071759</v>
          </cell>
          <cell r="B7834">
            <v>440.52</v>
          </cell>
          <cell r="C7834">
            <v>13</v>
          </cell>
          <cell r="D7834" t="str">
            <v>buy</v>
          </cell>
          <cell r="E7834">
            <v>440.51</v>
          </cell>
          <cell r="F7834">
            <v>440.54629999999997</v>
          </cell>
        </row>
        <row r="7835">
          <cell r="A7835">
            <v>43296.38456071759</v>
          </cell>
          <cell r="B7835">
            <v>440.53</v>
          </cell>
          <cell r="C7835">
            <v>0.01</v>
          </cell>
          <cell r="D7835" t="str">
            <v>buy</v>
          </cell>
          <cell r="E7835">
            <v>440.51</v>
          </cell>
          <cell r="F7835">
            <v>440.54649999999998</v>
          </cell>
        </row>
        <row r="7836">
          <cell r="A7836">
            <v>43296.38456071759</v>
          </cell>
          <cell r="B7836">
            <v>440.54</v>
          </cell>
          <cell r="C7836">
            <v>0.35</v>
          </cell>
          <cell r="D7836" t="str">
            <v>buy</v>
          </cell>
          <cell r="E7836">
            <v>440.51</v>
          </cell>
          <cell r="F7836">
            <v>440.55</v>
          </cell>
        </row>
        <row r="7837">
          <cell r="A7837">
            <v>43296.38456071759</v>
          </cell>
          <cell r="B7837">
            <v>440.55</v>
          </cell>
          <cell r="C7837">
            <v>12.572078060000001</v>
          </cell>
          <cell r="D7837" t="str">
            <v>buy</v>
          </cell>
          <cell r="E7837">
            <v>440.51</v>
          </cell>
          <cell r="F7837">
            <v>440.52089347200001</v>
          </cell>
        </row>
        <row r="7838">
          <cell r="A7838">
            <v>43296.38456071759</v>
          </cell>
          <cell r="B7838">
            <v>440.55</v>
          </cell>
          <cell r="C7838">
            <v>2.9782400000000001E-2</v>
          </cell>
          <cell r="D7838" t="str">
            <v>buy</v>
          </cell>
          <cell r="E7838">
            <v>440.51</v>
          </cell>
          <cell r="F7838">
            <v>440.52</v>
          </cell>
        </row>
        <row r="7839">
          <cell r="A7839">
            <v>43296.384791145843</v>
          </cell>
          <cell r="B7839">
            <v>440.52</v>
          </cell>
          <cell r="C7839">
            <v>1.35E-2</v>
          </cell>
          <cell r="D7839" t="str">
            <v>buy</v>
          </cell>
          <cell r="E7839">
            <v>440.51</v>
          </cell>
          <cell r="F7839">
            <v>440.52</v>
          </cell>
        </row>
        <row r="7840">
          <cell r="A7840">
            <v>43296.384796874998</v>
          </cell>
          <cell r="B7840">
            <v>440.51</v>
          </cell>
          <cell r="C7840">
            <v>2.280254E-2</v>
          </cell>
          <cell r="D7840" t="str">
            <v>sell</v>
          </cell>
          <cell r="E7840">
            <v>440.51</v>
          </cell>
          <cell r="F7840">
            <v>440.52</v>
          </cell>
        </row>
        <row r="7841">
          <cell r="A7841">
            <v>43296.384851400457</v>
          </cell>
          <cell r="B7841">
            <v>440.52</v>
          </cell>
          <cell r="C7841">
            <v>0.66768671999999996</v>
          </cell>
          <cell r="D7841" t="str">
            <v>buy</v>
          </cell>
          <cell r="E7841">
            <v>440.51</v>
          </cell>
          <cell r="F7841">
            <v>440.52</v>
          </cell>
        </row>
        <row r="7842">
          <cell r="A7842">
            <v>43296.384921979166</v>
          </cell>
          <cell r="B7842">
            <v>440.52</v>
          </cell>
          <cell r="C7842">
            <v>19.318813280000001</v>
          </cell>
          <cell r="D7842" t="str">
            <v>buy</v>
          </cell>
          <cell r="E7842">
            <v>440.51</v>
          </cell>
          <cell r="F7842">
            <v>440.52</v>
          </cell>
        </row>
        <row r="7843">
          <cell r="A7843">
            <v>43296.384921979166</v>
          </cell>
          <cell r="B7843">
            <v>440.52</v>
          </cell>
          <cell r="C7843">
            <v>3.3137340000000002</v>
          </cell>
          <cell r="D7843" t="str">
            <v>buy</v>
          </cell>
          <cell r="E7843">
            <v>440.51</v>
          </cell>
          <cell r="F7843">
            <v>440.50894399999999</v>
          </cell>
        </row>
        <row r="7844">
          <cell r="A7844">
            <v>43296.385048194446</v>
          </cell>
          <cell r="B7844">
            <v>440.52</v>
          </cell>
          <cell r="C7844">
            <v>0.57469999999999999</v>
          </cell>
          <cell r="D7844" t="str">
            <v>buy</v>
          </cell>
          <cell r="E7844">
            <v>440.51</v>
          </cell>
          <cell r="F7844">
            <v>440.50375000000003</v>
          </cell>
        </row>
        <row r="7845">
          <cell r="A7845">
            <v>43296.385256458343</v>
          </cell>
          <cell r="B7845">
            <v>440.51</v>
          </cell>
          <cell r="C7845">
            <v>0.17719746</v>
          </cell>
          <cell r="D7845" t="str">
            <v>sell</v>
          </cell>
          <cell r="E7845">
            <v>440.51</v>
          </cell>
          <cell r="F7845">
            <v>440.50375000000003</v>
          </cell>
        </row>
        <row r="7846">
          <cell r="A7846">
            <v>43296.385256458343</v>
          </cell>
          <cell r="B7846">
            <v>440.51</v>
          </cell>
          <cell r="C7846">
            <v>0.11</v>
          </cell>
          <cell r="D7846" t="str">
            <v>sell</v>
          </cell>
          <cell r="E7846">
            <v>440.51</v>
          </cell>
          <cell r="F7846">
            <v>440.50375000000003</v>
          </cell>
        </row>
        <row r="7847">
          <cell r="A7847">
            <v>43296.385256458343</v>
          </cell>
          <cell r="B7847">
            <v>440.51</v>
          </cell>
          <cell r="C7847">
            <v>23.5</v>
          </cell>
          <cell r="D7847" t="str">
            <v>sell</v>
          </cell>
          <cell r="E7847">
            <v>440.51</v>
          </cell>
          <cell r="F7847">
            <v>440.50375000000003</v>
          </cell>
        </row>
        <row r="7848">
          <cell r="A7848">
            <v>43296.385256458343</v>
          </cell>
          <cell r="B7848">
            <v>440.51</v>
          </cell>
          <cell r="C7848">
            <v>1.078E-2</v>
          </cell>
          <cell r="D7848" t="str">
            <v>sell</v>
          </cell>
          <cell r="E7848">
            <v>440.51</v>
          </cell>
          <cell r="F7848">
            <v>440.50375000000003</v>
          </cell>
        </row>
        <row r="7849">
          <cell r="A7849">
            <v>43296.385256458343</v>
          </cell>
          <cell r="B7849">
            <v>440.51</v>
          </cell>
          <cell r="C7849">
            <v>1.0500000000000001E-2</v>
          </cell>
          <cell r="D7849" t="str">
            <v>sell</v>
          </cell>
          <cell r="E7849">
            <v>440.51</v>
          </cell>
          <cell r="F7849">
            <v>440.50375000000003</v>
          </cell>
        </row>
        <row r="7850">
          <cell r="A7850">
            <v>43296.385256458343</v>
          </cell>
          <cell r="B7850">
            <v>440.51</v>
          </cell>
          <cell r="C7850">
            <v>9.7664130500000006</v>
          </cell>
          <cell r="D7850" t="str">
            <v>sell</v>
          </cell>
          <cell r="E7850">
            <v>440.32100000000003</v>
          </cell>
          <cell r="F7850">
            <v>440.50375000000003</v>
          </cell>
        </row>
        <row r="7851">
          <cell r="A7851">
            <v>43296.385256458343</v>
          </cell>
          <cell r="B7851">
            <v>440.51</v>
          </cell>
          <cell r="C7851">
            <v>0.01</v>
          </cell>
          <cell r="D7851" t="str">
            <v>sell</v>
          </cell>
          <cell r="E7851">
            <v>440.31900000000002</v>
          </cell>
          <cell r="F7851">
            <v>440.50375000000003</v>
          </cell>
        </row>
        <row r="7852">
          <cell r="A7852">
            <v>43296.385267604157</v>
          </cell>
          <cell r="B7852">
            <v>440.33</v>
          </cell>
          <cell r="C7852">
            <v>0.01</v>
          </cell>
          <cell r="D7852" t="str">
            <v>sell</v>
          </cell>
          <cell r="E7852">
            <v>440.31880000000001</v>
          </cell>
          <cell r="F7852">
            <v>440.50375000000003</v>
          </cell>
        </row>
        <row r="7853">
          <cell r="A7853">
            <v>43296.385267604157</v>
          </cell>
          <cell r="B7853">
            <v>440.33</v>
          </cell>
          <cell r="C7853">
            <v>0.16</v>
          </cell>
          <cell r="D7853" t="str">
            <v>sell</v>
          </cell>
          <cell r="E7853">
            <v>440.31560000000002</v>
          </cell>
          <cell r="F7853">
            <v>440.50375000000003</v>
          </cell>
        </row>
        <row r="7854">
          <cell r="A7854">
            <v>43296.385267604157</v>
          </cell>
          <cell r="B7854">
            <v>440.33</v>
          </cell>
          <cell r="C7854">
            <v>0.17</v>
          </cell>
          <cell r="D7854" t="str">
            <v>sell</v>
          </cell>
          <cell r="E7854">
            <v>440.31220000000002</v>
          </cell>
          <cell r="F7854">
            <v>440.50375000000003</v>
          </cell>
        </row>
        <row r="7855">
          <cell r="A7855">
            <v>43296.385267604157</v>
          </cell>
          <cell r="B7855">
            <v>440.33</v>
          </cell>
          <cell r="C7855">
            <v>0.1</v>
          </cell>
          <cell r="D7855" t="str">
            <v>sell</v>
          </cell>
          <cell r="E7855">
            <v>440.31020000000001</v>
          </cell>
          <cell r="F7855">
            <v>440.50375000000003</v>
          </cell>
        </row>
        <row r="7856">
          <cell r="A7856">
            <v>43296.385267604157</v>
          </cell>
          <cell r="B7856">
            <v>440.33</v>
          </cell>
          <cell r="C7856">
            <v>0.01</v>
          </cell>
          <cell r="D7856" t="str">
            <v>sell</v>
          </cell>
          <cell r="E7856">
            <v>440.31000000000012</v>
          </cell>
          <cell r="F7856">
            <v>440.50375000000003</v>
          </cell>
        </row>
        <row r="7857">
          <cell r="A7857">
            <v>43296.38527377315</v>
          </cell>
          <cell r="B7857">
            <v>440.31</v>
          </cell>
          <cell r="C7857">
            <v>1.0500000000000001E-2</v>
          </cell>
          <cell r="D7857" t="str">
            <v>sell</v>
          </cell>
          <cell r="E7857">
            <v>440.31</v>
          </cell>
          <cell r="F7857">
            <v>440.50375000000003</v>
          </cell>
        </row>
        <row r="7858">
          <cell r="A7858">
            <v>43296.38527377315</v>
          </cell>
          <cell r="B7858">
            <v>440.31</v>
          </cell>
          <cell r="C7858">
            <v>6.2829798200000004</v>
          </cell>
          <cell r="D7858" t="str">
            <v>sell</v>
          </cell>
          <cell r="E7858">
            <v>440.27042399999988</v>
          </cell>
          <cell r="F7858">
            <v>440.50375000000003</v>
          </cell>
        </row>
        <row r="7859">
          <cell r="A7859">
            <v>43296.38527377315</v>
          </cell>
          <cell r="B7859">
            <v>440.31</v>
          </cell>
          <cell r="C7859">
            <v>1.06E-2</v>
          </cell>
          <cell r="D7859" t="str">
            <v>sell</v>
          </cell>
          <cell r="E7859">
            <v>440.27</v>
          </cell>
          <cell r="F7859">
            <v>440.50375000000003</v>
          </cell>
        </row>
        <row r="7860">
          <cell r="A7860">
            <v>43296.385280347233</v>
          </cell>
          <cell r="B7860">
            <v>440.27</v>
          </cell>
          <cell r="C7860">
            <v>1</v>
          </cell>
          <cell r="D7860" t="str">
            <v>sell</v>
          </cell>
          <cell r="E7860">
            <v>440.20190000000002</v>
          </cell>
          <cell r="F7860">
            <v>440.50375000000003</v>
          </cell>
        </row>
        <row r="7861">
          <cell r="A7861">
            <v>43296.385280347233</v>
          </cell>
          <cell r="B7861">
            <v>440.27</v>
          </cell>
          <cell r="C7861">
            <v>0.01</v>
          </cell>
          <cell r="D7861" t="str">
            <v>sell</v>
          </cell>
          <cell r="E7861">
            <v>440.20119999999997</v>
          </cell>
          <cell r="F7861">
            <v>440.50375000000003</v>
          </cell>
        </row>
        <row r="7862">
          <cell r="A7862">
            <v>43296.385280347233</v>
          </cell>
          <cell r="B7862">
            <v>440.27</v>
          </cell>
          <cell r="C7862">
            <v>0.01</v>
          </cell>
          <cell r="D7862" t="str">
            <v>sell</v>
          </cell>
          <cell r="E7862">
            <v>440.20049999999992</v>
          </cell>
          <cell r="F7862">
            <v>440.50375000000003</v>
          </cell>
        </row>
        <row r="7863">
          <cell r="A7863">
            <v>43296.385308657409</v>
          </cell>
          <cell r="B7863">
            <v>440.25</v>
          </cell>
          <cell r="C7863">
            <v>0.01</v>
          </cell>
          <cell r="D7863" t="str">
            <v>sell</v>
          </cell>
          <cell r="E7863">
            <v>440.19999999999987</v>
          </cell>
          <cell r="F7863">
            <v>440.50375000000003</v>
          </cell>
        </row>
        <row r="7864">
          <cell r="A7864">
            <v>43296.385320266207</v>
          </cell>
          <cell r="B7864">
            <v>440.49</v>
          </cell>
          <cell r="C7864">
            <v>0.21</v>
          </cell>
          <cell r="D7864" t="str">
            <v>buy</v>
          </cell>
          <cell r="E7864">
            <v>440.19999999999987</v>
          </cell>
          <cell r="F7864">
            <v>440.51004999999998</v>
          </cell>
        </row>
        <row r="7865">
          <cell r="A7865">
            <v>43296.385320266207</v>
          </cell>
          <cell r="B7865">
            <v>440.49</v>
          </cell>
          <cell r="C7865">
            <v>0.01</v>
          </cell>
          <cell r="D7865" t="str">
            <v>buy</v>
          </cell>
          <cell r="E7865">
            <v>440.19999999999987</v>
          </cell>
          <cell r="F7865">
            <v>440.51035000000002</v>
          </cell>
        </row>
        <row r="7866">
          <cell r="A7866">
            <v>43296.385320266207</v>
          </cell>
          <cell r="B7866">
            <v>440.49</v>
          </cell>
          <cell r="C7866">
            <v>3.5000000000000003E-2</v>
          </cell>
          <cell r="D7866" t="str">
            <v>buy</v>
          </cell>
          <cell r="E7866">
            <v>440.19999999999987</v>
          </cell>
          <cell r="F7866">
            <v>440.51139999999998</v>
          </cell>
        </row>
        <row r="7867">
          <cell r="A7867">
            <v>43296.385320266207</v>
          </cell>
          <cell r="B7867">
            <v>440.5</v>
          </cell>
          <cell r="C7867">
            <v>0.17</v>
          </cell>
          <cell r="D7867" t="str">
            <v>buy</v>
          </cell>
          <cell r="E7867">
            <v>440.19999999999987</v>
          </cell>
          <cell r="F7867">
            <v>440.51479999999998</v>
          </cell>
        </row>
        <row r="7868">
          <cell r="A7868">
            <v>43296.385320266207</v>
          </cell>
          <cell r="B7868">
            <v>440.5</v>
          </cell>
          <cell r="C7868">
            <v>0.01</v>
          </cell>
          <cell r="D7868" t="str">
            <v>buy</v>
          </cell>
          <cell r="E7868">
            <v>440.19999999999987</v>
          </cell>
          <cell r="F7868">
            <v>440.51499999999999</v>
          </cell>
        </row>
        <row r="7869">
          <cell r="A7869">
            <v>43296.385320266207</v>
          </cell>
          <cell r="B7869">
            <v>440.5</v>
          </cell>
          <cell r="C7869">
            <v>0.16</v>
          </cell>
          <cell r="D7869" t="str">
            <v>buy</v>
          </cell>
          <cell r="E7869">
            <v>440.19999999999987</v>
          </cell>
          <cell r="F7869">
            <v>440.51819999999998</v>
          </cell>
        </row>
        <row r="7870">
          <cell r="A7870">
            <v>43296.385320266207</v>
          </cell>
          <cell r="B7870">
            <v>440.5</v>
          </cell>
          <cell r="C7870">
            <v>0.09</v>
          </cell>
          <cell r="D7870" t="str">
            <v>buy</v>
          </cell>
          <cell r="E7870">
            <v>440.19999999999987</v>
          </cell>
          <cell r="F7870">
            <v>440.52</v>
          </cell>
        </row>
        <row r="7871">
          <cell r="A7871">
            <v>43296.385320266207</v>
          </cell>
          <cell r="B7871">
            <v>440.52</v>
          </cell>
          <cell r="C7871">
            <v>1.59697E-2</v>
          </cell>
          <cell r="D7871" t="str">
            <v>buy</v>
          </cell>
          <cell r="E7871">
            <v>440.19999999999987</v>
          </cell>
          <cell r="F7871">
            <v>440.52</v>
          </cell>
        </row>
        <row r="7872">
          <cell r="A7872">
            <v>43296.385320266207</v>
          </cell>
          <cell r="B7872">
            <v>440.52</v>
          </cell>
          <cell r="C7872">
            <v>2.085</v>
          </cell>
          <cell r="D7872" t="str">
            <v>buy</v>
          </cell>
          <cell r="E7872">
            <v>440.19999999999987</v>
          </cell>
          <cell r="F7872">
            <v>440.52</v>
          </cell>
        </row>
        <row r="7873">
          <cell r="A7873">
            <v>43296.385320266207</v>
          </cell>
          <cell r="B7873">
            <v>440.52</v>
          </cell>
          <cell r="C7873">
            <v>2.22161293</v>
          </cell>
          <cell r="D7873" t="str">
            <v>buy</v>
          </cell>
          <cell r="E7873">
            <v>440.19999999999987</v>
          </cell>
          <cell r="F7873">
            <v>440.11774498139999</v>
          </cell>
        </row>
        <row r="7874">
          <cell r="A7874">
            <v>43296.385370914351</v>
          </cell>
          <cell r="B7874">
            <v>440.2</v>
          </cell>
          <cell r="C7874">
            <v>0.31</v>
          </cell>
          <cell r="D7874" t="str">
            <v>sell</v>
          </cell>
          <cell r="E7874">
            <v>440.2</v>
          </cell>
          <cell r="F7874">
            <v>440.11774498139999</v>
          </cell>
        </row>
        <row r="7875">
          <cell r="A7875">
            <v>43296.385370914351</v>
          </cell>
          <cell r="B7875">
            <v>440.2</v>
          </cell>
          <cell r="C7875">
            <v>10.69</v>
          </cell>
          <cell r="D7875" t="str">
            <v>sell</v>
          </cell>
          <cell r="E7875">
            <v>440.1339284</v>
          </cell>
          <cell r="F7875">
            <v>440.11774498139999</v>
          </cell>
        </row>
        <row r="7876">
          <cell r="A7876">
            <v>43296.385468703702</v>
          </cell>
          <cell r="B7876">
            <v>440.16</v>
          </cell>
          <cell r="C7876">
            <v>0.01</v>
          </cell>
          <cell r="D7876" t="str">
            <v>sell</v>
          </cell>
          <cell r="E7876">
            <v>440.13362840000002</v>
          </cell>
          <cell r="F7876">
            <v>440.11774498139999</v>
          </cell>
        </row>
        <row r="7877">
          <cell r="A7877">
            <v>43296.385474780087</v>
          </cell>
          <cell r="B7877">
            <v>440.16</v>
          </cell>
          <cell r="C7877">
            <v>0.01</v>
          </cell>
          <cell r="D7877" t="str">
            <v>sell</v>
          </cell>
          <cell r="E7877">
            <v>440.13332839999998</v>
          </cell>
          <cell r="F7877">
            <v>440.11774498139999</v>
          </cell>
        </row>
        <row r="7878">
          <cell r="A7878">
            <v>43296.385649664349</v>
          </cell>
          <cell r="B7878">
            <v>440.2</v>
          </cell>
          <cell r="C7878">
            <v>0.01</v>
          </cell>
          <cell r="D7878" t="str">
            <v>sell</v>
          </cell>
          <cell r="E7878">
            <v>440.13262839999999</v>
          </cell>
          <cell r="F7878">
            <v>440.11774498139999</v>
          </cell>
        </row>
        <row r="7879">
          <cell r="A7879">
            <v>43296.38574135417</v>
          </cell>
          <cell r="B7879">
            <v>440.26</v>
          </cell>
          <cell r="C7879">
            <v>0.16</v>
          </cell>
          <cell r="D7879" t="str">
            <v>buy</v>
          </cell>
          <cell r="E7879">
            <v>440.13262839999999</v>
          </cell>
          <cell r="F7879">
            <v>440.08574498140001</v>
          </cell>
        </row>
        <row r="7880">
          <cell r="A7880">
            <v>43296.38574135417</v>
          </cell>
          <cell r="B7880">
            <v>440.26</v>
          </cell>
          <cell r="C7880">
            <v>0.01</v>
          </cell>
          <cell r="D7880" t="str">
            <v>buy</v>
          </cell>
          <cell r="E7880">
            <v>440.13262839999999</v>
          </cell>
          <cell r="F7880">
            <v>440.08374498140012</v>
          </cell>
        </row>
        <row r="7881">
          <cell r="A7881">
            <v>43296.38574135417</v>
          </cell>
          <cell r="B7881">
            <v>440.27</v>
          </cell>
          <cell r="C7881">
            <v>0.11307134000000001</v>
          </cell>
          <cell r="D7881" t="str">
            <v>buy</v>
          </cell>
          <cell r="E7881">
            <v>440.13262839999999</v>
          </cell>
          <cell r="F7881">
            <v>440.06</v>
          </cell>
        </row>
        <row r="7882">
          <cell r="A7882">
            <v>43296.385879247682</v>
          </cell>
          <cell r="B7882">
            <v>440.15</v>
          </cell>
          <cell r="C7882">
            <v>0.08</v>
          </cell>
          <cell r="D7882" t="str">
            <v>sell</v>
          </cell>
          <cell r="E7882">
            <v>440.13102839999999</v>
          </cell>
          <cell r="F7882">
            <v>440.06</v>
          </cell>
        </row>
        <row r="7883">
          <cell r="A7883">
            <v>43296.385879247682</v>
          </cell>
          <cell r="B7883">
            <v>440.15</v>
          </cell>
          <cell r="C7883">
            <v>0.02</v>
          </cell>
          <cell r="D7883" t="str">
            <v>sell</v>
          </cell>
          <cell r="E7883">
            <v>440.13062839999998</v>
          </cell>
          <cell r="F7883">
            <v>440.06</v>
          </cell>
        </row>
        <row r="7884">
          <cell r="A7884">
            <v>43296.385879247682</v>
          </cell>
          <cell r="B7884">
            <v>440.15</v>
          </cell>
          <cell r="C7884">
            <v>0.01</v>
          </cell>
          <cell r="D7884" t="str">
            <v>sell</v>
          </cell>
          <cell r="E7884">
            <v>440.13042840000003</v>
          </cell>
          <cell r="F7884">
            <v>440.06</v>
          </cell>
        </row>
        <row r="7885">
          <cell r="A7885">
            <v>43296.385879247682</v>
          </cell>
          <cell r="B7885">
            <v>440.15</v>
          </cell>
          <cell r="C7885">
            <v>1.094E-2</v>
          </cell>
          <cell r="D7885" t="str">
            <v>sell</v>
          </cell>
          <cell r="E7885">
            <v>440.1302096</v>
          </cell>
          <cell r="F7885">
            <v>440.06</v>
          </cell>
        </row>
        <row r="7886">
          <cell r="A7886">
            <v>43296.385879247682</v>
          </cell>
          <cell r="B7886">
            <v>440.15</v>
          </cell>
          <cell r="C7886">
            <v>1.048E-2</v>
          </cell>
          <cell r="D7886" t="str">
            <v>sell</v>
          </cell>
          <cell r="E7886">
            <v>440.13</v>
          </cell>
          <cell r="F7886">
            <v>440.06</v>
          </cell>
        </row>
        <row r="7887">
          <cell r="A7887">
            <v>43296.386167164354</v>
          </cell>
          <cell r="B7887">
            <v>440.13</v>
          </cell>
          <cell r="C7887">
            <v>0.78982878999999995</v>
          </cell>
          <cell r="D7887" t="str">
            <v>sell</v>
          </cell>
          <cell r="E7887">
            <v>440.13</v>
          </cell>
          <cell r="F7887">
            <v>440.06</v>
          </cell>
        </row>
        <row r="7888">
          <cell r="A7888">
            <v>43296.386167164354</v>
          </cell>
          <cell r="B7888">
            <v>440.13</v>
          </cell>
          <cell r="C7888">
            <v>20</v>
          </cell>
          <cell r="D7888" t="str">
            <v>sell</v>
          </cell>
          <cell r="E7888">
            <v>440.05560079999998</v>
          </cell>
          <cell r="F7888">
            <v>440.06</v>
          </cell>
        </row>
        <row r="7889">
          <cell r="A7889">
            <v>43296.386167164354</v>
          </cell>
          <cell r="B7889">
            <v>440.13</v>
          </cell>
          <cell r="C7889">
            <v>1.001E-2</v>
          </cell>
          <cell r="D7889" t="str">
            <v>sell</v>
          </cell>
          <cell r="E7889">
            <v>440.05480000000011</v>
          </cell>
          <cell r="F7889">
            <v>440.06</v>
          </cell>
        </row>
        <row r="7890">
          <cell r="A7890">
            <v>43296.386167164354</v>
          </cell>
          <cell r="B7890">
            <v>440.13</v>
          </cell>
          <cell r="C7890">
            <v>0.01</v>
          </cell>
          <cell r="D7890" t="str">
            <v>sell</v>
          </cell>
          <cell r="E7890">
            <v>440.05399999999997</v>
          </cell>
          <cell r="F7890">
            <v>440.06</v>
          </cell>
        </row>
        <row r="7891">
          <cell r="A7891">
            <v>43296.386167164354</v>
          </cell>
          <cell r="B7891">
            <v>440.13</v>
          </cell>
          <cell r="C7891">
            <v>0.01</v>
          </cell>
          <cell r="D7891" t="str">
            <v>sell</v>
          </cell>
          <cell r="E7891">
            <v>440.05320000000012</v>
          </cell>
          <cell r="F7891">
            <v>440.06</v>
          </cell>
        </row>
        <row r="7892">
          <cell r="A7892">
            <v>43296.386167164354</v>
          </cell>
          <cell r="B7892">
            <v>440.13</v>
          </cell>
          <cell r="C7892">
            <v>0.01</v>
          </cell>
          <cell r="D7892" t="str">
            <v>sell</v>
          </cell>
          <cell r="E7892">
            <v>440.05239999999998</v>
          </cell>
          <cell r="F7892">
            <v>440.06</v>
          </cell>
        </row>
        <row r="7893">
          <cell r="A7893">
            <v>43296.386167164354</v>
          </cell>
          <cell r="B7893">
            <v>440.13</v>
          </cell>
          <cell r="C7893">
            <v>0.01</v>
          </cell>
          <cell r="D7893" t="str">
            <v>sell</v>
          </cell>
          <cell r="E7893">
            <v>440.05160000000001</v>
          </cell>
          <cell r="F7893">
            <v>440.06</v>
          </cell>
        </row>
        <row r="7894">
          <cell r="A7894">
            <v>43296.386167164354</v>
          </cell>
          <cell r="B7894">
            <v>440.13</v>
          </cell>
          <cell r="C7894">
            <v>0.01</v>
          </cell>
          <cell r="D7894" t="str">
            <v>sell</v>
          </cell>
          <cell r="E7894">
            <v>440.05079999999998</v>
          </cell>
          <cell r="F7894">
            <v>440.06</v>
          </cell>
        </row>
        <row r="7895">
          <cell r="A7895">
            <v>43296.386167164354</v>
          </cell>
          <cell r="B7895">
            <v>440.13</v>
          </cell>
          <cell r="C7895">
            <v>0.01</v>
          </cell>
          <cell r="D7895" t="str">
            <v>sell</v>
          </cell>
          <cell r="E7895">
            <v>440.05000000000013</v>
          </cell>
          <cell r="F7895">
            <v>440.06</v>
          </cell>
        </row>
        <row r="7896">
          <cell r="A7896">
            <v>43296.386530231481</v>
          </cell>
          <cell r="B7896">
            <v>440.06</v>
          </cell>
          <cell r="C7896">
            <v>6.5699999999999995E-2</v>
          </cell>
          <cell r="D7896" t="str">
            <v>buy</v>
          </cell>
          <cell r="E7896">
            <v>440.05000000000013</v>
          </cell>
          <cell r="F7896">
            <v>440.06</v>
          </cell>
        </row>
        <row r="7897">
          <cell r="A7897">
            <v>43296.387087314812</v>
          </cell>
          <cell r="B7897">
            <v>440.05</v>
          </cell>
          <cell r="C7897">
            <v>1.0500000000000001E-2</v>
          </cell>
          <cell r="D7897" t="str">
            <v>sell</v>
          </cell>
          <cell r="E7897">
            <v>440.05000000000013</v>
          </cell>
          <cell r="F7897">
            <v>440.06</v>
          </cell>
        </row>
        <row r="7898">
          <cell r="A7898">
            <v>43296.387087314812</v>
          </cell>
          <cell r="B7898">
            <v>440.05</v>
          </cell>
          <cell r="C7898">
            <v>6.4000000000000001E-2</v>
          </cell>
          <cell r="D7898" t="str">
            <v>sell</v>
          </cell>
          <cell r="E7898">
            <v>440.05000000000013</v>
          </cell>
          <cell r="F7898">
            <v>440.06</v>
          </cell>
        </row>
        <row r="7899">
          <cell r="A7899">
            <v>43296.387353495367</v>
          </cell>
          <cell r="B7899">
            <v>440.05</v>
          </cell>
          <cell r="C7899">
            <v>0.72582879</v>
          </cell>
          <cell r="D7899" t="str">
            <v>sell</v>
          </cell>
          <cell r="E7899">
            <v>440.05</v>
          </cell>
          <cell r="F7899">
            <v>440.06</v>
          </cell>
        </row>
        <row r="7900">
          <cell r="A7900">
            <v>43296.387353495367</v>
          </cell>
          <cell r="B7900">
            <v>440.05</v>
          </cell>
          <cell r="C7900">
            <v>0.01</v>
          </cell>
          <cell r="D7900" t="str">
            <v>sell</v>
          </cell>
          <cell r="E7900">
            <v>440.05</v>
          </cell>
          <cell r="F7900">
            <v>440.06</v>
          </cell>
        </row>
        <row r="7901">
          <cell r="A7901">
            <v>43296.387353495367</v>
          </cell>
          <cell r="B7901">
            <v>440.05</v>
          </cell>
          <cell r="C7901">
            <v>0.80738054000000004</v>
          </cell>
          <cell r="D7901" t="str">
            <v>sell</v>
          </cell>
          <cell r="E7901">
            <v>440.05</v>
          </cell>
          <cell r="F7901">
            <v>440.06</v>
          </cell>
        </row>
        <row r="7902">
          <cell r="A7902">
            <v>43296.387353495367</v>
          </cell>
          <cell r="B7902">
            <v>440.05</v>
          </cell>
          <cell r="C7902">
            <v>13.50588499</v>
          </cell>
          <cell r="D7902" t="str">
            <v>sell</v>
          </cell>
          <cell r="E7902">
            <v>440.21</v>
          </cell>
          <cell r="F7902">
            <v>440.06</v>
          </cell>
        </row>
        <row r="7903">
          <cell r="A7903">
            <v>43296.388133807872</v>
          </cell>
          <cell r="B7903">
            <v>440.06</v>
          </cell>
          <cell r="C7903">
            <v>5.3158740000000003E-2</v>
          </cell>
          <cell r="D7903" t="str">
            <v>buy</v>
          </cell>
          <cell r="E7903">
            <v>440.21</v>
          </cell>
          <cell r="F7903">
            <v>440.06</v>
          </cell>
        </row>
        <row r="7904">
          <cell r="A7904">
            <v>43296.388142511583</v>
          </cell>
          <cell r="B7904">
            <v>440.06</v>
          </cell>
          <cell r="C7904">
            <v>3.8273369100000001</v>
          </cell>
          <cell r="D7904" t="str">
            <v>buy</v>
          </cell>
          <cell r="E7904">
            <v>440.21</v>
          </cell>
          <cell r="F7904">
            <v>440.06</v>
          </cell>
        </row>
        <row r="7905">
          <cell r="A7905">
            <v>43296.388142511583</v>
          </cell>
          <cell r="B7905">
            <v>440.06</v>
          </cell>
          <cell r="C7905">
            <v>8.2939000000000007</v>
          </cell>
          <cell r="D7905" t="str">
            <v>buy</v>
          </cell>
          <cell r="E7905">
            <v>440.21</v>
          </cell>
          <cell r="F7905">
            <v>440.06</v>
          </cell>
        </row>
        <row r="7906">
          <cell r="A7906">
            <v>43296.388142511583</v>
          </cell>
          <cell r="B7906">
            <v>440.06</v>
          </cell>
          <cell r="C7906">
            <v>50.301862829999997</v>
          </cell>
          <cell r="D7906" t="str">
            <v>buy</v>
          </cell>
          <cell r="E7906">
            <v>440.21</v>
          </cell>
          <cell r="F7906">
            <v>439.46175468079991</v>
          </cell>
        </row>
        <row r="7907">
          <cell r="A7907">
            <v>43296.388142511583</v>
          </cell>
          <cell r="B7907">
            <v>440.06</v>
          </cell>
          <cell r="C7907">
            <v>0.01</v>
          </cell>
          <cell r="D7907" t="str">
            <v>buy</v>
          </cell>
          <cell r="E7907">
            <v>440.21</v>
          </cell>
          <cell r="F7907">
            <v>439.45105468079993</v>
          </cell>
        </row>
        <row r="7908">
          <cell r="A7908">
            <v>43296.388142511583</v>
          </cell>
          <cell r="B7908">
            <v>440.06</v>
          </cell>
          <cell r="C7908">
            <v>0.03</v>
          </cell>
          <cell r="D7908" t="str">
            <v>buy</v>
          </cell>
          <cell r="E7908">
            <v>440.21</v>
          </cell>
          <cell r="F7908">
            <v>439.41895468079991</v>
          </cell>
        </row>
        <row r="7909">
          <cell r="A7909">
            <v>43296.388142511583</v>
          </cell>
          <cell r="B7909">
            <v>440.06</v>
          </cell>
          <cell r="C7909">
            <v>0.03</v>
          </cell>
          <cell r="D7909" t="str">
            <v>buy</v>
          </cell>
          <cell r="E7909">
            <v>440.21</v>
          </cell>
          <cell r="F7909">
            <v>439.38685468080001</v>
          </cell>
        </row>
        <row r="7910">
          <cell r="A7910">
            <v>43296.388142511583</v>
          </cell>
          <cell r="B7910">
            <v>440.06</v>
          </cell>
          <cell r="C7910">
            <v>0.02</v>
          </cell>
          <cell r="D7910" t="str">
            <v>buy</v>
          </cell>
          <cell r="E7910">
            <v>440.21</v>
          </cell>
          <cell r="F7910">
            <v>439.36545468079998</v>
          </cell>
        </row>
        <row r="7911">
          <cell r="A7911">
            <v>43296.388142511583</v>
          </cell>
          <cell r="B7911">
            <v>440.06</v>
          </cell>
          <cell r="C7911">
            <v>0.03</v>
          </cell>
          <cell r="D7911" t="str">
            <v>buy</v>
          </cell>
          <cell r="E7911">
            <v>440.21</v>
          </cell>
          <cell r="F7911">
            <v>439.33335468079991</v>
          </cell>
        </row>
        <row r="7912">
          <cell r="A7912">
            <v>43296.388142511583</v>
          </cell>
          <cell r="B7912">
            <v>440.06</v>
          </cell>
          <cell r="C7912">
            <v>0.02</v>
          </cell>
          <cell r="D7912" t="str">
            <v>buy</v>
          </cell>
          <cell r="E7912">
            <v>440.21</v>
          </cell>
          <cell r="F7912">
            <v>439.3119546808</v>
          </cell>
        </row>
        <row r="7913">
          <cell r="A7913">
            <v>43296.388142511583</v>
          </cell>
          <cell r="B7913">
            <v>440.06</v>
          </cell>
          <cell r="C7913">
            <v>0.01</v>
          </cell>
          <cell r="D7913" t="str">
            <v>buy</v>
          </cell>
          <cell r="E7913">
            <v>440.21</v>
          </cell>
          <cell r="F7913">
            <v>439.30125468080001</v>
          </cell>
        </row>
        <row r="7914">
          <cell r="A7914">
            <v>43296.388142511583</v>
          </cell>
          <cell r="B7914">
            <v>440.06</v>
          </cell>
          <cell r="C7914">
            <v>0.01</v>
          </cell>
          <cell r="D7914" t="str">
            <v>buy</v>
          </cell>
          <cell r="E7914">
            <v>440.21</v>
          </cell>
          <cell r="F7914">
            <v>439.29055468080003</v>
          </cell>
        </row>
        <row r="7915">
          <cell r="A7915">
            <v>43296.388142511583</v>
          </cell>
          <cell r="B7915">
            <v>440.06</v>
          </cell>
          <cell r="C7915">
            <v>0.01</v>
          </cell>
          <cell r="D7915" t="str">
            <v>buy</v>
          </cell>
          <cell r="E7915">
            <v>440.21</v>
          </cell>
          <cell r="F7915">
            <v>439.27985468079999</v>
          </cell>
        </row>
        <row r="7916">
          <cell r="A7916">
            <v>43296.388142511583</v>
          </cell>
          <cell r="B7916">
            <v>440.06</v>
          </cell>
          <cell r="C7916">
            <v>0.03</v>
          </cell>
          <cell r="D7916" t="str">
            <v>buy</v>
          </cell>
          <cell r="E7916">
            <v>440.21</v>
          </cell>
          <cell r="F7916">
            <v>439.24775468080003</v>
          </cell>
        </row>
        <row r="7917">
          <cell r="A7917">
            <v>43296.388142511583</v>
          </cell>
          <cell r="B7917">
            <v>440.06</v>
          </cell>
          <cell r="C7917">
            <v>0.01</v>
          </cell>
          <cell r="D7917" t="str">
            <v>buy</v>
          </cell>
          <cell r="E7917">
            <v>440.21</v>
          </cell>
          <cell r="F7917">
            <v>439.23705468079999</v>
          </cell>
        </row>
        <row r="7918">
          <cell r="A7918">
            <v>43296.388142511583</v>
          </cell>
          <cell r="B7918">
            <v>440.06</v>
          </cell>
          <cell r="C7918">
            <v>0.01</v>
          </cell>
          <cell r="D7918" t="str">
            <v>buy</v>
          </cell>
          <cell r="E7918">
            <v>440.21</v>
          </cell>
          <cell r="F7918">
            <v>439.22635468080011</v>
          </cell>
        </row>
        <row r="7919">
          <cell r="A7919">
            <v>43296.388142511583</v>
          </cell>
          <cell r="B7919">
            <v>440.06</v>
          </cell>
          <cell r="C7919">
            <v>0.01</v>
          </cell>
          <cell r="D7919" t="str">
            <v>buy</v>
          </cell>
          <cell r="E7919">
            <v>440.21</v>
          </cell>
          <cell r="F7919">
            <v>439.21565468080013</v>
          </cell>
        </row>
        <row r="7920">
          <cell r="A7920">
            <v>43296.388142511583</v>
          </cell>
          <cell r="B7920">
            <v>440.06</v>
          </cell>
          <cell r="C7920">
            <v>0.01</v>
          </cell>
          <cell r="D7920" t="str">
            <v>buy</v>
          </cell>
          <cell r="E7920">
            <v>440.21</v>
          </cell>
          <cell r="F7920">
            <v>439.20495468080009</v>
          </cell>
        </row>
        <row r="7921">
          <cell r="A7921">
            <v>43296.388142511583</v>
          </cell>
          <cell r="B7921">
            <v>440.06</v>
          </cell>
          <cell r="C7921">
            <v>0.04</v>
          </cell>
          <cell r="D7921" t="str">
            <v>buy</v>
          </cell>
          <cell r="E7921">
            <v>440.21</v>
          </cell>
          <cell r="F7921">
            <v>439.16215468079997</v>
          </cell>
        </row>
        <row r="7922">
          <cell r="A7922">
            <v>43296.388142511583</v>
          </cell>
          <cell r="B7922">
            <v>440.06</v>
          </cell>
          <cell r="C7922">
            <v>0.01</v>
          </cell>
          <cell r="D7922" t="str">
            <v>buy</v>
          </cell>
          <cell r="E7922">
            <v>440.21</v>
          </cell>
          <cell r="F7922">
            <v>439.15145468079999</v>
          </cell>
        </row>
        <row r="7923">
          <cell r="A7923">
            <v>43296.388142511583</v>
          </cell>
          <cell r="B7923">
            <v>440.06</v>
          </cell>
          <cell r="C7923">
            <v>0.01</v>
          </cell>
          <cell r="D7923" t="str">
            <v>buy</v>
          </cell>
          <cell r="E7923">
            <v>440.21</v>
          </cell>
          <cell r="F7923">
            <v>439.14075468080011</v>
          </cell>
        </row>
        <row r="7924">
          <cell r="A7924">
            <v>43296.388142511583</v>
          </cell>
          <cell r="B7924">
            <v>440.06</v>
          </cell>
          <cell r="C7924">
            <v>0.01</v>
          </cell>
          <cell r="D7924" t="str">
            <v>buy</v>
          </cell>
          <cell r="E7924">
            <v>440.21</v>
          </cell>
          <cell r="F7924">
            <v>439.13005468080001</v>
          </cell>
        </row>
        <row r="7925">
          <cell r="A7925">
            <v>43296.388142511583</v>
          </cell>
          <cell r="B7925">
            <v>440.06</v>
          </cell>
          <cell r="C7925">
            <v>0.01</v>
          </cell>
          <cell r="D7925" t="str">
            <v>buy</v>
          </cell>
          <cell r="E7925">
            <v>440.21</v>
          </cell>
          <cell r="F7925">
            <v>439.11935468080009</v>
          </cell>
        </row>
        <row r="7926">
          <cell r="A7926">
            <v>43296.388142511583</v>
          </cell>
          <cell r="B7926">
            <v>440.06</v>
          </cell>
          <cell r="C7926">
            <v>0.02</v>
          </cell>
          <cell r="D7926" t="str">
            <v>buy</v>
          </cell>
          <cell r="E7926">
            <v>440.21</v>
          </cell>
          <cell r="F7926">
            <v>439.0979546808</v>
          </cell>
        </row>
        <row r="7927">
          <cell r="A7927">
            <v>43296.388142511583</v>
          </cell>
          <cell r="B7927">
            <v>440.06</v>
          </cell>
          <cell r="C7927">
            <v>1.0059999999999999E-2</v>
          </cell>
          <cell r="D7927" t="str">
            <v>buy</v>
          </cell>
          <cell r="E7927">
            <v>440.21</v>
          </cell>
          <cell r="F7927">
            <v>439.08719048080002</v>
          </cell>
        </row>
        <row r="7928">
          <cell r="A7928">
            <v>43296.388142511583</v>
          </cell>
          <cell r="B7928">
            <v>440.06</v>
          </cell>
          <cell r="C7928">
            <v>0.01</v>
          </cell>
          <cell r="D7928" t="str">
            <v>buy</v>
          </cell>
          <cell r="E7928">
            <v>440.21</v>
          </cell>
          <cell r="F7928">
            <v>439.07649048079998</v>
          </cell>
        </row>
        <row r="7929">
          <cell r="A7929">
            <v>43296.388142511583</v>
          </cell>
          <cell r="B7929">
            <v>440.06</v>
          </cell>
          <cell r="C7929">
            <v>0.01</v>
          </cell>
          <cell r="D7929" t="str">
            <v>buy</v>
          </cell>
          <cell r="E7929">
            <v>440.21</v>
          </cell>
          <cell r="F7929">
            <v>439.06579048079999</v>
          </cell>
        </row>
        <row r="7930">
          <cell r="A7930">
            <v>43296.388142511583</v>
          </cell>
          <cell r="B7930">
            <v>440.06</v>
          </cell>
          <cell r="C7930">
            <v>0.01</v>
          </cell>
          <cell r="D7930" t="str">
            <v>buy</v>
          </cell>
          <cell r="E7930">
            <v>440.21</v>
          </cell>
          <cell r="F7930">
            <v>439.05509048080012</v>
          </cell>
        </row>
        <row r="7931">
          <cell r="A7931">
            <v>43296.388142511583</v>
          </cell>
          <cell r="B7931">
            <v>440.06</v>
          </cell>
          <cell r="C7931">
            <v>0.01</v>
          </cell>
          <cell r="D7931" t="str">
            <v>buy</v>
          </cell>
          <cell r="E7931">
            <v>440.21</v>
          </cell>
          <cell r="F7931">
            <v>439.04439048080002</v>
          </cell>
        </row>
        <row r="7932">
          <cell r="A7932">
            <v>43296.388142511583</v>
          </cell>
          <cell r="B7932">
            <v>440.06</v>
          </cell>
          <cell r="C7932">
            <v>9.84026E-3</v>
          </cell>
          <cell r="D7932" t="str">
            <v>buy</v>
          </cell>
          <cell r="E7932">
            <v>440.21</v>
          </cell>
          <cell r="F7932">
            <v>439.0338614026</v>
          </cell>
        </row>
        <row r="7933">
          <cell r="A7933">
            <v>43296.388142858799</v>
          </cell>
          <cell r="B7933">
            <v>440.06</v>
          </cell>
          <cell r="C7933">
            <v>1.5974000000000001E-4</v>
          </cell>
          <cell r="D7933" t="str">
            <v>buy</v>
          </cell>
          <cell r="E7933">
            <v>440.21</v>
          </cell>
          <cell r="F7933">
            <v>439.03369048079998</v>
          </cell>
        </row>
        <row r="7934">
          <cell r="A7934">
            <v>43296.388142858799</v>
          </cell>
          <cell r="B7934">
            <v>440.07</v>
          </cell>
          <cell r="C7934">
            <v>1.9840259999999998E-2</v>
          </cell>
          <cell r="D7934" t="str">
            <v>buy</v>
          </cell>
          <cell r="E7934">
            <v>440.21</v>
          </cell>
          <cell r="F7934">
            <v>439.01226300000002</v>
          </cell>
        </row>
        <row r="7935">
          <cell r="A7935">
            <v>43296.388403240737</v>
          </cell>
          <cell r="B7935">
            <v>440.22</v>
          </cell>
          <cell r="C7935">
            <v>1.031E-2</v>
          </cell>
          <cell r="D7935" t="str">
            <v>buy</v>
          </cell>
          <cell r="E7935">
            <v>440.21</v>
          </cell>
          <cell r="F7935">
            <v>438.99958170000002</v>
          </cell>
        </row>
        <row r="7936">
          <cell r="A7936">
            <v>43296.388403240737</v>
          </cell>
          <cell r="B7936">
            <v>440.22</v>
          </cell>
          <cell r="C7936">
            <v>7.79E-3</v>
          </cell>
          <cell r="D7936" t="str">
            <v>buy</v>
          </cell>
          <cell r="E7936">
            <v>440.21</v>
          </cell>
          <cell r="F7936">
            <v>438.99</v>
          </cell>
        </row>
        <row r="7937">
          <cell r="A7937">
            <v>43296.388627094908</v>
          </cell>
          <cell r="B7937">
            <v>440.21</v>
          </cell>
          <cell r="C7937">
            <v>0.01</v>
          </cell>
          <cell r="D7937" t="str">
            <v>sell</v>
          </cell>
          <cell r="E7937">
            <v>440.21</v>
          </cell>
          <cell r="F7937">
            <v>438.99</v>
          </cell>
        </row>
        <row r="7938">
          <cell r="A7938">
            <v>43296.388627094908</v>
          </cell>
          <cell r="B7938">
            <v>440.21</v>
          </cell>
          <cell r="C7938">
            <v>1.5972186100000001</v>
          </cell>
          <cell r="D7938" t="str">
            <v>sell</v>
          </cell>
          <cell r="E7938">
            <v>440.01659480000012</v>
          </cell>
          <cell r="F7938">
            <v>438.99</v>
          </cell>
        </row>
        <row r="7939">
          <cell r="A7939">
            <v>43296.388627094908</v>
          </cell>
          <cell r="B7939">
            <v>440.21</v>
          </cell>
          <cell r="C7939">
            <v>1.0500000000000001E-2</v>
          </cell>
          <cell r="D7939" t="str">
            <v>sell</v>
          </cell>
          <cell r="E7939">
            <v>440.01449480000002</v>
          </cell>
          <cell r="F7939">
            <v>438.99</v>
          </cell>
        </row>
        <row r="7940">
          <cell r="A7940">
            <v>43296.388627094908</v>
          </cell>
          <cell r="B7940">
            <v>440.21</v>
          </cell>
          <cell r="C7940">
            <v>1.04E-2</v>
          </cell>
          <cell r="D7940" t="str">
            <v>sell</v>
          </cell>
          <cell r="E7940">
            <v>440.01241479999999</v>
          </cell>
          <cell r="F7940">
            <v>438.99</v>
          </cell>
        </row>
        <row r="7941">
          <cell r="A7941">
            <v>43296.388627094908</v>
          </cell>
          <cell r="B7941">
            <v>440.21</v>
          </cell>
          <cell r="C7941">
            <v>0.01</v>
          </cell>
          <cell r="D7941" t="str">
            <v>sell</v>
          </cell>
          <cell r="E7941">
            <v>440.01041479999998</v>
          </cell>
          <cell r="F7941">
            <v>438.99</v>
          </cell>
        </row>
        <row r="7942">
          <cell r="A7942">
            <v>43296.388807013893</v>
          </cell>
          <cell r="B7942">
            <v>440.03</v>
          </cell>
          <cell r="C7942">
            <v>1.074E-2</v>
          </cell>
          <cell r="D7942" t="str">
            <v>sell</v>
          </cell>
          <cell r="E7942">
            <v>440.0102</v>
          </cell>
          <cell r="F7942">
            <v>438.99</v>
          </cell>
        </row>
        <row r="7943">
          <cell r="A7943">
            <v>43296.388807013893</v>
          </cell>
          <cell r="B7943">
            <v>440.03</v>
          </cell>
          <cell r="C7943">
            <v>0.01</v>
          </cell>
          <cell r="D7943" t="str">
            <v>sell</v>
          </cell>
          <cell r="E7943">
            <v>440.01</v>
          </cell>
          <cell r="F7943">
            <v>438.99</v>
          </cell>
        </row>
        <row r="7944">
          <cell r="A7944">
            <v>43296.388807013893</v>
          </cell>
          <cell r="B7944">
            <v>440.01</v>
          </cell>
          <cell r="C7944">
            <v>2</v>
          </cell>
          <cell r="D7944" t="str">
            <v>sell</v>
          </cell>
          <cell r="E7944">
            <v>439.80939999999998</v>
          </cell>
          <cell r="F7944">
            <v>438.99</v>
          </cell>
        </row>
        <row r="7945">
          <cell r="A7945">
            <v>43296.388807013893</v>
          </cell>
          <cell r="B7945">
            <v>439.97</v>
          </cell>
          <cell r="C7945">
            <v>0.26</v>
          </cell>
          <cell r="D7945" t="str">
            <v>sell</v>
          </cell>
          <cell r="E7945">
            <v>439.75220000000002</v>
          </cell>
          <cell r="F7945">
            <v>438.99</v>
          </cell>
        </row>
        <row r="7946">
          <cell r="A7946">
            <v>43296.388807013893</v>
          </cell>
          <cell r="B7946">
            <v>439.86</v>
          </cell>
          <cell r="C7946">
            <v>0.02</v>
          </cell>
          <cell r="D7946" t="str">
            <v>sell</v>
          </cell>
          <cell r="E7946">
            <v>439.75</v>
          </cell>
          <cell r="F7946">
            <v>438.99</v>
          </cell>
        </row>
        <row r="7947">
          <cell r="A7947">
            <v>43296.388807013893</v>
          </cell>
          <cell r="B7947">
            <v>439.75</v>
          </cell>
          <cell r="C7947">
            <v>1</v>
          </cell>
          <cell r="D7947" t="str">
            <v>sell</v>
          </cell>
          <cell r="E7947">
            <v>439.7056</v>
          </cell>
          <cell r="F7947">
            <v>438.99</v>
          </cell>
        </row>
        <row r="7948">
          <cell r="A7948">
            <v>43296.388807013893</v>
          </cell>
          <cell r="B7948">
            <v>439.71</v>
          </cell>
          <cell r="C7948">
            <v>0.56000000000000005</v>
          </cell>
          <cell r="D7948" t="str">
            <v>sell</v>
          </cell>
          <cell r="E7948">
            <v>439.7</v>
          </cell>
          <cell r="F7948">
            <v>438.99</v>
          </cell>
        </row>
        <row r="7949">
          <cell r="A7949">
            <v>43296.388807013893</v>
          </cell>
          <cell r="B7949">
            <v>439.7</v>
          </cell>
          <cell r="C7949">
            <v>1.1392599999999999</v>
          </cell>
          <cell r="D7949" t="str">
            <v>sell</v>
          </cell>
          <cell r="E7949">
            <v>439.64299999999997</v>
          </cell>
          <cell r="F7949">
            <v>438.99</v>
          </cell>
        </row>
        <row r="7950">
          <cell r="A7950">
            <v>43296.388931620371</v>
          </cell>
          <cell r="B7950">
            <v>439.78</v>
          </cell>
          <cell r="C7950">
            <v>0.01</v>
          </cell>
          <cell r="D7950" t="str">
            <v>sell</v>
          </cell>
          <cell r="E7950">
            <v>439.64159999999998</v>
          </cell>
          <cell r="F7950">
            <v>438.99</v>
          </cell>
        </row>
        <row r="7951">
          <cell r="A7951">
            <v>43296.388931620371</v>
          </cell>
          <cell r="B7951">
            <v>439.78</v>
          </cell>
          <cell r="C7951">
            <v>0.01</v>
          </cell>
          <cell r="D7951" t="str">
            <v>sell</v>
          </cell>
          <cell r="E7951">
            <v>439.64019999999988</v>
          </cell>
          <cell r="F7951">
            <v>438.99</v>
          </cell>
        </row>
        <row r="7952">
          <cell r="A7952">
            <v>43296.388931620371</v>
          </cell>
          <cell r="B7952">
            <v>439.65</v>
          </cell>
          <cell r="C7952">
            <v>0.02</v>
          </cell>
          <cell r="D7952" t="str">
            <v>sell</v>
          </cell>
          <cell r="E7952">
            <v>439.64</v>
          </cell>
          <cell r="F7952">
            <v>438.99</v>
          </cell>
        </row>
        <row r="7953">
          <cell r="A7953">
            <v>43296.388931620371</v>
          </cell>
          <cell r="B7953">
            <v>439.64</v>
          </cell>
          <cell r="C7953">
            <v>0.3261</v>
          </cell>
          <cell r="D7953" t="str">
            <v>sell</v>
          </cell>
          <cell r="E7953">
            <v>439.64</v>
          </cell>
          <cell r="F7953">
            <v>438.99</v>
          </cell>
        </row>
        <row r="7954">
          <cell r="A7954">
            <v>43296.388931620371</v>
          </cell>
          <cell r="B7954">
            <v>439.64</v>
          </cell>
          <cell r="C7954">
            <v>1.3554999999999999</v>
          </cell>
          <cell r="D7954" t="str">
            <v>sell</v>
          </cell>
          <cell r="E7954">
            <v>439.60035199999987</v>
          </cell>
          <cell r="F7954">
            <v>438.99</v>
          </cell>
        </row>
        <row r="7955">
          <cell r="A7955">
            <v>43296.388931620371</v>
          </cell>
          <cell r="B7955">
            <v>439.64</v>
          </cell>
          <cell r="C7955">
            <v>0.29360000000000003</v>
          </cell>
          <cell r="D7955" t="str">
            <v>sell</v>
          </cell>
          <cell r="E7955">
            <v>439.57979999999998</v>
          </cell>
          <cell r="F7955">
            <v>438.99</v>
          </cell>
        </row>
        <row r="7956">
          <cell r="A7956">
            <v>43296.388931620371</v>
          </cell>
          <cell r="B7956">
            <v>439.59</v>
          </cell>
          <cell r="C7956">
            <v>0.01</v>
          </cell>
          <cell r="D7956" t="str">
            <v>sell</v>
          </cell>
          <cell r="E7956">
            <v>439.57960000000003</v>
          </cell>
          <cell r="F7956">
            <v>438.99</v>
          </cell>
        </row>
        <row r="7957">
          <cell r="A7957">
            <v>43296.388931620371</v>
          </cell>
          <cell r="B7957">
            <v>439.59</v>
          </cell>
          <cell r="C7957">
            <v>0.21</v>
          </cell>
          <cell r="D7957" t="str">
            <v>sell</v>
          </cell>
          <cell r="E7957">
            <v>439.5754</v>
          </cell>
          <cell r="F7957">
            <v>438.99</v>
          </cell>
        </row>
        <row r="7958">
          <cell r="A7958">
            <v>43296.388931620371</v>
          </cell>
          <cell r="B7958">
            <v>439.59</v>
          </cell>
          <cell r="C7958">
            <v>0.21</v>
          </cell>
          <cell r="D7958" t="str">
            <v>sell</v>
          </cell>
          <cell r="E7958">
            <v>439.57119999999998</v>
          </cell>
          <cell r="F7958">
            <v>438.99</v>
          </cell>
        </row>
        <row r="7959">
          <cell r="A7959">
            <v>43296.388931620371</v>
          </cell>
          <cell r="B7959">
            <v>439.59</v>
          </cell>
          <cell r="C7959">
            <v>0.01</v>
          </cell>
          <cell r="D7959" t="str">
            <v>sell</v>
          </cell>
          <cell r="E7959">
            <v>439.57100000000003</v>
          </cell>
          <cell r="F7959">
            <v>438.99</v>
          </cell>
        </row>
        <row r="7960">
          <cell r="A7960">
            <v>43296.388931620371</v>
          </cell>
          <cell r="B7960">
            <v>439.59</v>
          </cell>
          <cell r="C7960">
            <v>0.05</v>
          </cell>
          <cell r="D7960" t="str">
            <v>sell</v>
          </cell>
          <cell r="E7960">
            <v>439.57</v>
          </cell>
          <cell r="F7960">
            <v>438.99</v>
          </cell>
        </row>
        <row r="7961">
          <cell r="A7961">
            <v>43296.388931620371</v>
          </cell>
          <cell r="B7961">
            <v>439.57</v>
          </cell>
          <cell r="C7961">
            <v>0.08</v>
          </cell>
          <cell r="D7961" t="str">
            <v>sell</v>
          </cell>
          <cell r="E7961">
            <v>439.57</v>
          </cell>
          <cell r="F7961">
            <v>438.99</v>
          </cell>
        </row>
        <row r="7962">
          <cell r="A7962">
            <v>43296.388931620371</v>
          </cell>
          <cell r="B7962">
            <v>439.57</v>
          </cell>
          <cell r="C7962">
            <v>1.8</v>
          </cell>
          <cell r="D7962" t="str">
            <v>sell</v>
          </cell>
          <cell r="E7962">
            <v>439.55560000000003</v>
          </cell>
          <cell r="F7962">
            <v>438.99</v>
          </cell>
        </row>
        <row r="7963">
          <cell r="A7963">
            <v>43296.388931620371</v>
          </cell>
          <cell r="B7963">
            <v>439.56</v>
          </cell>
          <cell r="C7963">
            <v>0.56000000000000005</v>
          </cell>
          <cell r="D7963" t="str">
            <v>sell</v>
          </cell>
          <cell r="E7963">
            <v>439.55</v>
          </cell>
          <cell r="F7963">
            <v>438.99</v>
          </cell>
        </row>
        <row r="7964">
          <cell r="A7964">
            <v>43296.388931620371</v>
          </cell>
          <cell r="B7964">
            <v>439.55</v>
          </cell>
          <cell r="C7964">
            <v>9.31</v>
          </cell>
          <cell r="D7964" t="str">
            <v>sell</v>
          </cell>
          <cell r="E7964">
            <v>439.46115229999998</v>
          </cell>
          <cell r="F7964">
            <v>438.99</v>
          </cell>
        </row>
        <row r="7965">
          <cell r="A7965">
            <v>43296.388931620371</v>
          </cell>
          <cell r="B7965">
            <v>439.53</v>
          </cell>
          <cell r="C7965">
            <v>0.36714000000000002</v>
          </cell>
          <cell r="D7965" t="str">
            <v>sell</v>
          </cell>
          <cell r="E7965">
            <v>439.40975270000001</v>
          </cell>
          <cell r="F7965">
            <v>438.99</v>
          </cell>
        </row>
        <row r="7966">
          <cell r="A7966">
            <v>43296.388931620371</v>
          </cell>
          <cell r="B7966">
            <v>439.5</v>
          </cell>
          <cell r="C7966">
            <v>0.17957000000000001</v>
          </cell>
          <cell r="D7966" t="str">
            <v>sell</v>
          </cell>
          <cell r="E7966">
            <v>439.39</v>
          </cell>
          <cell r="F7966">
            <v>438.99</v>
          </cell>
        </row>
        <row r="7967">
          <cell r="A7967">
            <v>43296.388931620371</v>
          </cell>
          <cell r="B7967">
            <v>439.39</v>
          </cell>
          <cell r="C7967">
            <v>3.6</v>
          </cell>
          <cell r="D7967" t="str">
            <v>sell</v>
          </cell>
          <cell r="E7967">
            <v>439.39</v>
          </cell>
          <cell r="F7967">
            <v>438.99</v>
          </cell>
        </row>
        <row r="7968">
          <cell r="A7968">
            <v>43296.388931620371</v>
          </cell>
          <cell r="B7968">
            <v>439.39</v>
          </cell>
          <cell r="C7968">
            <v>4</v>
          </cell>
          <cell r="D7968" t="str">
            <v>sell</v>
          </cell>
          <cell r="E7968">
            <v>439.24340000000001</v>
          </cell>
          <cell r="F7968">
            <v>438.99</v>
          </cell>
        </row>
        <row r="7969">
          <cell r="A7969">
            <v>43296.388931620371</v>
          </cell>
          <cell r="B7969">
            <v>439.34</v>
          </cell>
          <cell r="C7969">
            <v>3.4000000000000002E-2</v>
          </cell>
          <cell r="D7969" t="str">
            <v>sell</v>
          </cell>
          <cell r="E7969">
            <v>439.24</v>
          </cell>
          <cell r="F7969">
            <v>438.99</v>
          </cell>
        </row>
        <row r="7970">
          <cell r="A7970">
            <v>43296.388931620371</v>
          </cell>
          <cell r="B7970">
            <v>439.24</v>
          </cell>
          <cell r="C7970">
            <v>7.8419999999999996</v>
          </cell>
          <cell r="D7970" t="str">
            <v>sell</v>
          </cell>
          <cell r="E7970">
            <v>439.23</v>
          </cell>
          <cell r="F7970">
            <v>438.99</v>
          </cell>
        </row>
        <row r="7971">
          <cell r="A7971">
            <v>43296.388931620371</v>
          </cell>
          <cell r="B7971">
            <v>439.23</v>
          </cell>
          <cell r="C7971">
            <v>11.362</v>
          </cell>
          <cell r="D7971" t="str">
            <v>sell</v>
          </cell>
          <cell r="E7971">
            <v>439.1114</v>
          </cell>
          <cell r="F7971">
            <v>438.99</v>
          </cell>
        </row>
        <row r="7972">
          <cell r="A7972">
            <v>43296.388931620371</v>
          </cell>
          <cell r="B7972">
            <v>439.17</v>
          </cell>
          <cell r="C7972">
            <v>0.01</v>
          </cell>
          <cell r="D7972" t="str">
            <v>sell</v>
          </cell>
          <cell r="E7972">
            <v>439.11079999999998</v>
          </cell>
          <cell r="F7972">
            <v>438.99</v>
          </cell>
        </row>
        <row r="7973">
          <cell r="A7973">
            <v>43296.388931620371</v>
          </cell>
          <cell r="B7973">
            <v>439.16</v>
          </cell>
          <cell r="C7973">
            <v>0.01</v>
          </cell>
          <cell r="D7973" t="str">
            <v>sell</v>
          </cell>
          <cell r="E7973">
            <v>439.1103</v>
          </cell>
          <cell r="F7973">
            <v>438.99</v>
          </cell>
        </row>
        <row r="7974">
          <cell r="A7974">
            <v>43296.388931620371</v>
          </cell>
          <cell r="B7974">
            <v>439.14</v>
          </cell>
          <cell r="C7974">
            <v>0.01</v>
          </cell>
          <cell r="D7974" t="str">
            <v>sell</v>
          </cell>
          <cell r="E7974">
            <v>439.11</v>
          </cell>
          <cell r="F7974">
            <v>438.99</v>
          </cell>
        </row>
        <row r="7975">
          <cell r="A7975">
            <v>43296.388931620371</v>
          </cell>
          <cell r="B7975">
            <v>439.11</v>
          </cell>
          <cell r="C7975">
            <v>8.8238699999999994</v>
          </cell>
          <cell r="D7975" t="str">
            <v>sell</v>
          </cell>
          <cell r="E7975">
            <v>439</v>
          </cell>
          <cell r="F7975">
            <v>438.99</v>
          </cell>
        </row>
        <row r="7976">
          <cell r="A7976">
            <v>43296.388931620371</v>
          </cell>
          <cell r="B7976">
            <v>439</v>
          </cell>
          <cell r="C7976">
            <v>2</v>
          </cell>
          <cell r="D7976" t="str">
            <v>sell</v>
          </cell>
          <cell r="E7976">
            <v>438.99</v>
          </cell>
          <cell r="F7976">
            <v>438.99</v>
          </cell>
        </row>
        <row r="7977">
          <cell r="A7977">
            <v>43296.388931620371</v>
          </cell>
          <cell r="B7977">
            <v>438.99</v>
          </cell>
          <cell r="C7977">
            <v>45.74</v>
          </cell>
          <cell r="D7977" t="str">
            <v>sell</v>
          </cell>
          <cell r="E7977">
            <v>438.98</v>
          </cell>
          <cell r="F7977">
            <v>438.99</v>
          </cell>
        </row>
        <row r="7978">
          <cell r="A7978">
            <v>43296.388931620371</v>
          </cell>
          <cell r="B7978">
            <v>438.98</v>
          </cell>
          <cell r="C7978">
            <v>51.68</v>
          </cell>
          <cell r="D7978" t="str">
            <v>sell</v>
          </cell>
          <cell r="E7978">
            <v>438.97</v>
          </cell>
          <cell r="F7978">
            <v>438.99</v>
          </cell>
        </row>
        <row r="7979">
          <cell r="A7979">
            <v>43296.388931620371</v>
          </cell>
          <cell r="B7979">
            <v>438.97</v>
          </cell>
          <cell r="C7979">
            <v>29.918831910000002</v>
          </cell>
          <cell r="D7979" t="str">
            <v>sell</v>
          </cell>
          <cell r="E7979">
            <v>439.11281100000002</v>
          </cell>
          <cell r="F7979">
            <v>438.99</v>
          </cell>
        </row>
        <row r="7980">
          <cell r="A7980">
            <v>43296.388933275462</v>
          </cell>
          <cell r="B7980">
            <v>438.99</v>
          </cell>
          <cell r="C7980">
            <v>3.0499999999999999E-2</v>
          </cell>
          <cell r="D7980" t="str">
            <v>buy</v>
          </cell>
          <cell r="E7980">
            <v>439.11281100000002</v>
          </cell>
          <cell r="F7980">
            <v>438.99</v>
          </cell>
        </row>
        <row r="7981">
          <cell r="A7981">
            <v>43296.388934421288</v>
          </cell>
          <cell r="B7981">
            <v>438.99</v>
          </cell>
          <cell r="C7981">
            <v>0.12659999999999999</v>
          </cell>
          <cell r="D7981" t="str">
            <v>buy</v>
          </cell>
          <cell r="E7981">
            <v>439.11281100000002</v>
          </cell>
          <cell r="F7981">
            <v>438.99</v>
          </cell>
        </row>
        <row r="7982">
          <cell r="A7982">
            <v>43296.388938703712</v>
          </cell>
          <cell r="B7982">
            <v>438.99</v>
          </cell>
          <cell r="C7982">
            <v>3.9527999999999999</v>
          </cell>
          <cell r="D7982" t="str">
            <v>buy</v>
          </cell>
          <cell r="E7982">
            <v>439.11281100000002</v>
          </cell>
          <cell r="F7982">
            <v>439.21652799999998</v>
          </cell>
        </row>
        <row r="7983">
          <cell r="A7983">
            <v>43296.388944837963</v>
          </cell>
          <cell r="B7983">
            <v>439.54</v>
          </cell>
          <cell r="C7983">
            <v>0.3261</v>
          </cell>
          <cell r="D7983" t="str">
            <v>buy</v>
          </cell>
          <cell r="E7983">
            <v>439.11281100000002</v>
          </cell>
          <cell r="F7983">
            <v>439.06</v>
          </cell>
        </row>
        <row r="7984">
          <cell r="A7984">
            <v>43296.388948344909</v>
          </cell>
          <cell r="B7984">
            <v>439.53</v>
          </cell>
          <cell r="C7984">
            <v>0.01</v>
          </cell>
          <cell r="D7984" t="str">
            <v>sell</v>
          </cell>
          <cell r="E7984">
            <v>439.10801099999998</v>
          </cell>
          <cell r="F7984">
            <v>439.06</v>
          </cell>
        </row>
        <row r="7985">
          <cell r="A7985">
            <v>43296.388948344909</v>
          </cell>
          <cell r="B7985">
            <v>439.53</v>
          </cell>
          <cell r="C7985">
            <v>0.11</v>
          </cell>
          <cell r="D7985" t="str">
            <v>sell</v>
          </cell>
          <cell r="E7985">
            <v>439.05521099999999</v>
          </cell>
          <cell r="F7985">
            <v>439.06</v>
          </cell>
        </row>
        <row r="7986">
          <cell r="A7986">
            <v>43296.388948344909</v>
          </cell>
          <cell r="B7986">
            <v>439.15</v>
          </cell>
          <cell r="C7986">
            <v>5.0110000000000002E-2</v>
          </cell>
          <cell r="D7986" t="str">
            <v>sell</v>
          </cell>
          <cell r="E7986">
            <v>439.05020000000002</v>
          </cell>
          <cell r="F7986">
            <v>439.06</v>
          </cell>
        </row>
        <row r="7987">
          <cell r="A7987">
            <v>43296.388948344909</v>
          </cell>
          <cell r="B7987">
            <v>439.06</v>
          </cell>
          <cell r="C7987">
            <v>0.02</v>
          </cell>
          <cell r="D7987" t="str">
            <v>sell</v>
          </cell>
          <cell r="E7987">
            <v>439.05</v>
          </cell>
          <cell r="F7987">
            <v>439.06</v>
          </cell>
        </row>
        <row r="7988">
          <cell r="A7988">
            <v>43296.388948344909</v>
          </cell>
          <cell r="B7988">
            <v>439.05</v>
          </cell>
          <cell r="C7988">
            <v>7.3132900000000003</v>
          </cell>
          <cell r="D7988" t="str">
            <v>sell</v>
          </cell>
          <cell r="E7988">
            <v>439.53</v>
          </cell>
          <cell r="F7988">
            <v>439.06</v>
          </cell>
        </row>
        <row r="7989">
          <cell r="A7989">
            <v>43296.388949687498</v>
          </cell>
          <cell r="B7989">
            <v>439.06</v>
          </cell>
          <cell r="C7989">
            <v>1.3554999999999999</v>
          </cell>
          <cell r="D7989" t="str">
            <v>buy</v>
          </cell>
          <cell r="E7989">
            <v>439.53</v>
          </cell>
          <cell r="F7989">
            <v>439.30181354240011</v>
          </cell>
        </row>
        <row r="7990">
          <cell r="A7990">
            <v>43296.38895083333</v>
          </cell>
          <cell r="B7990">
            <v>439.06</v>
          </cell>
          <cell r="C7990">
            <v>0.29360000000000003</v>
          </cell>
          <cell r="D7990" t="str">
            <v>buy</v>
          </cell>
          <cell r="E7990">
            <v>439.53</v>
          </cell>
          <cell r="F7990">
            <v>439.44274154239997</v>
          </cell>
        </row>
        <row r="7991">
          <cell r="A7991">
            <v>43296.388957962961</v>
          </cell>
          <cell r="B7991">
            <v>439.06</v>
          </cell>
          <cell r="C7991">
            <v>0.12659999999999999</v>
          </cell>
          <cell r="D7991" t="str">
            <v>buy</v>
          </cell>
          <cell r="E7991">
            <v>439.53</v>
          </cell>
          <cell r="F7991">
            <v>439.50350954240002</v>
          </cell>
        </row>
        <row r="7992">
          <cell r="A7992">
            <v>43296.388968368054</v>
          </cell>
          <cell r="B7992">
            <v>439.06</v>
          </cell>
          <cell r="C7992">
            <v>0.01</v>
          </cell>
          <cell r="D7992" t="str">
            <v>buy</v>
          </cell>
          <cell r="E7992">
            <v>439.53</v>
          </cell>
          <cell r="F7992">
            <v>439.50830954240013</v>
          </cell>
        </row>
        <row r="7993">
          <cell r="A7993">
            <v>43296.388968368054</v>
          </cell>
          <cell r="B7993">
            <v>439.06</v>
          </cell>
          <cell r="C7993">
            <v>0.01</v>
          </cell>
          <cell r="D7993" t="str">
            <v>buy</v>
          </cell>
          <cell r="E7993">
            <v>439.53</v>
          </cell>
          <cell r="F7993">
            <v>439.51310954240012</v>
          </cell>
        </row>
        <row r="7994">
          <cell r="A7994">
            <v>43296.388968368054</v>
          </cell>
          <cell r="B7994">
            <v>439.22</v>
          </cell>
          <cell r="C7994">
            <v>1.001024E-2</v>
          </cell>
          <cell r="D7994" t="str">
            <v>buy</v>
          </cell>
          <cell r="E7994">
            <v>439.53</v>
          </cell>
          <cell r="F7994">
            <v>439.51631281919998</v>
          </cell>
        </row>
        <row r="7995">
          <cell r="A7995">
            <v>43296.388968368054</v>
          </cell>
          <cell r="B7995">
            <v>439.46</v>
          </cell>
          <cell r="C7995">
            <v>0.29608975999999998</v>
          </cell>
          <cell r="D7995" t="str">
            <v>buy</v>
          </cell>
          <cell r="E7995">
            <v>439.53</v>
          </cell>
          <cell r="F7995">
            <v>439.54</v>
          </cell>
        </row>
        <row r="7996">
          <cell r="A7996">
            <v>43296.388972939807</v>
          </cell>
          <cell r="B7996">
            <v>439.54</v>
          </cell>
          <cell r="C7996">
            <v>1.3554999999999999</v>
          </cell>
          <cell r="D7996" t="str">
            <v>buy</v>
          </cell>
          <cell r="E7996">
            <v>439.53</v>
          </cell>
          <cell r="F7996">
            <v>439.54000000000008</v>
          </cell>
        </row>
        <row r="7997">
          <cell r="A7997">
            <v>43296.388973738423</v>
          </cell>
          <cell r="B7997">
            <v>439.54</v>
          </cell>
          <cell r="C7997">
            <v>0.29360000000000003</v>
          </cell>
          <cell r="D7997" t="str">
            <v>buy</v>
          </cell>
          <cell r="E7997">
            <v>439.53</v>
          </cell>
          <cell r="F7997">
            <v>439.54</v>
          </cell>
        </row>
        <row r="7998">
          <cell r="A7998">
            <v>43296.388980659722</v>
          </cell>
          <cell r="B7998">
            <v>439.54</v>
          </cell>
          <cell r="C7998">
            <v>0.12659999999999999</v>
          </cell>
          <cell r="D7998" t="str">
            <v>buy</v>
          </cell>
          <cell r="E7998">
            <v>439.53</v>
          </cell>
          <cell r="F7998">
            <v>439.54</v>
          </cell>
        </row>
        <row r="7999">
          <cell r="A7999">
            <v>43296.388991250002</v>
          </cell>
          <cell r="B7999">
            <v>439.54</v>
          </cell>
          <cell r="C7999">
            <v>0.3261</v>
          </cell>
          <cell r="D7999" t="str">
            <v>buy</v>
          </cell>
          <cell r="E7999">
            <v>439.53</v>
          </cell>
          <cell r="F7999">
            <v>439.54</v>
          </cell>
        </row>
        <row r="8000">
          <cell r="A8000">
            <v>43296.388996319452</v>
          </cell>
          <cell r="B8000">
            <v>439.54</v>
          </cell>
          <cell r="C8000">
            <v>0.09</v>
          </cell>
          <cell r="D8000" t="str">
            <v>buy</v>
          </cell>
          <cell r="E8000">
            <v>439.53</v>
          </cell>
          <cell r="F8000">
            <v>439.54</v>
          </cell>
        </row>
        <row r="8001">
          <cell r="A8001">
            <v>43296.388996319452</v>
          </cell>
          <cell r="B8001">
            <v>439.54</v>
          </cell>
          <cell r="C8001">
            <v>1.2655000000000001</v>
          </cell>
          <cell r="D8001" t="str">
            <v>buy</v>
          </cell>
          <cell r="E8001">
            <v>439.53</v>
          </cell>
          <cell r="F8001">
            <v>439.54</v>
          </cell>
        </row>
        <row r="8002">
          <cell r="A8002">
            <v>43296.388996967587</v>
          </cell>
          <cell r="B8002">
            <v>439.54</v>
          </cell>
          <cell r="C8002">
            <v>0.29360000000000003</v>
          </cell>
          <cell r="D8002" t="str">
            <v>buy</v>
          </cell>
          <cell r="E8002">
            <v>439.53</v>
          </cell>
          <cell r="F8002">
            <v>439.54</v>
          </cell>
        </row>
        <row r="8003">
          <cell r="A8003">
            <v>43296.389003842603</v>
          </cell>
          <cell r="B8003">
            <v>439.54</v>
          </cell>
          <cell r="C8003">
            <v>0.12659999999999999</v>
          </cell>
          <cell r="D8003" t="str">
            <v>buy</v>
          </cell>
          <cell r="E8003">
            <v>439.53</v>
          </cell>
          <cell r="F8003">
            <v>439.54</v>
          </cell>
        </row>
        <row r="8004">
          <cell r="A8004">
            <v>43296.389081145833</v>
          </cell>
          <cell r="B8004">
            <v>439.53</v>
          </cell>
          <cell r="C8004">
            <v>0.11</v>
          </cell>
          <cell r="D8004" t="str">
            <v>sell</v>
          </cell>
          <cell r="E8004">
            <v>439.53</v>
          </cell>
          <cell r="F8004">
            <v>439.54</v>
          </cell>
        </row>
        <row r="8005">
          <cell r="A8005">
            <v>43296.389081145833</v>
          </cell>
          <cell r="B8005">
            <v>439.53</v>
          </cell>
          <cell r="C8005">
            <v>1.89</v>
          </cell>
          <cell r="D8005" t="str">
            <v>sell</v>
          </cell>
          <cell r="E8005">
            <v>439.55</v>
          </cell>
          <cell r="F8005">
            <v>439.54</v>
          </cell>
        </row>
        <row r="8006">
          <cell r="A8006">
            <v>43296.389310416656</v>
          </cell>
          <cell r="B8006">
            <v>439.54</v>
          </cell>
          <cell r="C8006">
            <v>3.1732999999999998</v>
          </cell>
          <cell r="D8006" t="str">
            <v>buy</v>
          </cell>
          <cell r="E8006">
            <v>439.55</v>
          </cell>
          <cell r="F8006">
            <v>439.54</v>
          </cell>
        </row>
        <row r="8007">
          <cell r="A8007">
            <v>43296.389310416656</v>
          </cell>
          <cell r="B8007">
            <v>439.54</v>
          </cell>
          <cell r="C8007">
            <v>3.3980000000000003E-2</v>
          </cell>
          <cell r="D8007" t="str">
            <v>buy</v>
          </cell>
          <cell r="E8007">
            <v>439.55</v>
          </cell>
          <cell r="F8007">
            <v>439.54</v>
          </cell>
        </row>
        <row r="8008">
          <cell r="A8008">
            <v>43296.389310416656</v>
          </cell>
          <cell r="B8008">
            <v>439.54</v>
          </cell>
          <cell r="C8008">
            <v>3.3980000000000003E-2</v>
          </cell>
          <cell r="D8008" t="str">
            <v>buy</v>
          </cell>
          <cell r="E8008">
            <v>439.55</v>
          </cell>
          <cell r="F8008">
            <v>439.54</v>
          </cell>
        </row>
        <row r="8009">
          <cell r="A8009">
            <v>43296.389310416656</v>
          </cell>
          <cell r="B8009">
            <v>439.54</v>
          </cell>
          <cell r="C8009">
            <v>0.01</v>
          </cell>
          <cell r="D8009" t="str">
            <v>buy</v>
          </cell>
          <cell r="E8009">
            <v>439.55</v>
          </cell>
          <cell r="F8009">
            <v>439.54</v>
          </cell>
        </row>
        <row r="8010">
          <cell r="A8010">
            <v>43296.389310416656</v>
          </cell>
          <cell r="B8010">
            <v>439.54</v>
          </cell>
          <cell r="C8010">
            <v>3.0402999999999999E-2</v>
          </cell>
          <cell r="D8010" t="str">
            <v>buy</v>
          </cell>
          <cell r="E8010">
            <v>439.55</v>
          </cell>
          <cell r="F8010">
            <v>439.54</v>
          </cell>
        </row>
        <row r="8011">
          <cell r="A8011">
            <v>43296.389310601851</v>
          </cell>
          <cell r="B8011">
            <v>439.54</v>
          </cell>
          <cell r="C8011">
            <v>2.5155129999999999</v>
          </cell>
          <cell r="D8011" t="str">
            <v>buy</v>
          </cell>
          <cell r="E8011">
            <v>439.55</v>
          </cell>
          <cell r="F8011">
            <v>439.54</v>
          </cell>
        </row>
        <row r="8012">
          <cell r="A8012">
            <v>43296.38933766204</v>
          </cell>
          <cell r="B8012">
            <v>439.54</v>
          </cell>
          <cell r="C8012">
            <v>10.206701560000001</v>
          </cell>
          <cell r="D8012" t="str">
            <v>buy</v>
          </cell>
          <cell r="E8012">
            <v>439.55</v>
          </cell>
          <cell r="F8012">
            <v>439.68558323560001</v>
          </cell>
        </row>
        <row r="8013">
          <cell r="A8013">
            <v>43296.38933766204</v>
          </cell>
          <cell r="B8013">
            <v>439.54</v>
          </cell>
          <cell r="C8013">
            <v>1.0019999999999999E-2</v>
          </cell>
          <cell r="D8013" t="str">
            <v>buy</v>
          </cell>
          <cell r="E8013">
            <v>439.55</v>
          </cell>
          <cell r="F8013">
            <v>439.68658523559998</v>
          </cell>
        </row>
        <row r="8014">
          <cell r="A8014">
            <v>43296.38933766204</v>
          </cell>
          <cell r="B8014">
            <v>439.54</v>
          </cell>
          <cell r="C8014">
            <v>5.7799999999999997E-2</v>
          </cell>
          <cell r="D8014" t="str">
            <v>buy</v>
          </cell>
          <cell r="E8014">
            <v>439.55</v>
          </cell>
          <cell r="F8014">
            <v>439.69236523559999</v>
          </cell>
        </row>
        <row r="8015">
          <cell r="A8015">
            <v>43296.38933766204</v>
          </cell>
          <cell r="B8015">
            <v>439.54</v>
          </cell>
          <cell r="C8015">
            <v>0.01</v>
          </cell>
          <cell r="D8015" t="str">
            <v>buy</v>
          </cell>
          <cell r="E8015">
            <v>439.55</v>
          </cell>
          <cell r="F8015">
            <v>439.69336523560003</v>
          </cell>
        </row>
        <row r="8016">
          <cell r="A8016">
            <v>43296.38933766204</v>
          </cell>
          <cell r="B8016">
            <v>439.54</v>
          </cell>
          <cell r="C8016">
            <v>0.01</v>
          </cell>
          <cell r="D8016" t="str">
            <v>buy</v>
          </cell>
          <cell r="E8016">
            <v>439.55</v>
          </cell>
          <cell r="F8016">
            <v>439.6943652356</v>
          </cell>
        </row>
        <row r="8017">
          <cell r="A8017">
            <v>43296.389499490739</v>
          </cell>
          <cell r="B8017">
            <v>439.55</v>
          </cell>
          <cell r="C8017">
            <v>2</v>
          </cell>
          <cell r="D8017" t="str">
            <v>sell</v>
          </cell>
          <cell r="E8017">
            <v>439.62591868930002</v>
          </cell>
          <cell r="F8017">
            <v>439.6943652356</v>
          </cell>
        </row>
        <row r="8018">
          <cell r="A8018">
            <v>43296.389511782407</v>
          </cell>
          <cell r="B8018">
            <v>439.56</v>
          </cell>
          <cell r="C8018">
            <v>0.01</v>
          </cell>
          <cell r="D8018" t="str">
            <v>buy</v>
          </cell>
          <cell r="E8018">
            <v>439.62591868930002</v>
          </cell>
          <cell r="F8018">
            <v>439.69516523559997</v>
          </cell>
        </row>
        <row r="8019">
          <cell r="A8019">
            <v>43296.389511782407</v>
          </cell>
          <cell r="B8019">
            <v>439.56</v>
          </cell>
          <cell r="C8019">
            <v>1.021E-2</v>
          </cell>
          <cell r="D8019" t="str">
            <v>buy</v>
          </cell>
          <cell r="E8019">
            <v>439.62591868930002</v>
          </cell>
          <cell r="F8019">
            <v>439.69598203560003</v>
          </cell>
        </row>
        <row r="8020">
          <cell r="A8020">
            <v>43296.389511782407</v>
          </cell>
          <cell r="B8020">
            <v>439.82</v>
          </cell>
          <cell r="C8020">
            <v>0.02</v>
          </cell>
          <cell r="D8020" t="str">
            <v>buy</v>
          </cell>
          <cell r="E8020">
            <v>439.62591868930002</v>
          </cell>
          <cell r="F8020">
            <v>439.69238203560002</v>
          </cell>
        </row>
        <row r="8021">
          <cell r="A8021">
            <v>43296.389511782407</v>
          </cell>
          <cell r="B8021">
            <v>439.83</v>
          </cell>
          <cell r="C8021">
            <v>0.17939996</v>
          </cell>
          <cell r="D8021" t="str">
            <v>buy</v>
          </cell>
          <cell r="E8021">
            <v>439.62591868930002</v>
          </cell>
          <cell r="F8021">
            <v>439.65829604319998</v>
          </cell>
        </row>
        <row r="8022">
          <cell r="A8022">
            <v>43296.389549872692</v>
          </cell>
          <cell r="B8022">
            <v>439.63</v>
          </cell>
          <cell r="C8022">
            <v>2.0395679999999999E-2</v>
          </cell>
          <cell r="D8022" t="str">
            <v>buy</v>
          </cell>
          <cell r="E8022">
            <v>439.62591868930002</v>
          </cell>
          <cell r="F8022">
            <v>439.65849999999989</v>
          </cell>
        </row>
        <row r="8023">
          <cell r="A8023">
            <v>43296.389592476851</v>
          </cell>
          <cell r="B8023">
            <v>439.64</v>
          </cell>
          <cell r="C8023">
            <v>1.12E-2</v>
          </cell>
          <cell r="D8023" t="str">
            <v>buy</v>
          </cell>
          <cell r="E8023">
            <v>439.62591868930002</v>
          </cell>
          <cell r="F8023">
            <v>439.65850000000012</v>
          </cell>
        </row>
        <row r="8024">
          <cell r="A8024">
            <v>43296.389679432868</v>
          </cell>
          <cell r="B8024">
            <v>439.64</v>
          </cell>
          <cell r="C8024">
            <v>2.2800000000000001E-2</v>
          </cell>
          <cell r="D8024" t="str">
            <v>buy</v>
          </cell>
          <cell r="E8024">
            <v>439.62591868930002</v>
          </cell>
          <cell r="F8024">
            <v>439.65849999999989</v>
          </cell>
        </row>
        <row r="8025">
          <cell r="A8025">
            <v>43296.389679432868</v>
          </cell>
          <cell r="B8025">
            <v>439.64</v>
          </cell>
          <cell r="C8025">
            <v>1.0580000000000001E-2</v>
          </cell>
          <cell r="D8025" t="str">
            <v>buy</v>
          </cell>
          <cell r="E8025">
            <v>439.62591868930002</v>
          </cell>
          <cell r="F8025">
            <v>439.6585</v>
          </cell>
        </row>
        <row r="8026">
          <cell r="A8026">
            <v>43296.389679432868</v>
          </cell>
          <cell r="B8026">
            <v>439.64</v>
          </cell>
          <cell r="C8026">
            <v>3.6773739999999999E-2</v>
          </cell>
          <cell r="D8026" t="str">
            <v>buy</v>
          </cell>
          <cell r="E8026">
            <v>439.62591868930002</v>
          </cell>
          <cell r="F8026">
            <v>439.6585</v>
          </cell>
        </row>
        <row r="8027">
          <cell r="A8027">
            <v>43296.389871099527</v>
          </cell>
          <cell r="B8027">
            <v>439.63</v>
          </cell>
          <cell r="C8027">
            <v>0.11</v>
          </cell>
          <cell r="D8027" t="str">
            <v>sell</v>
          </cell>
          <cell r="E8027">
            <v>439.6248186892999</v>
          </cell>
          <cell r="F8027">
            <v>439.6585</v>
          </cell>
        </row>
        <row r="8028">
          <cell r="A8028">
            <v>43296.389871099527</v>
          </cell>
          <cell r="B8028">
            <v>439.63</v>
          </cell>
          <cell r="C8028">
            <v>0.44125892999999999</v>
          </cell>
          <cell r="D8028" t="str">
            <v>sell</v>
          </cell>
          <cell r="E8028">
            <v>439.62040610000003</v>
          </cell>
          <cell r="F8028">
            <v>439.6585</v>
          </cell>
        </row>
        <row r="8029">
          <cell r="A8029">
            <v>43296.389871099527</v>
          </cell>
          <cell r="B8029">
            <v>439.63</v>
          </cell>
          <cell r="C8029">
            <v>1.061E-2</v>
          </cell>
          <cell r="D8029" t="str">
            <v>sell</v>
          </cell>
          <cell r="E8029">
            <v>439.62029999999999</v>
          </cell>
          <cell r="F8029">
            <v>439.6585</v>
          </cell>
        </row>
        <row r="8030">
          <cell r="A8030">
            <v>43296.389871099527</v>
          </cell>
          <cell r="B8030">
            <v>439.63</v>
          </cell>
          <cell r="C8030">
            <v>0.01</v>
          </cell>
          <cell r="D8030" t="str">
            <v>sell</v>
          </cell>
          <cell r="E8030">
            <v>439.62020000000001</v>
          </cell>
          <cell r="F8030">
            <v>439.6585</v>
          </cell>
        </row>
        <row r="8031">
          <cell r="A8031">
            <v>43296.389871099527</v>
          </cell>
          <cell r="B8031">
            <v>439.63</v>
          </cell>
          <cell r="C8031">
            <v>0.01</v>
          </cell>
          <cell r="D8031" t="str">
            <v>sell</v>
          </cell>
          <cell r="E8031">
            <v>439.62009999999998</v>
          </cell>
          <cell r="F8031">
            <v>439.6585</v>
          </cell>
        </row>
        <row r="8032">
          <cell r="A8032">
            <v>43296.389871099527</v>
          </cell>
          <cell r="B8032">
            <v>439.63</v>
          </cell>
          <cell r="C8032">
            <v>0.01</v>
          </cell>
          <cell r="D8032" t="str">
            <v>sell</v>
          </cell>
          <cell r="E8032">
            <v>439.62</v>
          </cell>
          <cell r="F8032">
            <v>439.6585</v>
          </cell>
        </row>
        <row r="8033">
          <cell r="A8033">
            <v>43296.389871099527</v>
          </cell>
          <cell r="B8033">
            <v>439.62</v>
          </cell>
          <cell r="C8033">
            <v>0.95445561000000001</v>
          </cell>
          <cell r="D8033" t="str">
            <v>sell</v>
          </cell>
          <cell r="E8033">
            <v>439.63901530779998</v>
          </cell>
          <cell r="F8033">
            <v>439.6585</v>
          </cell>
        </row>
        <row r="8034">
          <cell r="A8034">
            <v>43296.389876377318</v>
          </cell>
          <cell r="B8034">
            <v>439.62</v>
          </cell>
          <cell r="C8034">
            <v>0.13256921999999999</v>
          </cell>
          <cell r="D8034" t="str">
            <v>sell</v>
          </cell>
          <cell r="E8034">
            <v>439.64034099999998</v>
          </cell>
          <cell r="F8034">
            <v>439.6585</v>
          </cell>
        </row>
        <row r="8035">
          <cell r="A8035">
            <v>43296.389888148151</v>
          </cell>
          <cell r="B8035">
            <v>439.63</v>
          </cell>
          <cell r="C8035">
            <v>0.01</v>
          </cell>
          <cell r="D8035" t="str">
            <v>buy</v>
          </cell>
          <cell r="E8035">
            <v>439.64034099999998</v>
          </cell>
          <cell r="F8035">
            <v>439.65859999999998</v>
          </cell>
        </row>
        <row r="8036">
          <cell r="A8036">
            <v>43296.389888148151</v>
          </cell>
          <cell r="B8036">
            <v>439.79</v>
          </cell>
          <cell r="C8036">
            <v>0.124</v>
          </cell>
          <cell r="D8036" t="str">
            <v>buy</v>
          </cell>
          <cell r="E8036">
            <v>439.64034099999998</v>
          </cell>
          <cell r="F8036">
            <v>439.64</v>
          </cell>
        </row>
        <row r="8037">
          <cell r="A8037">
            <v>43296.390026446759</v>
          </cell>
          <cell r="B8037">
            <v>439.7</v>
          </cell>
          <cell r="C8037">
            <v>0.1326</v>
          </cell>
          <cell r="D8037" t="str">
            <v>sell</v>
          </cell>
          <cell r="E8037">
            <v>439.63105899999999</v>
          </cell>
          <cell r="F8037">
            <v>439.64</v>
          </cell>
        </row>
        <row r="8038">
          <cell r="A8038">
            <v>43296.391593553242</v>
          </cell>
          <cell r="B8038">
            <v>439.73</v>
          </cell>
          <cell r="C8038">
            <v>1.059E-2</v>
          </cell>
          <cell r="D8038" t="str">
            <v>sell</v>
          </cell>
          <cell r="E8038">
            <v>439.63</v>
          </cell>
          <cell r="F8038">
            <v>439.64</v>
          </cell>
        </row>
        <row r="8039">
          <cell r="A8039">
            <v>43296.391810277782</v>
          </cell>
          <cell r="B8039">
            <v>439.64</v>
          </cell>
          <cell r="C8039">
            <v>0.50059049</v>
          </cell>
          <cell r="D8039" t="str">
            <v>buy</v>
          </cell>
          <cell r="E8039">
            <v>439.63</v>
          </cell>
          <cell r="F8039">
            <v>439.64</v>
          </cell>
        </row>
        <row r="8040">
          <cell r="A8040">
            <v>43296.391842291669</v>
          </cell>
          <cell r="B8040">
            <v>439.63</v>
          </cell>
          <cell r="C8040">
            <v>1.0500000000000001E-2</v>
          </cell>
          <cell r="D8040" t="str">
            <v>sell</v>
          </cell>
          <cell r="E8040">
            <v>439.63</v>
          </cell>
          <cell r="F8040">
            <v>439.64</v>
          </cell>
        </row>
        <row r="8041">
          <cell r="A8041">
            <v>43296.391842291669</v>
          </cell>
          <cell r="B8041">
            <v>439.63</v>
          </cell>
          <cell r="C8041">
            <v>1.0999999999999999E-2</v>
          </cell>
          <cell r="D8041" t="str">
            <v>sell</v>
          </cell>
          <cell r="E8041">
            <v>439.63</v>
          </cell>
          <cell r="F8041">
            <v>439.64</v>
          </cell>
        </row>
        <row r="8042">
          <cell r="A8042">
            <v>43296.391842291669</v>
          </cell>
          <cell r="B8042">
            <v>439.63</v>
          </cell>
          <cell r="C8042">
            <v>0.22470498999999999</v>
          </cell>
          <cell r="D8042" t="str">
            <v>sell</v>
          </cell>
          <cell r="E8042">
            <v>439.63</v>
          </cell>
          <cell r="F8042">
            <v>439.64</v>
          </cell>
        </row>
        <row r="8043">
          <cell r="A8043">
            <v>43296.392010428237</v>
          </cell>
          <cell r="B8043">
            <v>439.64</v>
          </cell>
          <cell r="C8043">
            <v>1.9601999999999999</v>
          </cell>
          <cell r="D8043" t="str">
            <v>buy</v>
          </cell>
          <cell r="E8043">
            <v>439.63</v>
          </cell>
          <cell r="F8043">
            <v>439.47</v>
          </cell>
        </row>
        <row r="8044">
          <cell r="A8044">
            <v>43296.392094328701</v>
          </cell>
          <cell r="B8044">
            <v>439.63</v>
          </cell>
          <cell r="C8044">
            <v>1.091E-2</v>
          </cell>
          <cell r="D8044" t="str">
            <v>sell</v>
          </cell>
          <cell r="E8044">
            <v>439.63</v>
          </cell>
          <cell r="F8044">
            <v>439.47</v>
          </cell>
        </row>
        <row r="8045">
          <cell r="A8045">
            <v>43296.392094328701</v>
          </cell>
          <cell r="B8045">
            <v>439.63</v>
          </cell>
          <cell r="C8045">
            <v>3.0883401500000001</v>
          </cell>
          <cell r="D8045" t="str">
            <v>sell</v>
          </cell>
          <cell r="E8045">
            <v>439.52245670000002</v>
          </cell>
          <cell r="F8045">
            <v>439.47</v>
          </cell>
        </row>
        <row r="8046">
          <cell r="A8046">
            <v>43296.392094328701</v>
          </cell>
          <cell r="B8046">
            <v>439.63</v>
          </cell>
          <cell r="C8046">
            <v>3.4000000000000002E-2</v>
          </cell>
          <cell r="D8046" t="str">
            <v>sell</v>
          </cell>
          <cell r="E8046">
            <v>439.51837669999998</v>
          </cell>
          <cell r="F8046">
            <v>439.47</v>
          </cell>
        </row>
        <row r="8047">
          <cell r="A8047">
            <v>43296.392094328701</v>
          </cell>
          <cell r="B8047">
            <v>439.63</v>
          </cell>
          <cell r="C8047">
            <v>0.01</v>
          </cell>
          <cell r="D8047" t="str">
            <v>sell</v>
          </cell>
          <cell r="E8047">
            <v>439.51717670000011</v>
          </cell>
          <cell r="F8047">
            <v>439.47</v>
          </cell>
        </row>
        <row r="8048">
          <cell r="A8048">
            <v>43296.392094328701</v>
          </cell>
          <cell r="B8048">
            <v>439.63</v>
          </cell>
          <cell r="C8048">
            <v>0.01</v>
          </cell>
          <cell r="D8048" t="str">
            <v>sell</v>
          </cell>
          <cell r="E8048">
            <v>439.51597670000001</v>
          </cell>
          <cell r="F8048">
            <v>439.47</v>
          </cell>
        </row>
        <row r="8049">
          <cell r="A8049">
            <v>43296.392100405094</v>
          </cell>
          <cell r="B8049">
            <v>439.53</v>
          </cell>
          <cell r="C8049">
            <v>0.12</v>
          </cell>
          <cell r="D8049" t="str">
            <v>sell</v>
          </cell>
          <cell r="E8049">
            <v>439.51357669999999</v>
          </cell>
          <cell r="F8049">
            <v>439.47</v>
          </cell>
        </row>
        <row r="8050">
          <cell r="A8050">
            <v>43296.392100405094</v>
          </cell>
          <cell r="B8050">
            <v>439.53</v>
          </cell>
          <cell r="C8050">
            <v>1.061E-2</v>
          </cell>
          <cell r="D8050" t="str">
            <v>sell</v>
          </cell>
          <cell r="E8050">
            <v>439.51336450000002</v>
          </cell>
          <cell r="F8050">
            <v>439.47</v>
          </cell>
        </row>
        <row r="8051">
          <cell r="A8051">
            <v>43296.392106770843</v>
          </cell>
          <cell r="B8051">
            <v>439.52</v>
          </cell>
          <cell r="C8051">
            <v>0.3261</v>
          </cell>
          <cell r="D8051" t="str">
            <v>sell</v>
          </cell>
          <cell r="E8051">
            <v>439.51010350000001</v>
          </cell>
          <cell r="F8051">
            <v>439.47</v>
          </cell>
        </row>
        <row r="8052">
          <cell r="A8052">
            <v>43296.392106770843</v>
          </cell>
          <cell r="B8052">
            <v>439.52</v>
          </cell>
          <cell r="C8052">
            <v>1.035E-2</v>
          </cell>
          <cell r="D8052" t="str">
            <v>sell</v>
          </cell>
          <cell r="E8052">
            <v>439.51</v>
          </cell>
          <cell r="F8052">
            <v>439.47</v>
          </cell>
        </row>
        <row r="8053">
          <cell r="A8053">
            <v>43296.392112824084</v>
          </cell>
          <cell r="B8053">
            <v>439.51</v>
          </cell>
          <cell r="C8053">
            <v>1.3554999999999999</v>
          </cell>
          <cell r="D8053" t="str">
            <v>sell</v>
          </cell>
          <cell r="E8053">
            <v>439.4887045000001</v>
          </cell>
          <cell r="F8053">
            <v>439.47</v>
          </cell>
        </row>
        <row r="8054">
          <cell r="A8054">
            <v>43296.392112824084</v>
          </cell>
          <cell r="B8054">
            <v>439.51</v>
          </cell>
          <cell r="C8054">
            <v>0.29360000000000003</v>
          </cell>
          <cell r="D8054" t="str">
            <v>sell</v>
          </cell>
          <cell r="E8054">
            <v>439.47696050000008</v>
          </cell>
          <cell r="F8054">
            <v>439.47</v>
          </cell>
        </row>
        <row r="8055">
          <cell r="A8055">
            <v>43296.392112824084</v>
          </cell>
          <cell r="B8055">
            <v>439.51</v>
          </cell>
          <cell r="C8055">
            <v>0.12659999999999999</v>
          </cell>
          <cell r="D8055" t="str">
            <v>sell</v>
          </cell>
          <cell r="E8055">
            <v>439.47189650000001</v>
          </cell>
          <cell r="F8055">
            <v>439.47</v>
          </cell>
        </row>
        <row r="8056">
          <cell r="A8056">
            <v>43296.392112824084</v>
          </cell>
          <cell r="B8056">
            <v>439.51</v>
          </cell>
          <cell r="C8056">
            <v>1.061E-2</v>
          </cell>
          <cell r="D8056" t="str">
            <v>sell</v>
          </cell>
          <cell r="E8056">
            <v>439.47147210000003</v>
          </cell>
          <cell r="F8056">
            <v>439.47</v>
          </cell>
        </row>
        <row r="8057">
          <cell r="A8057">
            <v>43296.392146886566</v>
          </cell>
          <cell r="B8057">
            <v>439.48</v>
          </cell>
          <cell r="C8057">
            <v>0.12659999999999999</v>
          </cell>
          <cell r="D8057" t="str">
            <v>sell</v>
          </cell>
          <cell r="E8057">
            <v>439.47020609999998</v>
          </cell>
          <cell r="F8057">
            <v>439.47</v>
          </cell>
        </row>
        <row r="8058">
          <cell r="A8058">
            <v>43296.392146886566</v>
          </cell>
          <cell r="B8058">
            <v>439.48</v>
          </cell>
          <cell r="C8058">
            <v>1.061E-2</v>
          </cell>
          <cell r="D8058" t="str">
            <v>sell</v>
          </cell>
          <cell r="E8058">
            <v>439.4701</v>
          </cell>
          <cell r="F8058">
            <v>439.47</v>
          </cell>
        </row>
        <row r="8059">
          <cell r="A8059">
            <v>43296.392146886566</v>
          </cell>
          <cell r="B8059">
            <v>439.48</v>
          </cell>
          <cell r="C8059">
            <v>0.01</v>
          </cell>
          <cell r="D8059" t="str">
            <v>sell</v>
          </cell>
          <cell r="E8059">
            <v>439.47</v>
          </cell>
          <cell r="F8059">
            <v>439.47</v>
          </cell>
        </row>
        <row r="8060">
          <cell r="A8060">
            <v>43296.392146886566</v>
          </cell>
          <cell r="B8060">
            <v>439.47</v>
          </cell>
          <cell r="C8060">
            <v>1.3554999999999999</v>
          </cell>
          <cell r="D8060" t="str">
            <v>sell</v>
          </cell>
          <cell r="E8060">
            <v>439.43748160000001</v>
          </cell>
          <cell r="F8060">
            <v>439.47</v>
          </cell>
        </row>
        <row r="8061">
          <cell r="A8061">
            <v>43296.392146886566</v>
          </cell>
          <cell r="B8061">
            <v>439.47</v>
          </cell>
          <cell r="C8061">
            <v>0.29360000000000003</v>
          </cell>
          <cell r="D8061" t="str">
            <v>sell</v>
          </cell>
          <cell r="E8061">
            <v>439.4169296</v>
          </cell>
          <cell r="F8061">
            <v>439.47</v>
          </cell>
        </row>
        <row r="8062">
          <cell r="A8062">
            <v>43296.392146886566</v>
          </cell>
          <cell r="B8062">
            <v>439.46</v>
          </cell>
          <cell r="C8062">
            <v>0.20369000000000001</v>
          </cell>
          <cell r="D8062" t="str">
            <v>sell</v>
          </cell>
          <cell r="E8062">
            <v>439.40470820000002</v>
          </cell>
          <cell r="F8062">
            <v>439.47</v>
          </cell>
        </row>
        <row r="8063">
          <cell r="A8063">
            <v>43296.392288124996</v>
          </cell>
          <cell r="B8063">
            <v>439.47</v>
          </cell>
          <cell r="C8063">
            <v>0.34</v>
          </cell>
          <cell r="D8063" t="str">
            <v>buy</v>
          </cell>
          <cell r="E8063">
            <v>439.40470820000002</v>
          </cell>
          <cell r="F8063">
            <v>439.47</v>
          </cell>
        </row>
        <row r="8064">
          <cell r="A8064">
            <v>43296.392288124996</v>
          </cell>
          <cell r="B8064">
            <v>439.47</v>
          </cell>
          <cell r="C8064">
            <v>1</v>
          </cell>
          <cell r="D8064" t="str">
            <v>buy</v>
          </cell>
          <cell r="E8064">
            <v>439.40470820000002</v>
          </cell>
          <cell r="F8064">
            <v>439.47</v>
          </cell>
        </row>
        <row r="8065">
          <cell r="A8065">
            <v>43296.392288124996</v>
          </cell>
          <cell r="B8065">
            <v>439.47</v>
          </cell>
          <cell r="C8065">
            <v>0.66</v>
          </cell>
          <cell r="D8065" t="str">
            <v>buy</v>
          </cell>
          <cell r="E8065">
            <v>439.40470820000002</v>
          </cell>
          <cell r="F8065">
            <v>439.47</v>
          </cell>
        </row>
        <row r="8066">
          <cell r="A8066">
            <v>43296.392323113418</v>
          </cell>
          <cell r="B8066">
            <v>439.47</v>
          </cell>
          <cell r="C8066">
            <v>4.4618195099999998</v>
          </cell>
          <cell r="D8066" t="str">
            <v>buy</v>
          </cell>
          <cell r="E8066">
            <v>439.40470820000002</v>
          </cell>
          <cell r="F8066">
            <v>439.37</v>
          </cell>
        </row>
        <row r="8067">
          <cell r="A8067">
            <v>43296.392537002313</v>
          </cell>
          <cell r="B8067">
            <v>439.46</v>
          </cell>
          <cell r="C8067">
            <v>1.048E-2</v>
          </cell>
          <cell r="D8067" t="str">
            <v>sell</v>
          </cell>
          <cell r="E8067">
            <v>439.4040794</v>
          </cell>
          <cell r="F8067">
            <v>439.37</v>
          </cell>
        </row>
        <row r="8068">
          <cell r="A8068">
            <v>43296.392537002313</v>
          </cell>
          <cell r="B8068">
            <v>439.46</v>
          </cell>
          <cell r="C8068">
            <v>3.3989999999999999E-2</v>
          </cell>
          <cell r="D8068" t="str">
            <v>sell</v>
          </cell>
          <cell r="E8068">
            <v>439.40204</v>
          </cell>
          <cell r="F8068">
            <v>439.37</v>
          </cell>
        </row>
        <row r="8069">
          <cell r="A8069">
            <v>43296.392537002313</v>
          </cell>
          <cell r="B8069">
            <v>439.46</v>
          </cell>
          <cell r="C8069">
            <v>3.4000000000000002E-2</v>
          </cell>
          <cell r="D8069" t="str">
            <v>sell</v>
          </cell>
          <cell r="E8069">
            <v>439.4</v>
          </cell>
          <cell r="F8069">
            <v>439.37</v>
          </cell>
        </row>
        <row r="8070">
          <cell r="A8070">
            <v>43296.392716111113</v>
          </cell>
          <cell r="B8070">
            <v>439.37</v>
          </cell>
          <cell r="C8070">
            <v>1.9900000000000001E-2</v>
          </cell>
          <cell r="D8070" t="str">
            <v>buy</v>
          </cell>
          <cell r="E8070">
            <v>439.4</v>
          </cell>
          <cell r="F8070">
            <v>439.37</v>
          </cell>
        </row>
        <row r="8071">
          <cell r="A8071">
            <v>43296.393894421293</v>
          </cell>
          <cell r="B8071">
            <v>439.37</v>
          </cell>
          <cell r="C8071">
            <v>1</v>
          </cell>
          <cell r="D8071" t="str">
            <v>buy</v>
          </cell>
          <cell r="E8071">
            <v>439.4</v>
          </cell>
          <cell r="F8071">
            <v>439.37</v>
          </cell>
        </row>
        <row r="8072">
          <cell r="A8072">
            <v>43296.393894421293</v>
          </cell>
          <cell r="B8072">
            <v>439.37</v>
          </cell>
          <cell r="C8072">
            <v>0.1143325</v>
          </cell>
          <cell r="D8072" t="str">
            <v>buy</v>
          </cell>
          <cell r="E8072">
            <v>439.4</v>
          </cell>
          <cell r="F8072">
            <v>439.37</v>
          </cell>
        </row>
        <row r="8073">
          <cell r="A8073">
            <v>43296.393894421293</v>
          </cell>
          <cell r="B8073">
            <v>439.37</v>
          </cell>
          <cell r="C8073">
            <v>1</v>
          </cell>
          <cell r="D8073" t="str">
            <v>buy</v>
          </cell>
          <cell r="E8073">
            <v>439.4</v>
          </cell>
          <cell r="F8073">
            <v>439.50810957250002</v>
          </cell>
        </row>
        <row r="8074">
          <cell r="A8074">
            <v>43296.393894421293</v>
          </cell>
          <cell r="B8074">
            <v>439.37</v>
          </cell>
          <cell r="C8074">
            <v>1.6961710000000001E-2</v>
          </cell>
          <cell r="D8074" t="str">
            <v>buy</v>
          </cell>
          <cell r="E8074">
            <v>439.4</v>
          </cell>
          <cell r="F8074">
            <v>439.51235000000003</v>
          </cell>
        </row>
        <row r="8075">
          <cell r="A8075">
            <v>43296.393894421293</v>
          </cell>
          <cell r="B8075">
            <v>439.37</v>
          </cell>
          <cell r="C8075">
            <v>0.01</v>
          </cell>
          <cell r="D8075" t="str">
            <v>buy</v>
          </cell>
          <cell r="E8075">
            <v>439.4</v>
          </cell>
          <cell r="F8075">
            <v>439.51485000000002</v>
          </cell>
        </row>
        <row r="8076">
          <cell r="A8076">
            <v>43296.393894421293</v>
          </cell>
          <cell r="B8076">
            <v>439.37</v>
          </cell>
          <cell r="C8076">
            <v>1.06E-2</v>
          </cell>
          <cell r="D8076" t="str">
            <v>buy</v>
          </cell>
          <cell r="E8076">
            <v>439.4</v>
          </cell>
          <cell r="F8076">
            <v>439.51749999999998</v>
          </cell>
        </row>
        <row r="8077">
          <cell r="A8077">
            <v>43296.393894421293</v>
          </cell>
          <cell r="B8077">
            <v>439.37</v>
          </cell>
          <cell r="C8077">
            <v>0.01</v>
          </cell>
          <cell r="D8077" t="str">
            <v>buy</v>
          </cell>
          <cell r="E8077">
            <v>439.4</v>
          </cell>
          <cell r="F8077">
            <v>439.52</v>
          </cell>
        </row>
        <row r="8078">
          <cell r="A8078">
            <v>43296.393894421293</v>
          </cell>
          <cell r="B8078">
            <v>439.37</v>
          </cell>
          <cell r="C8078">
            <v>0.01</v>
          </cell>
          <cell r="D8078" t="str">
            <v>buy</v>
          </cell>
          <cell r="E8078">
            <v>439.4</v>
          </cell>
          <cell r="F8078">
            <v>439.52249999999998</v>
          </cell>
        </row>
        <row r="8079">
          <cell r="A8079">
            <v>43296.393894421293</v>
          </cell>
          <cell r="B8079">
            <v>439.37</v>
          </cell>
          <cell r="C8079">
            <v>0.01</v>
          </cell>
          <cell r="D8079" t="str">
            <v>buy</v>
          </cell>
          <cell r="E8079">
            <v>439.4</v>
          </cell>
          <cell r="F8079">
            <v>439.52499999999998</v>
          </cell>
        </row>
        <row r="8080">
          <cell r="A8080">
            <v>43296.393894421293</v>
          </cell>
          <cell r="B8080">
            <v>439.38</v>
          </cell>
          <cell r="C8080">
            <v>0.39</v>
          </cell>
          <cell r="D8080" t="str">
            <v>buy</v>
          </cell>
          <cell r="E8080">
            <v>439.4</v>
          </cell>
          <cell r="F8080">
            <v>439.61676011579999</v>
          </cell>
        </row>
        <row r="8081">
          <cell r="A8081">
            <v>43296.393894421293</v>
          </cell>
          <cell r="B8081">
            <v>439.55</v>
          </cell>
          <cell r="C8081">
            <v>0.02</v>
          </cell>
          <cell r="D8081" t="str">
            <v>buy</v>
          </cell>
          <cell r="E8081">
            <v>439.4</v>
          </cell>
          <cell r="F8081">
            <v>439.61796011579997</v>
          </cell>
        </row>
        <row r="8082">
          <cell r="A8082">
            <v>43296.393894421293</v>
          </cell>
          <cell r="B8082">
            <v>439.62</v>
          </cell>
          <cell r="C8082">
            <v>0.63</v>
          </cell>
          <cell r="D8082" t="str">
            <v>buy</v>
          </cell>
          <cell r="E8082">
            <v>439.4</v>
          </cell>
          <cell r="F8082">
            <v>439.61166011580008</v>
          </cell>
        </row>
        <row r="8083">
          <cell r="A8083">
            <v>43296.393894421293</v>
          </cell>
          <cell r="B8083">
            <v>439.63</v>
          </cell>
          <cell r="C8083">
            <v>8.3005789999999996E-2</v>
          </cell>
          <cell r="D8083" t="str">
            <v>buy</v>
          </cell>
          <cell r="E8083">
            <v>439.4</v>
          </cell>
          <cell r="F8083">
            <v>439.60832164240003</v>
          </cell>
        </row>
        <row r="8084">
          <cell r="A8084">
            <v>43296.394046724527</v>
          </cell>
          <cell r="B8084">
            <v>439.4</v>
          </cell>
          <cell r="C8084">
            <v>1.1674</v>
          </cell>
          <cell r="D8084" t="str">
            <v>sell</v>
          </cell>
          <cell r="E8084">
            <v>439.54</v>
          </cell>
          <cell r="F8084">
            <v>439.60832164240003</v>
          </cell>
        </row>
        <row r="8085">
          <cell r="A8085">
            <v>43296.394178125003</v>
          </cell>
          <cell r="B8085">
            <v>439.61</v>
          </cell>
          <cell r="C8085">
            <v>0.25</v>
          </cell>
          <cell r="D8085" t="str">
            <v>buy</v>
          </cell>
          <cell r="E8085">
            <v>439.54</v>
          </cell>
          <cell r="F8085">
            <v>439.59832164239998</v>
          </cell>
        </row>
        <row r="8086">
          <cell r="A8086">
            <v>43296.394178125003</v>
          </cell>
          <cell r="B8086">
            <v>439.61</v>
          </cell>
          <cell r="C8086">
            <v>0.70804106</v>
          </cell>
          <cell r="D8086" t="str">
            <v>buy</v>
          </cell>
          <cell r="E8086">
            <v>439.54</v>
          </cell>
          <cell r="F8086">
            <v>439.57</v>
          </cell>
        </row>
        <row r="8087">
          <cell r="A8087">
            <v>43296.3941853125</v>
          </cell>
          <cell r="B8087">
            <v>439.57</v>
          </cell>
          <cell r="C8087">
            <v>1.1422000000000001</v>
          </cell>
          <cell r="D8087" t="str">
            <v>buy</v>
          </cell>
          <cell r="E8087">
            <v>439.54</v>
          </cell>
          <cell r="F8087">
            <v>439.55</v>
          </cell>
        </row>
        <row r="8088">
          <cell r="A8088">
            <v>43296.394599791667</v>
          </cell>
          <cell r="B8088">
            <v>439.54</v>
          </cell>
          <cell r="C8088">
            <v>1.0500000000000001E-2</v>
          </cell>
          <cell r="D8088" t="str">
            <v>sell</v>
          </cell>
          <cell r="E8088">
            <v>439.54</v>
          </cell>
          <cell r="F8088">
            <v>439.55</v>
          </cell>
        </row>
        <row r="8089">
          <cell r="A8089">
            <v>43296.394599791667</v>
          </cell>
          <cell r="B8089">
            <v>439.54</v>
          </cell>
          <cell r="C8089">
            <v>1.0359999999999999E-2</v>
          </cell>
          <cell r="D8089" t="str">
            <v>sell</v>
          </cell>
          <cell r="E8089">
            <v>439.54000000000008</v>
          </cell>
          <cell r="F8089">
            <v>439.55</v>
          </cell>
        </row>
        <row r="8090">
          <cell r="A8090">
            <v>43296.394599791667</v>
          </cell>
          <cell r="B8090">
            <v>439.54</v>
          </cell>
          <cell r="C8090">
            <v>1.3999999999999999E-4</v>
          </cell>
          <cell r="D8090" t="str">
            <v>sell</v>
          </cell>
          <cell r="E8090">
            <v>439.54</v>
          </cell>
          <cell r="F8090">
            <v>439.55</v>
          </cell>
        </row>
        <row r="8091">
          <cell r="A8091">
            <v>43296.395143819442</v>
          </cell>
          <cell r="B8091">
            <v>439.55</v>
          </cell>
          <cell r="C8091">
            <v>1.3899999999999999E-2</v>
          </cell>
          <cell r="D8091" t="str">
            <v>buy</v>
          </cell>
          <cell r="E8091">
            <v>439.54</v>
          </cell>
          <cell r="F8091">
            <v>439.55</v>
          </cell>
        </row>
        <row r="8092">
          <cell r="A8092">
            <v>43296.39545585648</v>
          </cell>
          <cell r="B8092">
            <v>439.55</v>
          </cell>
          <cell r="C8092">
            <v>2.6791</v>
          </cell>
          <cell r="D8092" t="str">
            <v>buy</v>
          </cell>
          <cell r="E8092">
            <v>439.54</v>
          </cell>
          <cell r="F8092">
            <v>439.63952719999997</v>
          </cell>
        </row>
        <row r="8093">
          <cell r="A8093">
            <v>43296.39545585648</v>
          </cell>
          <cell r="B8093">
            <v>439.55</v>
          </cell>
          <cell r="C8093">
            <v>0.01</v>
          </cell>
          <cell r="D8093" t="str">
            <v>buy</v>
          </cell>
          <cell r="E8093">
            <v>439.54</v>
          </cell>
          <cell r="F8093">
            <v>439.64072720000001</v>
          </cell>
        </row>
        <row r="8094">
          <cell r="A8094">
            <v>43296.39545585648</v>
          </cell>
          <cell r="B8094">
            <v>439.55</v>
          </cell>
          <cell r="C8094">
            <v>1.094E-2</v>
          </cell>
          <cell r="D8094" t="str">
            <v>buy</v>
          </cell>
          <cell r="E8094">
            <v>439.54</v>
          </cell>
          <cell r="F8094">
            <v>439.64204000000012</v>
          </cell>
        </row>
        <row r="8095">
          <cell r="A8095">
            <v>43296.39545585648</v>
          </cell>
          <cell r="B8095">
            <v>439.55</v>
          </cell>
          <cell r="C8095">
            <v>0.04</v>
          </cell>
          <cell r="D8095" t="str">
            <v>buy</v>
          </cell>
          <cell r="E8095">
            <v>439.54</v>
          </cell>
          <cell r="F8095">
            <v>439.64684</v>
          </cell>
        </row>
        <row r="8096">
          <cell r="A8096">
            <v>43296.39545585648</v>
          </cell>
          <cell r="B8096">
            <v>439.55</v>
          </cell>
          <cell r="C8096">
            <v>0.01</v>
          </cell>
          <cell r="D8096" t="str">
            <v>buy</v>
          </cell>
          <cell r="E8096">
            <v>439.54</v>
          </cell>
          <cell r="F8096">
            <v>439.64803999999998</v>
          </cell>
        </row>
        <row r="8097">
          <cell r="A8097">
            <v>43296.39545585648</v>
          </cell>
          <cell r="B8097">
            <v>439.58</v>
          </cell>
          <cell r="C8097">
            <v>3.4000000000000002E-2</v>
          </cell>
          <cell r="D8097" t="str">
            <v>buy</v>
          </cell>
          <cell r="E8097">
            <v>439.54</v>
          </cell>
          <cell r="F8097">
            <v>439.65109999999999</v>
          </cell>
        </row>
        <row r="8098">
          <cell r="A8098">
            <v>43296.39545585648</v>
          </cell>
          <cell r="B8098">
            <v>439.64</v>
          </cell>
          <cell r="C8098">
            <v>0.63</v>
          </cell>
          <cell r="D8098" t="str">
            <v>buy</v>
          </cell>
          <cell r="E8098">
            <v>439.54</v>
          </cell>
          <cell r="F8098">
            <v>439.68110000000001</v>
          </cell>
        </row>
        <row r="8099">
          <cell r="A8099">
            <v>43296.39545585648</v>
          </cell>
          <cell r="B8099">
            <v>439.67</v>
          </cell>
          <cell r="C8099">
            <v>0.63</v>
          </cell>
          <cell r="D8099" t="str">
            <v>buy</v>
          </cell>
          <cell r="E8099">
            <v>439.54</v>
          </cell>
          <cell r="F8099">
            <v>439.72959999999989</v>
          </cell>
        </row>
        <row r="8100">
          <cell r="A8100">
            <v>43296.39545585648</v>
          </cell>
          <cell r="B8100">
            <v>439.7</v>
          </cell>
          <cell r="C8100">
            <v>0.63</v>
          </cell>
          <cell r="D8100" t="str">
            <v>buy</v>
          </cell>
          <cell r="E8100">
            <v>439.54</v>
          </cell>
          <cell r="F8100">
            <v>439.78</v>
          </cell>
        </row>
        <row r="8101">
          <cell r="A8101">
            <v>43296.39545585648</v>
          </cell>
          <cell r="B8101">
            <v>439.78</v>
          </cell>
          <cell r="C8101">
            <v>8.0354320900000005</v>
          </cell>
          <cell r="D8101" t="str">
            <v>buy</v>
          </cell>
          <cell r="E8101">
            <v>439.54</v>
          </cell>
          <cell r="F8101">
            <v>439.61243698999999</v>
          </cell>
        </row>
        <row r="8102">
          <cell r="A8102">
            <v>43296.395553194438</v>
          </cell>
          <cell r="B8102">
            <v>439.69</v>
          </cell>
          <cell r="C8102">
            <v>0.4459785</v>
          </cell>
          <cell r="D8102" t="str">
            <v>buy</v>
          </cell>
          <cell r="E8102">
            <v>439.54</v>
          </cell>
          <cell r="F8102">
            <v>439.55433184700013</v>
          </cell>
        </row>
        <row r="8103">
          <cell r="A8103">
            <v>43296.395657071756</v>
          </cell>
          <cell r="B8103">
            <v>439.55</v>
          </cell>
          <cell r="C8103">
            <v>0.2268</v>
          </cell>
          <cell r="D8103" t="str">
            <v>buy</v>
          </cell>
          <cell r="E8103">
            <v>439.54</v>
          </cell>
          <cell r="F8103">
            <v>439.56793984699999</v>
          </cell>
        </row>
        <row r="8104">
          <cell r="A8104">
            <v>43296.39588758102</v>
          </cell>
          <cell r="B8104">
            <v>439.55</v>
          </cell>
          <cell r="C8104">
            <v>0.43538421999999999</v>
          </cell>
          <cell r="D8104" t="str">
            <v>buy</v>
          </cell>
          <cell r="E8104">
            <v>439.54</v>
          </cell>
          <cell r="F8104">
            <v>439.60118453360002</v>
          </cell>
        </row>
        <row r="8105">
          <cell r="A8105">
            <v>43296.395953472223</v>
          </cell>
          <cell r="B8105">
            <v>439.54</v>
          </cell>
          <cell r="C8105">
            <v>3.4000000000000002E-2</v>
          </cell>
          <cell r="D8105" t="str">
            <v>sell</v>
          </cell>
          <cell r="E8105">
            <v>439.54</v>
          </cell>
          <cell r="F8105">
            <v>439.60118453360002</v>
          </cell>
        </row>
        <row r="8106">
          <cell r="A8106">
            <v>43296.395953472223</v>
          </cell>
          <cell r="B8106">
            <v>439.54</v>
          </cell>
          <cell r="C8106">
            <v>0.39700000000000002</v>
          </cell>
          <cell r="D8106" t="str">
            <v>sell</v>
          </cell>
          <cell r="E8106">
            <v>439.54</v>
          </cell>
          <cell r="F8106">
            <v>439.60118453360002</v>
          </cell>
        </row>
        <row r="8107">
          <cell r="A8107">
            <v>43296.395994803243</v>
          </cell>
          <cell r="B8107">
            <v>439.54</v>
          </cell>
          <cell r="C8107">
            <v>0.23549059999999999</v>
          </cell>
          <cell r="D8107" t="str">
            <v>sell</v>
          </cell>
          <cell r="E8107">
            <v>439.54</v>
          </cell>
          <cell r="F8107">
            <v>439.60118453360002</v>
          </cell>
        </row>
        <row r="8108">
          <cell r="A8108">
            <v>43296.396236469911</v>
          </cell>
          <cell r="B8108">
            <v>439.54</v>
          </cell>
          <cell r="C8108">
            <v>3.6351494299999998</v>
          </cell>
          <cell r="D8108" t="str">
            <v>sell</v>
          </cell>
          <cell r="E8108">
            <v>439.46402327200002</v>
          </cell>
          <cell r="F8108">
            <v>439.60118453360002</v>
          </cell>
        </row>
        <row r="8109">
          <cell r="A8109">
            <v>43296.396236469911</v>
          </cell>
          <cell r="B8109">
            <v>439.54</v>
          </cell>
          <cell r="C8109">
            <v>1.0500000000000001E-2</v>
          </cell>
          <cell r="D8109" t="str">
            <v>sell</v>
          </cell>
          <cell r="E8109">
            <v>439.46664827199999</v>
          </cell>
          <cell r="F8109">
            <v>439.60118453360002</v>
          </cell>
        </row>
        <row r="8110">
          <cell r="A8110">
            <v>43296.396236469911</v>
          </cell>
          <cell r="B8110">
            <v>439.54</v>
          </cell>
          <cell r="C8110">
            <v>1.099E-2</v>
          </cell>
          <cell r="D8110" t="str">
            <v>sell</v>
          </cell>
          <cell r="E8110">
            <v>439.46939577199998</v>
          </cell>
          <cell r="F8110">
            <v>439.60118453360002</v>
          </cell>
        </row>
        <row r="8111">
          <cell r="A8111">
            <v>43296.396236469911</v>
          </cell>
          <cell r="B8111">
            <v>439.54</v>
          </cell>
          <cell r="C8111">
            <v>0.01</v>
          </cell>
          <cell r="D8111" t="str">
            <v>sell</v>
          </cell>
          <cell r="E8111">
            <v>439.47189577199998</v>
          </cell>
          <cell r="F8111">
            <v>439.60118453360002</v>
          </cell>
        </row>
        <row r="8112">
          <cell r="A8112">
            <v>43296.396236469911</v>
          </cell>
          <cell r="B8112">
            <v>439.39</v>
          </cell>
          <cell r="C8112">
            <v>0.22</v>
          </cell>
          <cell r="D8112" t="str">
            <v>sell</v>
          </cell>
          <cell r="E8112">
            <v>439.55989577200012</v>
          </cell>
          <cell r="F8112">
            <v>439.60118453360002</v>
          </cell>
        </row>
        <row r="8113">
          <cell r="A8113">
            <v>43296.396236469911</v>
          </cell>
          <cell r="B8113">
            <v>439.39</v>
          </cell>
          <cell r="C8113">
            <v>0.57526056999999997</v>
          </cell>
          <cell r="D8113" t="str">
            <v>sell</v>
          </cell>
          <cell r="E8113">
            <v>439.79000000000008</v>
          </cell>
          <cell r="F8113">
            <v>439.60118453360002</v>
          </cell>
        </row>
        <row r="8114">
          <cell r="A8114">
            <v>43296.396528807869</v>
          </cell>
          <cell r="B8114">
            <v>439.55</v>
          </cell>
          <cell r="C8114">
            <v>4.2788329999999999E-2</v>
          </cell>
          <cell r="D8114" t="str">
            <v>buy</v>
          </cell>
          <cell r="E8114">
            <v>439.79000000000008</v>
          </cell>
          <cell r="F8114">
            <v>439.60501900000003</v>
          </cell>
        </row>
        <row r="8115">
          <cell r="A8115">
            <v>43296.396528807869</v>
          </cell>
          <cell r="B8115">
            <v>439.55</v>
          </cell>
          <cell r="C8115">
            <v>1.0619999999999999E-2</v>
          </cell>
          <cell r="D8115" t="str">
            <v>buy</v>
          </cell>
          <cell r="E8115">
            <v>439.79000000000008</v>
          </cell>
          <cell r="F8115">
            <v>439.60608100000002</v>
          </cell>
        </row>
        <row r="8116">
          <cell r="A8116">
            <v>43296.396528807869</v>
          </cell>
          <cell r="B8116">
            <v>439.55</v>
          </cell>
          <cell r="C8116">
            <v>0.01</v>
          </cell>
          <cell r="D8116" t="str">
            <v>buy</v>
          </cell>
          <cell r="E8116">
            <v>439.79000000000008</v>
          </cell>
          <cell r="F8116">
            <v>439.60708099999999</v>
          </cell>
        </row>
        <row r="8117">
          <cell r="A8117">
            <v>43296.396528807869</v>
          </cell>
          <cell r="B8117">
            <v>439.55</v>
          </cell>
          <cell r="C8117">
            <v>0.19220999999999999</v>
          </cell>
          <cell r="D8117" t="str">
            <v>buy</v>
          </cell>
          <cell r="E8117">
            <v>439.79000000000008</v>
          </cell>
          <cell r="F8117">
            <v>439.62776999999988</v>
          </cell>
        </row>
        <row r="8118">
          <cell r="A8118">
            <v>43296.396528807869</v>
          </cell>
          <cell r="B8118">
            <v>439.55</v>
          </cell>
          <cell r="C8118">
            <v>0.01</v>
          </cell>
          <cell r="D8118" t="str">
            <v>buy</v>
          </cell>
          <cell r="E8118">
            <v>439.79000000000008</v>
          </cell>
          <cell r="F8118">
            <v>439.62896999999992</v>
          </cell>
        </row>
        <row r="8119">
          <cell r="A8119">
            <v>43296.396528807869</v>
          </cell>
          <cell r="B8119">
            <v>439.61</v>
          </cell>
          <cell r="C8119">
            <v>0.37830000000000003</v>
          </cell>
          <cell r="D8119" t="str">
            <v>buy</v>
          </cell>
          <cell r="E8119">
            <v>439.79000000000008</v>
          </cell>
          <cell r="F8119">
            <v>439.6545852000001</v>
          </cell>
        </row>
        <row r="8120">
          <cell r="A8120">
            <v>43296.396528807869</v>
          </cell>
          <cell r="B8120">
            <v>439.63</v>
          </cell>
          <cell r="C8120">
            <v>0.37830000000000003</v>
          </cell>
          <cell r="D8120" t="str">
            <v>buy</v>
          </cell>
          <cell r="E8120">
            <v>439.79000000000008</v>
          </cell>
          <cell r="F8120">
            <v>439.68925430000002</v>
          </cell>
        </row>
        <row r="8121">
          <cell r="A8121">
            <v>43296.396528807869</v>
          </cell>
          <cell r="B8121">
            <v>439.65</v>
          </cell>
          <cell r="C8121">
            <v>0.16</v>
          </cell>
          <cell r="D8121" t="str">
            <v>buy</v>
          </cell>
          <cell r="E8121">
            <v>439.79000000000008</v>
          </cell>
          <cell r="F8121">
            <v>439.71251289999992</v>
          </cell>
        </row>
        <row r="8122">
          <cell r="A8122">
            <v>43296.396528807869</v>
          </cell>
          <cell r="B8122">
            <v>439.67</v>
          </cell>
          <cell r="C8122">
            <v>0.25778167000000002</v>
          </cell>
          <cell r="D8122" t="str">
            <v>buy</v>
          </cell>
          <cell r="E8122">
            <v>439.79000000000008</v>
          </cell>
          <cell r="F8122">
            <v>439.74602451710012</v>
          </cell>
        </row>
        <row r="8123">
          <cell r="A8123">
            <v>43296.396594722217</v>
          </cell>
          <cell r="B8123">
            <v>439.67</v>
          </cell>
          <cell r="C8123">
            <v>0.12051833000000001</v>
          </cell>
          <cell r="D8123" t="str">
            <v>buy</v>
          </cell>
          <cell r="E8123">
            <v>439.79000000000008</v>
          </cell>
          <cell r="F8123">
            <v>439.76169190000002</v>
          </cell>
        </row>
        <row r="8124">
          <cell r="A8124">
            <v>43296.396594722217</v>
          </cell>
          <cell r="B8124">
            <v>439.67</v>
          </cell>
          <cell r="C8124">
            <v>1.047E-2</v>
          </cell>
          <cell r="D8124" t="str">
            <v>buy</v>
          </cell>
          <cell r="E8124">
            <v>439.79000000000008</v>
          </cell>
          <cell r="F8124">
            <v>439.76305300000001</v>
          </cell>
        </row>
        <row r="8125">
          <cell r="A8125">
            <v>43296.396594722217</v>
          </cell>
          <cell r="B8125">
            <v>439.71</v>
          </cell>
          <cell r="C8125">
            <v>0.37830000000000003</v>
          </cell>
          <cell r="D8125" t="str">
            <v>buy</v>
          </cell>
          <cell r="E8125">
            <v>439.79000000000008</v>
          </cell>
          <cell r="F8125">
            <v>439.79710000000011</v>
          </cell>
        </row>
        <row r="8126">
          <cell r="A8126">
            <v>43296.396594722217</v>
          </cell>
          <cell r="B8126">
            <v>439.77</v>
          </cell>
          <cell r="C8126">
            <v>0.05</v>
          </cell>
          <cell r="D8126" t="str">
            <v>buy</v>
          </cell>
          <cell r="E8126">
            <v>439.79000000000008</v>
          </cell>
          <cell r="F8126">
            <v>439.79860000000002</v>
          </cell>
        </row>
        <row r="8127">
          <cell r="A8127">
            <v>43296.396594722217</v>
          </cell>
          <cell r="B8127">
            <v>439.77</v>
          </cell>
          <cell r="C8127">
            <v>0.02</v>
          </cell>
          <cell r="D8127" t="str">
            <v>buy</v>
          </cell>
          <cell r="E8127">
            <v>439.79000000000008</v>
          </cell>
          <cell r="F8127">
            <v>439.79919999999998</v>
          </cell>
        </row>
        <row r="8128">
          <cell r="A8128">
            <v>43296.396594722217</v>
          </cell>
          <cell r="B8128">
            <v>439.78</v>
          </cell>
          <cell r="C8128">
            <v>0.01</v>
          </cell>
          <cell r="D8128" t="str">
            <v>buy</v>
          </cell>
          <cell r="E8128">
            <v>439.79000000000008</v>
          </cell>
          <cell r="F8128">
            <v>439.79939999999999</v>
          </cell>
        </row>
        <row r="8129">
          <cell r="A8129">
            <v>43296.396594722217</v>
          </cell>
          <cell r="B8129">
            <v>439.78</v>
          </cell>
          <cell r="C8129">
            <v>0.01</v>
          </cell>
          <cell r="D8129" t="str">
            <v>buy</v>
          </cell>
          <cell r="E8129">
            <v>439.79000000000008</v>
          </cell>
          <cell r="F8129">
            <v>439.7996</v>
          </cell>
        </row>
        <row r="8130">
          <cell r="A8130">
            <v>43296.396594722217</v>
          </cell>
          <cell r="B8130">
            <v>439.78</v>
          </cell>
          <cell r="C8130">
            <v>0.01</v>
          </cell>
          <cell r="D8130" t="str">
            <v>buy</v>
          </cell>
          <cell r="E8130">
            <v>439.79000000000008</v>
          </cell>
          <cell r="F8130">
            <v>439.7998</v>
          </cell>
        </row>
        <row r="8131">
          <cell r="A8131">
            <v>43296.396594722217</v>
          </cell>
          <cell r="B8131">
            <v>439.78</v>
          </cell>
          <cell r="C8131">
            <v>0.01</v>
          </cell>
          <cell r="D8131" t="str">
            <v>buy</v>
          </cell>
          <cell r="E8131">
            <v>439.79000000000008</v>
          </cell>
          <cell r="F8131">
            <v>439.8</v>
          </cell>
        </row>
        <row r="8132">
          <cell r="A8132">
            <v>43296.396594722217</v>
          </cell>
          <cell r="B8132">
            <v>439.8</v>
          </cell>
          <cell r="C8132">
            <v>3.8432419900000001</v>
          </cell>
          <cell r="D8132" t="str">
            <v>buy</v>
          </cell>
          <cell r="E8132">
            <v>439.79000000000008</v>
          </cell>
          <cell r="F8132">
            <v>439.8</v>
          </cell>
        </row>
        <row r="8133">
          <cell r="A8133">
            <v>43296.396894756937</v>
          </cell>
          <cell r="B8133">
            <v>439.79</v>
          </cell>
          <cell r="C8133">
            <v>2.9499999999999998E-2</v>
          </cell>
          <cell r="D8133" t="str">
            <v>sell</v>
          </cell>
          <cell r="E8133">
            <v>439.79000000000008</v>
          </cell>
          <cell r="F8133">
            <v>439.8</v>
          </cell>
        </row>
        <row r="8134">
          <cell r="A8134">
            <v>43296.397606446757</v>
          </cell>
          <cell r="B8134">
            <v>439.8</v>
          </cell>
          <cell r="C8134">
            <v>1.0699999999999999E-2</v>
          </cell>
          <cell r="D8134" t="str">
            <v>buy</v>
          </cell>
          <cell r="E8134">
            <v>439.79000000000008</v>
          </cell>
          <cell r="F8134">
            <v>439.80000000000013</v>
          </cell>
        </row>
        <row r="8135">
          <cell r="A8135">
            <v>43296.398379872677</v>
          </cell>
          <cell r="B8135">
            <v>439.8</v>
          </cell>
          <cell r="C8135">
            <v>0.1661</v>
          </cell>
          <cell r="D8135" t="str">
            <v>buy</v>
          </cell>
          <cell r="E8135">
            <v>439.79000000000008</v>
          </cell>
          <cell r="F8135">
            <v>439.8</v>
          </cell>
        </row>
        <row r="8136">
          <cell r="A8136">
            <v>43296.398468888889</v>
          </cell>
          <cell r="B8136">
            <v>439.8</v>
          </cell>
          <cell r="C8136">
            <v>0.44572498999999999</v>
          </cell>
          <cell r="D8136" t="str">
            <v>buy</v>
          </cell>
          <cell r="E8136">
            <v>439.79000000000008</v>
          </cell>
          <cell r="F8136">
            <v>439.80000000000013</v>
          </cell>
        </row>
        <row r="8137">
          <cell r="A8137">
            <v>43296.398504305558</v>
          </cell>
          <cell r="B8137">
            <v>439.8</v>
          </cell>
          <cell r="C8137">
            <v>2.7E-2</v>
          </cell>
          <cell r="D8137" t="str">
            <v>buy</v>
          </cell>
          <cell r="E8137">
            <v>439.79000000000008</v>
          </cell>
          <cell r="F8137">
            <v>439.80000000000013</v>
          </cell>
        </row>
        <row r="8138">
          <cell r="A8138">
            <v>43296.398564826392</v>
          </cell>
          <cell r="B8138">
            <v>439.8</v>
          </cell>
          <cell r="C8138">
            <v>4.1877919999999999E-2</v>
          </cell>
          <cell r="D8138" t="str">
            <v>buy</v>
          </cell>
          <cell r="E8138">
            <v>439.79000000000008</v>
          </cell>
          <cell r="F8138">
            <v>439.80000000000013</v>
          </cell>
        </row>
        <row r="8139">
          <cell r="A8139">
            <v>43296.398633750003</v>
          </cell>
          <cell r="B8139">
            <v>439.79</v>
          </cell>
          <cell r="C8139">
            <v>2.3400000000000001E-2</v>
          </cell>
          <cell r="D8139" t="str">
            <v>sell</v>
          </cell>
          <cell r="E8139">
            <v>439.79</v>
          </cell>
          <cell r="F8139">
            <v>439.80000000000013</v>
          </cell>
        </row>
        <row r="8140">
          <cell r="A8140">
            <v>43296.399203668981</v>
          </cell>
          <cell r="B8140">
            <v>439.8</v>
          </cell>
          <cell r="C8140">
            <v>5.3190170000000002E-2</v>
          </cell>
          <cell r="D8140" t="str">
            <v>buy</v>
          </cell>
          <cell r="E8140">
            <v>439.79</v>
          </cell>
          <cell r="F8140">
            <v>439.80000000000013</v>
          </cell>
        </row>
        <row r="8141">
          <cell r="A8141">
            <v>43296.399208703697</v>
          </cell>
          <cell r="B8141">
            <v>439.8</v>
          </cell>
          <cell r="C8141">
            <v>0.35459786999999998</v>
          </cell>
          <cell r="D8141" t="str">
            <v>buy</v>
          </cell>
          <cell r="E8141">
            <v>439.79</v>
          </cell>
          <cell r="F8141">
            <v>439.8</v>
          </cell>
        </row>
        <row r="8142">
          <cell r="A8142">
            <v>43296.399543136577</v>
          </cell>
          <cell r="B8142">
            <v>439.8</v>
          </cell>
          <cell r="C8142">
            <v>0.10409526</v>
          </cell>
          <cell r="D8142" t="str">
            <v>buy</v>
          </cell>
          <cell r="E8142">
            <v>439.79</v>
          </cell>
          <cell r="F8142">
            <v>439.8</v>
          </cell>
        </row>
        <row r="8143">
          <cell r="A8143">
            <v>43296.399699513888</v>
          </cell>
          <cell r="B8143">
            <v>439.8</v>
          </cell>
          <cell r="C8143">
            <v>0.24759999999999999</v>
          </cell>
          <cell r="D8143" t="str">
            <v>buy</v>
          </cell>
          <cell r="E8143">
            <v>439.79</v>
          </cell>
          <cell r="F8143">
            <v>439.7999999999999</v>
          </cell>
        </row>
        <row r="8144">
          <cell r="A8144">
            <v>43296.399954583343</v>
          </cell>
          <cell r="B8144">
            <v>439.8</v>
          </cell>
          <cell r="C8144">
            <v>8.48E-2</v>
          </cell>
          <cell r="D8144" t="str">
            <v>buy</v>
          </cell>
          <cell r="E8144">
            <v>439.79</v>
          </cell>
          <cell r="F8144">
            <v>439.80000000000013</v>
          </cell>
        </row>
        <row r="8145">
          <cell r="A8145">
            <v>43296.400368472219</v>
          </cell>
          <cell r="B8145">
            <v>439.79</v>
          </cell>
          <cell r="C8145">
            <v>0.12659999999999999</v>
          </cell>
          <cell r="D8145" t="str">
            <v>sell</v>
          </cell>
          <cell r="E8145">
            <v>439.79</v>
          </cell>
          <cell r="F8145">
            <v>439.80000000000013</v>
          </cell>
        </row>
        <row r="8146">
          <cell r="A8146">
            <v>43296.40036939815</v>
          </cell>
          <cell r="B8146">
            <v>439.8</v>
          </cell>
          <cell r="C8146">
            <v>0.10862015999999999</v>
          </cell>
          <cell r="D8146" t="str">
            <v>buy</v>
          </cell>
          <cell r="E8146">
            <v>439.79</v>
          </cell>
          <cell r="F8146">
            <v>439.8</v>
          </cell>
        </row>
        <row r="8147">
          <cell r="A8147">
            <v>43296.400513287037</v>
          </cell>
          <cell r="B8147">
            <v>439.79</v>
          </cell>
          <cell r="C8147">
            <v>0.14430000000000001</v>
          </cell>
          <cell r="D8147" t="str">
            <v>sell</v>
          </cell>
          <cell r="E8147">
            <v>439.79</v>
          </cell>
          <cell r="F8147">
            <v>439.8</v>
          </cell>
        </row>
        <row r="8148">
          <cell r="A8148">
            <v>43296.401934317131</v>
          </cell>
          <cell r="B8148">
            <v>439.79</v>
          </cell>
          <cell r="C8148">
            <v>1.4657747400000001</v>
          </cell>
          <cell r="D8148" t="str">
            <v>sell</v>
          </cell>
          <cell r="E8148">
            <v>439.79</v>
          </cell>
          <cell r="F8148">
            <v>439.8</v>
          </cell>
        </row>
        <row r="8149">
          <cell r="A8149">
            <v>43296.401934317131</v>
          </cell>
          <cell r="B8149">
            <v>439.79</v>
          </cell>
          <cell r="C8149">
            <v>7.6292252600000001</v>
          </cell>
          <cell r="D8149" t="str">
            <v>sell</v>
          </cell>
          <cell r="E8149">
            <v>439.79</v>
          </cell>
          <cell r="F8149">
            <v>439.8</v>
          </cell>
        </row>
        <row r="8150">
          <cell r="A8150">
            <v>43296.402312638893</v>
          </cell>
          <cell r="B8150">
            <v>439.8</v>
          </cell>
          <cell r="C8150">
            <v>0.2089</v>
          </cell>
          <cell r="D8150" t="str">
            <v>buy</v>
          </cell>
          <cell r="E8150">
            <v>439.79</v>
          </cell>
          <cell r="F8150">
            <v>439.8</v>
          </cell>
        </row>
        <row r="8151">
          <cell r="A8151">
            <v>43296.4023787037</v>
          </cell>
          <cell r="B8151">
            <v>439.8</v>
          </cell>
          <cell r="C8151">
            <v>0.21948013</v>
          </cell>
          <cell r="D8151" t="str">
            <v>buy</v>
          </cell>
          <cell r="E8151">
            <v>439.79</v>
          </cell>
          <cell r="F8151">
            <v>439.8</v>
          </cell>
        </row>
        <row r="8152">
          <cell r="A8152">
            <v>43296.402583935182</v>
          </cell>
          <cell r="B8152">
            <v>439.8</v>
          </cell>
          <cell r="C8152">
            <v>5.0999999999999997E-2</v>
          </cell>
          <cell r="D8152" t="str">
            <v>buy</v>
          </cell>
          <cell r="E8152">
            <v>439.79</v>
          </cell>
          <cell r="F8152">
            <v>439.8</v>
          </cell>
        </row>
        <row r="8153">
          <cell r="A8153">
            <v>43296.40284396991</v>
          </cell>
          <cell r="B8153">
            <v>439.8</v>
          </cell>
          <cell r="C8153">
            <v>6.7199999999999996E-2</v>
          </cell>
          <cell r="D8153" t="str">
            <v>buy</v>
          </cell>
          <cell r="E8153">
            <v>439.79</v>
          </cell>
          <cell r="F8153">
            <v>439.8</v>
          </cell>
        </row>
        <row r="8154">
          <cell r="A8154">
            <v>43296.402906284733</v>
          </cell>
          <cell r="B8154">
            <v>439.8</v>
          </cell>
          <cell r="C8154">
            <v>7.9658715100000004</v>
          </cell>
          <cell r="D8154" t="str">
            <v>buy</v>
          </cell>
          <cell r="E8154">
            <v>439.79</v>
          </cell>
          <cell r="F8154">
            <v>439.8</v>
          </cell>
        </row>
        <row r="8155">
          <cell r="A8155">
            <v>43296.402906284733</v>
          </cell>
          <cell r="B8155">
            <v>439.8</v>
          </cell>
          <cell r="C8155">
            <v>3.3980000000000003E-2</v>
          </cell>
          <cell r="D8155" t="str">
            <v>buy</v>
          </cell>
          <cell r="E8155">
            <v>439.79</v>
          </cell>
          <cell r="F8155">
            <v>439.8</v>
          </cell>
        </row>
        <row r="8156">
          <cell r="A8156">
            <v>43296.402906284733</v>
          </cell>
          <cell r="B8156">
            <v>439.8</v>
          </cell>
          <cell r="C8156">
            <v>4.5999999999999999E-2</v>
          </cell>
          <cell r="D8156" t="str">
            <v>buy</v>
          </cell>
          <cell r="E8156">
            <v>439.79</v>
          </cell>
          <cell r="F8156">
            <v>439.8</v>
          </cell>
        </row>
        <row r="8157">
          <cell r="A8157">
            <v>43296.402906284733</v>
          </cell>
          <cell r="B8157">
            <v>439.8</v>
          </cell>
          <cell r="C8157">
            <v>0.01</v>
          </cell>
          <cell r="D8157" t="str">
            <v>buy</v>
          </cell>
          <cell r="E8157">
            <v>439.79</v>
          </cell>
          <cell r="F8157">
            <v>439.8</v>
          </cell>
        </row>
        <row r="8158">
          <cell r="A8158">
            <v>43296.402906284733</v>
          </cell>
          <cell r="B8158">
            <v>439.8</v>
          </cell>
          <cell r="C8158">
            <v>1.2</v>
          </cell>
          <cell r="D8158" t="str">
            <v>buy</v>
          </cell>
          <cell r="E8158">
            <v>439.79</v>
          </cell>
          <cell r="F8158">
            <v>439.8</v>
          </cell>
        </row>
        <row r="8159">
          <cell r="A8159">
            <v>43296.402906284733</v>
          </cell>
          <cell r="B8159">
            <v>439.8</v>
          </cell>
          <cell r="C8159">
            <v>0.01</v>
          </cell>
          <cell r="D8159" t="str">
            <v>buy</v>
          </cell>
          <cell r="E8159">
            <v>439.79</v>
          </cell>
          <cell r="F8159">
            <v>439.8</v>
          </cell>
        </row>
        <row r="8160">
          <cell r="A8160">
            <v>43296.402906284733</v>
          </cell>
          <cell r="B8160">
            <v>439.8</v>
          </cell>
          <cell r="C8160">
            <v>0.01</v>
          </cell>
          <cell r="D8160" t="str">
            <v>buy</v>
          </cell>
          <cell r="E8160">
            <v>439.79</v>
          </cell>
          <cell r="F8160">
            <v>439.8</v>
          </cell>
        </row>
        <row r="8161">
          <cell r="A8161">
            <v>43296.402906284733</v>
          </cell>
          <cell r="B8161">
            <v>439.8</v>
          </cell>
          <cell r="C8161">
            <v>1.02</v>
          </cell>
          <cell r="D8161" t="str">
            <v>buy</v>
          </cell>
          <cell r="E8161">
            <v>439.79</v>
          </cell>
          <cell r="F8161">
            <v>439.8</v>
          </cell>
        </row>
        <row r="8162">
          <cell r="A8162">
            <v>43296.402906284733</v>
          </cell>
          <cell r="B8162">
            <v>439.8</v>
          </cell>
          <cell r="C8162">
            <v>0.01</v>
          </cell>
          <cell r="D8162" t="str">
            <v>buy</v>
          </cell>
          <cell r="E8162">
            <v>439.79</v>
          </cell>
          <cell r="F8162">
            <v>439.8</v>
          </cell>
        </row>
        <row r="8163">
          <cell r="A8163">
            <v>43296.402906284733</v>
          </cell>
          <cell r="B8163">
            <v>439.8</v>
          </cell>
          <cell r="C8163">
            <v>0.01</v>
          </cell>
          <cell r="D8163" t="str">
            <v>buy</v>
          </cell>
          <cell r="E8163">
            <v>439.79</v>
          </cell>
          <cell r="F8163">
            <v>439.8</v>
          </cell>
        </row>
        <row r="8164">
          <cell r="A8164">
            <v>43296.402906284733</v>
          </cell>
          <cell r="B8164">
            <v>439.8</v>
          </cell>
          <cell r="C8164">
            <v>3.0870000000000002</v>
          </cell>
          <cell r="D8164" t="str">
            <v>buy</v>
          </cell>
          <cell r="E8164">
            <v>439.79</v>
          </cell>
          <cell r="F8164">
            <v>439.8</v>
          </cell>
        </row>
        <row r="8165">
          <cell r="A8165">
            <v>43296.402906284733</v>
          </cell>
          <cell r="B8165">
            <v>439.8</v>
          </cell>
          <cell r="C8165">
            <v>5.5456302700000002</v>
          </cell>
          <cell r="D8165" t="str">
            <v>buy</v>
          </cell>
          <cell r="E8165">
            <v>439.79</v>
          </cell>
          <cell r="F8165">
            <v>439.80939917929999</v>
          </cell>
        </row>
        <row r="8166">
          <cell r="A8166">
            <v>43296.403582071762</v>
          </cell>
          <cell r="B8166">
            <v>439.8</v>
          </cell>
          <cell r="C8166">
            <v>0.85559600999999996</v>
          </cell>
          <cell r="D8166" t="str">
            <v>buy</v>
          </cell>
          <cell r="E8166">
            <v>439.79</v>
          </cell>
          <cell r="F8166">
            <v>439.8692908999999</v>
          </cell>
        </row>
        <row r="8167">
          <cell r="A8167">
            <v>43296.404011724539</v>
          </cell>
          <cell r="B8167">
            <v>439.79</v>
          </cell>
          <cell r="C8167">
            <v>0.5655</v>
          </cell>
          <cell r="D8167" t="str">
            <v>sell</v>
          </cell>
          <cell r="E8167">
            <v>439.79</v>
          </cell>
          <cell r="F8167">
            <v>439.8692908999999</v>
          </cell>
        </row>
        <row r="8168">
          <cell r="A8168">
            <v>43296.404173206021</v>
          </cell>
          <cell r="B8168">
            <v>439.79</v>
          </cell>
          <cell r="C8168">
            <v>2.0205394999999999</v>
          </cell>
          <cell r="D8168" t="str">
            <v>sell</v>
          </cell>
          <cell r="E8168">
            <v>439.86</v>
          </cell>
          <cell r="F8168">
            <v>439.8692908999999</v>
          </cell>
        </row>
        <row r="8169">
          <cell r="A8169">
            <v>43296.404175601849</v>
          </cell>
          <cell r="B8169">
            <v>439.8</v>
          </cell>
          <cell r="C8169">
            <v>1.013E-2</v>
          </cell>
          <cell r="D8169" t="str">
            <v>buy</v>
          </cell>
          <cell r="E8169">
            <v>439.86</v>
          </cell>
          <cell r="F8169">
            <v>439.87</v>
          </cell>
        </row>
        <row r="8170">
          <cell r="A8170">
            <v>43296.404175601849</v>
          </cell>
          <cell r="B8170">
            <v>439.87</v>
          </cell>
          <cell r="C8170">
            <v>3.8529140000000003E-2</v>
          </cell>
          <cell r="D8170" t="str">
            <v>buy</v>
          </cell>
          <cell r="E8170">
            <v>439.86</v>
          </cell>
          <cell r="F8170">
            <v>439.86999999999978</v>
          </cell>
        </row>
        <row r="8171">
          <cell r="A8171">
            <v>43296.404386504633</v>
          </cell>
          <cell r="B8171">
            <v>439.87</v>
          </cell>
          <cell r="C8171">
            <v>0.13347086</v>
          </cell>
          <cell r="D8171" t="str">
            <v>buy</v>
          </cell>
          <cell r="E8171">
            <v>439.86</v>
          </cell>
          <cell r="F8171">
            <v>439.86999999999989</v>
          </cell>
        </row>
        <row r="8172">
          <cell r="A8172">
            <v>43296.404386504633</v>
          </cell>
          <cell r="B8172">
            <v>439.87</v>
          </cell>
          <cell r="C8172">
            <v>1.012914E-2</v>
          </cell>
          <cell r="D8172" t="str">
            <v>buy</v>
          </cell>
          <cell r="E8172">
            <v>439.86</v>
          </cell>
          <cell r="F8172">
            <v>439.86814921799999</v>
          </cell>
        </row>
        <row r="8173">
          <cell r="A8173">
            <v>43296.405017083343</v>
          </cell>
          <cell r="B8173">
            <v>439.87</v>
          </cell>
          <cell r="C8173">
            <v>0.21129999999999999</v>
          </cell>
          <cell r="D8173" t="str">
            <v>buy</v>
          </cell>
          <cell r="E8173">
            <v>439.86</v>
          </cell>
          <cell r="F8173">
            <v>439.82588921799999</v>
          </cell>
        </row>
        <row r="8174">
          <cell r="A8174">
            <v>43296.405148437501</v>
          </cell>
          <cell r="B8174">
            <v>439.86</v>
          </cell>
          <cell r="C8174">
            <v>0.20649999999999999</v>
          </cell>
          <cell r="D8174" t="str">
            <v>sell</v>
          </cell>
          <cell r="E8174">
            <v>439.86</v>
          </cell>
          <cell r="F8174">
            <v>439.82588921799999</v>
          </cell>
        </row>
        <row r="8175">
          <cell r="A8175">
            <v>43296.405274293982</v>
          </cell>
          <cell r="B8175">
            <v>439.87</v>
          </cell>
          <cell r="C8175">
            <v>0.16020111000000001</v>
          </cell>
          <cell r="D8175" t="str">
            <v>buy</v>
          </cell>
          <cell r="E8175">
            <v>439.86</v>
          </cell>
          <cell r="F8175">
            <v>439.79384899600012</v>
          </cell>
        </row>
        <row r="8176">
          <cell r="A8176">
            <v>43296.405298715283</v>
          </cell>
          <cell r="B8176">
            <v>439.87</v>
          </cell>
          <cell r="C8176">
            <v>1.06E-2</v>
          </cell>
          <cell r="D8176" t="str">
            <v>buy</v>
          </cell>
          <cell r="E8176">
            <v>439.86</v>
          </cell>
          <cell r="F8176">
            <v>439.79172899600002</v>
          </cell>
        </row>
        <row r="8177">
          <cell r="A8177">
            <v>43296.405572638891</v>
          </cell>
          <cell r="B8177">
            <v>439.87</v>
          </cell>
          <cell r="C8177">
            <v>1.06E-2</v>
          </cell>
          <cell r="D8177" t="str">
            <v>buy</v>
          </cell>
          <cell r="E8177">
            <v>439.86</v>
          </cell>
          <cell r="F8177">
            <v>439.78960899600003</v>
          </cell>
        </row>
        <row r="8178">
          <cell r="A8178">
            <v>43296.405618680546</v>
          </cell>
          <cell r="B8178">
            <v>439.87</v>
          </cell>
          <cell r="C8178">
            <v>0.14729888999999999</v>
          </cell>
          <cell r="D8178" t="str">
            <v>buy</v>
          </cell>
          <cell r="E8178">
            <v>439.86</v>
          </cell>
          <cell r="F8178">
            <v>439.76014921799998</v>
          </cell>
        </row>
        <row r="8179">
          <cell r="A8179">
            <v>43296.405618680546</v>
          </cell>
          <cell r="B8179">
            <v>439.87</v>
          </cell>
          <cell r="C8179">
            <v>0.15724609000000001</v>
          </cell>
          <cell r="D8179" t="str">
            <v>buy</v>
          </cell>
          <cell r="E8179">
            <v>439.86</v>
          </cell>
          <cell r="F8179">
            <v>439.72870000000012</v>
          </cell>
        </row>
        <row r="8180">
          <cell r="A8180">
            <v>43296.405825636582</v>
          </cell>
          <cell r="B8180">
            <v>439.87</v>
          </cell>
          <cell r="C8180">
            <v>8.2199999999999995E-2</v>
          </cell>
          <cell r="D8180" t="str">
            <v>buy</v>
          </cell>
          <cell r="E8180">
            <v>439.86</v>
          </cell>
          <cell r="F8180">
            <v>439.71226000000001</v>
          </cell>
        </row>
        <row r="8181">
          <cell r="A8181">
            <v>43296.405967002313</v>
          </cell>
          <cell r="B8181">
            <v>439.87</v>
          </cell>
          <cell r="C8181">
            <v>0.21129999999999999</v>
          </cell>
          <cell r="D8181" t="str">
            <v>buy</v>
          </cell>
          <cell r="E8181">
            <v>439.86</v>
          </cell>
          <cell r="F8181">
            <v>439.67</v>
          </cell>
        </row>
        <row r="8182">
          <cell r="A8182">
            <v>43296.406263113429</v>
          </cell>
          <cell r="B8182">
            <v>439.86</v>
          </cell>
          <cell r="C8182">
            <v>4.7405999999999997</v>
          </cell>
          <cell r="D8182" t="str">
            <v>sell</v>
          </cell>
          <cell r="E8182">
            <v>439.86</v>
          </cell>
          <cell r="F8182">
            <v>439.67</v>
          </cell>
        </row>
        <row r="8183">
          <cell r="A8183">
            <v>43296.406263113429</v>
          </cell>
          <cell r="B8183">
            <v>439.86</v>
          </cell>
          <cell r="C8183">
            <v>1.1499999999999999</v>
          </cell>
          <cell r="D8183" t="str">
            <v>sell</v>
          </cell>
          <cell r="E8183">
            <v>439.86</v>
          </cell>
          <cell r="F8183">
            <v>439.67</v>
          </cell>
        </row>
        <row r="8184">
          <cell r="A8184">
            <v>43296.406263113429</v>
          </cell>
          <cell r="B8184">
            <v>439.86</v>
          </cell>
          <cell r="C8184">
            <v>0.98</v>
          </cell>
          <cell r="D8184" t="str">
            <v>sell</v>
          </cell>
          <cell r="E8184">
            <v>439.86</v>
          </cell>
          <cell r="F8184">
            <v>439.67</v>
          </cell>
        </row>
        <row r="8185">
          <cell r="A8185">
            <v>43296.406263113429</v>
          </cell>
          <cell r="B8185">
            <v>439.86</v>
          </cell>
          <cell r="C8185">
            <v>10.072760860000001</v>
          </cell>
          <cell r="D8185" t="str">
            <v>sell</v>
          </cell>
          <cell r="E8185">
            <v>439.86</v>
          </cell>
          <cell r="F8185">
            <v>439.67</v>
          </cell>
        </row>
        <row r="8186">
          <cell r="A8186">
            <v>43296.406263113429</v>
          </cell>
          <cell r="B8186">
            <v>439.86</v>
          </cell>
          <cell r="C8186">
            <v>1.0919999999999999E-2</v>
          </cell>
          <cell r="D8186" t="str">
            <v>sell</v>
          </cell>
          <cell r="E8186">
            <v>439.86</v>
          </cell>
          <cell r="F8186">
            <v>439.67</v>
          </cell>
        </row>
        <row r="8187">
          <cell r="A8187">
            <v>43296.406263113429</v>
          </cell>
          <cell r="B8187">
            <v>439.86</v>
          </cell>
          <cell r="C8187">
            <v>0.11367252999999999</v>
          </cell>
          <cell r="D8187" t="str">
            <v>sell</v>
          </cell>
          <cell r="E8187">
            <v>439.86</v>
          </cell>
          <cell r="F8187">
            <v>439.67</v>
          </cell>
        </row>
        <row r="8188">
          <cell r="A8188">
            <v>43296.406263113429</v>
          </cell>
          <cell r="B8188">
            <v>439.86</v>
          </cell>
          <cell r="C8188">
            <v>1.2537019199999999</v>
          </cell>
          <cell r="D8188" t="str">
            <v>sell</v>
          </cell>
          <cell r="E8188">
            <v>439.86</v>
          </cell>
          <cell r="F8188">
            <v>439.67</v>
          </cell>
        </row>
        <row r="8189">
          <cell r="A8189">
            <v>43296.406263113429</v>
          </cell>
          <cell r="B8189">
            <v>439.86</v>
          </cell>
          <cell r="C8189">
            <v>0.12</v>
          </cell>
          <cell r="D8189" t="str">
            <v>sell</v>
          </cell>
          <cell r="E8189">
            <v>439.86</v>
          </cell>
          <cell r="F8189">
            <v>439.67</v>
          </cell>
        </row>
        <row r="8190">
          <cell r="A8190">
            <v>43296.406263113429</v>
          </cell>
          <cell r="B8190">
            <v>439.86</v>
          </cell>
          <cell r="C8190">
            <v>1.3233520299999999</v>
          </cell>
          <cell r="D8190" t="str">
            <v>sell</v>
          </cell>
          <cell r="E8190">
            <v>439.79070000000002</v>
          </cell>
          <cell r="F8190">
            <v>439.67</v>
          </cell>
        </row>
        <row r="8191">
          <cell r="A8191">
            <v>43296.406263113429</v>
          </cell>
          <cell r="B8191">
            <v>439.86</v>
          </cell>
          <cell r="C8191">
            <v>0.01</v>
          </cell>
          <cell r="D8191" t="str">
            <v>sell</v>
          </cell>
          <cell r="E8191">
            <v>439.79</v>
          </cell>
          <cell r="F8191">
            <v>439.67</v>
          </cell>
        </row>
        <row r="8192">
          <cell r="A8192">
            <v>43296.406528715277</v>
          </cell>
          <cell r="B8192">
            <v>439.79</v>
          </cell>
          <cell r="C8192">
            <v>0.1210948</v>
          </cell>
          <cell r="D8192" t="str">
            <v>sell</v>
          </cell>
          <cell r="E8192">
            <v>439.79</v>
          </cell>
          <cell r="F8192">
            <v>439.67</v>
          </cell>
        </row>
        <row r="8193">
          <cell r="A8193">
            <v>43296.406607916673</v>
          </cell>
          <cell r="B8193">
            <v>439.79</v>
          </cell>
          <cell r="C8193">
            <v>8.9907437800000007</v>
          </cell>
          <cell r="D8193" t="str">
            <v>sell</v>
          </cell>
          <cell r="E8193">
            <v>439.79</v>
          </cell>
          <cell r="F8193">
            <v>439.67</v>
          </cell>
        </row>
        <row r="8194">
          <cell r="A8194">
            <v>43296.406607916673</v>
          </cell>
          <cell r="B8194">
            <v>439.79</v>
          </cell>
          <cell r="C8194">
            <v>1.0500000000000001E-2</v>
          </cell>
          <cell r="D8194" t="str">
            <v>sell</v>
          </cell>
          <cell r="E8194">
            <v>439.79</v>
          </cell>
          <cell r="F8194">
            <v>439.67</v>
          </cell>
        </row>
        <row r="8195">
          <cell r="A8195">
            <v>43296.406607916673</v>
          </cell>
          <cell r="B8195">
            <v>439.79</v>
          </cell>
          <cell r="C8195">
            <v>3.0003199999999999</v>
          </cell>
          <cell r="D8195" t="str">
            <v>sell</v>
          </cell>
          <cell r="E8195">
            <v>439.66261820000011</v>
          </cell>
          <cell r="F8195">
            <v>439.67</v>
          </cell>
        </row>
        <row r="8196">
          <cell r="A8196">
            <v>43296.406607916673</v>
          </cell>
          <cell r="B8196">
            <v>439.79</v>
          </cell>
          <cell r="C8196">
            <v>1.014E-2</v>
          </cell>
          <cell r="D8196" t="str">
            <v>sell</v>
          </cell>
          <cell r="E8196">
            <v>439.66129999999998</v>
          </cell>
          <cell r="F8196">
            <v>439.67</v>
          </cell>
        </row>
        <row r="8197">
          <cell r="A8197">
            <v>43296.406607916673</v>
          </cell>
          <cell r="B8197">
            <v>439.79</v>
          </cell>
          <cell r="C8197">
            <v>0.01</v>
          </cell>
          <cell r="D8197" t="str">
            <v>sell</v>
          </cell>
          <cell r="E8197">
            <v>439.66</v>
          </cell>
          <cell r="F8197">
            <v>439.67</v>
          </cell>
        </row>
        <row r="8198">
          <cell r="A8198">
            <v>43296.406979953703</v>
          </cell>
          <cell r="B8198">
            <v>439.67</v>
          </cell>
          <cell r="C8198">
            <v>1.6</v>
          </cell>
          <cell r="D8198" t="str">
            <v>buy</v>
          </cell>
          <cell r="E8198">
            <v>439.66</v>
          </cell>
          <cell r="F8198">
            <v>439.62288694239999</v>
          </cell>
        </row>
        <row r="8199">
          <cell r="A8199">
            <v>43296.407037708334</v>
          </cell>
          <cell r="B8199">
            <v>439.67</v>
          </cell>
          <cell r="C8199">
            <v>0.21762138</v>
          </cell>
          <cell r="D8199" t="str">
            <v>buy</v>
          </cell>
          <cell r="E8199">
            <v>439.66</v>
          </cell>
          <cell r="F8199">
            <v>439.59241994920001</v>
          </cell>
        </row>
        <row r="8200">
          <cell r="A8200">
            <v>43296.407145555553</v>
          </cell>
          <cell r="B8200">
            <v>439.67</v>
          </cell>
          <cell r="C8200">
            <v>0.44585678000000001</v>
          </cell>
          <cell r="D8200" t="str">
            <v>buy</v>
          </cell>
          <cell r="E8200">
            <v>439.66</v>
          </cell>
          <cell r="F8200">
            <v>439.53</v>
          </cell>
        </row>
        <row r="8201">
          <cell r="A8201">
            <v>43296.407331886578</v>
          </cell>
          <cell r="B8201">
            <v>439.66</v>
          </cell>
          <cell r="C8201">
            <v>3.4000000000000002E-2</v>
          </cell>
          <cell r="D8201" t="str">
            <v>sell</v>
          </cell>
          <cell r="E8201">
            <v>439.66</v>
          </cell>
          <cell r="F8201">
            <v>439.53</v>
          </cell>
        </row>
        <row r="8202">
          <cell r="A8202">
            <v>43296.407331886578</v>
          </cell>
          <cell r="B8202">
            <v>439.66</v>
          </cell>
          <cell r="C8202">
            <v>0.03</v>
          </cell>
          <cell r="D8202" t="str">
            <v>sell</v>
          </cell>
          <cell r="E8202">
            <v>439.66</v>
          </cell>
          <cell r="F8202">
            <v>439.53</v>
          </cell>
        </row>
        <row r="8203">
          <cell r="A8203">
            <v>43296.407331886578</v>
          </cell>
          <cell r="B8203">
            <v>439.66</v>
          </cell>
          <cell r="C8203">
            <v>0.03</v>
          </cell>
          <cell r="D8203" t="str">
            <v>sell</v>
          </cell>
          <cell r="E8203">
            <v>439.66</v>
          </cell>
          <cell r="F8203">
            <v>439.53</v>
          </cell>
        </row>
        <row r="8204">
          <cell r="A8204">
            <v>43296.407331886578</v>
          </cell>
          <cell r="B8204">
            <v>439.66</v>
          </cell>
          <cell r="C8204">
            <v>1.0403226699999999</v>
          </cell>
          <cell r="D8204" t="str">
            <v>sell</v>
          </cell>
          <cell r="E8204">
            <v>439.49905604600002</v>
          </cell>
          <cell r="F8204">
            <v>439.53</v>
          </cell>
        </row>
        <row r="8205">
          <cell r="A8205">
            <v>43296.407577731479</v>
          </cell>
          <cell r="B8205">
            <v>439.66</v>
          </cell>
          <cell r="C8205">
            <v>0.31492445000000002</v>
          </cell>
          <cell r="D8205" t="str">
            <v>sell</v>
          </cell>
          <cell r="E8205">
            <v>439.45496662300002</v>
          </cell>
          <cell r="F8205">
            <v>439.53</v>
          </cell>
        </row>
        <row r="8206">
          <cell r="A8206">
            <v>43296.407577731479</v>
          </cell>
          <cell r="B8206">
            <v>439.66</v>
          </cell>
          <cell r="C8206">
            <v>1.018E-2</v>
          </cell>
          <cell r="D8206" t="str">
            <v>sell</v>
          </cell>
          <cell r="E8206">
            <v>439.45354142299988</v>
          </cell>
          <cell r="F8206">
            <v>439.53</v>
          </cell>
        </row>
        <row r="8207">
          <cell r="A8207">
            <v>43296.407577731479</v>
          </cell>
          <cell r="B8207">
            <v>439.66</v>
          </cell>
          <cell r="C8207">
            <v>1.0359999999999999E-2</v>
          </cell>
          <cell r="D8207" t="str">
            <v>sell</v>
          </cell>
          <cell r="E8207">
            <v>439.45209102299998</v>
          </cell>
          <cell r="F8207">
            <v>439.53</v>
          </cell>
        </row>
        <row r="8208">
          <cell r="A8208">
            <v>43296.407577731479</v>
          </cell>
          <cell r="B8208">
            <v>439.66</v>
          </cell>
          <cell r="C8208">
            <v>0.01</v>
          </cell>
          <cell r="D8208" t="str">
            <v>sell</v>
          </cell>
          <cell r="E8208">
            <v>439.45069102299999</v>
          </cell>
          <cell r="F8208">
            <v>439.53</v>
          </cell>
        </row>
        <row r="8209">
          <cell r="A8209">
            <v>43296.407577731479</v>
          </cell>
          <cell r="B8209">
            <v>439.66</v>
          </cell>
          <cell r="C8209">
            <v>0.01</v>
          </cell>
          <cell r="D8209" t="str">
            <v>sell</v>
          </cell>
          <cell r="E8209">
            <v>439.449291023</v>
          </cell>
          <cell r="F8209">
            <v>439.53</v>
          </cell>
        </row>
        <row r="8210">
          <cell r="A8210">
            <v>43296.407577731479</v>
          </cell>
          <cell r="B8210">
            <v>439.6</v>
          </cell>
          <cell r="C8210">
            <v>6.2600000000000003E-2</v>
          </cell>
          <cell r="D8210" t="str">
            <v>sell</v>
          </cell>
          <cell r="E8210">
            <v>439.44428302300003</v>
          </cell>
          <cell r="F8210">
            <v>439.53</v>
          </cell>
        </row>
        <row r="8211">
          <cell r="A8211">
            <v>43296.407577731479</v>
          </cell>
          <cell r="B8211">
            <v>439.5</v>
          </cell>
          <cell r="C8211">
            <v>0.01</v>
          </cell>
          <cell r="D8211" t="str">
            <v>sell</v>
          </cell>
          <cell r="E8211">
            <v>439.44448302299998</v>
          </cell>
          <cell r="F8211">
            <v>439.53</v>
          </cell>
        </row>
        <row r="8212">
          <cell r="A8212">
            <v>43296.407577731479</v>
          </cell>
          <cell r="B8212">
            <v>439.49</v>
          </cell>
          <cell r="C8212">
            <v>0.02</v>
          </cell>
          <cell r="D8212" t="str">
            <v>sell</v>
          </cell>
          <cell r="E8212">
            <v>439.44508302299988</v>
          </cell>
          <cell r="F8212">
            <v>439.53</v>
          </cell>
        </row>
        <row r="8213">
          <cell r="A8213">
            <v>43296.407577731479</v>
          </cell>
          <cell r="B8213">
            <v>439.39</v>
          </cell>
          <cell r="C8213">
            <v>0.05</v>
          </cell>
          <cell r="D8213" t="str">
            <v>sell</v>
          </cell>
          <cell r="E8213">
            <v>439.45158302300001</v>
          </cell>
          <cell r="F8213">
            <v>439.53</v>
          </cell>
        </row>
        <row r="8214">
          <cell r="A8214">
            <v>43296.407577731479</v>
          </cell>
          <cell r="B8214">
            <v>439.39</v>
          </cell>
          <cell r="C8214">
            <v>0.01</v>
          </cell>
          <cell r="D8214" t="str">
            <v>sell</v>
          </cell>
          <cell r="E8214">
            <v>439.45288302300003</v>
          </cell>
          <cell r="F8214">
            <v>439.53</v>
          </cell>
        </row>
        <row r="8215">
          <cell r="A8215">
            <v>43296.407577731479</v>
          </cell>
          <cell r="B8215">
            <v>439.39</v>
          </cell>
          <cell r="C8215">
            <v>0.01</v>
          </cell>
          <cell r="D8215" t="str">
            <v>sell</v>
          </cell>
          <cell r="E8215">
            <v>439.45418302299998</v>
          </cell>
          <cell r="F8215">
            <v>439.53</v>
          </cell>
        </row>
        <row r="8216">
          <cell r="A8216">
            <v>43296.407577731479</v>
          </cell>
          <cell r="B8216">
            <v>439.39</v>
          </cell>
          <cell r="C8216">
            <v>0.08</v>
          </cell>
          <cell r="D8216" t="str">
            <v>sell</v>
          </cell>
          <cell r="E8216">
            <v>439.46458302299999</v>
          </cell>
          <cell r="F8216">
            <v>439.53</v>
          </cell>
        </row>
        <row r="8217">
          <cell r="A8217">
            <v>43296.407577731479</v>
          </cell>
          <cell r="B8217">
            <v>439.38</v>
          </cell>
          <cell r="C8217">
            <v>0.25469999999999998</v>
          </cell>
          <cell r="D8217" t="str">
            <v>sell</v>
          </cell>
          <cell r="E8217">
            <v>439.50024102299989</v>
          </cell>
          <cell r="F8217">
            <v>439.53</v>
          </cell>
        </row>
        <row r="8218">
          <cell r="A8218">
            <v>43296.407577731479</v>
          </cell>
          <cell r="B8218">
            <v>439.38</v>
          </cell>
          <cell r="C8218">
            <v>0.14113555</v>
          </cell>
          <cell r="D8218" t="str">
            <v>sell</v>
          </cell>
          <cell r="E8218">
            <v>439.51999999999992</v>
          </cell>
          <cell r="F8218">
            <v>439.53</v>
          </cell>
        </row>
        <row r="8219">
          <cell r="A8219">
            <v>43296.408070046287</v>
          </cell>
          <cell r="B8219">
            <v>439.53</v>
          </cell>
          <cell r="C8219">
            <v>0.24812432000000001</v>
          </cell>
          <cell r="D8219" t="str">
            <v>buy</v>
          </cell>
          <cell r="E8219">
            <v>439.51999999999992</v>
          </cell>
          <cell r="F8219">
            <v>439.53</v>
          </cell>
        </row>
        <row r="8220">
          <cell r="A8220">
            <v>43296.408137951388</v>
          </cell>
          <cell r="B8220">
            <v>439.53</v>
          </cell>
          <cell r="C8220">
            <v>0.14419999999999999</v>
          </cell>
          <cell r="D8220" t="str">
            <v>buy</v>
          </cell>
          <cell r="E8220">
            <v>439.51999999999992</v>
          </cell>
          <cell r="F8220">
            <v>439.53</v>
          </cell>
        </row>
        <row r="8221">
          <cell r="A8221">
            <v>43296.408325590281</v>
          </cell>
          <cell r="B8221">
            <v>439.53</v>
          </cell>
          <cell r="C8221">
            <v>0.26579999999999998</v>
          </cell>
          <cell r="D8221" t="str">
            <v>buy</v>
          </cell>
          <cell r="E8221">
            <v>439.51999999999992</v>
          </cell>
          <cell r="F8221">
            <v>439.53</v>
          </cell>
        </row>
        <row r="8222">
          <cell r="A8222">
            <v>43296.408325590281</v>
          </cell>
          <cell r="B8222">
            <v>439.53</v>
          </cell>
          <cell r="C8222">
            <v>1.9648052199999999</v>
          </cell>
          <cell r="D8222" t="str">
            <v>buy</v>
          </cell>
          <cell r="E8222">
            <v>439.51999999999992</v>
          </cell>
          <cell r="F8222">
            <v>439.52999999999992</v>
          </cell>
        </row>
        <row r="8223">
          <cell r="A8223">
            <v>43296.408407222218</v>
          </cell>
          <cell r="B8223">
            <v>439.53</v>
          </cell>
          <cell r="C8223">
            <v>7.7894779999999997E-2</v>
          </cell>
          <cell r="D8223" t="str">
            <v>buy</v>
          </cell>
          <cell r="E8223">
            <v>439.51999999999992</v>
          </cell>
          <cell r="F8223">
            <v>439.52999999999992</v>
          </cell>
        </row>
        <row r="8224">
          <cell r="A8224">
            <v>43296.408407222218</v>
          </cell>
          <cell r="B8224">
            <v>439.53</v>
          </cell>
          <cell r="C8224">
            <v>0.02</v>
          </cell>
          <cell r="D8224" t="str">
            <v>buy</v>
          </cell>
          <cell r="E8224">
            <v>439.51999999999992</v>
          </cell>
          <cell r="F8224">
            <v>439.52999999999992</v>
          </cell>
        </row>
        <row r="8225">
          <cell r="A8225">
            <v>43296.408407222218</v>
          </cell>
          <cell r="B8225">
            <v>439.53</v>
          </cell>
          <cell r="C8225">
            <v>0.1</v>
          </cell>
          <cell r="D8225" t="str">
            <v>buy</v>
          </cell>
          <cell r="E8225">
            <v>439.51999999999992</v>
          </cell>
          <cell r="F8225">
            <v>439.53</v>
          </cell>
        </row>
        <row r="8226">
          <cell r="A8226">
            <v>43296.408407222218</v>
          </cell>
          <cell r="B8226">
            <v>439.53</v>
          </cell>
          <cell r="C8226">
            <v>0.1</v>
          </cell>
          <cell r="D8226" t="str">
            <v>buy</v>
          </cell>
          <cell r="E8226">
            <v>439.51999999999992</v>
          </cell>
          <cell r="F8226">
            <v>439.53</v>
          </cell>
        </row>
        <row r="8227">
          <cell r="A8227">
            <v>43296.408407222218</v>
          </cell>
          <cell r="B8227">
            <v>439.53</v>
          </cell>
          <cell r="C8227">
            <v>0.08</v>
          </cell>
          <cell r="D8227" t="str">
            <v>buy</v>
          </cell>
          <cell r="E8227">
            <v>439.51999999999992</v>
          </cell>
          <cell r="F8227">
            <v>439.53</v>
          </cell>
        </row>
        <row r="8228">
          <cell r="A8228">
            <v>43296.408407222218</v>
          </cell>
          <cell r="B8228">
            <v>439.53</v>
          </cell>
          <cell r="C8228">
            <v>0.01</v>
          </cell>
          <cell r="D8228" t="str">
            <v>buy</v>
          </cell>
          <cell r="E8228">
            <v>439.51999999999992</v>
          </cell>
          <cell r="F8228">
            <v>439.53</v>
          </cell>
        </row>
        <row r="8229">
          <cell r="A8229">
            <v>43296.408407222218</v>
          </cell>
          <cell r="B8229">
            <v>439.53</v>
          </cell>
          <cell r="C8229">
            <v>0.31</v>
          </cell>
          <cell r="D8229" t="str">
            <v>buy</v>
          </cell>
          <cell r="E8229">
            <v>439.51999999999992</v>
          </cell>
          <cell r="F8229">
            <v>439.52999999999992</v>
          </cell>
        </row>
        <row r="8230">
          <cell r="A8230">
            <v>43296.408407222218</v>
          </cell>
          <cell r="B8230">
            <v>439.53</v>
          </cell>
          <cell r="C8230">
            <v>0.11367252999999999</v>
          </cell>
          <cell r="D8230" t="str">
            <v>buy</v>
          </cell>
          <cell r="E8230">
            <v>439.51999999999992</v>
          </cell>
          <cell r="F8230">
            <v>439.53</v>
          </cell>
        </row>
        <row r="8231">
          <cell r="A8231">
            <v>43296.408407222218</v>
          </cell>
          <cell r="B8231">
            <v>439.53</v>
          </cell>
          <cell r="C8231">
            <v>0.74984729000000006</v>
          </cell>
          <cell r="D8231" t="str">
            <v>buy</v>
          </cell>
          <cell r="E8231">
            <v>439.51999999999992</v>
          </cell>
          <cell r="F8231">
            <v>439.53</v>
          </cell>
        </row>
        <row r="8232">
          <cell r="A8232">
            <v>43296.408456909718</v>
          </cell>
          <cell r="B8232">
            <v>439.53</v>
          </cell>
          <cell r="C8232">
            <v>3.0584460000000001E-2</v>
          </cell>
          <cell r="D8232" t="str">
            <v>buy</v>
          </cell>
          <cell r="E8232">
            <v>439.51999999999992</v>
          </cell>
          <cell r="F8232">
            <v>439.53</v>
          </cell>
        </row>
        <row r="8233">
          <cell r="A8233">
            <v>43296.408575451387</v>
          </cell>
          <cell r="B8233">
            <v>439.53</v>
          </cell>
          <cell r="C8233">
            <v>0.22</v>
          </cell>
          <cell r="D8233" t="str">
            <v>buy</v>
          </cell>
          <cell r="E8233">
            <v>439.51999999999992</v>
          </cell>
          <cell r="F8233">
            <v>439.53</v>
          </cell>
        </row>
        <row r="8234">
          <cell r="A8234">
            <v>43296.408575451387</v>
          </cell>
          <cell r="B8234">
            <v>439.53</v>
          </cell>
          <cell r="C8234">
            <v>0.1348</v>
          </cell>
          <cell r="D8234" t="str">
            <v>buy</v>
          </cell>
          <cell r="E8234">
            <v>439.51999999999992</v>
          </cell>
          <cell r="F8234">
            <v>439.53</v>
          </cell>
        </row>
        <row r="8235">
          <cell r="A8235">
            <v>43296.408710543983</v>
          </cell>
          <cell r="B8235">
            <v>439.53</v>
          </cell>
          <cell r="C8235">
            <v>1</v>
          </cell>
          <cell r="D8235" t="str">
            <v>buy</v>
          </cell>
          <cell r="E8235">
            <v>439.51999999999992</v>
          </cell>
          <cell r="F8235">
            <v>439.53</v>
          </cell>
        </row>
        <row r="8236">
          <cell r="A8236">
            <v>43296.408721655091</v>
          </cell>
          <cell r="B8236">
            <v>439.52</v>
          </cell>
          <cell r="C8236">
            <v>0.65435164000000001</v>
          </cell>
          <cell r="D8236" t="str">
            <v>sell</v>
          </cell>
          <cell r="E8236">
            <v>439.52</v>
          </cell>
          <cell r="F8236">
            <v>439.53</v>
          </cell>
        </row>
        <row r="8237">
          <cell r="A8237">
            <v>43296.408721655091</v>
          </cell>
          <cell r="B8237">
            <v>439.52</v>
          </cell>
          <cell r="C8237">
            <v>3.4000000000000002E-2</v>
          </cell>
          <cell r="D8237" t="str">
            <v>sell</v>
          </cell>
          <cell r="E8237">
            <v>439.52</v>
          </cell>
          <cell r="F8237">
            <v>439.53</v>
          </cell>
        </row>
        <row r="8238">
          <cell r="A8238">
            <v>43296.408721655091</v>
          </cell>
          <cell r="B8238">
            <v>439.52</v>
          </cell>
          <cell r="C8238">
            <v>0.58114836000000003</v>
          </cell>
          <cell r="D8238" t="str">
            <v>sell</v>
          </cell>
          <cell r="E8238">
            <v>439.52</v>
          </cell>
          <cell r="F8238">
            <v>439.53</v>
          </cell>
        </row>
        <row r="8239">
          <cell r="A8239">
            <v>43296.408844722217</v>
          </cell>
          <cell r="B8239">
            <v>439.53</v>
          </cell>
          <cell r="C8239">
            <v>0.3795</v>
          </cell>
          <cell r="D8239" t="str">
            <v>buy</v>
          </cell>
          <cell r="E8239">
            <v>439.52</v>
          </cell>
          <cell r="F8239">
            <v>439.53</v>
          </cell>
        </row>
        <row r="8240">
          <cell r="A8240">
            <v>43296.408844722217</v>
          </cell>
          <cell r="B8240">
            <v>439.53</v>
          </cell>
          <cell r="C8240">
            <v>0.17</v>
          </cell>
          <cell r="D8240" t="str">
            <v>buy</v>
          </cell>
          <cell r="E8240">
            <v>439.52</v>
          </cell>
          <cell r="F8240">
            <v>439.53</v>
          </cell>
        </row>
        <row r="8241">
          <cell r="A8241">
            <v>43296.408844722217</v>
          </cell>
          <cell r="B8241">
            <v>439.53</v>
          </cell>
          <cell r="C8241">
            <v>0.72</v>
          </cell>
          <cell r="D8241" t="str">
            <v>buy</v>
          </cell>
          <cell r="E8241">
            <v>439.52</v>
          </cell>
          <cell r="F8241">
            <v>439.53</v>
          </cell>
        </row>
        <row r="8242">
          <cell r="A8242">
            <v>43296.40897340278</v>
          </cell>
          <cell r="B8242">
            <v>439.53</v>
          </cell>
          <cell r="C8242">
            <v>1.0122979599999999</v>
          </cell>
          <cell r="D8242" t="str">
            <v>buy</v>
          </cell>
          <cell r="E8242">
            <v>439.52</v>
          </cell>
          <cell r="F8242">
            <v>439.53</v>
          </cell>
        </row>
        <row r="8243">
          <cell r="A8243">
            <v>43296.408975798608</v>
          </cell>
          <cell r="B8243">
            <v>439.53</v>
          </cell>
          <cell r="C8243">
            <v>4.3539497699999998</v>
          </cell>
          <cell r="D8243" t="str">
            <v>buy</v>
          </cell>
          <cell r="E8243">
            <v>439.52</v>
          </cell>
          <cell r="F8243">
            <v>439.53</v>
          </cell>
        </row>
        <row r="8244">
          <cell r="A8244">
            <v>43296.408975844897</v>
          </cell>
          <cell r="B8244">
            <v>439.52</v>
          </cell>
          <cell r="C8244">
            <v>0.11994268</v>
          </cell>
          <cell r="D8244" t="str">
            <v>sell</v>
          </cell>
          <cell r="E8244">
            <v>439.52</v>
          </cell>
          <cell r="F8244">
            <v>439.53</v>
          </cell>
        </row>
        <row r="8245">
          <cell r="A8245">
            <v>43296.408975844897</v>
          </cell>
          <cell r="B8245">
            <v>439.52</v>
          </cell>
          <cell r="C8245">
            <v>0.89235732000000001</v>
          </cell>
          <cell r="D8245" t="str">
            <v>sell</v>
          </cell>
          <cell r="E8245">
            <v>439.52</v>
          </cell>
          <cell r="F8245">
            <v>439.53</v>
          </cell>
        </row>
        <row r="8246">
          <cell r="A8246">
            <v>43296.409109953704</v>
          </cell>
          <cell r="B8246">
            <v>439.53</v>
          </cell>
          <cell r="C8246">
            <v>1.0123</v>
          </cell>
          <cell r="D8246" t="str">
            <v>buy</v>
          </cell>
          <cell r="E8246">
            <v>439.52</v>
          </cell>
          <cell r="F8246">
            <v>439.53</v>
          </cell>
        </row>
        <row r="8247">
          <cell r="A8247">
            <v>43296.409624282409</v>
          </cell>
          <cell r="B8247">
            <v>439.53</v>
          </cell>
          <cell r="C8247">
            <v>0.75180000000000002</v>
          </cell>
          <cell r="D8247" t="str">
            <v>buy</v>
          </cell>
          <cell r="E8247">
            <v>439.52</v>
          </cell>
          <cell r="F8247">
            <v>439.53</v>
          </cell>
        </row>
        <row r="8248">
          <cell r="A8248">
            <v>43296.409624282409</v>
          </cell>
          <cell r="B8248">
            <v>439.53</v>
          </cell>
          <cell r="C8248">
            <v>0.12</v>
          </cell>
          <cell r="D8248" t="str">
            <v>buy</v>
          </cell>
          <cell r="E8248">
            <v>439.52</v>
          </cell>
          <cell r="F8248">
            <v>439.53</v>
          </cell>
        </row>
        <row r="8249">
          <cell r="A8249">
            <v>43296.409624282409</v>
          </cell>
          <cell r="B8249">
            <v>439.53</v>
          </cell>
          <cell r="C8249">
            <v>1.1282000000000001</v>
          </cell>
          <cell r="D8249" t="str">
            <v>buy</v>
          </cell>
          <cell r="E8249">
            <v>439.52</v>
          </cell>
          <cell r="F8249">
            <v>439.53</v>
          </cell>
        </row>
        <row r="8250">
          <cell r="A8250">
            <v>43296.409735185189</v>
          </cell>
          <cell r="B8250">
            <v>439.53</v>
          </cell>
          <cell r="C8250">
            <v>0.22683523999999999</v>
          </cell>
          <cell r="D8250" t="str">
            <v>buy</v>
          </cell>
          <cell r="E8250">
            <v>439.52</v>
          </cell>
          <cell r="F8250">
            <v>439.53</v>
          </cell>
        </row>
        <row r="8251">
          <cell r="A8251">
            <v>43296.40985851852</v>
          </cell>
          <cell r="B8251">
            <v>439.53</v>
          </cell>
          <cell r="C8251">
            <v>1.1153026100000001</v>
          </cell>
          <cell r="D8251" t="str">
            <v>buy</v>
          </cell>
          <cell r="E8251">
            <v>439.52</v>
          </cell>
          <cell r="F8251">
            <v>439.53</v>
          </cell>
        </row>
        <row r="8252">
          <cell r="A8252">
            <v>43296.409896712961</v>
          </cell>
          <cell r="B8252">
            <v>439.53</v>
          </cell>
          <cell r="C8252">
            <v>1</v>
          </cell>
          <cell r="D8252" t="str">
            <v>buy</v>
          </cell>
          <cell r="E8252">
            <v>439.52</v>
          </cell>
          <cell r="F8252">
            <v>439.98275769999998</v>
          </cell>
        </row>
        <row r="8253">
          <cell r="A8253">
            <v>43296.410030648149</v>
          </cell>
          <cell r="B8253">
            <v>439.52</v>
          </cell>
          <cell r="C8253">
            <v>2.93968191</v>
          </cell>
          <cell r="D8253" t="str">
            <v>sell</v>
          </cell>
          <cell r="E8253">
            <v>439.52</v>
          </cell>
          <cell r="F8253">
            <v>439.98275769999998</v>
          </cell>
        </row>
        <row r="8254">
          <cell r="A8254">
            <v>43296.410030648149</v>
          </cell>
          <cell r="B8254">
            <v>439.52</v>
          </cell>
          <cell r="C8254">
            <v>0.65075629999999995</v>
          </cell>
          <cell r="D8254" t="str">
            <v>sell</v>
          </cell>
          <cell r="E8254">
            <v>439.52</v>
          </cell>
          <cell r="F8254">
            <v>439.98275769999998</v>
          </cell>
        </row>
        <row r="8255">
          <cell r="A8255">
            <v>43296.410030648149</v>
          </cell>
          <cell r="B8255">
            <v>439.52</v>
          </cell>
          <cell r="C8255">
            <v>0.72436179000000001</v>
          </cell>
          <cell r="D8255" t="str">
            <v>sell</v>
          </cell>
          <cell r="E8255">
            <v>439.52</v>
          </cell>
          <cell r="F8255">
            <v>439.98275769999998</v>
          </cell>
        </row>
        <row r="8256">
          <cell r="A8256">
            <v>43296.41023371528</v>
          </cell>
          <cell r="B8256">
            <v>439.52</v>
          </cell>
          <cell r="C8256">
            <v>0.28000000000000003</v>
          </cell>
          <cell r="D8256" t="str">
            <v>sell</v>
          </cell>
          <cell r="E8256">
            <v>439.52</v>
          </cell>
          <cell r="F8256">
            <v>439.98275769999998</v>
          </cell>
        </row>
        <row r="8257">
          <cell r="A8257">
            <v>43296.410552847221</v>
          </cell>
          <cell r="B8257">
            <v>439.52</v>
          </cell>
          <cell r="C8257">
            <v>0.42498598999999998</v>
          </cell>
          <cell r="D8257" t="str">
            <v>sell</v>
          </cell>
          <cell r="E8257">
            <v>439.52</v>
          </cell>
          <cell r="F8257">
            <v>439.98275769999998</v>
          </cell>
        </row>
        <row r="8258">
          <cell r="A8258">
            <v>43296.410552847221</v>
          </cell>
          <cell r="B8258">
            <v>439.52</v>
          </cell>
          <cell r="C8258">
            <v>3.5526140100000001</v>
          </cell>
          <cell r="D8258" t="str">
            <v>sell</v>
          </cell>
          <cell r="E8258">
            <v>439.99</v>
          </cell>
          <cell r="F8258">
            <v>439.98275769999998</v>
          </cell>
        </row>
        <row r="8259">
          <cell r="A8259">
            <v>43296.410570011583</v>
          </cell>
          <cell r="B8259">
            <v>439.53</v>
          </cell>
          <cell r="C8259">
            <v>0.01</v>
          </cell>
          <cell r="D8259" t="str">
            <v>buy</v>
          </cell>
          <cell r="E8259">
            <v>439.99</v>
          </cell>
          <cell r="F8259">
            <v>439.98745769999999</v>
          </cell>
        </row>
        <row r="8260">
          <cell r="A8260">
            <v>43296.410570011583</v>
          </cell>
          <cell r="B8260">
            <v>439.53</v>
          </cell>
          <cell r="C8260">
            <v>1.009E-2</v>
          </cell>
          <cell r="D8260" t="str">
            <v>buy</v>
          </cell>
          <cell r="E8260">
            <v>439.99</v>
          </cell>
          <cell r="F8260">
            <v>439.99220000000003</v>
          </cell>
        </row>
        <row r="8261">
          <cell r="A8261">
            <v>43296.410570011583</v>
          </cell>
          <cell r="B8261">
            <v>439.53</v>
          </cell>
          <cell r="C8261">
            <v>0.01</v>
          </cell>
          <cell r="D8261" t="str">
            <v>buy</v>
          </cell>
          <cell r="E8261">
            <v>439.99</v>
          </cell>
          <cell r="F8261">
            <v>439.99689999999998</v>
          </cell>
        </row>
        <row r="8262">
          <cell r="A8262">
            <v>43296.410570011583</v>
          </cell>
          <cell r="B8262">
            <v>439.69</v>
          </cell>
          <cell r="C8262">
            <v>0.01</v>
          </cell>
          <cell r="D8262" t="str">
            <v>buy</v>
          </cell>
          <cell r="E8262">
            <v>439.99</v>
          </cell>
          <cell r="F8262">
            <v>440</v>
          </cell>
        </row>
        <row r="8263">
          <cell r="A8263">
            <v>43296.410700115739</v>
          </cell>
          <cell r="B8263">
            <v>439.99</v>
          </cell>
          <cell r="C8263">
            <v>1.254</v>
          </cell>
          <cell r="D8263" t="str">
            <v>sell</v>
          </cell>
          <cell r="E8263">
            <v>439.99</v>
          </cell>
          <cell r="F8263">
            <v>440</v>
          </cell>
        </row>
        <row r="8264">
          <cell r="A8264">
            <v>43296.410961365742</v>
          </cell>
          <cell r="B8264">
            <v>439.99</v>
          </cell>
          <cell r="C8264">
            <v>0.5837</v>
          </cell>
          <cell r="D8264" t="str">
            <v>sell</v>
          </cell>
          <cell r="E8264">
            <v>439.99</v>
          </cell>
          <cell r="F8264">
            <v>440</v>
          </cell>
        </row>
        <row r="8265">
          <cell r="A8265">
            <v>43296.411359386577</v>
          </cell>
          <cell r="B8265">
            <v>439.99</v>
          </cell>
          <cell r="C8265">
            <v>3.3195999999999999</v>
          </cell>
          <cell r="D8265" t="str">
            <v>sell</v>
          </cell>
          <cell r="E8265">
            <v>439.99</v>
          </cell>
          <cell r="F8265">
            <v>440</v>
          </cell>
        </row>
        <row r="8266">
          <cell r="A8266">
            <v>43296.411899143517</v>
          </cell>
          <cell r="B8266">
            <v>440</v>
          </cell>
          <cell r="C8266">
            <v>4.459349E-2</v>
          </cell>
          <cell r="D8266" t="str">
            <v>buy</v>
          </cell>
          <cell r="E8266">
            <v>439.99</v>
          </cell>
          <cell r="F8266">
            <v>440</v>
          </cell>
        </row>
        <row r="8267">
          <cell r="A8267">
            <v>43296.412181527783</v>
          </cell>
          <cell r="B8267">
            <v>440</v>
          </cell>
          <cell r="C8267">
            <v>0.95540650999999999</v>
          </cell>
          <cell r="D8267" t="str">
            <v>buy</v>
          </cell>
          <cell r="E8267">
            <v>439.99</v>
          </cell>
          <cell r="F8267">
            <v>440</v>
          </cell>
        </row>
        <row r="8268">
          <cell r="A8268">
            <v>43296.412181527783</v>
          </cell>
          <cell r="B8268">
            <v>440</v>
          </cell>
          <cell r="C8268">
            <v>0.13</v>
          </cell>
          <cell r="D8268" t="str">
            <v>buy</v>
          </cell>
          <cell r="E8268">
            <v>439.99</v>
          </cell>
          <cell r="F8268">
            <v>440</v>
          </cell>
        </row>
        <row r="8269">
          <cell r="A8269">
            <v>43296.412181527783</v>
          </cell>
          <cell r="B8269">
            <v>440</v>
          </cell>
          <cell r="C8269">
            <v>1.0737934899999999</v>
          </cell>
          <cell r="D8269" t="str">
            <v>buy</v>
          </cell>
          <cell r="E8269">
            <v>439.99</v>
          </cell>
          <cell r="F8269">
            <v>440.14548460000009</v>
          </cell>
        </row>
        <row r="8270">
          <cell r="A8270">
            <v>43296.412310914347</v>
          </cell>
          <cell r="B8270">
            <v>439.99</v>
          </cell>
          <cell r="C8270">
            <v>0.64582633</v>
          </cell>
          <cell r="D8270" t="str">
            <v>sell</v>
          </cell>
          <cell r="E8270">
            <v>439.99</v>
          </cell>
          <cell r="F8270">
            <v>440.14548460000009</v>
          </cell>
        </row>
        <row r="8271">
          <cell r="A8271">
            <v>43296.412310914347</v>
          </cell>
          <cell r="B8271">
            <v>439.99</v>
          </cell>
          <cell r="C8271">
            <v>0.71040895999999998</v>
          </cell>
          <cell r="D8271" t="str">
            <v>sell</v>
          </cell>
          <cell r="E8271">
            <v>439.99</v>
          </cell>
          <cell r="F8271">
            <v>440.14548460000009</v>
          </cell>
        </row>
        <row r="8272">
          <cell r="A8272">
            <v>43296.412310914347</v>
          </cell>
          <cell r="B8272">
            <v>439.99</v>
          </cell>
          <cell r="C8272">
            <v>1.8</v>
          </cell>
          <cell r="D8272" t="str">
            <v>sell</v>
          </cell>
          <cell r="E8272">
            <v>439.99</v>
          </cell>
          <cell r="F8272">
            <v>440.14548460000009</v>
          </cell>
        </row>
        <row r="8273">
          <cell r="A8273">
            <v>43296.412310914347</v>
          </cell>
          <cell r="B8273">
            <v>439.99</v>
          </cell>
          <cell r="C8273">
            <v>0.01</v>
          </cell>
          <cell r="D8273" t="str">
            <v>sell</v>
          </cell>
          <cell r="E8273">
            <v>439.99</v>
          </cell>
          <cell r="F8273">
            <v>440.14548460000009</v>
          </cell>
        </row>
        <row r="8274">
          <cell r="A8274">
            <v>43296.412310914347</v>
          </cell>
          <cell r="B8274">
            <v>439.99</v>
          </cell>
          <cell r="C8274">
            <v>0.14186471</v>
          </cell>
          <cell r="D8274" t="str">
            <v>sell</v>
          </cell>
          <cell r="E8274">
            <v>439.99</v>
          </cell>
          <cell r="F8274">
            <v>440.14548460000009</v>
          </cell>
        </row>
        <row r="8275">
          <cell r="A8275">
            <v>43296.412724097223</v>
          </cell>
          <cell r="B8275">
            <v>439.99</v>
          </cell>
          <cell r="C8275">
            <v>0.64747858000000003</v>
          </cell>
          <cell r="D8275" t="str">
            <v>sell</v>
          </cell>
          <cell r="E8275">
            <v>439.99</v>
          </cell>
          <cell r="F8275">
            <v>440.14548460000009</v>
          </cell>
        </row>
        <row r="8276">
          <cell r="A8276">
            <v>43296.412724097223</v>
          </cell>
          <cell r="B8276">
            <v>439.99</v>
          </cell>
          <cell r="C8276">
            <v>2.6480214200000001</v>
          </cell>
          <cell r="D8276" t="str">
            <v>sell</v>
          </cell>
          <cell r="E8276">
            <v>440.0407422552999</v>
          </cell>
          <cell r="F8276">
            <v>440.14548460000009</v>
          </cell>
        </row>
        <row r="8277">
          <cell r="A8277">
            <v>43296.41284513889</v>
          </cell>
          <cell r="B8277">
            <v>440</v>
          </cell>
          <cell r="C8277">
            <v>0.03</v>
          </cell>
          <cell r="D8277" t="str">
            <v>buy</v>
          </cell>
          <cell r="E8277">
            <v>440.0407422552999</v>
          </cell>
          <cell r="F8277">
            <v>440.15119800000002</v>
          </cell>
        </row>
        <row r="8278">
          <cell r="A8278">
            <v>43296.41284513889</v>
          </cell>
          <cell r="B8278">
            <v>440</v>
          </cell>
          <cell r="C8278">
            <v>3.397E-2</v>
          </cell>
          <cell r="D8278" t="str">
            <v>buy</v>
          </cell>
          <cell r="E8278">
            <v>440.0407422552999</v>
          </cell>
          <cell r="F8278">
            <v>440.15799199999998</v>
          </cell>
        </row>
        <row r="8279">
          <cell r="A8279">
            <v>43296.41284513889</v>
          </cell>
          <cell r="B8279">
            <v>440</v>
          </cell>
          <cell r="C8279">
            <v>1.031E-2</v>
          </cell>
          <cell r="D8279" t="str">
            <v>buy</v>
          </cell>
          <cell r="E8279">
            <v>440.0407422552999</v>
          </cell>
          <cell r="F8279">
            <v>440.160054</v>
          </cell>
        </row>
        <row r="8280">
          <cell r="A8280">
            <v>43296.41284513889</v>
          </cell>
          <cell r="B8280">
            <v>440</v>
          </cell>
          <cell r="C8280">
            <v>0.01</v>
          </cell>
          <cell r="D8280" t="str">
            <v>buy</v>
          </cell>
          <cell r="E8280">
            <v>440.0407422552999</v>
          </cell>
          <cell r="F8280">
            <v>440.16205400000001</v>
          </cell>
        </row>
        <row r="8281">
          <cell r="A8281">
            <v>43296.41284513889</v>
          </cell>
          <cell r="B8281">
            <v>440</v>
          </cell>
          <cell r="C8281">
            <v>0.01</v>
          </cell>
          <cell r="D8281" t="str">
            <v>buy</v>
          </cell>
          <cell r="E8281">
            <v>440.0407422552999</v>
          </cell>
          <cell r="F8281">
            <v>440.16405400000002</v>
          </cell>
        </row>
        <row r="8282">
          <cell r="A8282">
            <v>43296.41284513889</v>
          </cell>
          <cell r="B8282">
            <v>440.14</v>
          </cell>
          <cell r="C8282">
            <v>0.15390000000000001</v>
          </cell>
          <cell r="D8282" t="str">
            <v>buy</v>
          </cell>
          <cell r="E8282">
            <v>440.0407422552999</v>
          </cell>
          <cell r="F8282">
            <v>440.17328800000001</v>
          </cell>
        </row>
        <row r="8283">
          <cell r="A8283">
            <v>43296.41284513889</v>
          </cell>
          <cell r="B8283">
            <v>440.14</v>
          </cell>
          <cell r="C8283">
            <v>0.15390000000000001</v>
          </cell>
          <cell r="D8283" t="str">
            <v>buy</v>
          </cell>
          <cell r="E8283">
            <v>440.0407422552999</v>
          </cell>
          <cell r="F8283">
            <v>440.18317819999999</v>
          </cell>
        </row>
        <row r="8284">
          <cell r="A8284">
            <v>43296.41284513889</v>
          </cell>
          <cell r="B8284">
            <v>440.15</v>
          </cell>
          <cell r="C8284">
            <v>3.2749840000000002E-2</v>
          </cell>
          <cell r="D8284" t="str">
            <v>buy</v>
          </cell>
          <cell r="E8284">
            <v>440.0407422552999</v>
          </cell>
          <cell r="F8284">
            <v>440.18514319040003</v>
          </cell>
        </row>
        <row r="8285">
          <cell r="A8285">
            <v>43296.412865868057</v>
          </cell>
          <cell r="B8285">
            <v>440.15</v>
          </cell>
          <cell r="C8285">
            <v>0.12115016000000001</v>
          </cell>
          <cell r="D8285" t="str">
            <v>buy</v>
          </cell>
          <cell r="E8285">
            <v>440.0407422552999</v>
          </cell>
          <cell r="F8285">
            <v>440.19338459999989</v>
          </cell>
        </row>
        <row r="8286">
          <cell r="A8286">
            <v>43296.412865868057</v>
          </cell>
          <cell r="B8286">
            <v>440.15</v>
          </cell>
          <cell r="C8286">
            <v>1.098E-2</v>
          </cell>
          <cell r="D8286" t="str">
            <v>buy</v>
          </cell>
          <cell r="E8286">
            <v>440.0407422552999</v>
          </cell>
          <cell r="F8286">
            <v>440.19426299999992</v>
          </cell>
        </row>
        <row r="8287">
          <cell r="A8287">
            <v>43296.412865868057</v>
          </cell>
          <cell r="B8287">
            <v>440.16</v>
          </cell>
          <cell r="C8287">
            <v>0.15390000000000001</v>
          </cell>
          <cell r="D8287" t="str">
            <v>buy</v>
          </cell>
          <cell r="E8287">
            <v>440.0407422552999</v>
          </cell>
          <cell r="F8287">
            <v>440.20546200000001</v>
          </cell>
        </row>
        <row r="8288">
          <cell r="A8288">
            <v>43296.412865868057</v>
          </cell>
          <cell r="B8288">
            <v>440.19</v>
          </cell>
          <cell r="C8288">
            <v>0.15390000000000001</v>
          </cell>
          <cell r="D8288" t="str">
            <v>buy</v>
          </cell>
          <cell r="E8288">
            <v>440.0407422552999</v>
          </cell>
          <cell r="F8288">
            <v>440.21322199999997</v>
          </cell>
        </row>
        <row r="8289">
          <cell r="A8289">
            <v>43296.412865868057</v>
          </cell>
          <cell r="B8289">
            <v>440.19</v>
          </cell>
          <cell r="C8289">
            <v>0.15390000000000001</v>
          </cell>
          <cell r="D8289" t="str">
            <v>buy</v>
          </cell>
          <cell r="E8289">
            <v>440.0407422552999</v>
          </cell>
          <cell r="F8289">
            <v>440.23495799999989</v>
          </cell>
        </row>
        <row r="8290">
          <cell r="A8290">
            <v>43296.412865868057</v>
          </cell>
          <cell r="B8290">
            <v>440.2</v>
          </cell>
          <cell r="C8290">
            <v>0.15390000000000001</v>
          </cell>
          <cell r="D8290" t="str">
            <v>buy</v>
          </cell>
          <cell r="E8290">
            <v>440.0407422552999</v>
          </cell>
          <cell r="F8290">
            <v>440.27035500000011</v>
          </cell>
        </row>
        <row r="8291">
          <cell r="A8291">
            <v>43296.412865868057</v>
          </cell>
          <cell r="B8291">
            <v>440.2</v>
          </cell>
          <cell r="C8291">
            <v>0.15390000000000001</v>
          </cell>
          <cell r="D8291" t="str">
            <v>buy</v>
          </cell>
          <cell r="E8291">
            <v>440.0407422552999</v>
          </cell>
          <cell r="F8291">
            <v>440.30575199999998</v>
          </cell>
        </row>
        <row r="8292">
          <cell r="A8292">
            <v>43296.412865868057</v>
          </cell>
          <cell r="B8292">
            <v>440.21</v>
          </cell>
          <cell r="C8292">
            <v>0.15390000000000001</v>
          </cell>
          <cell r="D8292" t="str">
            <v>buy</v>
          </cell>
          <cell r="E8292">
            <v>440.0407422552999</v>
          </cell>
          <cell r="F8292">
            <v>440.33961000000011</v>
          </cell>
        </row>
        <row r="8293">
          <cell r="A8293">
            <v>43296.412865868057</v>
          </cell>
          <cell r="B8293">
            <v>440.22</v>
          </cell>
          <cell r="C8293">
            <v>3.4000000000000002E-2</v>
          </cell>
          <cell r="D8293" t="str">
            <v>buy</v>
          </cell>
          <cell r="E8293">
            <v>440.0407422552999</v>
          </cell>
          <cell r="F8293">
            <v>440.34674999999999</v>
          </cell>
        </row>
        <row r="8294">
          <cell r="A8294">
            <v>43296.412865868057</v>
          </cell>
          <cell r="B8294">
            <v>440.23</v>
          </cell>
          <cell r="C8294">
            <v>0.15390000000000001</v>
          </cell>
          <cell r="D8294" t="str">
            <v>buy</v>
          </cell>
          <cell r="E8294">
            <v>440.0407422552999</v>
          </cell>
          <cell r="F8294">
            <v>440.37752999999998</v>
          </cell>
        </row>
        <row r="8295">
          <cell r="A8295">
            <v>43296.412865868057</v>
          </cell>
          <cell r="B8295">
            <v>440.24</v>
          </cell>
          <cell r="C8295">
            <v>0.19</v>
          </cell>
          <cell r="D8295" t="str">
            <v>buy</v>
          </cell>
          <cell r="E8295">
            <v>440.0407422552999</v>
          </cell>
          <cell r="F8295">
            <v>440.41363000000001</v>
          </cell>
        </row>
        <row r="8296">
          <cell r="A8296">
            <v>43296.412865868057</v>
          </cell>
          <cell r="B8296">
            <v>440.25</v>
          </cell>
          <cell r="C8296">
            <v>8.1500000000000003E-2</v>
          </cell>
          <cell r="D8296" t="str">
            <v>buy</v>
          </cell>
          <cell r="E8296">
            <v>440.0407422552999</v>
          </cell>
          <cell r="F8296">
            <v>440.42829999999998</v>
          </cell>
        </row>
        <row r="8297">
          <cell r="A8297">
            <v>43296.412865868057</v>
          </cell>
          <cell r="B8297">
            <v>440.26</v>
          </cell>
          <cell r="C8297">
            <v>0.01</v>
          </cell>
          <cell r="D8297" t="str">
            <v>buy</v>
          </cell>
          <cell r="E8297">
            <v>440.0407422552999</v>
          </cell>
          <cell r="F8297">
            <v>440.43</v>
          </cell>
        </row>
        <row r="8298">
          <cell r="A8298">
            <v>43296.412865868057</v>
          </cell>
          <cell r="B8298">
            <v>440.43</v>
          </cell>
          <cell r="C8298">
            <v>1.7705698400000001</v>
          </cell>
          <cell r="D8298" t="str">
            <v>buy</v>
          </cell>
          <cell r="E8298">
            <v>440.0407422552999</v>
          </cell>
          <cell r="F8298">
            <v>440.2</v>
          </cell>
        </row>
        <row r="8299">
          <cell r="A8299">
            <v>43296.413123680562</v>
          </cell>
          <cell r="B8299">
            <v>440.21</v>
          </cell>
          <cell r="C8299">
            <v>0.11349693</v>
          </cell>
          <cell r="D8299" t="str">
            <v>sell</v>
          </cell>
          <cell r="E8299">
            <v>440.01690789999998</v>
          </cell>
          <cell r="F8299">
            <v>440.2</v>
          </cell>
        </row>
        <row r="8300">
          <cell r="A8300">
            <v>43296.413123680562</v>
          </cell>
          <cell r="B8300">
            <v>440.21</v>
          </cell>
          <cell r="C8300">
            <v>1.099E-2</v>
          </cell>
          <cell r="D8300" t="str">
            <v>sell</v>
          </cell>
          <cell r="E8300">
            <v>440.01459999999997</v>
          </cell>
          <cell r="F8300">
            <v>440.2</v>
          </cell>
        </row>
        <row r="8301">
          <cell r="A8301">
            <v>43296.413123680562</v>
          </cell>
          <cell r="B8301">
            <v>440.21</v>
          </cell>
          <cell r="C8301">
            <v>0.01</v>
          </cell>
          <cell r="D8301" t="str">
            <v>sell</v>
          </cell>
          <cell r="E8301">
            <v>440.01249999999999</v>
          </cell>
          <cell r="F8301">
            <v>440.2</v>
          </cell>
        </row>
        <row r="8302">
          <cell r="A8302">
            <v>43296.413123680562</v>
          </cell>
          <cell r="B8302">
            <v>440.05</v>
          </cell>
          <cell r="C8302">
            <v>0.01</v>
          </cell>
          <cell r="D8302" t="str">
            <v>sell</v>
          </cell>
          <cell r="E8302">
            <v>440.01200000000011</v>
          </cell>
          <cell r="F8302">
            <v>440.2</v>
          </cell>
        </row>
        <row r="8303">
          <cell r="A8303">
            <v>43296.413123680562</v>
          </cell>
          <cell r="B8303">
            <v>440.02</v>
          </cell>
          <cell r="C8303">
            <v>0.22</v>
          </cell>
          <cell r="D8303" t="str">
            <v>sell</v>
          </cell>
          <cell r="E8303">
            <v>440.00760000000002</v>
          </cell>
          <cell r="F8303">
            <v>440.2</v>
          </cell>
        </row>
        <row r="8304">
          <cell r="A8304">
            <v>43296.413123680562</v>
          </cell>
          <cell r="B8304">
            <v>440.02</v>
          </cell>
          <cell r="C8304">
            <v>0.08</v>
          </cell>
          <cell r="D8304" t="str">
            <v>sell</v>
          </cell>
          <cell r="E8304">
            <v>440.00599999999997</v>
          </cell>
          <cell r="F8304">
            <v>440.2</v>
          </cell>
        </row>
        <row r="8305">
          <cell r="A8305">
            <v>43296.413123680562</v>
          </cell>
          <cell r="B8305">
            <v>440.02</v>
          </cell>
          <cell r="C8305">
            <v>0.19</v>
          </cell>
          <cell r="D8305" t="str">
            <v>sell</v>
          </cell>
          <cell r="E8305">
            <v>440.00220000000002</v>
          </cell>
          <cell r="F8305">
            <v>440.2</v>
          </cell>
        </row>
        <row r="8306">
          <cell r="A8306">
            <v>43296.413123680562</v>
          </cell>
          <cell r="B8306">
            <v>440.02</v>
          </cell>
          <cell r="C8306">
            <v>0.01</v>
          </cell>
          <cell r="D8306" t="str">
            <v>sell</v>
          </cell>
          <cell r="E8306">
            <v>440.00200000000001</v>
          </cell>
          <cell r="F8306">
            <v>440.2</v>
          </cell>
        </row>
        <row r="8307">
          <cell r="A8307">
            <v>43296.413123680562</v>
          </cell>
          <cell r="B8307">
            <v>440.02</v>
          </cell>
          <cell r="C8307">
            <v>0.04</v>
          </cell>
          <cell r="D8307" t="str">
            <v>sell</v>
          </cell>
          <cell r="E8307">
            <v>440.00119999999998</v>
          </cell>
          <cell r="F8307">
            <v>440.2</v>
          </cell>
        </row>
        <row r="8308">
          <cell r="A8308">
            <v>43296.413123680562</v>
          </cell>
          <cell r="B8308">
            <v>440.02</v>
          </cell>
          <cell r="C8308">
            <v>0.01</v>
          </cell>
          <cell r="D8308" t="str">
            <v>sell</v>
          </cell>
          <cell r="E8308">
            <v>440.00099999999998</v>
          </cell>
          <cell r="F8308">
            <v>440.2</v>
          </cell>
        </row>
        <row r="8309">
          <cell r="A8309">
            <v>43296.413123680562</v>
          </cell>
          <cell r="B8309">
            <v>440.02</v>
          </cell>
          <cell r="C8309">
            <v>0.01</v>
          </cell>
          <cell r="D8309" t="str">
            <v>sell</v>
          </cell>
          <cell r="E8309">
            <v>440.00080000000003</v>
          </cell>
          <cell r="F8309">
            <v>440.2</v>
          </cell>
        </row>
        <row r="8310">
          <cell r="A8310">
            <v>43296.413123680562</v>
          </cell>
          <cell r="B8310">
            <v>440.02</v>
          </cell>
          <cell r="C8310">
            <v>0.01</v>
          </cell>
          <cell r="D8310" t="str">
            <v>sell</v>
          </cell>
          <cell r="E8310">
            <v>440.00060000000002</v>
          </cell>
          <cell r="F8310">
            <v>440.2</v>
          </cell>
        </row>
        <row r="8311">
          <cell r="A8311">
            <v>43296.413123680562</v>
          </cell>
          <cell r="B8311">
            <v>440.02</v>
          </cell>
          <cell r="C8311">
            <v>0.01</v>
          </cell>
          <cell r="D8311" t="str">
            <v>sell</v>
          </cell>
          <cell r="E8311">
            <v>440.00040000000001</v>
          </cell>
          <cell r="F8311">
            <v>440.2</v>
          </cell>
        </row>
        <row r="8312">
          <cell r="A8312">
            <v>43296.413123680562</v>
          </cell>
          <cell r="B8312">
            <v>440.02</v>
          </cell>
          <cell r="C8312">
            <v>0.02</v>
          </cell>
          <cell r="D8312" t="str">
            <v>sell</v>
          </cell>
          <cell r="E8312">
            <v>440</v>
          </cell>
          <cell r="F8312">
            <v>440.2</v>
          </cell>
        </row>
        <row r="8313">
          <cell r="A8313">
            <v>43296.413123680562</v>
          </cell>
          <cell r="B8313">
            <v>440</v>
          </cell>
          <cell r="C8313">
            <v>1.8</v>
          </cell>
          <cell r="D8313" t="str">
            <v>sell</v>
          </cell>
          <cell r="E8313">
            <v>440.03979738599998</v>
          </cell>
          <cell r="F8313">
            <v>440.2</v>
          </cell>
        </row>
        <row r="8314">
          <cell r="A8314">
            <v>43296.413123680562</v>
          </cell>
          <cell r="B8314">
            <v>439.99</v>
          </cell>
          <cell r="C8314">
            <v>0.75101306999999995</v>
          </cell>
          <cell r="D8314" t="str">
            <v>sell</v>
          </cell>
          <cell r="E8314">
            <v>440.19</v>
          </cell>
          <cell r="F8314">
            <v>440.2</v>
          </cell>
        </row>
        <row r="8315">
          <cell r="A8315">
            <v>43296.413877129628</v>
          </cell>
          <cell r="B8315">
            <v>440.2</v>
          </cell>
          <cell r="C8315">
            <v>0.21735936</v>
          </cell>
          <cell r="D8315" t="str">
            <v>buy</v>
          </cell>
          <cell r="E8315">
            <v>440.19</v>
          </cell>
          <cell r="F8315">
            <v>440.2</v>
          </cell>
        </row>
        <row r="8316">
          <cell r="A8316">
            <v>43296.413951226852</v>
          </cell>
          <cell r="B8316">
            <v>440.19</v>
          </cell>
          <cell r="C8316">
            <v>0.2089</v>
          </cell>
          <cell r="D8316" t="str">
            <v>sell</v>
          </cell>
          <cell r="E8316">
            <v>440.19</v>
          </cell>
          <cell r="F8316">
            <v>440.2</v>
          </cell>
        </row>
        <row r="8317">
          <cell r="A8317">
            <v>43296.414067233804</v>
          </cell>
          <cell r="B8317">
            <v>440.2</v>
          </cell>
          <cell r="C8317">
            <v>6.3313599999999998E-2</v>
          </cell>
          <cell r="D8317" t="str">
            <v>buy</v>
          </cell>
          <cell r="E8317">
            <v>440.19</v>
          </cell>
          <cell r="F8317">
            <v>440.2</v>
          </cell>
        </row>
        <row r="8318">
          <cell r="A8318">
            <v>43296.41409421296</v>
          </cell>
          <cell r="B8318">
            <v>440.19</v>
          </cell>
          <cell r="C8318">
            <v>0.50700000000000001</v>
          </cell>
          <cell r="D8318" t="str">
            <v>sell</v>
          </cell>
          <cell r="E8318">
            <v>440.19</v>
          </cell>
          <cell r="F8318">
            <v>440.2</v>
          </cell>
        </row>
        <row r="8319">
          <cell r="A8319">
            <v>43296.414213298609</v>
          </cell>
          <cell r="B8319">
            <v>440.2</v>
          </cell>
          <cell r="C8319">
            <v>8.9556311100000006</v>
          </cell>
          <cell r="D8319" t="str">
            <v>buy</v>
          </cell>
          <cell r="E8319">
            <v>440.19</v>
          </cell>
          <cell r="F8319">
            <v>440.2</v>
          </cell>
        </row>
        <row r="8320">
          <cell r="A8320">
            <v>43296.414213634263</v>
          </cell>
          <cell r="B8320">
            <v>440.2</v>
          </cell>
          <cell r="C8320">
            <v>7.2603688899999996</v>
          </cell>
          <cell r="D8320" t="str">
            <v>buy</v>
          </cell>
          <cell r="E8320">
            <v>440.19</v>
          </cell>
          <cell r="F8320">
            <v>440.2</v>
          </cell>
        </row>
        <row r="8321">
          <cell r="A8321">
            <v>43296.414231932868</v>
          </cell>
          <cell r="B8321">
            <v>440.2</v>
          </cell>
          <cell r="C8321">
            <v>2.1970999999999998</v>
          </cell>
          <cell r="D8321" t="str">
            <v>buy</v>
          </cell>
          <cell r="E8321">
            <v>440.19</v>
          </cell>
          <cell r="F8321">
            <v>440.2</v>
          </cell>
        </row>
        <row r="8322">
          <cell r="A8322">
            <v>43296.414373726853</v>
          </cell>
          <cell r="B8322">
            <v>440.19</v>
          </cell>
          <cell r="C8322">
            <v>1.5377989599999999</v>
          </cell>
          <cell r="D8322" t="str">
            <v>sell</v>
          </cell>
          <cell r="E8322">
            <v>440.19</v>
          </cell>
          <cell r="F8322">
            <v>440.2</v>
          </cell>
        </row>
        <row r="8323">
          <cell r="A8323">
            <v>43296.414373726853</v>
          </cell>
          <cell r="B8323">
            <v>440.19</v>
          </cell>
          <cell r="C8323">
            <v>0.61900104</v>
          </cell>
          <cell r="D8323" t="str">
            <v>sell</v>
          </cell>
          <cell r="E8323">
            <v>440.19000000000011</v>
          </cell>
          <cell r="F8323">
            <v>440.2</v>
          </cell>
        </row>
        <row r="8324">
          <cell r="A8324">
            <v>43296.414497488433</v>
          </cell>
          <cell r="B8324">
            <v>440.19</v>
          </cell>
          <cell r="C8324">
            <v>2.6200000000000001E-2</v>
          </cell>
          <cell r="D8324" t="str">
            <v>sell</v>
          </cell>
          <cell r="E8324">
            <v>440.19000000000011</v>
          </cell>
          <cell r="F8324">
            <v>440.2</v>
          </cell>
        </row>
        <row r="8325">
          <cell r="A8325">
            <v>43296.414704965267</v>
          </cell>
          <cell r="B8325">
            <v>440.19</v>
          </cell>
          <cell r="C8325">
            <v>0.76390638</v>
          </cell>
          <cell r="D8325" t="str">
            <v>sell</v>
          </cell>
          <cell r="E8325">
            <v>440.19000000000011</v>
          </cell>
          <cell r="F8325">
            <v>440.2</v>
          </cell>
        </row>
        <row r="8326">
          <cell r="A8326">
            <v>43296.414704965267</v>
          </cell>
          <cell r="B8326">
            <v>440.19</v>
          </cell>
          <cell r="C8326">
            <v>0.23846265</v>
          </cell>
          <cell r="D8326" t="str">
            <v>sell</v>
          </cell>
          <cell r="E8326">
            <v>440.19</v>
          </cell>
          <cell r="F8326">
            <v>440.2</v>
          </cell>
        </row>
        <row r="8327">
          <cell r="A8327">
            <v>43296.414983472219</v>
          </cell>
          <cell r="B8327">
            <v>440.2</v>
          </cell>
          <cell r="C8327">
            <v>1</v>
          </cell>
          <cell r="D8327" t="str">
            <v>buy</v>
          </cell>
          <cell r="E8327">
            <v>440.19</v>
          </cell>
          <cell r="F8327">
            <v>440.2</v>
          </cell>
        </row>
        <row r="8328">
          <cell r="A8328">
            <v>43296.415046689814</v>
          </cell>
          <cell r="B8328">
            <v>440.19</v>
          </cell>
          <cell r="C8328">
            <v>0.58795584999999995</v>
          </cell>
          <cell r="D8328" t="str">
            <v>sell</v>
          </cell>
          <cell r="E8328">
            <v>440.19</v>
          </cell>
          <cell r="F8328">
            <v>440.2</v>
          </cell>
        </row>
        <row r="8329">
          <cell r="A8329">
            <v>43296.415046689814</v>
          </cell>
          <cell r="B8329">
            <v>440.19</v>
          </cell>
          <cell r="C8329">
            <v>1.93294415</v>
          </cell>
          <cell r="D8329" t="str">
            <v>sell</v>
          </cell>
          <cell r="E8329">
            <v>440.59922799999993</v>
          </cell>
          <cell r="F8329">
            <v>440.2</v>
          </cell>
        </row>
        <row r="8330">
          <cell r="A8330">
            <v>43296.415577777778</v>
          </cell>
          <cell r="B8330">
            <v>440.19</v>
          </cell>
          <cell r="C8330">
            <v>8.6999999999999994E-2</v>
          </cell>
          <cell r="D8330" t="str">
            <v>sell</v>
          </cell>
          <cell r="E8330">
            <v>440.63924800000001</v>
          </cell>
          <cell r="F8330">
            <v>440.2</v>
          </cell>
        </row>
        <row r="8331">
          <cell r="A8331">
            <v>43296.415731724534</v>
          </cell>
          <cell r="B8331">
            <v>440.2</v>
          </cell>
          <cell r="C8331">
            <v>0.28000000000000003</v>
          </cell>
          <cell r="D8331" t="str">
            <v>buy</v>
          </cell>
          <cell r="E8331">
            <v>440.63924800000001</v>
          </cell>
          <cell r="F8331">
            <v>440.2</v>
          </cell>
        </row>
        <row r="8332">
          <cell r="A8332">
            <v>43296.415731724534</v>
          </cell>
          <cell r="B8332">
            <v>440.2</v>
          </cell>
          <cell r="C8332">
            <v>1.0449999999999999E-2</v>
          </cell>
          <cell r="D8332" t="str">
            <v>buy</v>
          </cell>
          <cell r="E8332">
            <v>440.63924800000001</v>
          </cell>
          <cell r="F8332">
            <v>440.2</v>
          </cell>
        </row>
        <row r="8333">
          <cell r="A8333">
            <v>43296.415731724534</v>
          </cell>
          <cell r="B8333">
            <v>440.2</v>
          </cell>
          <cell r="C8333">
            <v>1</v>
          </cell>
          <cell r="D8333" t="str">
            <v>buy</v>
          </cell>
          <cell r="E8333">
            <v>440.63924800000001</v>
          </cell>
          <cell r="F8333">
            <v>440.29919999999998</v>
          </cell>
        </row>
        <row r="8334">
          <cell r="A8334">
            <v>43296.415731724534</v>
          </cell>
          <cell r="B8334">
            <v>440.2</v>
          </cell>
          <cell r="C8334">
            <v>0.02</v>
          </cell>
          <cell r="D8334" t="str">
            <v>buy</v>
          </cell>
          <cell r="E8334">
            <v>440.63924800000001</v>
          </cell>
          <cell r="F8334">
            <v>440.30239999999998</v>
          </cell>
        </row>
        <row r="8335">
          <cell r="A8335">
            <v>43296.415731724534</v>
          </cell>
          <cell r="B8335">
            <v>440.2</v>
          </cell>
          <cell r="C8335">
            <v>0.02</v>
          </cell>
          <cell r="D8335" t="str">
            <v>buy</v>
          </cell>
          <cell r="E8335">
            <v>440.63924800000001</v>
          </cell>
          <cell r="F8335">
            <v>440.30560000000003</v>
          </cell>
        </row>
        <row r="8336">
          <cell r="A8336">
            <v>43296.415731724534</v>
          </cell>
          <cell r="B8336">
            <v>440.2</v>
          </cell>
          <cell r="C8336">
            <v>0.02</v>
          </cell>
          <cell r="D8336" t="str">
            <v>buy</v>
          </cell>
          <cell r="E8336">
            <v>440.63924800000001</v>
          </cell>
          <cell r="F8336">
            <v>440.30880000000002</v>
          </cell>
        </row>
        <row r="8337">
          <cell r="A8337">
            <v>43296.415731724534</v>
          </cell>
          <cell r="B8337">
            <v>440.2</v>
          </cell>
          <cell r="C8337">
            <v>0.01</v>
          </cell>
          <cell r="D8337" t="str">
            <v>buy</v>
          </cell>
          <cell r="E8337">
            <v>440.63924800000001</v>
          </cell>
          <cell r="F8337">
            <v>440.31040000000007</v>
          </cell>
        </row>
        <row r="8338">
          <cell r="A8338">
            <v>43296.415731724534</v>
          </cell>
          <cell r="B8338">
            <v>440.2</v>
          </cell>
          <cell r="C8338">
            <v>0.06</v>
          </cell>
          <cell r="D8338" t="str">
            <v>buy</v>
          </cell>
          <cell r="E8338">
            <v>440.63924800000001</v>
          </cell>
          <cell r="F8338">
            <v>440.32</v>
          </cell>
        </row>
        <row r="8339">
          <cell r="A8339">
            <v>43296.415731724534</v>
          </cell>
          <cell r="B8339">
            <v>440.2</v>
          </cell>
          <cell r="C8339">
            <v>0.04</v>
          </cell>
          <cell r="D8339" t="str">
            <v>buy</v>
          </cell>
          <cell r="E8339">
            <v>440.63924800000001</v>
          </cell>
          <cell r="F8339">
            <v>440.32639999999998</v>
          </cell>
        </row>
        <row r="8340">
          <cell r="A8340">
            <v>43296.415731724534</v>
          </cell>
          <cell r="B8340">
            <v>440.2</v>
          </cell>
          <cell r="C8340">
            <v>0.02</v>
          </cell>
          <cell r="D8340" t="str">
            <v>buy</v>
          </cell>
          <cell r="E8340">
            <v>440.63924800000001</v>
          </cell>
          <cell r="F8340">
            <v>440.32959999999991</v>
          </cell>
        </row>
        <row r="8341">
          <cell r="A8341">
            <v>43296.415731724534</v>
          </cell>
          <cell r="B8341">
            <v>440.2</v>
          </cell>
          <cell r="C8341">
            <v>0.04</v>
          </cell>
          <cell r="D8341" t="str">
            <v>buy</v>
          </cell>
          <cell r="E8341">
            <v>440.63924800000001</v>
          </cell>
          <cell r="F8341">
            <v>440.33600000000001</v>
          </cell>
        </row>
        <row r="8342">
          <cell r="A8342">
            <v>43296.415731724534</v>
          </cell>
          <cell r="B8342">
            <v>440.2</v>
          </cell>
          <cell r="C8342">
            <v>0.02</v>
          </cell>
          <cell r="D8342" t="str">
            <v>buy</v>
          </cell>
          <cell r="E8342">
            <v>440.63924800000001</v>
          </cell>
          <cell r="F8342">
            <v>440.33920000000001</v>
          </cell>
        </row>
        <row r="8343">
          <cell r="A8343">
            <v>43296.415731724534</v>
          </cell>
          <cell r="B8343">
            <v>440.2</v>
          </cell>
          <cell r="C8343">
            <v>0.02</v>
          </cell>
          <cell r="D8343" t="str">
            <v>buy</v>
          </cell>
          <cell r="E8343">
            <v>440.63924800000001</v>
          </cell>
          <cell r="F8343">
            <v>440.3424</v>
          </cell>
        </row>
        <row r="8344">
          <cell r="A8344">
            <v>43296.415731724534</v>
          </cell>
          <cell r="B8344">
            <v>440.2</v>
          </cell>
          <cell r="C8344">
            <v>0.01</v>
          </cell>
          <cell r="D8344" t="str">
            <v>buy</v>
          </cell>
          <cell r="E8344">
            <v>440.63924800000001</v>
          </cell>
          <cell r="F8344">
            <v>440.34400000000011</v>
          </cell>
        </row>
        <row r="8345">
          <cell r="A8345">
            <v>43296.415731724534</v>
          </cell>
          <cell r="B8345">
            <v>440.2</v>
          </cell>
          <cell r="C8345">
            <v>0.09</v>
          </cell>
          <cell r="D8345" t="str">
            <v>buy</v>
          </cell>
          <cell r="E8345">
            <v>440.63924800000001</v>
          </cell>
          <cell r="F8345">
            <v>440.35840000000002</v>
          </cell>
        </row>
        <row r="8346">
          <cell r="A8346">
            <v>43296.415731724534</v>
          </cell>
          <cell r="B8346">
            <v>440.2</v>
          </cell>
          <cell r="C8346">
            <v>0.01</v>
          </cell>
          <cell r="D8346" t="str">
            <v>buy</v>
          </cell>
          <cell r="E8346">
            <v>440.63924800000001</v>
          </cell>
          <cell r="F8346">
            <v>440.36</v>
          </cell>
        </row>
        <row r="8347">
          <cell r="A8347">
            <v>43296.415731724534</v>
          </cell>
          <cell r="B8347">
            <v>440.36</v>
          </cell>
          <cell r="C8347">
            <v>0.01</v>
          </cell>
          <cell r="D8347" t="str">
            <v>buy</v>
          </cell>
          <cell r="E8347">
            <v>440.63924800000001</v>
          </cell>
          <cell r="F8347">
            <v>440.36</v>
          </cell>
        </row>
        <row r="8348">
          <cell r="A8348">
            <v>43296.415731724534</v>
          </cell>
          <cell r="B8348">
            <v>440.36</v>
          </cell>
          <cell r="C8348">
            <v>1</v>
          </cell>
          <cell r="D8348" t="str">
            <v>buy</v>
          </cell>
          <cell r="E8348">
            <v>440.63924800000001</v>
          </cell>
          <cell r="F8348">
            <v>440.5</v>
          </cell>
        </row>
        <row r="8349">
          <cell r="A8349">
            <v>43296.415731724534</v>
          </cell>
          <cell r="B8349">
            <v>440.5</v>
          </cell>
          <cell r="C8349">
            <v>0.28999999999999998</v>
          </cell>
          <cell r="D8349" t="str">
            <v>buy</v>
          </cell>
          <cell r="E8349">
            <v>440.63924800000001</v>
          </cell>
          <cell r="F8349">
            <v>440.5</v>
          </cell>
        </row>
        <row r="8350">
          <cell r="A8350">
            <v>43296.415731724534</v>
          </cell>
          <cell r="B8350">
            <v>440.5</v>
          </cell>
          <cell r="C8350">
            <v>1</v>
          </cell>
          <cell r="D8350" t="str">
            <v>buy</v>
          </cell>
          <cell r="E8350">
            <v>440.63924800000001</v>
          </cell>
          <cell r="F8350">
            <v>440.52</v>
          </cell>
        </row>
        <row r="8351">
          <cell r="A8351">
            <v>43296.415731724534</v>
          </cell>
          <cell r="B8351">
            <v>440.52</v>
          </cell>
          <cell r="C8351">
            <v>2.2536989599999999</v>
          </cell>
          <cell r="D8351" t="str">
            <v>buy</v>
          </cell>
          <cell r="E8351">
            <v>440.63924800000001</v>
          </cell>
          <cell r="F8351">
            <v>440.56</v>
          </cell>
        </row>
        <row r="8352">
          <cell r="A8352">
            <v>43296.415731724534</v>
          </cell>
          <cell r="B8352">
            <v>440.56</v>
          </cell>
          <cell r="C8352">
            <v>0.05</v>
          </cell>
          <cell r="D8352" t="str">
            <v>buy</v>
          </cell>
          <cell r="E8352">
            <v>440.63924800000001</v>
          </cell>
          <cell r="F8352">
            <v>440.56</v>
          </cell>
        </row>
        <row r="8353">
          <cell r="A8353">
            <v>43296.415731724534</v>
          </cell>
          <cell r="B8353">
            <v>440.56</v>
          </cell>
          <cell r="C8353">
            <v>1</v>
          </cell>
          <cell r="D8353" t="str">
            <v>buy</v>
          </cell>
          <cell r="E8353">
            <v>440.63924800000001</v>
          </cell>
          <cell r="F8353">
            <v>440.57</v>
          </cell>
        </row>
        <row r="8354">
          <cell r="A8354">
            <v>43296.415731724534</v>
          </cell>
          <cell r="B8354">
            <v>440.57</v>
          </cell>
          <cell r="C8354">
            <v>2.7482741399999999</v>
          </cell>
          <cell r="D8354" t="str">
            <v>buy</v>
          </cell>
          <cell r="E8354">
            <v>440.63924800000001</v>
          </cell>
          <cell r="F8354">
            <v>440.5</v>
          </cell>
        </row>
        <row r="8355">
          <cell r="A8355">
            <v>43296.416081030089</v>
          </cell>
          <cell r="B8355">
            <v>440.5</v>
          </cell>
          <cell r="C8355">
            <v>0.2</v>
          </cell>
          <cell r="D8355" t="str">
            <v>buy</v>
          </cell>
          <cell r="E8355">
            <v>440.63924800000001</v>
          </cell>
          <cell r="F8355">
            <v>440.5</v>
          </cell>
        </row>
        <row r="8356">
          <cell r="A8356">
            <v>43296.416081030089</v>
          </cell>
          <cell r="B8356">
            <v>440.5</v>
          </cell>
          <cell r="C8356">
            <v>0.09</v>
          </cell>
          <cell r="D8356" t="str">
            <v>buy</v>
          </cell>
          <cell r="E8356">
            <v>440.63924800000001</v>
          </cell>
          <cell r="F8356">
            <v>440.5</v>
          </cell>
        </row>
        <row r="8357">
          <cell r="A8357">
            <v>43296.416081030089</v>
          </cell>
          <cell r="B8357">
            <v>440.5</v>
          </cell>
          <cell r="C8357">
            <v>0.04</v>
          </cell>
          <cell r="D8357" t="str">
            <v>buy</v>
          </cell>
          <cell r="E8357">
            <v>440.63924800000001</v>
          </cell>
          <cell r="F8357">
            <v>440.49999999999989</v>
          </cell>
        </row>
        <row r="8358">
          <cell r="A8358">
            <v>43296.416081030089</v>
          </cell>
          <cell r="B8358">
            <v>440.5</v>
          </cell>
          <cell r="C8358">
            <v>0.01</v>
          </cell>
          <cell r="D8358" t="str">
            <v>buy</v>
          </cell>
          <cell r="E8358">
            <v>440.63924800000001</v>
          </cell>
          <cell r="F8358">
            <v>440.5</v>
          </cell>
        </row>
        <row r="8359">
          <cell r="A8359">
            <v>43296.416081030089</v>
          </cell>
          <cell r="B8359">
            <v>440.5</v>
          </cell>
          <cell r="C8359">
            <v>0.01</v>
          </cell>
          <cell r="D8359" t="str">
            <v>buy</v>
          </cell>
          <cell r="E8359">
            <v>440.63924800000001</v>
          </cell>
          <cell r="F8359">
            <v>440.49999999999989</v>
          </cell>
        </row>
        <row r="8360">
          <cell r="A8360">
            <v>43296.416081030089</v>
          </cell>
          <cell r="B8360">
            <v>440.5</v>
          </cell>
          <cell r="C8360">
            <v>7.0000000000000007E-2</v>
          </cell>
          <cell r="D8360" t="str">
            <v>buy</v>
          </cell>
          <cell r="E8360">
            <v>440.63924800000001</v>
          </cell>
          <cell r="F8360">
            <v>440.50000000000011</v>
          </cell>
        </row>
        <row r="8361">
          <cell r="A8361">
            <v>43296.416081030089</v>
          </cell>
          <cell r="B8361">
            <v>440.5</v>
          </cell>
          <cell r="C8361">
            <v>0.05</v>
          </cell>
          <cell r="D8361" t="str">
            <v>buy</v>
          </cell>
          <cell r="E8361">
            <v>440.63924800000001</v>
          </cell>
          <cell r="F8361">
            <v>440.49999999999989</v>
          </cell>
        </row>
        <row r="8362">
          <cell r="A8362">
            <v>43296.416081030089</v>
          </cell>
          <cell r="B8362">
            <v>440.5</v>
          </cell>
          <cell r="C8362">
            <v>0.01</v>
          </cell>
          <cell r="D8362" t="str">
            <v>buy</v>
          </cell>
          <cell r="E8362">
            <v>440.63924800000001</v>
          </cell>
          <cell r="F8362">
            <v>440.49999999999989</v>
          </cell>
        </row>
        <row r="8363">
          <cell r="A8363">
            <v>43296.416081030089</v>
          </cell>
          <cell r="B8363">
            <v>440.5</v>
          </cell>
          <cell r="C8363">
            <v>0.02</v>
          </cell>
          <cell r="D8363" t="str">
            <v>buy</v>
          </cell>
          <cell r="E8363">
            <v>440.63924800000001</v>
          </cell>
          <cell r="F8363">
            <v>440.49999999999989</v>
          </cell>
        </row>
        <row r="8364">
          <cell r="A8364">
            <v>43296.416081030089</v>
          </cell>
          <cell r="B8364">
            <v>440.5</v>
          </cell>
          <cell r="C8364">
            <v>0.61309935000000004</v>
          </cell>
          <cell r="D8364" t="str">
            <v>buy</v>
          </cell>
          <cell r="E8364">
            <v>440.63924800000001</v>
          </cell>
          <cell r="F8364">
            <v>440.5</v>
          </cell>
        </row>
        <row r="8365">
          <cell r="A8365">
            <v>43296.416391145831</v>
          </cell>
          <cell r="B8365">
            <v>440.49</v>
          </cell>
          <cell r="C8365">
            <v>6.7199999999999996E-2</v>
          </cell>
          <cell r="D8365" t="str">
            <v>sell</v>
          </cell>
          <cell r="E8365">
            <v>440.65</v>
          </cell>
          <cell r="F8365">
            <v>440.5</v>
          </cell>
        </row>
        <row r="8366">
          <cell r="A8366">
            <v>43296.416515081008</v>
          </cell>
          <cell r="B8366">
            <v>440.5</v>
          </cell>
          <cell r="C8366">
            <v>1.5900000000000001E-2</v>
          </cell>
          <cell r="D8366" t="str">
            <v>buy</v>
          </cell>
          <cell r="E8366">
            <v>440.65</v>
          </cell>
          <cell r="F8366">
            <v>440.5</v>
          </cell>
        </row>
        <row r="8367">
          <cell r="A8367">
            <v>43296.416669687504</v>
          </cell>
          <cell r="B8367">
            <v>440.5</v>
          </cell>
          <cell r="C8367">
            <v>1.7999999999999999E-2</v>
          </cell>
          <cell r="D8367" t="str">
            <v>buy</v>
          </cell>
          <cell r="E8367">
            <v>440.65</v>
          </cell>
          <cell r="F8367">
            <v>440.50000000000011</v>
          </cell>
        </row>
        <row r="8368">
          <cell r="A8368">
            <v>43296.416670104169</v>
          </cell>
          <cell r="B8368">
            <v>440.5</v>
          </cell>
          <cell r="C8368">
            <v>1.5599999999999999E-2</v>
          </cell>
          <cell r="D8368" t="str">
            <v>buy</v>
          </cell>
          <cell r="E8368">
            <v>440.65</v>
          </cell>
          <cell r="F8368">
            <v>440.5</v>
          </cell>
        </row>
        <row r="8369">
          <cell r="A8369">
            <v>43296.416672094907</v>
          </cell>
          <cell r="B8369">
            <v>440.5</v>
          </cell>
          <cell r="C8369">
            <v>25.143716909999998</v>
          </cell>
          <cell r="D8369" t="str">
            <v>buy</v>
          </cell>
          <cell r="E8369">
            <v>440.65</v>
          </cell>
          <cell r="F8369">
            <v>440.56789859999998</v>
          </cell>
        </row>
        <row r="8370">
          <cell r="A8370">
            <v>43296.416672094907</v>
          </cell>
          <cell r="B8370">
            <v>440.5</v>
          </cell>
          <cell r="C8370">
            <v>0.01</v>
          </cell>
          <cell r="D8370" t="str">
            <v>buy</v>
          </cell>
          <cell r="E8370">
            <v>440.65</v>
          </cell>
          <cell r="F8370">
            <v>440.56859859999997</v>
          </cell>
        </row>
        <row r="8371">
          <cell r="A8371">
            <v>43296.416672094907</v>
          </cell>
          <cell r="B8371">
            <v>440.5</v>
          </cell>
          <cell r="C8371">
            <v>0.01</v>
          </cell>
          <cell r="D8371" t="str">
            <v>buy</v>
          </cell>
          <cell r="E8371">
            <v>440.65</v>
          </cell>
          <cell r="F8371">
            <v>440.56929860000002</v>
          </cell>
        </row>
        <row r="8372">
          <cell r="A8372">
            <v>43296.416672094907</v>
          </cell>
          <cell r="B8372">
            <v>440.5</v>
          </cell>
          <cell r="C8372">
            <v>9.98309E-3</v>
          </cell>
          <cell r="D8372" t="str">
            <v>buy</v>
          </cell>
          <cell r="E8372">
            <v>440.65</v>
          </cell>
          <cell r="F8372">
            <v>440.5699974163</v>
          </cell>
        </row>
        <row r="8373">
          <cell r="A8373">
            <v>43296.41667244213</v>
          </cell>
          <cell r="B8373">
            <v>440.5</v>
          </cell>
          <cell r="C8373">
            <v>3.6909999999999997E-5</v>
          </cell>
          <cell r="D8373" t="str">
            <v>buy</v>
          </cell>
          <cell r="E8373">
            <v>440.65</v>
          </cell>
          <cell r="F8373">
            <v>440.57</v>
          </cell>
        </row>
        <row r="8374">
          <cell r="A8374">
            <v>43296.41667244213</v>
          </cell>
          <cell r="B8374">
            <v>440.57</v>
          </cell>
          <cell r="C8374">
            <v>2.2517258600000001</v>
          </cell>
          <cell r="D8374" t="str">
            <v>buy</v>
          </cell>
          <cell r="E8374">
            <v>440.65</v>
          </cell>
          <cell r="F8374">
            <v>440.65300100000007</v>
          </cell>
        </row>
        <row r="8375">
          <cell r="A8375">
            <v>43296.41667244213</v>
          </cell>
          <cell r="B8375">
            <v>440.59</v>
          </cell>
          <cell r="C8375">
            <v>0.01</v>
          </cell>
          <cell r="D8375" t="str">
            <v>buy</v>
          </cell>
          <cell r="E8375">
            <v>440.65</v>
          </cell>
          <cell r="F8375">
            <v>440.65370100000013</v>
          </cell>
        </row>
        <row r="8376">
          <cell r="A8376">
            <v>43296.41667244213</v>
          </cell>
          <cell r="B8376">
            <v>440.59</v>
          </cell>
          <cell r="C8376">
            <v>7.5937229999999994E-2</v>
          </cell>
          <cell r="D8376" t="str">
            <v>buy</v>
          </cell>
          <cell r="E8376">
            <v>440.65</v>
          </cell>
          <cell r="F8376">
            <v>440.65901660610012</v>
          </cell>
        </row>
        <row r="8377">
          <cell r="A8377">
            <v>43296.416676284724</v>
          </cell>
          <cell r="B8377">
            <v>440.59</v>
          </cell>
          <cell r="C8377">
            <v>6.2769999999999997E-5</v>
          </cell>
          <cell r="D8377" t="str">
            <v>buy</v>
          </cell>
          <cell r="E8377">
            <v>440.65</v>
          </cell>
          <cell r="F8377">
            <v>440.65902100000011</v>
          </cell>
        </row>
        <row r="8378">
          <cell r="A8378">
            <v>43296.416676284724</v>
          </cell>
          <cell r="B8378">
            <v>440.59</v>
          </cell>
          <cell r="C8378">
            <v>1.0500000000000001E-2</v>
          </cell>
          <cell r="D8378" t="str">
            <v>buy</v>
          </cell>
          <cell r="E8378">
            <v>440.65</v>
          </cell>
          <cell r="F8378">
            <v>440.65975600000002</v>
          </cell>
        </row>
        <row r="8379">
          <cell r="A8379">
            <v>43296.416677465277</v>
          </cell>
          <cell r="B8379">
            <v>440.65</v>
          </cell>
          <cell r="C8379">
            <v>2.4400000000000002E-2</v>
          </cell>
          <cell r="D8379" t="str">
            <v>buy</v>
          </cell>
          <cell r="E8379">
            <v>440.65</v>
          </cell>
          <cell r="F8379">
            <v>440.66</v>
          </cell>
        </row>
        <row r="8380">
          <cell r="A8380">
            <v>43296.416678553243</v>
          </cell>
          <cell r="B8380">
            <v>440.65</v>
          </cell>
          <cell r="C8380">
            <v>8.9931000000000001</v>
          </cell>
          <cell r="D8380" t="str">
            <v>sell</v>
          </cell>
          <cell r="E8380">
            <v>440.65</v>
          </cell>
          <cell r="F8380">
            <v>440.66</v>
          </cell>
        </row>
        <row r="8381">
          <cell r="A8381">
            <v>43296.416678553243</v>
          </cell>
          <cell r="B8381">
            <v>440.65</v>
          </cell>
          <cell r="C8381">
            <v>4.4958999999999998</v>
          </cell>
          <cell r="D8381" t="str">
            <v>sell</v>
          </cell>
          <cell r="E8381">
            <v>440.65</v>
          </cell>
          <cell r="F8381">
            <v>440.66</v>
          </cell>
        </row>
        <row r="8382">
          <cell r="A8382">
            <v>43296.416683750002</v>
          </cell>
          <cell r="B8382">
            <v>440.66</v>
          </cell>
          <cell r="C8382">
            <v>0.44</v>
          </cell>
          <cell r="D8382" t="str">
            <v>buy</v>
          </cell>
          <cell r="E8382">
            <v>440.65</v>
          </cell>
          <cell r="F8382">
            <v>440.70025254580003</v>
          </cell>
        </row>
        <row r="8383">
          <cell r="A8383">
            <v>43296.416801944448</v>
          </cell>
          <cell r="B8383">
            <v>440.65</v>
          </cell>
          <cell r="C8383">
            <v>12.4171</v>
          </cell>
          <cell r="D8383" t="str">
            <v>sell</v>
          </cell>
          <cell r="E8383">
            <v>440.65</v>
          </cell>
          <cell r="F8383">
            <v>440.70025254580003</v>
          </cell>
        </row>
        <row r="8384">
          <cell r="A8384">
            <v>43296.416801944448</v>
          </cell>
          <cell r="B8384">
            <v>440.65</v>
          </cell>
          <cell r="C8384">
            <v>2.1800000000000002</v>
          </cell>
          <cell r="D8384" t="str">
            <v>sell</v>
          </cell>
          <cell r="E8384">
            <v>440.65</v>
          </cell>
          <cell r="F8384">
            <v>440.70025254580003</v>
          </cell>
        </row>
        <row r="8385">
          <cell r="A8385">
            <v>43296.416801944448</v>
          </cell>
          <cell r="B8385">
            <v>440.65</v>
          </cell>
          <cell r="C8385">
            <v>1</v>
          </cell>
          <cell r="D8385" t="str">
            <v>sell</v>
          </cell>
          <cell r="E8385">
            <v>440.65</v>
          </cell>
          <cell r="F8385">
            <v>440.70025254580003</v>
          </cell>
        </row>
        <row r="8386">
          <cell r="A8386">
            <v>43296.416801944448</v>
          </cell>
          <cell r="B8386">
            <v>440.65</v>
          </cell>
          <cell r="C8386">
            <v>0.2</v>
          </cell>
          <cell r="D8386" t="str">
            <v>sell</v>
          </cell>
          <cell r="E8386">
            <v>440.65</v>
          </cell>
          <cell r="F8386">
            <v>440.70025254580003</v>
          </cell>
        </row>
        <row r="8387">
          <cell r="A8387">
            <v>43296.416801944448</v>
          </cell>
          <cell r="B8387">
            <v>440.65</v>
          </cell>
          <cell r="C8387">
            <v>2.1949999999999998</v>
          </cell>
          <cell r="D8387" t="str">
            <v>sell</v>
          </cell>
          <cell r="E8387">
            <v>440.58395180000002</v>
          </cell>
          <cell r="F8387">
            <v>440.70025254580003</v>
          </cell>
        </row>
        <row r="8388">
          <cell r="A8388">
            <v>43296.416801944448</v>
          </cell>
          <cell r="B8388">
            <v>440.65</v>
          </cell>
          <cell r="C8388">
            <v>0.01</v>
          </cell>
          <cell r="D8388" t="str">
            <v>sell</v>
          </cell>
          <cell r="E8388">
            <v>440.58325180000003</v>
          </cell>
          <cell r="F8388">
            <v>440.70025254580003</v>
          </cell>
        </row>
        <row r="8389">
          <cell r="A8389">
            <v>43296.416801944448</v>
          </cell>
          <cell r="B8389">
            <v>440.65</v>
          </cell>
          <cell r="C8389">
            <v>1.074E-2</v>
          </cell>
          <cell r="D8389" t="str">
            <v>sell</v>
          </cell>
          <cell r="E8389">
            <v>440.58249999999998</v>
          </cell>
          <cell r="F8389">
            <v>440.70025254580003</v>
          </cell>
        </row>
        <row r="8390">
          <cell r="A8390">
            <v>43296.416801944448</v>
          </cell>
          <cell r="B8390">
            <v>440.65</v>
          </cell>
          <cell r="C8390">
            <v>0.01</v>
          </cell>
          <cell r="D8390" t="str">
            <v>sell</v>
          </cell>
          <cell r="E8390">
            <v>440.58179999999999</v>
          </cell>
          <cell r="F8390">
            <v>440.70025254580003</v>
          </cell>
        </row>
        <row r="8391">
          <cell r="A8391">
            <v>43296.416801944448</v>
          </cell>
          <cell r="B8391">
            <v>440.65</v>
          </cell>
          <cell r="C8391">
            <v>0.01</v>
          </cell>
          <cell r="D8391" t="str">
            <v>sell</v>
          </cell>
          <cell r="E8391">
            <v>440.58109999999999</v>
          </cell>
          <cell r="F8391">
            <v>440.70025254580003</v>
          </cell>
        </row>
        <row r="8392">
          <cell r="A8392">
            <v>43296.416801944448</v>
          </cell>
          <cell r="B8392">
            <v>440.65</v>
          </cell>
          <cell r="C8392">
            <v>0.01</v>
          </cell>
          <cell r="D8392" t="str">
            <v>sell</v>
          </cell>
          <cell r="E8392">
            <v>440.5804</v>
          </cell>
          <cell r="F8392">
            <v>440.70025254580003</v>
          </cell>
        </row>
        <row r="8393">
          <cell r="A8393">
            <v>43296.416801944448</v>
          </cell>
          <cell r="B8393">
            <v>440.6</v>
          </cell>
          <cell r="C8393">
            <v>0.02</v>
          </cell>
          <cell r="D8393" t="str">
            <v>sell</v>
          </cell>
          <cell r="E8393">
            <v>440.58</v>
          </cell>
          <cell r="F8393">
            <v>440.70025254580003</v>
          </cell>
        </row>
        <row r="8394">
          <cell r="A8394">
            <v>43296.416801944448</v>
          </cell>
          <cell r="B8394">
            <v>440.58</v>
          </cell>
          <cell r="C8394">
            <v>1</v>
          </cell>
          <cell r="D8394" t="str">
            <v>sell</v>
          </cell>
          <cell r="E8394">
            <v>440.49</v>
          </cell>
          <cell r="F8394">
            <v>440.70025254580003</v>
          </cell>
        </row>
        <row r="8395">
          <cell r="A8395">
            <v>43296.416801944448</v>
          </cell>
          <cell r="B8395">
            <v>440.49</v>
          </cell>
          <cell r="C8395">
            <v>2.2505961600000002</v>
          </cell>
          <cell r="D8395" t="str">
            <v>sell</v>
          </cell>
          <cell r="E8395">
            <v>440.46030000000002</v>
          </cell>
          <cell r="F8395">
            <v>440.70025254580003</v>
          </cell>
        </row>
        <row r="8396">
          <cell r="A8396">
            <v>43296.416801944448</v>
          </cell>
          <cell r="B8396">
            <v>440.49</v>
          </cell>
          <cell r="C8396">
            <v>0.01</v>
          </cell>
          <cell r="D8396" t="str">
            <v>sell</v>
          </cell>
          <cell r="E8396">
            <v>440.46</v>
          </cell>
          <cell r="F8396">
            <v>440.70025254580003</v>
          </cell>
        </row>
        <row r="8397">
          <cell r="A8397">
            <v>43296.416801944448</v>
          </cell>
          <cell r="B8397">
            <v>440.46</v>
          </cell>
          <cell r="C8397">
            <v>4.62206384</v>
          </cell>
          <cell r="D8397" t="str">
            <v>sell</v>
          </cell>
          <cell r="E8397">
            <v>440.73154599999998</v>
          </cell>
          <cell r="F8397">
            <v>440.70025254580003</v>
          </cell>
        </row>
        <row r="8398">
          <cell r="A8398">
            <v>43296.416954189823</v>
          </cell>
          <cell r="B8398">
            <v>440.66</v>
          </cell>
          <cell r="C8398">
            <v>0.54536446999999999</v>
          </cell>
          <cell r="D8398" t="str">
            <v>buy</v>
          </cell>
          <cell r="E8398">
            <v>440.73154599999998</v>
          </cell>
          <cell r="F8398">
            <v>440.79964222669997</v>
          </cell>
        </row>
        <row r="8399">
          <cell r="A8399">
            <v>43296.416954189823</v>
          </cell>
          <cell r="B8399">
            <v>440.66</v>
          </cell>
          <cell r="C8399">
            <v>1.0829999999999999E-2</v>
          </cell>
          <cell r="D8399" t="str">
            <v>buy</v>
          </cell>
          <cell r="E8399">
            <v>440.73154599999998</v>
          </cell>
          <cell r="F8399">
            <v>440.8016999267</v>
          </cell>
        </row>
        <row r="8400">
          <cell r="A8400">
            <v>43296.416954189823</v>
          </cell>
          <cell r="B8400">
            <v>440.66</v>
          </cell>
          <cell r="C8400">
            <v>0.01</v>
          </cell>
          <cell r="D8400" t="str">
            <v>buy</v>
          </cell>
          <cell r="E8400">
            <v>440.73154599999998</v>
          </cell>
          <cell r="F8400">
            <v>440.80359992669997</v>
          </cell>
        </row>
        <row r="8401">
          <cell r="A8401">
            <v>43296.416954189823</v>
          </cell>
          <cell r="B8401">
            <v>440.66</v>
          </cell>
          <cell r="C8401">
            <v>0.01</v>
          </cell>
          <cell r="D8401" t="str">
            <v>buy</v>
          </cell>
          <cell r="E8401">
            <v>440.73154599999998</v>
          </cell>
          <cell r="F8401">
            <v>440.80549992670001</v>
          </cell>
        </row>
        <row r="8402">
          <cell r="A8402">
            <v>43296.416954189823</v>
          </cell>
          <cell r="B8402">
            <v>440.66</v>
          </cell>
          <cell r="C8402">
            <v>0.01</v>
          </cell>
          <cell r="D8402" t="str">
            <v>buy</v>
          </cell>
          <cell r="E8402">
            <v>440.73154599999998</v>
          </cell>
          <cell r="F8402">
            <v>440.80739992669999</v>
          </cell>
        </row>
        <row r="8403">
          <cell r="A8403">
            <v>43296.416954189823</v>
          </cell>
          <cell r="B8403">
            <v>440.66</v>
          </cell>
          <cell r="C8403">
            <v>0.01</v>
          </cell>
          <cell r="D8403" t="str">
            <v>buy</v>
          </cell>
          <cell r="E8403">
            <v>440.73154599999998</v>
          </cell>
          <cell r="F8403">
            <v>440.80929992670002</v>
          </cell>
        </row>
        <row r="8404">
          <cell r="A8404">
            <v>43296.416954189823</v>
          </cell>
          <cell r="B8404">
            <v>440.68</v>
          </cell>
          <cell r="C8404">
            <v>2.7032690000000002E-2</v>
          </cell>
          <cell r="D8404" t="str">
            <v>buy</v>
          </cell>
          <cell r="E8404">
            <v>440.73154599999998</v>
          </cell>
          <cell r="F8404">
            <v>440.813895484</v>
          </cell>
        </row>
        <row r="8405">
          <cell r="A8405">
            <v>43296.416954189823</v>
          </cell>
          <cell r="B8405">
            <v>440.68</v>
          </cell>
          <cell r="C8405">
            <v>0.01</v>
          </cell>
          <cell r="D8405" t="str">
            <v>buy</v>
          </cell>
          <cell r="E8405">
            <v>440.73154599999998</v>
          </cell>
          <cell r="F8405">
            <v>440.81559548400003</v>
          </cell>
        </row>
        <row r="8406">
          <cell r="A8406">
            <v>43296.416954189823</v>
          </cell>
          <cell r="B8406">
            <v>440.68</v>
          </cell>
          <cell r="C8406">
            <v>0.01</v>
          </cell>
          <cell r="D8406" t="str">
            <v>buy</v>
          </cell>
          <cell r="E8406">
            <v>440.73154599999998</v>
          </cell>
          <cell r="F8406">
            <v>440.81729548399989</v>
          </cell>
        </row>
        <row r="8407">
          <cell r="A8407">
            <v>43296.416954189823</v>
          </cell>
          <cell r="B8407">
            <v>440.69</v>
          </cell>
          <cell r="C8407">
            <v>0.01</v>
          </cell>
          <cell r="D8407" t="str">
            <v>buy</v>
          </cell>
          <cell r="E8407">
            <v>440.73154599999998</v>
          </cell>
          <cell r="F8407">
            <v>440.818895484</v>
          </cell>
        </row>
        <row r="8408">
          <cell r="A8408">
            <v>43296.416954189823</v>
          </cell>
          <cell r="B8408">
            <v>440.69</v>
          </cell>
          <cell r="C8408">
            <v>0.01</v>
          </cell>
          <cell r="D8408" t="str">
            <v>buy</v>
          </cell>
          <cell r="E8408">
            <v>440.73154599999998</v>
          </cell>
          <cell r="F8408">
            <v>440.82049548399988</v>
          </cell>
        </row>
        <row r="8409">
          <cell r="A8409">
            <v>43296.416954189823</v>
          </cell>
          <cell r="B8409">
            <v>440.69</v>
          </cell>
          <cell r="C8409">
            <v>0.01</v>
          </cell>
          <cell r="D8409" t="str">
            <v>buy</v>
          </cell>
          <cell r="E8409">
            <v>440.73154599999998</v>
          </cell>
          <cell r="F8409">
            <v>440.82209548399999</v>
          </cell>
        </row>
        <row r="8410">
          <cell r="A8410">
            <v>43296.416954189823</v>
          </cell>
          <cell r="B8410">
            <v>440.69</v>
          </cell>
          <cell r="C8410">
            <v>0.01</v>
          </cell>
          <cell r="D8410" t="str">
            <v>buy</v>
          </cell>
          <cell r="E8410">
            <v>440.73154599999998</v>
          </cell>
          <cell r="F8410">
            <v>440.82369548399998</v>
          </cell>
        </row>
        <row r="8411">
          <cell r="A8411">
            <v>43296.416954189823</v>
          </cell>
          <cell r="B8411">
            <v>440.78</v>
          </cell>
          <cell r="C8411">
            <v>0.30685772</v>
          </cell>
          <cell r="D8411" t="str">
            <v>buy</v>
          </cell>
          <cell r="E8411">
            <v>440.73154599999998</v>
          </cell>
          <cell r="F8411">
            <v>440.84517552440002</v>
          </cell>
        </row>
        <row r="8412">
          <cell r="A8412">
            <v>43296.416954189823</v>
          </cell>
          <cell r="B8412">
            <v>440.79</v>
          </cell>
          <cell r="C8412">
            <v>1.399999E-2</v>
          </cell>
          <cell r="D8412" t="str">
            <v>buy</v>
          </cell>
          <cell r="E8412">
            <v>440.73154599999998</v>
          </cell>
          <cell r="F8412">
            <v>440.84601552380002</v>
          </cell>
        </row>
        <row r="8413">
          <cell r="A8413">
            <v>43296.416954189823</v>
          </cell>
          <cell r="B8413">
            <v>440.81</v>
          </cell>
          <cell r="C8413">
            <v>5.7108529999999998E-2</v>
          </cell>
          <cell r="D8413" t="str">
            <v>buy</v>
          </cell>
          <cell r="E8413">
            <v>440.73154599999998</v>
          </cell>
          <cell r="F8413">
            <v>440.848299865</v>
          </cell>
        </row>
        <row r="8414">
          <cell r="A8414">
            <v>43296.416954189823</v>
          </cell>
          <cell r="B8414">
            <v>440.82</v>
          </cell>
          <cell r="C8414">
            <v>1.00045E-2</v>
          </cell>
          <cell r="D8414" t="str">
            <v>buy</v>
          </cell>
          <cell r="E8414">
            <v>440.73154599999998</v>
          </cell>
          <cell r="F8414">
            <v>440.84859999999998</v>
          </cell>
        </row>
        <row r="8415">
          <cell r="A8415">
            <v>43296.416954189823</v>
          </cell>
          <cell r="B8415">
            <v>440.83</v>
          </cell>
          <cell r="C8415">
            <v>0.01</v>
          </cell>
          <cell r="D8415" t="str">
            <v>buy</v>
          </cell>
          <cell r="E8415">
            <v>440.73154599999998</v>
          </cell>
          <cell r="F8415">
            <v>440.84879999999998</v>
          </cell>
        </row>
        <row r="8416">
          <cell r="A8416">
            <v>43296.416954189823</v>
          </cell>
          <cell r="B8416">
            <v>440.83</v>
          </cell>
          <cell r="C8416">
            <v>0.01</v>
          </cell>
          <cell r="D8416" t="str">
            <v>buy</v>
          </cell>
          <cell r="E8416">
            <v>440.73154599999998</v>
          </cell>
          <cell r="F8416">
            <v>440.84899999999999</v>
          </cell>
        </row>
        <row r="8417">
          <cell r="A8417">
            <v>43296.416954189823</v>
          </cell>
          <cell r="B8417">
            <v>440.83</v>
          </cell>
          <cell r="C8417">
            <v>0.01</v>
          </cell>
          <cell r="D8417" t="str">
            <v>buy</v>
          </cell>
          <cell r="E8417">
            <v>440.73154599999998</v>
          </cell>
          <cell r="F8417">
            <v>440.8492</v>
          </cell>
        </row>
        <row r="8418">
          <cell r="A8418">
            <v>43296.416954189823</v>
          </cell>
          <cell r="B8418">
            <v>440.83</v>
          </cell>
          <cell r="C8418">
            <v>0.01</v>
          </cell>
          <cell r="D8418" t="str">
            <v>buy</v>
          </cell>
          <cell r="E8418">
            <v>440.73154599999998</v>
          </cell>
          <cell r="F8418">
            <v>440.8494</v>
          </cell>
        </row>
        <row r="8419">
          <cell r="A8419">
            <v>43296.416954189823</v>
          </cell>
          <cell r="B8419">
            <v>440.83</v>
          </cell>
          <cell r="C8419">
            <v>0.01</v>
          </cell>
          <cell r="D8419" t="str">
            <v>buy</v>
          </cell>
          <cell r="E8419">
            <v>440.73154599999998</v>
          </cell>
          <cell r="F8419">
            <v>440.84960000000001</v>
          </cell>
        </row>
        <row r="8420">
          <cell r="A8420">
            <v>43296.416954189823</v>
          </cell>
          <cell r="B8420">
            <v>440.83</v>
          </cell>
          <cell r="C8420">
            <v>0.01</v>
          </cell>
          <cell r="D8420" t="str">
            <v>buy</v>
          </cell>
          <cell r="E8420">
            <v>440.73154599999998</v>
          </cell>
          <cell r="F8420">
            <v>440.84980000000002</v>
          </cell>
        </row>
        <row r="8421">
          <cell r="A8421">
            <v>43296.416954189823</v>
          </cell>
          <cell r="B8421">
            <v>440.83</v>
          </cell>
          <cell r="C8421">
            <v>0.01</v>
          </cell>
          <cell r="D8421" t="str">
            <v>buy</v>
          </cell>
          <cell r="E8421">
            <v>440.73154599999998</v>
          </cell>
          <cell r="F8421">
            <v>440.85</v>
          </cell>
        </row>
        <row r="8422">
          <cell r="A8422">
            <v>43296.416954189823</v>
          </cell>
          <cell r="B8422">
            <v>440.85</v>
          </cell>
          <cell r="C8422">
            <v>24.804302100000001</v>
          </cell>
          <cell r="D8422" t="str">
            <v>buy</v>
          </cell>
          <cell r="E8422">
            <v>440.73154599999998</v>
          </cell>
          <cell r="F8422">
            <v>440.84896145599998</v>
          </cell>
        </row>
        <row r="8423">
          <cell r="A8423">
            <v>43296.416954189823</v>
          </cell>
          <cell r="B8423">
            <v>440.85</v>
          </cell>
          <cell r="C8423">
            <v>0.23857202</v>
          </cell>
          <cell r="D8423" t="str">
            <v>buy</v>
          </cell>
          <cell r="E8423">
            <v>440.73154599999998</v>
          </cell>
          <cell r="F8423">
            <v>440.84896145599998</v>
          </cell>
        </row>
        <row r="8424">
          <cell r="A8424">
            <v>43296.417101909719</v>
          </cell>
          <cell r="B8424">
            <v>440.46</v>
          </cell>
          <cell r="C8424">
            <v>0.2535</v>
          </cell>
          <cell r="D8424" t="str">
            <v>sell</v>
          </cell>
          <cell r="E8424">
            <v>440.82787599999989</v>
          </cell>
          <cell r="F8424">
            <v>440.84896145599998</v>
          </cell>
        </row>
        <row r="8425">
          <cell r="A8425">
            <v>43296.417646076392</v>
          </cell>
          <cell r="B8425">
            <v>440.84</v>
          </cell>
          <cell r="C8425">
            <v>0.1038544</v>
          </cell>
          <cell r="D8425" t="str">
            <v>buy</v>
          </cell>
          <cell r="E8425">
            <v>440.82787599999989</v>
          </cell>
          <cell r="F8425">
            <v>440.85</v>
          </cell>
        </row>
        <row r="8426">
          <cell r="A8426">
            <v>43296.417779074072</v>
          </cell>
          <cell r="B8426">
            <v>440.72</v>
          </cell>
          <cell r="C8426">
            <v>0.01</v>
          </cell>
          <cell r="D8426" t="str">
            <v>sell</v>
          </cell>
          <cell r="E8426">
            <v>440.82907599999999</v>
          </cell>
          <cell r="F8426">
            <v>440.85</v>
          </cell>
        </row>
        <row r="8427">
          <cell r="A8427">
            <v>43296.417779074072</v>
          </cell>
          <cell r="B8427">
            <v>440.72</v>
          </cell>
          <cell r="C8427">
            <v>0.01</v>
          </cell>
          <cell r="D8427" t="str">
            <v>sell</v>
          </cell>
          <cell r="E8427">
            <v>440.83027600000003</v>
          </cell>
          <cell r="F8427">
            <v>440.85</v>
          </cell>
        </row>
        <row r="8428">
          <cell r="A8428">
            <v>43296.417779074072</v>
          </cell>
          <cell r="B8428">
            <v>440.71</v>
          </cell>
          <cell r="C8428">
            <v>7.4800000000000005E-2</v>
          </cell>
          <cell r="D8428" t="str">
            <v>sell</v>
          </cell>
          <cell r="E8428">
            <v>440.84</v>
          </cell>
          <cell r="F8428">
            <v>440.85</v>
          </cell>
        </row>
        <row r="8429">
          <cell r="A8429">
            <v>43296.417890856479</v>
          </cell>
          <cell r="B8429">
            <v>440.85</v>
          </cell>
          <cell r="C8429">
            <v>6.9000000000000006E-2</v>
          </cell>
          <cell r="D8429" t="str">
            <v>buy</v>
          </cell>
          <cell r="E8429">
            <v>440.84</v>
          </cell>
          <cell r="F8429">
            <v>440.85</v>
          </cell>
        </row>
        <row r="8430">
          <cell r="A8430">
            <v>43296.417890856479</v>
          </cell>
          <cell r="B8430">
            <v>440.85</v>
          </cell>
          <cell r="C8430">
            <v>3.9361449999999999E-2</v>
          </cell>
          <cell r="D8430" t="str">
            <v>buy</v>
          </cell>
          <cell r="E8430">
            <v>440.84</v>
          </cell>
          <cell r="F8430">
            <v>440.85</v>
          </cell>
        </row>
        <row r="8431">
          <cell r="A8431">
            <v>43296.418047199077</v>
          </cell>
          <cell r="B8431">
            <v>440.84</v>
          </cell>
          <cell r="C8431">
            <v>0.12939999999999999</v>
          </cell>
          <cell r="D8431" t="str">
            <v>sell</v>
          </cell>
          <cell r="E8431">
            <v>440.84</v>
          </cell>
          <cell r="F8431">
            <v>440.85</v>
          </cell>
        </row>
        <row r="8432">
          <cell r="A8432">
            <v>43296.418329745371</v>
          </cell>
          <cell r="B8432">
            <v>440.85</v>
          </cell>
          <cell r="C8432">
            <v>6.0638549999999999E-2</v>
          </cell>
          <cell r="D8432" t="str">
            <v>buy</v>
          </cell>
          <cell r="E8432">
            <v>440.84</v>
          </cell>
          <cell r="F8432">
            <v>440.85</v>
          </cell>
        </row>
        <row r="8433">
          <cell r="A8433">
            <v>43296.418329745371</v>
          </cell>
          <cell r="B8433">
            <v>440.85</v>
          </cell>
          <cell r="C8433">
            <v>0.44014923</v>
          </cell>
          <cell r="D8433" t="str">
            <v>buy</v>
          </cell>
          <cell r="E8433">
            <v>440.84</v>
          </cell>
          <cell r="F8433">
            <v>440.85</v>
          </cell>
        </row>
        <row r="8434">
          <cell r="A8434">
            <v>43296.418829340277</v>
          </cell>
          <cell r="B8434">
            <v>440.84</v>
          </cell>
          <cell r="C8434">
            <v>1.2666999999999999</v>
          </cell>
          <cell r="D8434" t="str">
            <v>sell</v>
          </cell>
          <cell r="E8434">
            <v>440.83999999999992</v>
          </cell>
          <cell r="F8434">
            <v>440.85</v>
          </cell>
        </row>
        <row r="8435">
          <cell r="A8435">
            <v>43296.418958206021</v>
          </cell>
          <cell r="B8435">
            <v>440.85</v>
          </cell>
          <cell r="C8435">
            <v>0.14985076999999999</v>
          </cell>
          <cell r="D8435" t="str">
            <v>buy</v>
          </cell>
          <cell r="E8435">
            <v>440.83999999999992</v>
          </cell>
          <cell r="F8435">
            <v>440.85</v>
          </cell>
        </row>
        <row r="8436">
          <cell r="A8436">
            <v>43296.418958206021</v>
          </cell>
          <cell r="B8436">
            <v>440.85</v>
          </cell>
          <cell r="C8436">
            <v>0.94920000000000004</v>
          </cell>
          <cell r="D8436" t="str">
            <v>buy</v>
          </cell>
          <cell r="E8436">
            <v>440.83999999999992</v>
          </cell>
          <cell r="F8436">
            <v>440.80327855090002</v>
          </cell>
        </row>
        <row r="8437">
          <cell r="A8437">
            <v>43296.418958206021</v>
          </cell>
          <cell r="B8437">
            <v>440.85</v>
          </cell>
          <cell r="C8437">
            <v>0.64044922999999998</v>
          </cell>
          <cell r="D8437" t="str">
            <v>buy</v>
          </cell>
          <cell r="E8437">
            <v>440.83999999999992</v>
          </cell>
          <cell r="F8437">
            <v>440.70721116639999</v>
          </cell>
        </row>
        <row r="8438">
          <cell r="A8438">
            <v>43296.419099062499</v>
          </cell>
          <cell r="B8438">
            <v>440.84</v>
          </cell>
          <cell r="C8438">
            <v>0.85596302999999996</v>
          </cell>
          <cell r="D8438" t="str">
            <v>sell</v>
          </cell>
          <cell r="E8438">
            <v>440.61911071889989</v>
          </cell>
          <cell r="F8438">
            <v>440.70721116639999</v>
          </cell>
        </row>
        <row r="8439">
          <cell r="A8439">
            <v>43296.419099062499</v>
          </cell>
          <cell r="B8439">
            <v>440.84</v>
          </cell>
          <cell r="C8439">
            <v>1.005E-2</v>
          </cell>
          <cell r="D8439" t="str">
            <v>sell</v>
          </cell>
          <cell r="E8439">
            <v>440.61529171889993</v>
          </cell>
          <cell r="F8439">
            <v>440.70721116639999</v>
          </cell>
        </row>
        <row r="8440">
          <cell r="A8440">
            <v>43296.419099062499</v>
          </cell>
          <cell r="B8440">
            <v>440.84</v>
          </cell>
          <cell r="C8440">
            <v>0.39758894</v>
          </cell>
          <cell r="D8440" t="str">
            <v>sell</v>
          </cell>
          <cell r="E8440">
            <v>440.46420792169999</v>
          </cell>
          <cell r="F8440">
            <v>440.70721116639999</v>
          </cell>
        </row>
        <row r="8441">
          <cell r="A8441">
            <v>43296.419099062499</v>
          </cell>
          <cell r="B8441">
            <v>440.68</v>
          </cell>
          <cell r="C8441">
            <v>0.01</v>
          </cell>
          <cell r="D8441" t="str">
            <v>sell</v>
          </cell>
          <cell r="E8441">
            <v>440.46200792169998</v>
          </cell>
          <cell r="F8441">
            <v>440.70721116639999</v>
          </cell>
        </row>
        <row r="8442">
          <cell r="A8442">
            <v>43296.419099062499</v>
          </cell>
          <cell r="B8442">
            <v>440.46</v>
          </cell>
          <cell r="C8442">
            <v>0.44929803000000001</v>
          </cell>
          <cell r="D8442" t="str">
            <v>sell</v>
          </cell>
          <cell r="E8442">
            <v>440.46200792169998</v>
          </cell>
          <cell r="F8442">
            <v>440.70721116639999</v>
          </cell>
        </row>
        <row r="8443">
          <cell r="A8443">
            <v>43296.419136597222</v>
          </cell>
          <cell r="B8443">
            <v>440.73</v>
          </cell>
          <cell r="C8443">
            <v>0.21703887999999999</v>
          </cell>
          <cell r="D8443" t="str">
            <v>buy</v>
          </cell>
          <cell r="E8443">
            <v>440.46200792169998</v>
          </cell>
          <cell r="F8443">
            <v>440.70069999999998</v>
          </cell>
        </row>
        <row r="8444">
          <cell r="A8444">
            <v>43296.419248692131</v>
          </cell>
          <cell r="B8444">
            <v>440.74</v>
          </cell>
          <cell r="C8444">
            <v>1.7500000000000002E-2</v>
          </cell>
          <cell r="D8444" t="str">
            <v>buy</v>
          </cell>
          <cell r="E8444">
            <v>440.46200792169998</v>
          </cell>
          <cell r="F8444">
            <v>440.7</v>
          </cell>
        </row>
        <row r="8445">
          <cell r="A8445">
            <v>43296.419388113427</v>
          </cell>
          <cell r="B8445">
            <v>440.7</v>
          </cell>
          <cell r="C8445">
            <v>0.05</v>
          </cell>
          <cell r="D8445" t="str">
            <v>buy</v>
          </cell>
          <cell r="E8445">
            <v>440.46200792169998</v>
          </cell>
          <cell r="F8445">
            <v>440.7</v>
          </cell>
        </row>
        <row r="8446">
          <cell r="A8446">
            <v>43296.419388113427</v>
          </cell>
          <cell r="B8446">
            <v>440.7</v>
          </cell>
          <cell r="C8446">
            <v>1</v>
          </cell>
          <cell r="D8446" t="str">
            <v>buy</v>
          </cell>
          <cell r="E8446">
            <v>440.46200792169998</v>
          </cell>
          <cell r="F8446">
            <v>440.67273000749998</v>
          </cell>
        </row>
        <row r="8447">
          <cell r="A8447">
            <v>43296.419388113427</v>
          </cell>
          <cell r="B8447">
            <v>440.7</v>
          </cell>
          <cell r="C8447">
            <v>0.38</v>
          </cell>
          <cell r="D8447" t="str">
            <v>buy</v>
          </cell>
          <cell r="E8447">
            <v>440.46200792169998</v>
          </cell>
          <cell r="F8447">
            <v>440.64375383199979</v>
          </cell>
        </row>
        <row r="8448">
          <cell r="A8448">
            <v>43296.419388113427</v>
          </cell>
          <cell r="B8448">
            <v>440.7</v>
          </cell>
          <cell r="C8448">
            <v>0.29310000000000003</v>
          </cell>
          <cell r="D8448" t="str">
            <v>buy</v>
          </cell>
          <cell r="E8448">
            <v>440.46200792169998</v>
          </cell>
          <cell r="F8448">
            <v>440.62909883200001</v>
          </cell>
        </row>
        <row r="8449">
          <cell r="A8449">
            <v>43296.419416666657</v>
          </cell>
          <cell r="B8449">
            <v>440.49</v>
          </cell>
          <cell r="C8449">
            <v>5.3597390000000002E-2</v>
          </cell>
          <cell r="D8449" t="str">
            <v>sell</v>
          </cell>
          <cell r="E8449">
            <v>440.46039999999988</v>
          </cell>
          <cell r="F8449">
            <v>440.62909883200001</v>
          </cell>
        </row>
        <row r="8450">
          <cell r="A8450">
            <v>43296.41950866898</v>
          </cell>
          <cell r="B8450">
            <v>440.5</v>
          </cell>
          <cell r="C8450">
            <v>0.01</v>
          </cell>
          <cell r="D8450" t="str">
            <v>sell</v>
          </cell>
          <cell r="E8450">
            <v>440.46</v>
          </cell>
          <cell r="F8450">
            <v>440.62909883200001</v>
          </cell>
        </row>
        <row r="8451">
          <cell r="A8451">
            <v>43296.41950866898</v>
          </cell>
          <cell r="B8451">
            <v>440.46</v>
          </cell>
          <cell r="C8451">
            <v>1.7130000000000001</v>
          </cell>
          <cell r="D8451" t="str">
            <v>sell</v>
          </cell>
          <cell r="E8451">
            <v>441.31577199999998</v>
          </cell>
          <cell r="F8451">
            <v>440.62909883200001</v>
          </cell>
        </row>
        <row r="8452">
          <cell r="A8452">
            <v>43296.419970659721</v>
          </cell>
          <cell r="B8452">
            <v>440.65</v>
          </cell>
          <cell r="C8452">
            <v>0.10840015</v>
          </cell>
          <cell r="D8452" t="str">
            <v>buy</v>
          </cell>
          <cell r="E8452">
            <v>441.31577199999998</v>
          </cell>
          <cell r="F8452">
            <v>440.6290988319999</v>
          </cell>
        </row>
        <row r="8453">
          <cell r="A8453">
            <v>43296.420097627313</v>
          </cell>
          <cell r="B8453">
            <v>440.6</v>
          </cell>
          <cell r="C8453">
            <v>0.01</v>
          </cell>
          <cell r="D8453" t="str">
            <v>buy</v>
          </cell>
          <cell r="E8453">
            <v>441.31577199999998</v>
          </cell>
          <cell r="F8453">
            <v>440.62959883199989</v>
          </cell>
        </row>
        <row r="8454">
          <cell r="A8454">
            <v>43296.420097627313</v>
          </cell>
          <cell r="B8454">
            <v>440.6</v>
          </cell>
          <cell r="C8454">
            <v>0.03</v>
          </cell>
          <cell r="D8454" t="str">
            <v>buy</v>
          </cell>
          <cell r="E8454">
            <v>441.31577199999998</v>
          </cell>
          <cell r="F8454">
            <v>440.63109883199991</v>
          </cell>
        </row>
        <row r="8455">
          <cell r="A8455">
            <v>43296.420097627313</v>
          </cell>
          <cell r="B8455">
            <v>440.6</v>
          </cell>
          <cell r="C8455">
            <v>1.308336E-2</v>
          </cell>
          <cell r="D8455" t="str">
            <v>buy</v>
          </cell>
          <cell r="E8455">
            <v>441.31577199999998</v>
          </cell>
          <cell r="F8455">
            <v>440.63175299999989</v>
          </cell>
        </row>
        <row r="8456">
          <cell r="A8456">
            <v>43296.420457812499</v>
          </cell>
          <cell r="B8456">
            <v>440.6</v>
          </cell>
          <cell r="C8456">
            <v>0.01</v>
          </cell>
          <cell r="D8456" t="str">
            <v>buy</v>
          </cell>
          <cell r="E8456">
            <v>441.31577199999998</v>
          </cell>
          <cell r="F8456">
            <v>440.63225299999988</v>
          </cell>
        </row>
        <row r="8457">
          <cell r="A8457">
            <v>43296.420457812499</v>
          </cell>
          <cell r="B8457">
            <v>440.6</v>
          </cell>
          <cell r="C8457">
            <v>1.094E-2</v>
          </cell>
          <cell r="D8457" t="str">
            <v>buy</v>
          </cell>
          <cell r="E8457">
            <v>441.31577199999998</v>
          </cell>
          <cell r="F8457">
            <v>440.63279999999992</v>
          </cell>
        </row>
        <row r="8458">
          <cell r="A8458">
            <v>43296.420457812499</v>
          </cell>
          <cell r="B8458">
            <v>440.6</v>
          </cell>
          <cell r="C8458">
            <v>0.26</v>
          </cell>
          <cell r="D8458" t="str">
            <v>buy</v>
          </cell>
          <cell r="E8458">
            <v>441.31577199999998</v>
          </cell>
          <cell r="F8458">
            <v>440.64580000000001</v>
          </cell>
        </row>
        <row r="8459">
          <cell r="A8459">
            <v>43296.420457812499</v>
          </cell>
          <cell r="B8459">
            <v>440.6</v>
          </cell>
          <cell r="C8459">
            <v>0.01</v>
          </cell>
          <cell r="D8459" t="str">
            <v>buy</v>
          </cell>
          <cell r="E8459">
            <v>441.31577199999998</v>
          </cell>
          <cell r="F8459">
            <v>440.64629999999988</v>
          </cell>
        </row>
        <row r="8460">
          <cell r="A8460">
            <v>43296.420457812499</v>
          </cell>
          <cell r="B8460">
            <v>440.6</v>
          </cell>
          <cell r="C8460">
            <v>0.01</v>
          </cell>
          <cell r="D8460" t="str">
            <v>buy</v>
          </cell>
          <cell r="E8460">
            <v>441.31577199999998</v>
          </cell>
          <cell r="F8460">
            <v>440.64679999999998</v>
          </cell>
        </row>
        <row r="8461">
          <cell r="A8461">
            <v>43296.420457812499</v>
          </cell>
          <cell r="B8461">
            <v>440.62</v>
          </cell>
          <cell r="C8461">
            <v>0.04</v>
          </cell>
          <cell r="D8461" t="str">
            <v>buy</v>
          </cell>
          <cell r="E8461">
            <v>441.31577199999998</v>
          </cell>
          <cell r="F8461">
            <v>440.64800000000002</v>
          </cell>
        </row>
        <row r="8462">
          <cell r="A8462">
            <v>43296.420457812499</v>
          </cell>
          <cell r="B8462">
            <v>440.63</v>
          </cell>
          <cell r="C8462">
            <v>0.05</v>
          </cell>
          <cell r="D8462" t="str">
            <v>buy</v>
          </cell>
          <cell r="E8462">
            <v>441.31577199999998</v>
          </cell>
          <cell r="F8462">
            <v>440.65003808749992</v>
          </cell>
        </row>
        <row r="8463">
          <cell r="A8463">
            <v>43296.420457812499</v>
          </cell>
          <cell r="B8463">
            <v>440.63</v>
          </cell>
          <cell r="C8463">
            <v>0.01</v>
          </cell>
          <cell r="D8463" t="str">
            <v>buy</v>
          </cell>
          <cell r="E8463">
            <v>441.31577199999998</v>
          </cell>
          <cell r="F8463">
            <v>440.65073808749997</v>
          </cell>
        </row>
        <row r="8464">
          <cell r="A8464">
            <v>43296.420457812499</v>
          </cell>
          <cell r="B8464">
            <v>440.63</v>
          </cell>
          <cell r="C8464">
            <v>0.01</v>
          </cell>
          <cell r="D8464" t="str">
            <v>buy</v>
          </cell>
          <cell r="E8464">
            <v>441.31577199999998</v>
          </cell>
          <cell r="F8464">
            <v>440.65143808750003</v>
          </cell>
        </row>
        <row r="8465">
          <cell r="A8465">
            <v>43296.420457812499</v>
          </cell>
          <cell r="B8465">
            <v>440.63</v>
          </cell>
          <cell r="C8465">
            <v>0.01</v>
          </cell>
          <cell r="D8465" t="str">
            <v>buy</v>
          </cell>
          <cell r="E8465">
            <v>441.31577199999998</v>
          </cell>
          <cell r="F8465">
            <v>440.65213808749991</v>
          </cell>
        </row>
        <row r="8466">
          <cell r="A8466">
            <v>43296.420457812499</v>
          </cell>
          <cell r="B8466">
            <v>440.63</v>
          </cell>
          <cell r="C8466">
            <v>0.01</v>
          </cell>
          <cell r="D8466" t="str">
            <v>buy</v>
          </cell>
          <cell r="E8466">
            <v>441.31577199999998</v>
          </cell>
          <cell r="F8466">
            <v>440.65283808750002</v>
          </cell>
        </row>
        <row r="8467">
          <cell r="A8467">
            <v>43296.420457812499</v>
          </cell>
          <cell r="B8467">
            <v>440.63</v>
          </cell>
          <cell r="C8467">
            <v>0.01</v>
          </cell>
          <cell r="D8467" t="str">
            <v>buy</v>
          </cell>
          <cell r="E8467">
            <v>441.31577199999998</v>
          </cell>
          <cell r="F8467">
            <v>440.65353808750001</v>
          </cell>
        </row>
        <row r="8468">
          <cell r="A8468">
            <v>43296.420457812499</v>
          </cell>
          <cell r="B8468">
            <v>440.65</v>
          </cell>
          <cell r="C8468">
            <v>0.92923825000000004</v>
          </cell>
          <cell r="D8468" t="str">
            <v>buy</v>
          </cell>
          <cell r="E8468">
            <v>441.31577199999998</v>
          </cell>
          <cell r="F8468">
            <v>440.63534217500001</v>
          </cell>
        </row>
        <row r="8469">
          <cell r="A8469">
            <v>43296.420457812499</v>
          </cell>
          <cell r="B8469">
            <v>440.7</v>
          </cell>
          <cell r="C8469">
            <v>0.35342174999999998</v>
          </cell>
          <cell r="D8469" t="str">
            <v>buy</v>
          </cell>
          <cell r="E8469">
            <v>441.31577199999998</v>
          </cell>
          <cell r="F8469">
            <v>440.60000000000008</v>
          </cell>
        </row>
        <row r="8470">
          <cell r="A8470">
            <v>43296.421125740737</v>
          </cell>
          <cell r="B8470">
            <v>440.6</v>
          </cell>
          <cell r="C8470">
            <v>0.35220000000000001</v>
          </cell>
          <cell r="D8470" t="str">
            <v>buy</v>
          </cell>
          <cell r="E8470">
            <v>441.31577199999998</v>
          </cell>
          <cell r="F8470">
            <v>440.6</v>
          </cell>
        </row>
        <row r="8471">
          <cell r="A8471">
            <v>43296.421257407397</v>
          </cell>
          <cell r="B8471">
            <v>440.59</v>
          </cell>
          <cell r="C8471">
            <v>0.3503</v>
          </cell>
          <cell r="D8471" t="str">
            <v>sell</v>
          </cell>
          <cell r="E8471">
            <v>441.80619200000001</v>
          </cell>
          <cell r="F8471">
            <v>440.6</v>
          </cell>
        </row>
        <row r="8472">
          <cell r="A8472">
            <v>43296.421516354167</v>
          </cell>
          <cell r="B8472">
            <v>440.6</v>
          </cell>
          <cell r="C8472">
            <v>2.0347649999999998E-2</v>
          </cell>
          <cell r="D8472" t="str">
            <v>buy</v>
          </cell>
          <cell r="E8472">
            <v>441.80619200000001</v>
          </cell>
          <cell r="F8472">
            <v>440.60000000000008</v>
          </cell>
        </row>
        <row r="8473">
          <cell r="A8473">
            <v>43296.42153900463</v>
          </cell>
          <cell r="B8473">
            <v>440.6</v>
          </cell>
          <cell r="C8473">
            <v>0.14349999999999999</v>
          </cell>
          <cell r="D8473" t="str">
            <v>buy</v>
          </cell>
          <cell r="E8473">
            <v>441.80619200000001</v>
          </cell>
          <cell r="F8473">
            <v>440.60000000000008</v>
          </cell>
        </row>
        <row r="8474">
          <cell r="A8474">
            <v>43296.421685914349</v>
          </cell>
          <cell r="B8474">
            <v>440.6</v>
          </cell>
          <cell r="C8474">
            <v>0.42949303</v>
          </cell>
          <cell r="D8474" t="str">
            <v>buy</v>
          </cell>
          <cell r="E8474">
            <v>441.80619200000001</v>
          </cell>
          <cell r="F8474">
            <v>440.60000000000008</v>
          </cell>
        </row>
        <row r="8475">
          <cell r="A8475">
            <v>43296.421685914349</v>
          </cell>
          <cell r="B8475">
            <v>440.6</v>
          </cell>
          <cell r="C8475">
            <v>0.40710697000000001</v>
          </cell>
          <cell r="D8475" t="str">
            <v>buy</v>
          </cell>
          <cell r="E8475">
            <v>441.80619200000001</v>
          </cell>
          <cell r="F8475">
            <v>440.60000000000008</v>
          </cell>
        </row>
        <row r="8476">
          <cell r="A8476">
            <v>43296.422517650462</v>
          </cell>
          <cell r="B8476">
            <v>440.6</v>
          </cell>
          <cell r="C8476">
            <v>0.01</v>
          </cell>
          <cell r="D8476" t="str">
            <v>buy</v>
          </cell>
          <cell r="E8476">
            <v>441.80619200000001</v>
          </cell>
          <cell r="F8476">
            <v>440.60000000000008</v>
          </cell>
        </row>
        <row r="8477">
          <cell r="A8477">
            <v>43296.422701157397</v>
          </cell>
          <cell r="B8477">
            <v>440.6</v>
          </cell>
          <cell r="C8477">
            <v>0.21716203000000001</v>
          </cell>
          <cell r="D8477" t="str">
            <v>buy</v>
          </cell>
          <cell r="E8477">
            <v>441.80619200000001</v>
          </cell>
          <cell r="F8477">
            <v>440.6</v>
          </cell>
        </row>
        <row r="8478">
          <cell r="A8478">
            <v>43296.423326770833</v>
          </cell>
          <cell r="B8478">
            <v>440.6</v>
          </cell>
          <cell r="C8478">
            <v>1.6400000000000001E-2</v>
          </cell>
          <cell r="D8478" t="str">
            <v>buy</v>
          </cell>
          <cell r="E8478">
            <v>441.80619200000001</v>
          </cell>
          <cell r="F8478">
            <v>440.6</v>
          </cell>
        </row>
        <row r="8479">
          <cell r="A8479">
            <v>43296.423334513893</v>
          </cell>
          <cell r="B8479">
            <v>440.6</v>
          </cell>
          <cell r="C8479">
            <v>0.34042225999999998</v>
          </cell>
          <cell r="D8479" t="str">
            <v>buy</v>
          </cell>
          <cell r="E8479">
            <v>441.80619200000001</v>
          </cell>
          <cell r="F8479">
            <v>440.60000000000008</v>
          </cell>
        </row>
        <row r="8480">
          <cell r="A8480">
            <v>43296.423688101851</v>
          </cell>
          <cell r="B8480">
            <v>440.6</v>
          </cell>
          <cell r="C8480">
            <v>2.1476820000000001E-2</v>
          </cell>
          <cell r="D8480" t="str">
            <v>buy</v>
          </cell>
          <cell r="E8480">
            <v>441.80619200000001</v>
          </cell>
          <cell r="F8480">
            <v>440.6</v>
          </cell>
        </row>
        <row r="8481">
          <cell r="A8481">
            <v>43296.423919016197</v>
          </cell>
          <cell r="B8481">
            <v>440.6</v>
          </cell>
          <cell r="C8481">
            <v>0.21908162</v>
          </cell>
          <cell r="D8481" t="str">
            <v>buy</v>
          </cell>
          <cell r="E8481">
            <v>441.80619200000001</v>
          </cell>
          <cell r="F8481">
            <v>440.6</v>
          </cell>
        </row>
        <row r="8482">
          <cell r="A8482">
            <v>43296.424278969913</v>
          </cell>
          <cell r="B8482">
            <v>440.6</v>
          </cell>
          <cell r="C8482">
            <v>5.3499999999999999E-2</v>
          </cell>
          <cell r="D8482" t="str">
            <v>buy</v>
          </cell>
          <cell r="E8482">
            <v>441.80619200000001</v>
          </cell>
          <cell r="F8482">
            <v>440.6</v>
          </cell>
        </row>
        <row r="8483">
          <cell r="A8483">
            <v>43296.42520503472</v>
          </cell>
          <cell r="B8483">
            <v>440.6</v>
          </cell>
          <cell r="C8483">
            <v>0.37352953999999999</v>
          </cell>
          <cell r="D8483" t="str">
            <v>buy</v>
          </cell>
          <cell r="E8483">
            <v>441.80619200000001</v>
          </cell>
          <cell r="F8483">
            <v>440.6</v>
          </cell>
        </row>
        <row r="8484">
          <cell r="A8484">
            <v>43296.425838518517</v>
          </cell>
          <cell r="B8484">
            <v>440.59</v>
          </cell>
          <cell r="C8484">
            <v>6.7199999999999996E-2</v>
          </cell>
          <cell r="D8484" t="str">
            <v>sell</v>
          </cell>
          <cell r="E8484">
            <v>441.90027199999997</v>
          </cell>
          <cell r="F8484">
            <v>440.6</v>
          </cell>
        </row>
        <row r="8485">
          <cell r="A8485">
            <v>43296.425963773137</v>
          </cell>
          <cell r="B8485">
            <v>440.6</v>
          </cell>
          <cell r="C8485">
            <v>1.3832207599999999</v>
          </cell>
          <cell r="D8485" t="str">
            <v>buy</v>
          </cell>
          <cell r="E8485">
            <v>441.90027199999997</v>
          </cell>
          <cell r="F8485">
            <v>440.6</v>
          </cell>
        </row>
        <row r="8486">
          <cell r="A8486">
            <v>43296.425963773137</v>
          </cell>
          <cell r="B8486">
            <v>440.6</v>
          </cell>
          <cell r="C8486">
            <v>0.94583178999999995</v>
          </cell>
          <cell r="D8486" t="str">
            <v>buy</v>
          </cell>
          <cell r="E8486">
            <v>441.90027199999997</v>
          </cell>
          <cell r="F8486">
            <v>440.6</v>
          </cell>
        </row>
        <row r="8487">
          <cell r="A8487">
            <v>43296.425963773137</v>
          </cell>
          <cell r="B8487">
            <v>440.6</v>
          </cell>
          <cell r="C8487">
            <v>3.61</v>
          </cell>
          <cell r="D8487" t="str">
            <v>buy</v>
          </cell>
          <cell r="E8487">
            <v>441.90027199999997</v>
          </cell>
          <cell r="F8487">
            <v>440.6</v>
          </cell>
        </row>
        <row r="8488">
          <cell r="A8488">
            <v>43296.425963773137</v>
          </cell>
          <cell r="B8488">
            <v>440.6</v>
          </cell>
          <cell r="C8488">
            <v>0.96335258999999995</v>
          </cell>
          <cell r="D8488" t="str">
            <v>buy</v>
          </cell>
          <cell r="E8488">
            <v>441.90027199999997</v>
          </cell>
          <cell r="F8488">
            <v>440.6</v>
          </cell>
        </row>
        <row r="8489">
          <cell r="A8489">
            <v>43296.425963773137</v>
          </cell>
          <cell r="B8489">
            <v>440.6</v>
          </cell>
          <cell r="C8489">
            <v>1.02</v>
          </cell>
          <cell r="D8489" t="str">
            <v>buy</v>
          </cell>
          <cell r="E8489">
            <v>441.90027199999997</v>
          </cell>
          <cell r="F8489">
            <v>440.6</v>
          </cell>
        </row>
        <row r="8490">
          <cell r="A8490">
            <v>43296.425963773137</v>
          </cell>
          <cell r="B8490">
            <v>440.6</v>
          </cell>
          <cell r="C8490">
            <v>0.50335353000000005</v>
          </cell>
          <cell r="D8490" t="str">
            <v>buy</v>
          </cell>
          <cell r="E8490">
            <v>441.90027199999997</v>
          </cell>
          <cell r="F8490">
            <v>440.6</v>
          </cell>
        </row>
        <row r="8491">
          <cell r="A8491">
            <v>43296.425972013887</v>
          </cell>
          <cell r="B8491">
            <v>440.6</v>
          </cell>
          <cell r="C8491">
            <v>0.21716203000000001</v>
          </cell>
          <cell r="D8491" t="str">
            <v>buy</v>
          </cell>
          <cell r="E8491">
            <v>441.90027199999997</v>
          </cell>
          <cell r="F8491">
            <v>440.6</v>
          </cell>
        </row>
        <row r="8492">
          <cell r="A8492">
            <v>43296.425985833332</v>
          </cell>
          <cell r="B8492">
            <v>440.6</v>
          </cell>
          <cell r="C8492">
            <v>7.3899999999999993E-2</v>
          </cell>
          <cell r="D8492" t="str">
            <v>buy</v>
          </cell>
          <cell r="E8492">
            <v>441.90027199999997</v>
          </cell>
          <cell r="F8492">
            <v>440.6</v>
          </cell>
        </row>
        <row r="8493">
          <cell r="A8493">
            <v>43296.42599048611</v>
          </cell>
          <cell r="B8493">
            <v>440.6</v>
          </cell>
          <cell r="C8493">
            <v>0.18711348999999999</v>
          </cell>
          <cell r="D8493" t="str">
            <v>buy</v>
          </cell>
          <cell r="E8493">
            <v>441.90027199999997</v>
          </cell>
          <cell r="F8493">
            <v>440.6</v>
          </cell>
        </row>
        <row r="8494">
          <cell r="A8494">
            <v>43296.42599048611</v>
          </cell>
          <cell r="B8494">
            <v>440.6</v>
          </cell>
          <cell r="C8494">
            <v>1.0004046099999999</v>
          </cell>
          <cell r="D8494" t="str">
            <v>buy</v>
          </cell>
          <cell r="E8494">
            <v>441.90027199999997</v>
          </cell>
          <cell r="F8494">
            <v>440.6</v>
          </cell>
        </row>
        <row r="8495">
          <cell r="A8495">
            <v>43296.42599048611</v>
          </cell>
          <cell r="B8495">
            <v>440.6</v>
          </cell>
          <cell r="C8495">
            <v>1.0829999999999999E-2</v>
          </cell>
          <cell r="D8495" t="str">
            <v>buy</v>
          </cell>
          <cell r="E8495">
            <v>441.90027199999997</v>
          </cell>
          <cell r="F8495">
            <v>440.6</v>
          </cell>
        </row>
        <row r="8496">
          <cell r="A8496">
            <v>43296.42599048611</v>
          </cell>
          <cell r="B8496">
            <v>440.6</v>
          </cell>
          <cell r="C8496">
            <v>0.82551662999999997</v>
          </cell>
          <cell r="D8496" t="str">
            <v>buy</v>
          </cell>
          <cell r="E8496">
            <v>441.90027199999997</v>
          </cell>
          <cell r="F8496">
            <v>440.6</v>
          </cell>
        </row>
        <row r="8497">
          <cell r="A8497">
            <v>43296.42612358796</v>
          </cell>
          <cell r="B8497">
            <v>440.6</v>
          </cell>
          <cell r="C8497">
            <v>0.21490416000000001</v>
          </cell>
          <cell r="D8497" t="str">
            <v>buy</v>
          </cell>
          <cell r="E8497">
            <v>441.90027199999997</v>
          </cell>
          <cell r="F8497">
            <v>440.6</v>
          </cell>
        </row>
        <row r="8498">
          <cell r="A8498">
            <v>43296.42612358796</v>
          </cell>
          <cell r="B8498">
            <v>440.6</v>
          </cell>
          <cell r="C8498">
            <v>1.06165387</v>
          </cell>
          <cell r="D8498" t="str">
            <v>buy</v>
          </cell>
          <cell r="E8498">
            <v>441.90027199999997</v>
          </cell>
          <cell r="F8498">
            <v>440.63922989999992</v>
          </cell>
        </row>
        <row r="8499">
          <cell r="A8499">
            <v>43296.42612358796</v>
          </cell>
          <cell r="B8499">
            <v>440.6</v>
          </cell>
          <cell r="C8499">
            <v>1.031E-2</v>
          </cell>
          <cell r="D8499" t="str">
            <v>buy</v>
          </cell>
          <cell r="E8499">
            <v>441.90027199999997</v>
          </cell>
          <cell r="F8499">
            <v>440.63984850000003</v>
          </cell>
        </row>
        <row r="8500">
          <cell r="A8500">
            <v>43296.426548692129</v>
          </cell>
          <cell r="B8500">
            <v>440.61</v>
          </cell>
          <cell r="C8500">
            <v>0.1</v>
          </cell>
          <cell r="D8500" t="str">
            <v>buy</v>
          </cell>
          <cell r="E8500">
            <v>441.90027199999997</v>
          </cell>
          <cell r="F8500">
            <v>440.64496220000001</v>
          </cell>
        </row>
        <row r="8501">
          <cell r="A8501">
            <v>43296.426548692129</v>
          </cell>
          <cell r="B8501">
            <v>440.61</v>
          </cell>
          <cell r="C8501">
            <v>1.0630000000000001E-2</v>
          </cell>
          <cell r="D8501" t="str">
            <v>buy</v>
          </cell>
          <cell r="E8501">
            <v>441.90027199999997</v>
          </cell>
          <cell r="F8501">
            <v>440.6456</v>
          </cell>
        </row>
        <row r="8502">
          <cell r="A8502">
            <v>43296.426548692129</v>
          </cell>
          <cell r="B8502">
            <v>440.63</v>
          </cell>
          <cell r="C8502">
            <v>0.24199999999999999</v>
          </cell>
          <cell r="D8502" t="str">
            <v>buy</v>
          </cell>
          <cell r="E8502">
            <v>441.90027199999997</v>
          </cell>
          <cell r="F8502">
            <v>440.65550000000002</v>
          </cell>
        </row>
        <row r="8503">
          <cell r="A8503">
            <v>43296.426548692129</v>
          </cell>
          <cell r="B8503">
            <v>440.64</v>
          </cell>
          <cell r="C8503">
            <v>0.24199999999999999</v>
          </cell>
          <cell r="D8503" t="str">
            <v>buy</v>
          </cell>
          <cell r="E8503">
            <v>441.90027199999997</v>
          </cell>
          <cell r="F8503">
            <v>440.66539999999998</v>
          </cell>
        </row>
        <row r="8504">
          <cell r="A8504">
            <v>43296.426548692129</v>
          </cell>
          <cell r="B8504">
            <v>440.65</v>
          </cell>
          <cell r="C8504">
            <v>0.24199999999999999</v>
          </cell>
          <cell r="D8504" t="str">
            <v>buy</v>
          </cell>
          <cell r="E8504">
            <v>441.90027199999997</v>
          </cell>
          <cell r="F8504">
            <v>440.67552000000001</v>
          </cell>
        </row>
        <row r="8505">
          <cell r="A8505">
            <v>43296.426548692129</v>
          </cell>
          <cell r="B8505">
            <v>440.65</v>
          </cell>
          <cell r="C8505">
            <v>0.01</v>
          </cell>
          <cell r="D8505" t="str">
            <v>buy</v>
          </cell>
          <cell r="E8505">
            <v>441.90027199999997</v>
          </cell>
          <cell r="F8505">
            <v>440.67612000000003</v>
          </cell>
        </row>
        <row r="8506">
          <cell r="A8506">
            <v>43296.426548692129</v>
          </cell>
          <cell r="B8506">
            <v>440.66</v>
          </cell>
          <cell r="C8506">
            <v>0.24199999999999999</v>
          </cell>
          <cell r="D8506" t="str">
            <v>buy</v>
          </cell>
          <cell r="E8506">
            <v>441.90027199999997</v>
          </cell>
          <cell r="F8506">
            <v>440.68885999999998</v>
          </cell>
        </row>
        <row r="8507">
          <cell r="A8507">
            <v>43296.426548692129</v>
          </cell>
          <cell r="B8507">
            <v>440.67</v>
          </cell>
          <cell r="C8507">
            <v>0.24199999999999999</v>
          </cell>
          <cell r="D8507" t="str">
            <v>buy</v>
          </cell>
          <cell r="E8507">
            <v>441.90027199999997</v>
          </cell>
          <cell r="F8507">
            <v>440.70402000000001</v>
          </cell>
        </row>
        <row r="8508">
          <cell r="A8508">
            <v>43296.426548692129</v>
          </cell>
          <cell r="B8508">
            <v>440.68</v>
          </cell>
          <cell r="C8508">
            <v>0.24199999999999999</v>
          </cell>
          <cell r="D8508" t="str">
            <v>buy</v>
          </cell>
          <cell r="E8508">
            <v>441.90027199999997</v>
          </cell>
          <cell r="F8508">
            <v>440.72191998800002</v>
          </cell>
        </row>
        <row r="8509">
          <cell r="A8509">
            <v>43296.426548692129</v>
          </cell>
          <cell r="B8509">
            <v>440.69</v>
          </cell>
          <cell r="C8509">
            <v>0.24199999999999999</v>
          </cell>
          <cell r="D8509" t="str">
            <v>buy</v>
          </cell>
          <cell r="E8509">
            <v>441.90027199999997</v>
          </cell>
          <cell r="F8509">
            <v>440.76399997800002</v>
          </cell>
        </row>
        <row r="8510">
          <cell r="A8510">
            <v>43296.426548692129</v>
          </cell>
          <cell r="B8510">
            <v>440.71</v>
          </cell>
          <cell r="C8510">
            <v>0.24199999999999999</v>
          </cell>
          <cell r="D8510" t="str">
            <v>buy</v>
          </cell>
          <cell r="E8510">
            <v>441.90027199999997</v>
          </cell>
          <cell r="F8510">
            <v>440.805139978</v>
          </cell>
        </row>
        <row r="8511">
          <cell r="A8511">
            <v>43296.426548692129</v>
          </cell>
          <cell r="B8511">
            <v>440.73</v>
          </cell>
          <cell r="C8511">
            <v>0.24199999999999999</v>
          </cell>
          <cell r="D8511" t="str">
            <v>buy</v>
          </cell>
          <cell r="E8511">
            <v>441.90027199999997</v>
          </cell>
          <cell r="F8511">
            <v>440.84143997799998</v>
          </cell>
        </row>
        <row r="8512">
          <cell r="A8512">
            <v>43296.426548692129</v>
          </cell>
          <cell r="B8512">
            <v>440.75</v>
          </cell>
          <cell r="C8512">
            <v>0.24199999999999999</v>
          </cell>
          <cell r="D8512" t="str">
            <v>buy</v>
          </cell>
          <cell r="E8512">
            <v>441.90027199999997</v>
          </cell>
          <cell r="F8512">
            <v>440.87289997800002</v>
          </cell>
        </row>
        <row r="8513">
          <cell r="A8513">
            <v>43296.426548692129</v>
          </cell>
          <cell r="B8513">
            <v>440.77</v>
          </cell>
          <cell r="C8513">
            <v>1.0000200000000001E-2</v>
          </cell>
          <cell r="D8513" t="str">
            <v>buy</v>
          </cell>
          <cell r="E8513">
            <v>441.90027199999997</v>
          </cell>
          <cell r="F8513">
            <v>440.87400000000002</v>
          </cell>
        </row>
        <row r="8514">
          <cell r="A8514">
            <v>43296.426548692129</v>
          </cell>
          <cell r="B8514">
            <v>440.78</v>
          </cell>
          <cell r="C8514">
            <v>0.02</v>
          </cell>
          <cell r="D8514" t="str">
            <v>buy</v>
          </cell>
          <cell r="E8514">
            <v>441.90027199999997</v>
          </cell>
          <cell r="F8514">
            <v>440.87599999999998</v>
          </cell>
        </row>
        <row r="8515">
          <cell r="A8515">
            <v>43296.426548692129</v>
          </cell>
          <cell r="B8515">
            <v>440.83</v>
          </cell>
          <cell r="C8515">
            <v>0.01</v>
          </cell>
          <cell r="D8515" t="str">
            <v>buy</v>
          </cell>
          <cell r="E8515">
            <v>441.90027199999997</v>
          </cell>
          <cell r="F8515">
            <v>440.87650000000002</v>
          </cell>
        </row>
        <row r="8516">
          <cell r="A8516">
            <v>43296.426548692129</v>
          </cell>
          <cell r="B8516">
            <v>440.83</v>
          </cell>
          <cell r="C8516">
            <v>0.01</v>
          </cell>
          <cell r="D8516" t="str">
            <v>buy</v>
          </cell>
          <cell r="E8516">
            <v>441.90027199999997</v>
          </cell>
          <cell r="F8516">
            <v>440.87700000000001</v>
          </cell>
        </row>
        <row r="8517">
          <cell r="A8517">
            <v>43296.426548692129</v>
          </cell>
          <cell r="B8517">
            <v>440.83</v>
          </cell>
          <cell r="C8517">
            <v>0.01</v>
          </cell>
          <cell r="D8517" t="str">
            <v>buy</v>
          </cell>
          <cell r="E8517">
            <v>441.90027199999997</v>
          </cell>
          <cell r="F8517">
            <v>440.87749999999988</v>
          </cell>
        </row>
        <row r="8518">
          <cell r="A8518">
            <v>43296.426548692129</v>
          </cell>
          <cell r="B8518">
            <v>440.83</v>
          </cell>
          <cell r="C8518">
            <v>0.04</v>
          </cell>
          <cell r="D8518" t="str">
            <v>buy</v>
          </cell>
          <cell r="E8518">
            <v>441.90027199999997</v>
          </cell>
          <cell r="F8518">
            <v>440.87950000000001</v>
          </cell>
        </row>
        <row r="8519">
          <cell r="A8519">
            <v>43296.426548692129</v>
          </cell>
          <cell r="B8519">
            <v>440.87</v>
          </cell>
          <cell r="C8519">
            <v>0.01</v>
          </cell>
          <cell r="D8519" t="str">
            <v>buy</v>
          </cell>
          <cell r="E8519">
            <v>441.90027199999997</v>
          </cell>
          <cell r="F8519">
            <v>440.87959999999998</v>
          </cell>
        </row>
        <row r="8520">
          <cell r="A8520">
            <v>43296.426548692129</v>
          </cell>
          <cell r="B8520">
            <v>440.87</v>
          </cell>
          <cell r="C8520">
            <v>0.01</v>
          </cell>
          <cell r="D8520" t="str">
            <v>buy</v>
          </cell>
          <cell r="E8520">
            <v>441.90027199999997</v>
          </cell>
          <cell r="F8520">
            <v>440.87970000000001</v>
          </cell>
        </row>
        <row r="8521">
          <cell r="A8521">
            <v>43296.426548692129</v>
          </cell>
          <cell r="B8521">
            <v>440.87</v>
          </cell>
          <cell r="C8521">
            <v>0.01</v>
          </cell>
          <cell r="D8521" t="str">
            <v>buy</v>
          </cell>
          <cell r="E8521">
            <v>441.90027199999997</v>
          </cell>
          <cell r="F8521">
            <v>440.87979999999988</v>
          </cell>
        </row>
        <row r="8522">
          <cell r="A8522">
            <v>43296.426548692129</v>
          </cell>
          <cell r="B8522">
            <v>440.87</v>
          </cell>
          <cell r="C8522">
            <v>0.01</v>
          </cell>
          <cell r="D8522" t="str">
            <v>buy</v>
          </cell>
          <cell r="E8522">
            <v>441.90027199999997</v>
          </cell>
          <cell r="F8522">
            <v>440.87990000000002</v>
          </cell>
        </row>
        <row r="8523">
          <cell r="A8523">
            <v>43296.426548692129</v>
          </cell>
          <cell r="B8523">
            <v>440.87</v>
          </cell>
          <cell r="C8523">
            <v>0.01</v>
          </cell>
          <cell r="D8523" t="str">
            <v>buy</v>
          </cell>
          <cell r="E8523">
            <v>441.90027199999997</v>
          </cell>
          <cell r="F8523">
            <v>440.88</v>
          </cell>
        </row>
        <row r="8524">
          <cell r="A8524">
            <v>43296.426548692129</v>
          </cell>
          <cell r="B8524">
            <v>440.88</v>
          </cell>
          <cell r="C8524">
            <v>0.11600000000000001</v>
          </cell>
          <cell r="D8524" t="str">
            <v>buy</v>
          </cell>
          <cell r="E8524">
            <v>441.90027199999997</v>
          </cell>
          <cell r="F8524">
            <v>440.88</v>
          </cell>
        </row>
        <row r="8525">
          <cell r="A8525">
            <v>43296.426548692129</v>
          </cell>
          <cell r="B8525">
            <v>440.88</v>
          </cell>
          <cell r="C8525">
            <v>0.01</v>
          </cell>
          <cell r="D8525" t="str">
            <v>buy</v>
          </cell>
          <cell r="E8525">
            <v>441.90027199999997</v>
          </cell>
          <cell r="F8525">
            <v>440.88</v>
          </cell>
        </row>
        <row r="8526">
          <cell r="A8526">
            <v>43296.426548692129</v>
          </cell>
          <cell r="B8526">
            <v>440.88</v>
          </cell>
          <cell r="C8526">
            <v>7.1833698000000004</v>
          </cell>
          <cell r="D8526" t="str">
            <v>buy</v>
          </cell>
          <cell r="E8526">
            <v>441.90027199999997</v>
          </cell>
          <cell r="F8526">
            <v>440.87999999999988</v>
          </cell>
        </row>
        <row r="8527">
          <cell r="A8527">
            <v>43296.426690451393</v>
          </cell>
          <cell r="B8527">
            <v>440.88</v>
          </cell>
          <cell r="C8527">
            <v>4.1775340000000001E-2</v>
          </cell>
          <cell r="D8527" t="str">
            <v>buy</v>
          </cell>
          <cell r="E8527">
            <v>441.90027199999997</v>
          </cell>
          <cell r="F8527">
            <v>440.87999999999988</v>
          </cell>
        </row>
        <row r="8528">
          <cell r="A8528">
            <v>43296.427015844907</v>
          </cell>
          <cell r="B8528">
            <v>440.88</v>
          </cell>
          <cell r="C8528">
            <v>6.3215950000000007E-2</v>
          </cell>
          <cell r="D8528" t="str">
            <v>buy</v>
          </cell>
          <cell r="E8528">
            <v>441.90027199999997</v>
          </cell>
          <cell r="F8528">
            <v>440.88</v>
          </cell>
        </row>
        <row r="8529">
          <cell r="A8529">
            <v>43296.427321504627</v>
          </cell>
          <cell r="B8529">
            <v>440.88</v>
          </cell>
          <cell r="C8529">
            <v>2.3300257700000002</v>
          </cell>
          <cell r="D8529" t="str">
            <v>buy</v>
          </cell>
          <cell r="E8529">
            <v>441.90027199999997</v>
          </cell>
          <cell r="F8529">
            <v>440.88</v>
          </cell>
        </row>
        <row r="8530">
          <cell r="A8530">
            <v>43296.427321504627</v>
          </cell>
          <cell r="B8530">
            <v>440.88</v>
          </cell>
          <cell r="C8530">
            <v>2.25206303</v>
          </cell>
          <cell r="D8530" t="str">
            <v>buy</v>
          </cell>
          <cell r="E8530">
            <v>441.90027199999997</v>
          </cell>
          <cell r="F8530">
            <v>440.881022664</v>
          </cell>
        </row>
        <row r="8531">
          <cell r="A8531">
            <v>43296.427321504627</v>
          </cell>
          <cell r="B8531">
            <v>440.88</v>
          </cell>
          <cell r="C8531">
            <v>0.95891347999999998</v>
          </cell>
          <cell r="D8531" t="str">
            <v>buy</v>
          </cell>
          <cell r="E8531">
            <v>441.90027199999997</v>
          </cell>
          <cell r="F8531">
            <v>440.93254555139998</v>
          </cell>
        </row>
        <row r="8532">
          <cell r="A8532">
            <v>43296.427321504627</v>
          </cell>
          <cell r="B8532">
            <v>440.88</v>
          </cell>
          <cell r="C8532">
            <v>6.9977199999999998E-3</v>
          </cell>
          <cell r="D8532" t="str">
            <v>buy</v>
          </cell>
          <cell r="E8532">
            <v>441.90027199999997</v>
          </cell>
          <cell r="F8532">
            <v>440.93317534620002</v>
          </cell>
        </row>
        <row r="8533">
          <cell r="A8533">
            <v>43296.427322002317</v>
          </cell>
          <cell r="B8533">
            <v>440.91</v>
          </cell>
          <cell r="C8533">
            <v>0.60374422999999999</v>
          </cell>
          <cell r="D8533" t="str">
            <v>buy</v>
          </cell>
          <cell r="E8533">
            <v>441.90027199999997</v>
          </cell>
          <cell r="F8533">
            <v>440.98099213</v>
          </cell>
        </row>
        <row r="8534">
          <cell r="A8534">
            <v>43296.427322002317</v>
          </cell>
          <cell r="B8534">
            <v>440.91</v>
          </cell>
          <cell r="C8534">
            <v>0.01</v>
          </cell>
          <cell r="D8534" t="str">
            <v>buy</v>
          </cell>
          <cell r="E8534">
            <v>441.90027199999997</v>
          </cell>
          <cell r="F8534">
            <v>440.98189213000001</v>
          </cell>
        </row>
        <row r="8535">
          <cell r="A8535">
            <v>43296.427322164353</v>
          </cell>
          <cell r="B8535">
            <v>440.97</v>
          </cell>
          <cell r="C8535">
            <v>0.56692900000000002</v>
          </cell>
          <cell r="D8535" t="str">
            <v>buy</v>
          </cell>
          <cell r="E8535">
            <v>441.90027199999997</v>
          </cell>
          <cell r="F8535">
            <v>440.99889999999999</v>
          </cell>
        </row>
        <row r="8536">
          <cell r="A8536">
            <v>43296.427322164353</v>
          </cell>
          <cell r="B8536">
            <v>440.97</v>
          </cell>
          <cell r="C8536">
            <v>0.01</v>
          </cell>
          <cell r="D8536" t="str">
            <v>buy</v>
          </cell>
          <cell r="E8536">
            <v>441.90027199999997</v>
          </cell>
          <cell r="F8536">
            <v>440.99919999999997</v>
          </cell>
        </row>
        <row r="8537">
          <cell r="A8537">
            <v>43296.427322164353</v>
          </cell>
          <cell r="B8537">
            <v>440.97</v>
          </cell>
          <cell r="C8537">
            <v>0.01</v>
          </cell>
          <cell r="D8537" t="str">
            <v>buy</v>
          </cell>
          <cell r="E8537">
            <v>441.90027199999997</v>
          </cell>
          <cell r="F8537">
            <v>440.99950000000001</v>
          </cell>
        </row>
        <row r="8538">
          <cell r="A8538">
            <v>43296.427322164353</v>
          </cell>
          <cell r="B8538">
            <v>440.97</v>
          </cell>
          <cell r="C8538">
            <v>0.01</v>
          </cell>
          <cell r="D8538" t="str">
            <v>buy</v>
          </cell>
          <cell r="E8538">
            <v>441.90027199999997</v>
          </cell>
          <cell r="F8538">
            <v>440.99979999999999</v>
          </cell>
        </row>
        <row r="8539">
          <cell r="A8539">
            <v>43296.427322164353</v>
          </cell>
          <cell r="B8539">
            <v>440.98</v>
          </cell>
          <cell r="C8539">
            <v>0.01</v>
          </cell>
          <cell r="D8539" t="str">
            <v>buy</v>
          </cell>
          <cell r="E8539">
            <v>441.90027199999997</v>
          </cell>
          <cell r="F8539">
            <v>441</v>
          </cell>
        </row>
        <row r="8540">
          <cell r="A8540">
            <v>43296.427322164353</v>
          </cell>
          <cell r="B8540">
            <v>441</v>
          </cell>
          <cell r="C8540">
            <v>0.01</v>
          </cell>
          <cell r="D8540" t="str">
            <v>buy</v>
          </cell>
          <cell r="E8540">
            <v>441.90027199999997</v>
          </cell>
          <cell r="F8540">
            <v>441</v>
          </cell>
        </row>
        <row r="8541">
          <cell r="A8541">
            <v>43296.427322164353</v>
          </cell>
          <cell r="B8541">
            <v>441</v>
          </cell>
          <cell r="C8541">
            <v>1</v>
          </cell>
          <cell r="D8541" t="str">
            <v>buy</v>
          </cell>
          <cell r="E8541">
            <v>441.90027199999997</v>
          </cell>
          <cell r="F8541">
            <v>441</v>
          </cell>
        </row>
        <row r="8542">
          <cell r="A8542">
            <v>43296.427322164353</v>
          </cell>
          <cell r="B8542">
            <v>441</v>
          </cell>
          <cell r="C8542">
            <v>0.01</v>
          </cell>
          <cell r="D8542" t="str">
            <v>buy</v>
          </cell>
          <cell r="E8542">
            <v>441.90027199999997</v>
          </cell>
          <cell r="F8542">
            <v>441</v>
          </cell>
        </row>
        <row r="8543">
          <cell r="A8543">
            <v>43296.427322164353</v>
          </cell>
          <cell r="B8543">
            <v>441</v>
          </cell>
          <cell r="C8543">
            <v>0.01</v>
          </cell>
          <cell r="D8543" t="str">
            <v>buy</v>
          </cell>
          <cell r="E8543">
            <v>441.90027199999997</v>
          </cell>
          <cell r="F8543">
            <v>441</v>
          </cell>
        </row>
        <row r="8544">
          <cell r="A8544">
            <v>43296.427322164353</v>
          </cell>
          <cell r="B8544">
            <v>441</v>
          </cell>
          <cell r="C8544">
            <v>2.218</v>
          </cell>
          <cell r="D8544" t="str">
            <v>buy</v>
          </cell>
          <cell r="E8544">
            <v>441.90027199999997</v>
          </cell>
          <cell r="F8544">
            <v>441</v>
          </cell>
        </row>
        <row r="8545">
          <cell r="A8545">
            <v>43296.427322164353</v>
          </cell>
          <cell r="B8545">
            <v>441</v>
          </cell>
          <cell r="C8545">
            <v>51.154065799999998</v>
          </cell>
          <cell r="D8545" t="str">
            <v>buy</v>
          </cell>
          <cell r="E8545">
            <v>441.90027199999997</v>
          </cell>
          <cell r="F8545">
            <v>441</v>
          </cell>
        </row>
        <row r="8546">
          <cell r="A8546">
            <v>43296.427322164353</v>
          </cell>
          <cell r="B8546">
            <v>441</v>
          </cell>
          <cell r="C8546">
            <v>47</v>
          </cell>
          <cell r="D8546" t="str">
            <v>buy</v>
          </cell>
          <cell r="E8546">
            <v>441.90027199999997</v>
          </cell>
          <cell r="F8546">
            <v>441</v>
          </cell>
        </row>
        <row r="8547">
          <cell r="A8547">
            <v>43296.427322164353</v>
          </cell>
          <cell r="B8547">
            <v>441</v>
          </cell>
          <cell r="C8547">
            <v>1.00001388</v>
          </cell>
          <cell r="D8547" t="str">
            <v>buy</v>
          </cell>
          <cell r="E8547">
            <v>441.90027199999997</v>
          </cell>
          <cell r="F8547">
            <v>441.07850000000002</v>
          </cell>
        </row>
        <row r="8548">
          <cell r="A8548">
            <v>43296.427322164353</v>
          </cell>
          <cell r="B8548">
            <v>441</v>
          </cell>
          <cell r="C8548">
            <v>0.01</v>
          </cell>
          <cell r="D8548" t="str">
            <v>buy</v>
          </cell>
          <cell r="E8548">
            <v>441.90027199999997</v>
          </cell>
          <cell r="F8548">
            <v>441.07940000000002</v>
          </cell>
        </row>
        <row r="8549">
          <cell r="A8549">
            <v>43296.427322164353</v>
          </cell>
          <cell r="B8549">
            <v>441</v>
          </cell>
          <cell r="C8549">
            <v>0.01</v>
          </cell>
          <cell r="D8549" t="str">
            <v>buy</v>
          </cell>
          <cell r="E8549">
            <v>441.90027199999997</v>
          </cell>
          <cell r="F8549">
            <v>441.08030000000002</v>
          </cell>
        </row>
        <row r="8550">
          <cell r="A8550">
            <v>43296.427322164353</v>
          </cell>
          <cell r="B8550">
            <v>441</v>
          </cell>
          <cell r="C8550">
            <v>0.01</v>
          </cell>
          <cell r="D8550" t="str">
            <v>buy</v>
          </cell>
          <cell r="E8550">
            <v>441.90027199999997</v>
          </cell>
          <cell r="F8550">
            <v>441.08120000000002</v>
          </cell>
        </row>
        <row r="8551">
          <cell r="A8551">
            <v>43296.427322164353</v>
          </cell>
          <cell r="B8551">
            <v>441</v>
          </cell>
          <cell r="C8551">
            <v>0.01</v>
          </cell>
          <cell r="D8551" t="str">
            <v>buy</v>
          </cell>
          <cell r="E8551">
            <v>441.90027199999997</v>
          </cell>
          <cell r="F8551">
            <v>441.08210000000003</v>
          </cell>
        </row>
        <row r="8552">
          <cell r="A8552">
            <v>43296.427322164353</v>
          </cell>
          <cell r="B8552">
            <v>441</v>
          </cell>
          <cell r="C8552">
            <v>9.8913200000000003E-3</v>
          </cell>
          <cell r="D8552" t="str">
            <v>buy</v>
          </cell>
          <cell r="E8552">
            <v>441.90027199999997</v>
          </cell>
          <cell r="F8552">
            <v>441.08299021879998</v>
          </cell>
        </row>
        <row r="8553">
          <cell r="A8553">
            <v>43296.427322164353</v>
          </cell>
          <cell r="B8553">
            <v>441</v>
          </cell>
          <cell r="C8553">
            <v>1.0868E-4</v>
          </cell>
          <cell r="D8553" t="str">
            <v>buy</v>
          </cell>
          <cell r="E8553">
            <v>441.90027199999997</v>
          </cell>
          <cell r="F8553">
            <v>441.08300000000003</v>
          </cell>
        </row>
        <row r="8554">
          <cell r="A8554">
            <v>43296.427322164353</v>
          </cell>
          <cell r="B8554">
            <v>441.02</v>
          </cell>
          <cell r="C8554">
            <v>0.1</v>
          </cell>
          <cell r="D8554" t="str">
            <v>buy</v>
          </cell>
          <cell r="E8554">
            <v>441.90027199999997</v>
          </cell>
          <cell r="F8554">
            <v>441.09</v>
          </cell>
        </row>
        <row r="8555">
          <cell r="A8555">
            <v>43296.427322164353</v>
          </cell>
          <cell r="B8555">
            <v>441.09</v>
          </cell>
          <cell r="C8555">
            <v>0.81179215000000005</v>
          </cell>
          <cell r="D8555" t="str">
            <v>buy</v>
          </cell>
          <cell r="E8555">
            <v>441.90027199999997</v>
          </cell>
          <cell r="F8555">
            <v>441.09</v>
          </cell>
        </row>
        <row r="8556">
          <cell r="A8556">
            <v>43296.427322210649</v>
          </cell>
          <cell r="B8556">
            <v>441.09</v>
          </cell>
          <cell r="C8556">
            <v>15.3775</v>
          </cell>
          <cell r="D8556" t="str">
            <v>buy</v>
          </cell>
          <cell r="E8556">
            <v>441.90027199999997</v>
          </cell>
          <cell r="F8556">
            <v>441.09</v>
          </cell>
        </row>
        <row r="8557">
          <cell r="A8557">
            <v>43296.427323171287</v>
          </cell>
          <cell r="B8557">
            <v>441.09</v>
          </cell>
          <cell r="C8557">
            <v>3.81070785</v>
          </cell>
          <cell r="D8557" t="str">
            <v>buy</v>
          </cell>
          <cell r="E8557">
            <v>441.90027199999997</v>
          </cell>
          <cell r="F8557">
            <v>441.1</v>
          </cell>
        </row>
        <row r="8558">
          <cell r="A8558">
            <v>43296.427324884258</v>
          </cell>
          <cell r="B8558">
            <v>441.1</v>
          </cell>
          <cell r="C8558">
            <v>1.1499999999999999</v>
          </cell>
          <cell r="D8558" t="str">
            <v>buy</v>
          </cell>
          <cell r="E8558">
            <v>441.90027199999997</v>
          </cell>
          <cell r="F8558">
            <v>441.1</v>
          </cell>
        </row>
        <row r="8559">
          <cell r="A8559">
            <v>43296.427324884258</v>
          </cell>
          <cell r="B8559">
            <v>441.1</v>
          </cell>
          <cell r="C8559">
            <v>0.50145823</v>
          </cell>
          <cell r="D8559" t="str">
            <v>buy</v>
          </cell>
          <cell r="E8559">
            <v>441.90027199999997</v>
          </cell>
          <cell r="F8559">
            <v>441.10061284659997</v>
          </cell>
        </row>
        <row r="8560">
          <cell r="A8560">
            <v>43296.427324884258</v>
          </cell>
          <cell r="B8560">
            <v>441.1</v>
          </cell>
          <cell r="C8560">
            <v>0.97931588999999997</v>
          </cell>
          <cell r="D8560" t="str">
            <v>buy</v>
          </cell>
          <cell r="E8560">
            <v>441.90027199999997</v>
          </cell>
          <cell r="F8560">
            <v>441.18585699999988</v>
          </cell>
        </row>
        <row r="8561">
          <cell r="A8561">
            <v>43296.427324884258</v>
          </cell>
          <cell r="B8561">
            <v>441.1</v>
          </cell>
          <cell r="C8561">
            <v>1.047E-2</v>
          </cell>
          <cell r="D8561" t="str">
            <v>buy</v>
          </cell>
          <cell r="E8561">
            <v>441.90027199999997</v>
          </cell>
          <cell r="F8561">
            <v>441.18690400000003</v>
          </cell>
        </row>
        <row r="8562">
          <cell r="A8562">
            <v>43296.427324884258</v>
          </cell>
          <cell r="B8562">
            <v>441.16</v>
          </cell>
          <cell r="C8562">
            <v>0.23799999999999999</v>
          </cell>
          <cell r="D8562" t="str">
            <v>buy</v>
          </cell>
          <cell r="E8562">
            <v>441.90027199999997</v>
          </cell>
          <cell r="F8562">
            <v>441.19642399999998</v>
          </cell>
        </row>
        <row r="8563">
          <cell r="A8563">
            <v>43296.427324884258</v>
          </cell>
          <cell r="B8563">
            <v>441.17</v>
          </cell>
          <cell r="C8563">
            <v>3.9199999999999999E-2</v>
          </cell>
          <cell r="D8563" t="str">
            <v>buy</v>
          </cell>
          <cell r="E8563">
            <v>441.90027199999997</v>
          </cell>
          <cell r="F8563">
            <v>441.19760000000002</v>
          </cell>
        </row>
        <row r="8564">
          <cell r="A8564">
            <v>43296.427324884258</v>
          </cell>
          <cell r="B8564">
            <v>441.17</v>
          </cell>
          <cell r="C8564">
            <v>0.02</v>
          </cell>
          <cell r="D8564" t="str">
            <v>buy</v>
          </cell>
          <cell r="E8564">
            <v>441.90027199999997</v>
          </cell>
          <cell r="F8564">
            <v>441.19819999999987</v>
          </cell>
        </row>
        <row r="8565">
          <cell r="A8565">
            <v>43296.427324884258</v>
          </cell>
          <cell r="B8565">
            <v>441.18</v>
          </cell>
          <cell r="C8565">
            <v>0.01</v>
          </cell>
          <cell r="D8565" t="str">
            <v>buy</v>
          </cell>
          <cell r="E8565">
            <v>441.90027199999997</v>
          </cell>
          <cell r="F8565">
            <v>441.19839999999999</v>
          </cell>
        </row>
        <row r="8566">
          <cell r="A8566">
            <v>43296.427324884258</v>
          </cell>
          <cell r="B8566">
            <v>441.18</v>
          </cell>
          <cell r="C8566">
            <v>0.01</v>
          </cell>
          <cell r="D8566" t="str">
            <v>buy</v>
          </cell>
          <cell r="E8566">
            <v>441.90027199999997</v>
          </cell>
          <cell r="F8566">
            <v>441.19859999999989</v>
          </cell>
        </row>
        <row r="8567">
          <cell r="A8567">
            <v>43296.427324884258</v>
          </cell>
          <cell r="B8567">
            <v>441.18</v>
          </cell>
          <cell r="C8567">
            <v>0.01</v>
          </cell>
          <cell r="D8567" t="str">
            <v>buy</v>
          </cell>
          <cell r="E8567">
            <v>441.90027199999997</v>
          </cell>
          <cell r="F8567">
            <v>441.19880000000001</v>
          </cell>
        </row>
        <row r="8568">
          <cell r="A8568">
            <v>43296.427324884258</v>
          </cell>
          <cell r="B8568">
            <v>441.18</v>
          </cell>
          <cell r="C8568">
            <v>0.01</v>
          </cell>
          <cell r="D8568" t="str">
            <v>buy</v>
          </cell>
          <cell r="E8568">
            <v>441.90027199999997</v>
          </cell>
          <cell r="F8568">
            <v>441.19900000000001</v>
          </cell>
        </row>
        <row r="8569">
          <cell r="A8569">
            <v>43296.427324884258</v>
          </cell>
          <cell r="B8569">
            <v>441.18</v>
          </cell>
          <cell r="C8569">
            <v>0.01</v>
          </cell>
          <cell r="D8569" t="str">
            <v>buy</v>
          </cell>
          <cell r="E8569">
            <v>441.90027199999997</v>
          </cell>
          <cell r="F8569">
            <v>441.19920000000002</v>
          </cell>
        </row>
        <row r="8570">
          <cell r="A8570">
            <v>43296.427324884258</v>
          </cell>
          <cell r="B8570">
            <v>441.18</v>
          </cell>
          <cell r="C8570">
            <v>0.01</v>
          </cell>
          <cell r="D8570" t="str">
            <v>buy</v>
          </cell>
          <cell r="E8570">
            <v>441.90027199999997</v>
          </cell>
          <cell r="F8570">
            <v>441.19940000000003</v>
          </cell>
        </row>
        <row r="8571">
          <cell r="A8571">
            <v>43296.427324884258</v>
          </cell>
          <cell r="B8571">
            <v>441.18</v>
          </cell>
          <cell r="C8571">
            <v>0.01</v>
          </cell>
          <cell r="D8571" t="str">
            <v>buy</v>
          </cell>
          <cell r="E8571">
            <v>441.90027199999997</v>
          </cell>
          <cell r="F8571">
            <v>441.19959999999998</v>
          </cell>
        </row>
        <row r="8572">
          <cell r="A8572">
            <v>43296.427324884258</v>
          </cell>
          <cell r="B8572">
            <v>441.18</v>
          </cell>
          <cell r="C8572">
            <v>0.01</v>
          </cell>
          <cell r="D8572" t="str">
            <v>buy</v>
          </cell>
          <cell r="E8572">
            <v>441.90027199999997</v>
          </cell>
          <cell r="F8572">
            <v>441.19979999999998</v>
          </cell>
        </row>
        <row r="8573">
          <cell r="A8573">
            <v>43296.427324884258</v>
          </cell>
          <cell r="B8573">
            <v>441.18</v>
          </cell>
          <cell r="C8573">
            <v>0.01</v>
          </cell>
          <cell r="D8573" t="str">
            <v>buy</v>
          </cell>
          <cell r="E8573">
            <v>441.90027199999997</v>
          </cell>
          <cell r="F8573">
            <v>441.2</v>
          </cell>
        </row>
        <row r="8574">
          <cell r="A8574">
            <v>43296.427324884258</v>
          </cell>
          <cell r="B8574">
            <v>441.2</v>
          </cell>
          <cell r="C8574">
            <v>0.1</v>
          </cell>
          <cell r="D8574" t="str">
            <v>buy</v>
          </cell>
          <cell r="E8574">
            <v>441.90027199999997</v>
          </cell>
          <cell r="F8574">
            <v>441.2</v>
          </cell>
        </row>
        <row r="8575">
          <cell r="A8575">
            <v>43296.427324884258</v>
          </cell>
          <cell r="B8575">
            <v>441.2</v>
          </cell>
          <cell r="C8575">
            <v>1.09976831</v>
          </cell>
          <cell r="D8575" t="str">
            <v>buy</v>
          </cell>
          <cell r="E8575">
            <v>441.90027199999997</v>
          </cell>
          <cell r="F8575">
            <v>441.21</v>
          </cell>
        </row>
        <row r="8576">
          <cell r="A8576">
            <v>43296.427324884258</v>
          </cell>
          <cell r="B8576">
            <v>441.21</v>
          </cell>
          <cell r="C8576">
            <v>6.1053542099999998</v>
          </cell>
          <cell r="D8576" t="str">
            <v>buy</v>
          </cell>
          <cell r="E8576">
            <v>441.90027199999997</v>
          </cell>
          <cell r="F8576">
            <v>441.21</v>
          </cell>
        </row>
        <row r="8577">
          <cell r="A8577">
            <v>43296.42732534722</v>
          </cell>
          <cell r="B8577">
            <v>441.21</v>
          </cell>
          <cell r="C8577">
            <v>5.4278898599999996</v>
          </cell>
          <cell r="D8577" t="str">
            <v>buy</v>
          </cell>
          <cell r="E8577">
            <v>441.90027199999997</v>
          </cell>
          <cell r="F8577">
            <v>441.27148873909988</v>
          </cell>
        </row>
        <row r="8578">
          <cell r="A8578">
            <v>43296.42732534722</v>
          </cell>
          <cell r="B8578">
            <v>441.24</v>
          </cell>
          <cell r="C8578">
            <v>2.7014010000000001E-2</v>
          </cell>
          <cell r="D8578" t="str">
            <v>buy</v>
          </cell>
          <cell r="E8578">
            <v>441.90027199999997</v>
          </cell>
          <cell r="F8578">
            <v>441.27391999999998</v>
          </cell>
        </row>
        <row r="8579">
          <cell r="A8579">
            <v>43296.42732534722</v>
          </cell>
          <cell r="B8579">
            <v>441.24</v>
          </cell>
          <cell r="C8579">
            <v>0.14019999999999999</v>
          </cell>
          <cell r="D8579" t="str">
            <v>buy</v>
          </cell>
          <cell r="E8579">
            <v>441.90027199999997</v>
          </cell>
          <cell r="F8579">
            <v>441.28653800000001</v>
          </cell>
        </row>
        <row r="8580">
          <cell r="A8580">
            <v>43296.42732534722</v>
          </cell>
          <cell r="B8580">
            <v>441.25</v>
          </cell>
          <cell r="C8580">
            <v>0.14019999999999999</v>
          </cell>
          <cell r="D8580" t="str">
            <v>buy</v>
          </cell>
          <cell r="E8580">
            <v>441.90027199999997</v>
          </cell>
          <cell r="F8580">
            <v>441.29775399999988</v>
          </cell>
        </row>
        <row r="8581">
          <cell r="A8581">
            <v>43296.42732534722</v>
          </cell>
          <cell r="B8581">
            <v>441.25</v>
          </cell>
          <cell r="C8581">
            <v>0.14019999999999999</v>
          </cell>
          <cell r="D8581" t="str">
            <v>buy</v>
          </cell>
          <cell r="E8581">
            <v>441.90027199999997</v>
          </cell>
          <cell r="F8581">
            <v>441.30896999999999</v>
          </cell>
        </row>
        <row r="8582">
          <cell r="A8582">
            <v>43296.42732534722</v>
          </cell>
          <cell r="B8582">
            <v>441.27</v>
          </cell>
          <cell r="C8582">
            <v>0.14019999999999999</v>
          </cell>
          <cell r="D8582" t="str">
            <v>buy</v>
          </cell>
          <cell r="E8582">
            <v>441.90027199999997</v>
          </cell>
          <cell r="F8582">
            <v>441.31738200000001</v>
          </cell>
        </row>
        <row r="8583">
          <cell r="A8583">
            <v>43296.42732534722</v>
          </cell>
          <cell r="B8583">
            <v>441.28</v>
          </cell>
          <cell r="C8583">
            <v>0.14019999999999999</v>
          </cell>
          <cell r="D8583" t="str">
            <v>buy</v>
          </cell>
          <cell r="E8583">
            <v>441.90027199999997</v>
          </cell>
          <cell r="F8583">
            <v>441.32439199999999</v>
          </cell>
        </row>
        <row r="8584">
          <cell r="A8584">
            <v>43296.42732534722</v>
          </cell>
          <cell r="B8584">
            <v>441.29</v>
          </cell>
          <cell r="C8584">
            <v>0.14019999999999999</v>
          </cell>
          <cell r="D8584" t="str">
            <v>buy</v>
          </cell>
          <cell r="E8584">
            <v>441.90027199999997</v>
          </cell>
          <cell r="F8584">
            <v>441.33</v>
          </cell>
        </row>
        <row r="8585">
          <cell r="A8585">
            <v>43296.427328599537</v>
          </cell>
          <cell r="B8585">
            <v>441.33</v>
          </cell>
          <cell r="C8585">
            <v>5</v>
          </cell>
          <cell r="D8585" t="str">
            <v>buy</v>
          </cell>
          <cell r="E8585">
            <v>441.90027199999997</v>
          </cell>
          <cell r="F8585">
            <v>441.3846461</v>
          </cell>
        </row>
        <row r="8586">
          <cell r="A8586">
            <v>43296.427328599537</v>
          </cell>
          <cell r="B8586">
            <v>441.33</v>
          </cell>
          <cell r="C8586">
            <v>0.2</v>
          </cell>
          <cell r="D8586" t="str">
            <v>buy</v>
          </cell>
          <cell r="E8586">
            <v>441.90027199999997</v>
          </cell>
          <cell r="F8586">
            <v>441.39864610000001</v>
          </cell>
        </row>
        <row r="8587">
          <cell r="A8587">
            <v>43296.427328599537</v>
          </cell>
          <cell r="B8587">
            <v>441.33</v>
          </cell>
          <cell r="C8587">
            <v>1.068E-2</v>
          </cell>
          <cell r="D8587" t="str">
            <v>buy</v>
          </cell>
          <cell r="E8587">
            <v>441.90027199999997</v>
          </cell>
          <cell r="F8587">
            <v>441.39939370000002</v>
          </cell>
        </row>
        <row r="8588">
          <cell r="A8588">
            <v>43296.42733071759</v>
          </cell>
          <cell r="B8588">
            <v>441.36</v>
          </cell>
          <cell r="C8588">
            <v>0.14019999999999999</v>
          </cell>
          <cell r="D8588" t="str">
            <v>sell</v>
          </cell>
          <cell r="E8588">
            <v>441.98859800000002</v>
          </cell>
          <cell r="F8588">
            <v>441.39939370000002</v>
          </cell>
        </row>
        <row r="8589">
          <cell r="A8589">
            <v>43296.427331874998</v>
          </cell>
          <cell r="B8589">
            <v>441.37</v>
          </cell>
          <cell r="C8589">
            <v>0.01</v>
          </cell>
          <cell r="D8589" t="str">
            <v>buy</v>
          </cell>
          <cell r="E8589">
            <v>441.98859800000002</v>
          </cell>
          <cell r="F8589">
            <v>441.39969369999989</v>
          </cell>
        </row>
        <row r="8590">
          <cell r="A8590">
            <v>43296.42733204861</v>
          </cell>
          <cell r="B8590">
            <v>441.37</v>
          </cell>
          <cell r="C8590">
            <v>1.021E-2</v>
          </cell>
          <cell r="D8590" t="str">
            <v>buy</v>
          </cell>
          <cell r="E8590">
            <v>441.98859800000002</v>
          </cell>
          <cell r="F8590">
            <v>441.4</v>
          </cell>
        </row>
        <row r="8591">
          <cell r="A8591">
            <v>43296.42733204861</v>
          </cell>
          <cell r="B8591">
            <v>441.4</v>
          </cell>
          <cell r="C8591">
            <v>1.3428899999999999</v>
          </cell>
          <cell r="D8591" t="str">
            <v>buy</v>
          </cell>
          <cell r="E8591">
            <v>441.98859800000002</v>
          </cell>
          <cell r="F8591">
            <v>441.46275936030003</v>
          </cell>
        </row>
        <row r="8592">
          <cell r="A8592">
            <v>43296.427332118059</v>
          </cell>
          <cell r="B8592">
            <v>441.4</v>
          </cell>
          <cell r="C8592">
            <v>1.022933E-2</v>
          </cell>
          <cell r="D8592" t="str">
            <v>buy</v>
          </cell>
          <cell r="E8592">
            <v>441.98859800000002</v>
          </cell>
          <cell r="F8592">
            <v>441.46368000000001</v>
          </cell>
        </row>
        <row r="8593">
          <cell r="A8593">
            <v>43296.427332118059</v>
          </cell>
          <cell r="B8593">
            <v>441.42</v>
          </cell>
          <cell r="C8593">
            <v>0.1</v>
          </cell>
          <cell r="D8593" t="str">
            <v>buy</v>
          </cell>
          <cell r="E8593">
            <v>441.98859800000002</v>
          </cell>
          <cell r="F8593">
            <v>441.47068000000002</v>
          </cell>
        </row>
        <row r="8594">
          <cell r="A8594">
            <v>43296.427332118059</v>
          </cell>
          <cell r="B8594">
            <v>441.43</v>
          </cell>
          <cell r="C8594">
            <v>0.18977067</v>
          </cell>
          <cell r="D8594" t="str">
            <v>buy</v>
          </cell>
          <cell r="E8594">
            <v>441.98859800000002</v>
          </cell>
          <cell r="F8594">
            <v>441.48206624020003</v>
          </cell>
        </row>
        <row r="8595">
          <cell r="A8595">
            <v>43296.42733233796</v>
          </cell>
          <cell r="B8595">
            <v>441.43</v>
          </cell>
          <cell r="C8595">
            <v>1.022933E-2</v>
          </cell>
          <cell r="D8595" t="str">
            <v>buy</v>
          </cell>
          <cell r="E8595">
            <v>441.98859800000002</v>
          </cell>
          <cell r="F8595">
            <v>441.48268000000002</v>
          </cell>
        </row>
        <row r="8596">
          <cell r="A8596">
            <v>43296.42733233796</v>
          </cell>
          <cell r="B8596">
            <v>441.44</v>
          </cell>
          <cell r="C8596">
            <v>0.01</v>
          </cell>
          <cell r="D8596" t="str">
            <v>buy</v>
          </cell>
          <cell r="E8596">
            <v>441.98859800000002</v>
          </cell>
          <cell r="F8596">
            <v>441.48317999999989</v>
          </cell>
        </row>
        <row r="8597">
          <cell r="A8597">
            <v>43296.42733233796</v>
          </cell>
          <cell r="B8597">
            <v>441.44</v>
          </cell>
          <cell r="C8597">
            <v>2.617067E-2</v>
          </cell>
          <cell r="D8597" t="str">
            <v>buy</v>
          </cell>
          <cell r="E8597">
            <v>441.98859800000002</v>
          </cell>
          <cell r="F8597">
            <v>441.48448853349998</v>
          </cell>
        </row>
        <row r="8598">
          <cell r="A8598">
            <v>43296.42733273148</v>
          </cell>
          <cell r="B8598">
            <v>441.44</v>
          </cell>
          <cell r="C8598">
            <v>1.022933E-2</v>
          </cell>
          <cell r="D8598" t="str">
            <v>buy</v>
          </cell>
          <cell r="E8598">
            <v>441.98859800000002</v>
          </cell>
          <cell r="F8598">
            <v>441.48500000000001</v>
          </cell>
        </row>
        <row r="8599">
          <cell r="A8599">
            <v>43296.42733273148</v>
          </cell>
          <cell r="B8599">
            <v>441.48</v>
          </cell>
          <cell r="C8599">
            <v>0.48977067000000002</v>
          </cell>
          <cell r="D8599" t="str">
            <v>buy</v>
          </cell>
          <cell r="E8599">
            <v>441.98859800000002</v>
          </cell>
          <cell r="F8599">
            <v>441.48989770669988</v>
          </cell>
        </row>
        <row r="8600">
          <cell r="A8600">
            <v>43296.427332777777</v>
          </cell>
          <cell r="B8600">
            <v>441.48</v>
          </cell>
          <cell r="C8600">
            <v>1.022933E-2</v>
          </cell>
          <cell r="D8600" t="str">
            <v>buy</v>
          </cell>
          <cell r="E8600">
            <v>441.98859800000002</v>
          </cell>
          <cell r="F8600">
            <v>441.49</v>
          </cell>
        </row>
        <row r="8601">
          <cell r="A8601">
            <v>43296.427332777777</v>
          </cell>
          <cell r="B8601">
            <v>441.49</v>
          </cell>
          <cell r="C8601">
            <v>0.01</v>
          </cell>
          <cell r="D8601" t="str">
            <v>buy</v>
          </cell>
          <cell r="E8601">
            <v>441.98859800000002</v>
          </cell>
          <cell r="F8601">
            <v>441.49</v>
          </cell>
        </row>
        <row r="8602">
          <cell r="A8602">
            <v>43296.427332777777</v>
          </cell>
          <cell r="B8602">
            <v>441.49</v>
          </cell>
          <cell r="C8602">
            <v>0.02</v>
          </cell>
          <cell r="D8602" t="str">
            <v>buy</v>
          </cell>
          <cell r="E8602">
            <v>441.98859800000002</v>
          </cell>
          <cell r="F8602">
            <v>441.49</v>
          </cell>
        </row>
        <row r="8603">
          <cell r="A8603">
            <v>43296.427332777777</v>
          </cell>
          <cell r="B8603">
            <v>441.49</v>
          </cell>
          <cell r="C8603">
            <v>0.45977066999999999</v>
          </cell>
          <cell r="D8603" t="str">
            <v>buy</v>
          </cell>
          <cell r="E8603">
            <v>441.98859800000002</v>
          </cell>
          <cell r="F8603">
            <v>441.49</v>
          </cell>
        </row>
        <row r="8604">
          <cell r="A8604">
            <v>43296.427332824067</v>
          </cell>
          <cell r="B8604">
            <v>441.49</v>
          </cell>
          <cell r="C8604">
            <v>2.0802293299999999</v>
          </cell>
          <cell r="D8604" t="str">
            <v>buy</v>
          </cell>
          <cell r="E8604">
            <v>441.98859800000002</v>
          </cell>
          <cell r="F8604">
            <v>441.50468648079999</v>
          </cell>
        </row>
        <row r="8605">
          <cell r="A8605">
            <v>43296.427332824067</v>
          </cell>
          <cell r="B8605">
            <v>441.49</v>
          </cell>
          <cell r="C8605">
            <v>0.25000274</v>
          </cell>
          <cell r="D8605" t="str">
            <v>buy</v>
          </cell>
          <cell r="E8605">
            <v>441.98859800000002</v>
          </cell>
          <cell r="F8605">
            <v>441.5271813</v>
          </cell>
        </row>
        <row r="8606">
          <cell r="A8606">
            <v>43296.427332824067</v>
          </cell>
          <cell r="B8606">
            <v>441.49</v>
          </cell>
          <cell r="C8606">
            <v>0.02</v>
          </cell>
          <cell r="D8606" t="str">
            <v>buy</v>
          </cell>
          <cell r="E8606">
            <v>441.98859800000002</v>
          </cell>
          <cell r="F8606">
            <v>441.5289813</v>
          </cell>
        </row>
        <row r="8607">
          <cell r="A8607">
            <v>43296.427334780092</v>
          </cell>
          <cell r="B8607">
            <v>441.5</v>
          </cell>
          <cell r="C8607">
            <v>0.5</v>
          </cell>
          <cell r="D8607" t="str">
            <v>buy</v>
          </cell>
          <cell r="E8607">
            <v>441.98859800000002</v>
          </cell>
          <cell r="F8607">
            <v>441.56898130000002</v>
          </cell>
        </row>
        <row r="8608">
          <cell r="A8608">
            <v>43296.427334780092</v>
          </cell>
          <cell r="B8608">
            <v>441.5</v>
          </cell>
          <cell r="C8608">
            <v>1.0189999999999999E-2</v>
          </cell>
          <cell r="D8608" t="str">
            <v>buy</v>
          </cell>
          <cell r="E8608">
            <v>441.98859800000002</v>
          </cell>
          <cell r="F8608">
            <v>441.5697965</v>
          </cell>
        </row>
        <row r="8609">
          <cell r="A8609">
            <v>43296.427334780092</v>
          </cell>
          <cell r="B8609">
            <v>441.53</v>
          </cell>
          <cell r="C8609">
            <v>0.2</v>
          </cell>
          <cell r="D8609" t="str">
            <v>buy</v>
          </cell>
          <cell r="E8609">
            <v>441.98859800000002</v>
          </cell>
          <cell r="F8609">
            <v>441.58197032250001</v>
          </cell>
        </row>
        <row r="8610">
          <cell r="A8610">
            <v>43296.427337129629</v>
          </cell>
          <cell r="B8610">
            <v>441.57</v>
          </cell>
          <cell r="C8610">
            <v>0.01</v>
          </cell>
          <cell r="D8610" t="str">
            <v>buy</v>
          </cell>
          <cell r="E8610">
            <v>441.98859800000002</v>
          </cell>
          <cell r="F8610">
            <v>441.58257032249998</v>
          </cell>
        </row>
        <row r="8611">
          <cell r="A8611">
            <v>43296.427337129629</v>
          </cell>
          <cell r="B8611">
            <v>441.57</v>
          </cell>
          <cell r="C8611">
            <v>1.035E-2</v>
          </cell>
          <cell r="D8611" t="str">
            <v>buy</v>
          </cell>
          <cell r="E8611">
            <v>441.98859800000002</v>
          </cell>
          <cell r="F8611">
            <v>441.5831913225</v>
          </cell>
        </row>
        <row r="8612">
          <cell r="A8612">
            <v>43296.427337129629</v>
          </cell>
          <cell r="B8612">
            <v>441.58</v>
          </cell>
          <cell r="C8612">
            <v>0.93617355000000002</v>
          </cell>
          <cell r="D8612" t="str">
            <v>buy</v>
          </cell>
          <cell r="E8612">
            <v>441.98859800000002</v>
          </cell>
          <cell r="F8612">
            <v>441.71114766999989</v>
          </cell>
        </row>
        <row r="8613">
          <cell r="A8613">
            <v>43296.427337129629</v>
          </cell>
          <cell r="B8613">
            <v>441.63</v>
          </cell>
          <cell r="C8613">
            <v>0.2</v>
          </cell>
          <cell r="D8613" t="str">
            <v>buy</v>
          </cell>
          <cell r="E8613">
            <v>441.98859800000002</v>
          </cell>
          <cell r="F8613">
            <v>441.73514766999989</v>
          </cell>
        </row>
        <row r="8614">
          <cell r="A8614">
            <v>43296.427337129629</v>
          </cell>
          <cell r="B8614">
            <v>441.64</v>
          </cell>
          <cell r="C8614">
            <v>1.7003000000000001E-2</v>
          </cell>
          <cell r="D8614" t="str">
            <v>buy</v>
          </cell>
          <cell r="E8614">
            <v>441.98859800000002</v>
          </cell>
          <cell r="F8614">
            <v>441.73701799999998</v>
          </cell>
        </row>
        <row r="8615">
          <cell r="A8615">
            <v>43296.427337129629</v>
          </cell>
          <cell r="B8615">
            <v>441.68</v>
          </cell>
          <cell r="C8615">
            <v>0.01</v>
          </cell>
          <cell r="D8615" t="str">
            <v>buy</v>
          </cell>
          <cell r="E8615">
            <v>441.98859800000002</v>
          </cell>
          <cell r="F8615">
            <v>441.73771800000009</v>
          </cell>
        </row>
        <row r="8616">
          <cell r="A8616">
            <v>43296.427337129629</v>
          </cell>
          <cell r="B8616">
            <v>441.68</v>
          </cell>
          <cell r="C8616">
            <v>0.01</v>
          </cell>
          <cell r="D8616" t="str">
            <v>buy</v>
          </cell>
          <cell r="E8616">
            <v>441.98859800000002</v>
          </cell>
          <cell r="F8616">
            <v>441.73841800000002</v>
          </cell>
        </row>
        <row r="8617">
          <cell r="A8617">
            <v>43296.427337129629</v>
          </cell>
          <cell r="B8617">
            <v>441.69</v>
          </cell>
          <cell r="C8617">
            <v>0.01</v>
          </cell>
          <cell r="D8617" t="str">
            <v>buy</v>
          </cell>
          <cell r="E8617">
            <v>441.98859800000002</v>
          </cell>
          <cell r="F8617">
            <v>441.73901799999999</v>
          </cell>
        </row>
        <row r="8618">
          <cell r="A8618">
            <v>43296.427337129629</v>
          </cell>
          <cell r="B8618">
            <v>441.69</v>
          </cell>
          <cell r="C8618">
            <v>3.3700000000000001E-2</v>
          </cell>
          <cell r="D8618" t="str">
            <v>buy</v>
          </cell>
          <cell r="E8618">
            <v>441.98859800000002</v>
          </cell>
          <cell r="F8618">
            <v>441.74104</v>
          </cell>
        </row>
        <row r="8619">
          <cell r="A8619">
            <v>43296.427337129629</v>
          </cell>
          <cell r="B8619">
            <v>441.69</v>
          </cell>
          <cell r="C8619">
            <v>0.01</v>
          </cell>
          <cell r="D8619" t="str">
            <v>buy</v>
          </cell>
          <cell r="E8619">
            <v>441.98859800000002</v>
          </cell>
          <cell r="F8619">
            <v>441.74164000000002</v>
          </cell>
        </row>
        <row r="8620">
          <cell r="A8620">
            <v>43296.427337129629</v>
          </cell>
          <cell r="B8620">
            <v>441.69</v>
          </cell>
          <cell r="C8620">
            <v>0.01</v>
          </cell>
          <cell r="D8620" t="str">
            <v>buy</v>
          </cell>
          <cell r="E8620">
            <v>441.98859800000002</v>
          </cell>
          <cell r="F8620">
            <v>441.74223999999998</v>
          </cell>
        </row>
        <row r="8621">
          <cell r="A8621">
            <v>43296.427337129629</v>
          </cell>
          <cell r="B8621">
            <v>441.69</v>
          </cell>
          <cell r="C8621">
            <v>0.01</v>
          </cell>
          <cell r="D8621" t="str">
            <v>buy</v>
          </cell>
          <cell r="E8621">
            <v>441.98859800000002</v>
          </cell>
          <cell r="F8621">
            <v>441.74284</v>
          </cell>
        </row>
        <row r="8622">
          <cell r="A8622">
            <v>43296.427337129629</v>
          </cell>
          <cell r="B8622">
            <v>441.69</v>
          </cell>
          <cell r="C8622">
            <v>0.01</v>
          </cell>
          <cell r="D8622" t="str">
            <v>buy</v>
          </cell>
          <cell r="E8622">
            <v>441.98859800000002</v>
          </cell>
          <cell r="F8622">
            <v>441.74344000000002</v>
          </cell>
        </row>
        <row r="8623">
          <cell r="A8623">
            <v>43296.427337129629</v>
          </cell>
          <cell r="B8623">
            <v>441.69</v>
          </cell>
          <cell r="C8623">
            <v>0.01</v>
          </cell>
          <cell r="D8623" t="str">
            <v>buy</v>
          </cell>
          <cell r="E8623">
            <v>441.98859800000002</v>
          </cell>
          <cell r="F8623">
            <v>441.74403999999998</v>
          </cell>
        </row>
        <row r="8624">
          <cell r="A8624">
            <v>43296.427337129629</v>
          </cell>
          <cell r="B8624">
            <v>441.69</v>
          </cell>
          <cell r="C8624">
            <v>0.01</v>
          </cell>
          <cell r="D8624" t="str">
            <v>buy</v>
          </cell>
          <cell r="E8624">
            <v>441.98859800000002</v>
          </cell>
          <cell r="F8624">
            <v>441.74464</v>
          </cell>
        </row>
        <row r="8625">
          <cell r="A8625">
            <v>43296.427337129629</v>
          </cell>
          <cell r="B8625">
            <v>441.73</v>
          </cell>
          <cell r="C8625">
            <v>3.4000000000000002E-2</v>
          </cell>
          <cell r="D8625" t="str">
            <v>buy</v>
          </cell>
          <cell r="E8625">
            <v>441.98859800000002</v>
          </cell>
          <cell r="F8625">
            <v>441.74531999999999</v>
          </cell>
        </row>
        <row r="8626">
          <cell r="A8626">
            <v>43296.427337129629</v>
          </cell>
          <cell r="B8626">
            <v>441.73</v>
          </cell>
          <cell r="C8626">
            <v>3.4000000000000002E-2</v>
          </cell>
          <cell r="D8626" t="str">
            <v>buy</v>
          </cell>
          <cell r="E8626">
            <v>441.98859800000002</v>
          </cell>
          <cell r="F8626">
            <v>441.74599999999998</v>
          </cell>
        </row>
        <row r="8627">
          <cell r="A8627">
            <v>43296.427337129629</v>
          </cell>
          <cell r="B8627">
            <v>441.73</v>
          </cell>
          <cell r="C8627">
            <v>0.2</v>
          </cell>
          <cell r="D8627" t="str">
            <v>buy</v>
          </cell>
          <cell r="E8627">
            <v>441.98859800000002</v>
          </cell>
          <cell r="F8627">
            <v>441.75059678600002</v>
          </cell>
        </row>
        <row r="8628">
          <cell r="A8628">
            <v>43296.427337129629</v>
          </cell>
          <cell r="B8628">
            <v>441.75</v>
          </cell>
          <cell r="C8628">
            <v>0.90497737</v>
          </cell>
          <cell r="D8628" t="str">
            <v>buy</v>
          </cell>
          <cell r="E8628">
            <v>441.98859800000002</v>
          </cell>
          <cell r="F8628">
            <v>441.78453068340002</v>
          </cell>
        </row>
        <row r="8629">
          <cell r="A8629">
            <v>43296.427337129629</v>
          </cell>
          <cell r="B8629">
            <v>441.75</v>
          </cell>
          <cell r="C8629">
            <v>3.5344029999999999E-2</v>
          </cell>
          <cell r="D8629" t="str">
            <v>buy</v>
          </cell>
          <cell r="E8629">
            <v>441.98859800000002</v>
          </cell>
          <cell r="F8629">
            <v>441.78594444459998</v>
          </cell>
        </row>
        <row r="8630">
          <cell r="A8630">
            <v>43296.427337129629</v>
          </cell>
          <cell r="B8630">
            <v>441.76</v>
          </cell>
          <cell r="C8630">
            <v>9.9752049999999995E-2</v>
          </cell>
          <cell r="D8630" t="str">
            <v>buy</v>
          </cell>
          <cell r="E8630">
            <v>441.98859800000002</v>
          </cell>
          <cell r="F8630">
            <v>441.78893700610001</v>
          </cell>
        </row>
        <row r="8631">
          <cell r="A8631">
            <v>43296.427337615743</v>
          </cell>
          <cell r="B8631">
            <v>441.76</v>
          </cell>
          <cell r="C8631">
            <v>2.4794999999999998E-4</v>
          </cell>
          <cell r="D8631" t="str">
            <v>buy</v>
          </cell>
          <cell r="E8631">
            <v>441.98859800000002</v>
          </cell>
          <cell r="F8631">
            <v>441.78894444460002</v>
          </cell>
        </row>
        <row r="8632">
          <cell r="A8632">
            <v>43296.427337615743</v>
          </cell>
          <cell r="B8632">
            <v>441.77</v>
          </cell>
          <cell r="C8632">
            <v>3.7777770000000002E-2</v>
          </cell>
          <cell r="D8632" t="str">
            <v>buy</v>
          </cell>
          <cell r="E8632">
            <v>441.98859800000002</v>
          </cell>
          <cell r="F8632">
            <v>441.78969999999998</v>
          </cell>
        </row>
        <row r="8633">
          <cell r="A8633">
            <v>43296.427337615743</v>
          </cell>
          <cell r="B8633">
            <v>441.77</v>
          </cell>
          <cell r="C8633">
            <v>0.01</v>
          </cell>
          <cell r="D8633" t="str">
            <v>buy</v>
          </cell>
          <cell r="E8633">
            <v>441.98859800000002</v>
          </cell>
          <cell r="F8633">
            <v>441.78989999999999</v>
          </cell>
        </row>
        <row r="8634">
          <cell r="A8634">
            <v>43296.427337615743</v>
          </cell>
          <cell r="B8634">
            <v>441.78</v>
          </cell>
          <cell r="C8634">
            <v>9.6742800000000004E-3</v>
          </cell>
          <cell r="D8634" t="str">
            <v>buy</v>
          </cell>
          <cell r="E8634">
            <v>441.98859800000002</v>
          </cell>
          <cell r="F8634">
            <v>441.78999674279999</v>
          </cell>
        </row>
        <row r="8635">
          <cell r="A8635">
            <v>43296.427337731482</v>
          </cell>
          <cell r="B8635">
            <v>441.78</v>
          </cell>
          <cell r="C8635">
            <v>3.2571999999999999E-4</v>
          </cell>
          <cell r="D8635" t="str">
            <v>buy</v>
          </cell>
          <cell r="E8635">
            <v>441.98859800000002</v>
          </cell>
          <cell r="F8635">
            <v>441.79</v>
          </cell>
        </row>
        <row r="8636">
          <cell r="A8636">
            <v>43296.427337731482</v>
          </cell>
          <cell r="B8636">
            <v>441.79</v>
          </cell>
          <cell r="C8636">
            <v>2.6669519999999999E-2</v>
          </cell>
          <cell r="D8636" t="str">
            <v>buy</v>
          </cell>
          <cell r="E8636">
            <v>441.98859800000002</v>
          </cell>
          <cell r="F8636">
            <v>441.79</v>
          </cell>
        </row>
        <row r="8637">
          <cell r="A8637">
            <v>43296.427337731482</v>
          </cell>
          <cell r="B8637">
            <v>441.79</v>
          </cell>
          <cell r="C8637">
            <v>1</v>
          </cell>
          <cell r="D8637" t="str">
            <v>buy</v>
          </cell>
          <cell r="E8637">
            <v>441.98859800000002</v>
          </cell>
          <cell r="F8637">
            <v>441.85550226329991</v>
          </cell>
        </row>
        <row r="8638">
          <cell r="A8638">
            <v>43296.427337731482</v>
          </cell>
          <cell r="B8638">
            <v>441.79</v>
          </cell>
          <cell r="C8638">
            <v>0.01</v>
          </cell>
          <cell r="D8638" t="str">
            <v>buy</v>
          </cell>
          <cell r="E8638">
            <v>441.98859800000002</v>
          </cell>
          <cell r="F8638">
            <v>441.85660226329992</v>
          </cell>
        </row>
        <row r="8639">
          <cell r="A8639">
            <v>43296.427337731482</v>
          </cell>
          <cell r="B8639">
            <v>441.79</v>
          </cell>
          <cell r="C8639">
            <v>0.01</v>
          </cell>
          <cell r="D8639" t="str">
            <v>buy</v>
          </cell>
          <cell r="E8639">
            <v>441.98859800000002</v>
          </cell>
          <cell r="F8639">
            <v>441.85770226329993</v>
          </cell>
        </row>
        <row r="8640">
          <cell r="A8640">
            <v>43296.427337731482</v>
          </cell>
          <cell r="B8640">
            <v>441.79</v>
          </cell>
          <cell r="C8640">
            <v>1.399999E-2</v>
          </cell>
          <cell r="D8640" t="str">
            <v>buy</v>
          </cell>
          <cell r="E8640">
            <v>441.98859800000002</v>
          </cell>
          <cell r="F8640">
            <v>441.85924226219993</v>
          </cell>
        </row>
        <row r="8641">
          <cell r="A8641">
            <v>43296.427337731482</v>
          </cell>
          <cell r="B8641">
            <v>441.79</v>
          </cell>
          <cell r="C8641">
            <v>1.399999E-2</v>
          </cell>
          <cell r="D8641" t="str">
            <v>buy</v>
          </cell>
          <cell r="E8641">
            <v>441.98859800000002</v>
          </cell>
          <cell r="F8641">
            <v>441.86078226109993</v>
          </cell>
        </row>
        <row r="8642">
          <cell r="A8642">
            <v>43296.427337731482</v>
          </cell>
          <cell r="B8642">
            <v>441.79</v>
          </cell>
          <cell r="C8642">
            <v>1.399999E-2</v>
          </cell>
          <cell r="D8642" t="str">
            <v>buy</v>
          </cell>
          <cell r="E8642">
            <v>441.98859800000002</v>
          </cell>
          <cell r="F8642">
            <v>441.86232225999993</v>
          </cell>
        </row>
        <row r="8643">
          <cell r="A8643">
            <v>43296.427337731482</v>
          </cell>
          <cell r="B8643">
            <v>441.79</v>
          </cell>
          <cell r="C8643">
            <v>9.3047900000000003E-3</v>
          </cell>
          <cell r="D8643" t="str">
            <v>buy</v>
          </cell>
          <cell r="E8643">
            <v>441.98859800000002</v>
          </cell>
          <cell r="F8643">
            <v>441.86334578689991</v>
          </cell>
        </row>
        <row r="8644">
          <cell r="A8644">
            <v>43296.427337754627</v>
          </cell>
          <cell r="B8644">
            <v>441.79</v>
          </cell>
          <cell r="C8644">
            <v>6.9521000000000003E-4</v>
          </cell>
          <cell r="D8644" t="str">
            <v>buy</v>
          </cell>
          <cell r="E8644">
            <v>441.98859800000002</v>
          </cell>
          <cell r="F8644">
            <v>441.86342225999988</v>
          </cell>
        </row>
        <row r="8645">
          <cell r="A8645">
            <v>43296.427337754627</v>
          </cell>
          <cell r="B8645">
            <v>441.8</v>
          </cell>
          <cell r="C8645">
            <v>0.01</v>
          </cell>
          <cell r="D8645" t="str">
            <v>buy</v>
          </cell>
          <cell r="E8645">
            <v>441.98859800000002</v>
          </cell>
          <cell r="F8645">
            <v>441.86442225999991</v>
          </cell>
        </row>
        <row r="8646">
          <cell r="A8646">
            <v>43296.427337754627</v>
          </cell>
          <cell r="B8646">
            <v>441.8</v>
          </cell>
          <cell r="C8646">
            <v>9.3047900000000003E-3</v>
          </cell>
          <cell r="D8646" t="str">
            <v>buy</v>
          </cell>
          <cell r="E8646">
            <v>441.98859800000002</v>
          </cell>
          <cell r="F8646">
            <v>441.865352739</v>
          </cell>
        </row>
        <row r="8647">
          <cell r="A8647">
            <v>43296.427339282411</v>
          </cell>
          <cell r="B8647">
            <v>441.8</v>
          </cell>
          <cell r="C8647">
            <v>6.9521000000000003E-4</v>
          </cell>
          <cell r="D8647" t="str">
            <v>buy</v>
          </cell>
          <cell r="E8647">
            <v>441.98859800000002</v>
          </cell>
          <cell r="F8647">
            <v>441.86542225999989</v>
          </cell>
        </row>
        <row r="8648">
          <cell r="A8648">
            <v>43296.427339282411</v>
          </cell>
          <cell r="B8648">
            <v>441.81</v>
          </cell>
          <cell r="C8648">
            <v>0.01</v>
          </cell>
          <cell r="D8648" t="str">
            <v>buy</v>
          </cell>
          <cell r="E8648">
            <v>441.98859800000002</v>
          </cell>
          <cell r="F8648">
            <v>441.86632225999989</v>
          </cell>
        </row>
        <row r="8649">
          <cell r="A8649">
            <v>43296.427339282411</v>
          </cell>
          <cell r="B8649">
            <v>441.81</v>
          </cell>
          <cell r="C8649">
            <v>9.3047900000000003E-3</v>
          </cell>
          <cell r="D8649" t="str">
            <v>buy</v>
          </cell>
          <cell r="E8649">
            <v>441.98859800000002</v>
          </cell>
          <cell r="F8649">
            <v>441.86715969110003</v>
          </cell>
        </row>
        <row r="8650">
          <cell r="A8650">
            <v>43296.427340057868</v>
          </cell>
          <cell r="B8650">
            <v>441.81</v>
          </cell>
          <cell r="C8650">
            <v>6.9521000000000003E-4</v>
          </cell>
          <cell r="D8650" t="str">
            <v>buy</v>
          </cell>
          <cell r="E8650">
            <v>441.98859800000002</v>
          </cell>
          <cell r="F8650">
            <v>441.86722225999989</v>
          </cell>
        </row>
        <row r="8651">
          <cell r="A8651">
            <v>43296.427340057868</v>
          </cell>
          <cell r="B8651">
            <v>441.81</v>
          </cell>
          <cell r="C8651">
            <v>0.01</v>
          </cell>
          <cell r="D8651" t="str">
            <v>buy</v>
          </cell>
          <cell r="E8651">
            <v>441.98859800000002</v>
          </cell>
          <cell r="F8651">
            <v>441.86812226000001</v>
          </cell>
        </row>
        <row r="8652">
          <cell r="A8652">
            <v>43296.427340057868</v>
          </cell>
          <cell r="B8652">
            <v>441.81</v>
          </cell>
          <cell r="C8652">
            <v>0.01</v>
          </cell>
          <cell r="D8652" t="str">
            <v>buy</v>
          </cell>
          <cell r="E8652">
            <v>441.98859800000002</v>
          </cell>
          <cell r="F8652">
            <v>441.86902226000001</v>
          </cell>
        </row>
        <row r="8653">
          <cell r="A8653">
            <v>43296.427340057868</v>
          </cell>
          <cell r="B8653">
            <v>441.81</v>
          </cell>
          <cell r="C8653">
            <v>0.01</v>
          </cell>
          <cell r="D8653" t="str">
            <v>buy</v>
          </cell>
          <cell r="E8653">
            <v>441.98859800000002</v>
          </cell>
          <cell r="F8653">
            <v>441.86992226000001</v>
          </cell>
        </row>
        <row r="8654">
          <cell r="A8654">
            <v>43296.427340057868</v>
          </cell>
          <cell r="B8654">
            <v>441.81</v>
          </cell>
          <cell r="C8654">
            <v>0.01</v>
          </cell>
          <cell r="D8654" t="str">
            <v>buy</v>
          </cell>
          <cell r="E8654">
            <v>441.98859800000002</v>
          </cell>
          <cell r="F8654">
            <v>441.87082226000001</v>
          </cell>
        </row>
        <row r="8655">
          <cell r="A8655">
            <v>43296.427340057868</v>
          </cell>
          <cell r="B8655">
            <v>441.82</v>
          </cell>
          <cell r="C8655">
            <v>0.01</v>
          </cell>
          <cell r="D8655" t="str">
            <v>buy</v>
          </cell>
          <cell r="E8655">
            <v>441.98859800000002</v>
          </cell>
          <cell r="F8655">
            <v>441.87162225999998</v>
          </cell>
        </row>
        <row r="8656">
          <cell r="A8656">
            <v>43296.427340057868</v>
          </cell>
          <cell r="B8656">
            <v>441.83</v>
          </cell>
          <cell r="C8656">
            <v>0.01</v>
          </cell>
          <cell r="D8656" t="str">
            <v>buy</v>
          </cell>
          <cell r="E8656">
            <v>441.98859800000002</v>
          </cell>
          <cell r="F8656">
            <v>441.87232225999998</v>
          </cell>
        </row>
        <row r="8657">
          <cell r="A8657">
            <v>43296.427340057868</v>
          </cell>
          <cell r="B8657">
            <v>441.83</v>
          </cell>
          <cell r="C8657">
            <v>0.01</v>
          </cell>
          <cell r="D8657" t="str">
            <v>buy</v>
          </cell>
          <cell r="E8657">
            <v>441.98859800000002</v>
          </cell>
          <cell r="F8657">
            <v>441.87302226000003</v>
          </cell>
        </row>
        <row r="8658">
          <cell r="A8658">
            <v>43296.427340057868</v>
          </cell>
          <cell r="B8658">
            <v>441.83</v>
          </cell>
          <cell r="C8658">
            <v>0.01</v>
          </cell>
          <cell r="D8658" t="str">
            <v>buy</v>
          </cell>
          <cell r="E8658">
            <v>441.98859800000002</v>
          </cell>
          <cell r="F8658">
            <v>441.87372226000002</v>
          </cell>
        </row>
        <row r="8659">
          <cell r="A8659">
            <v>43296.427340057868</v>
          </cell>
          <cell r="B8659">
            <v>441.83</v>
          </cell>
          <cell r="C8659">
            <v>0.01</v>
          </cell>
          <cell r="D8659" t="str">
            <v>buy</v>
          </cell>
          <cell r="E8659">
            <v>441.98859800000002</v>
          </cell>
          <cell r="F8659">
            <v>441.87442226000002</v>
          </cell>
        </row>
        <row r="8660">
          <cell r="A8660">
            <v>43296.427340057868</v>
          </cell>
          <cell r="B8660">
            <v>441.83</v>
          </cell>
          <cell r="C8660">
            <v>0.01</v>
          </cell>
          <cell r="D8660" t="str">
            <v>buy</v>
          </cell>
          <cell r="E8660">
            <v>441.98859800000002</v>
          </cell>
          <cell r="F8660">
            <v>441.87512226000001</v>
          </cell>
        </row>
        <row r="8661">
          <cell r="A8661">
            <v>43296.427340057868</v>
          </cell>
          <cell r="B8661">
            <v>441.83</v>
          </cell>
          <cell r="C8661">
            <v>0.01</v>
          </cell>
          <cell r="D8661" t="str">
            <v>buy</v>
          </cell>
          <cell r="E8661">
            <v>441.98859800000002</v>
          </cell>
          <cell r="F8661">
            <v>441.87582226000012</v>
          </cell>
        </row>
        <row r="8662">
          <cell r="A8662">
            <v>43296.427340057868</v>
          </cell>
          <cell r="B8662">
            <v>441.83</v>
          </cell>
          <cell r="C8662">
            <v>0.01</v>
          </cell>
          <cell r="D8662" t="str">
            <v>buy</v>
          </cell>
          <cell r="E8662">
            <v>441.98859800000002</v>
          </cell>
          <cell r="F8662">
            <v>441.87652226</v>
          </cell>
        </row>
        <row r="8663">
          <cell r="A8663">
            <v>43296.427340057868</v>
          </cell>
          <cell r="B8663">
            <v>441.83</v>
          </cell>
          <cell r="C8663">
            <v>0.2</v>
          </cell>
          <cell r="D8663" t="str">
            <v>buy</v>
          </cell>
          <cell r="E8663">
            <v>441.98859800000002</v>
          </cell>
          <cell r="F8663">
            <v>441.89052226000001</v>
          </cell>
        </row>
        <row r="8664">
          <cell r="A8664">
            <v>43296.427340057868</v>
          </cell>
          <cell r="B8664">
            <v>441.84</v>
          </cell>
          <cell r="C8664">
            <v>0.01</v>
          </cell>
          <cell r="D8664" t="str">
            <v>buy</v>
          </cell>
          <cell r="E8664">
            <v>441.98859800000002</v>
          </cell>
          <cell r="F8664">
            <v>441.89112225999997</v>
          </cell>
        </row>
        <row r="8665">
          <cell r="A8665">
            <v>43296.427340057868</v>
          </cell>
          <cell r="B8665">
            <v>441.85</v>
          </cell>
          <cell r="C8665">
            <v>0.01</v>
          </cell>
          <cell r="D8665" t="str">
            <v>buy</v>
          </cell>
          <cell r="E8665">
            <v>441.98859800000002</v>
          </cell>
          <cell r="F8665">
            <v>441.89162226000002</v>
          </cell>
        </row>
        <row r="8666">
          <cell r="A8666">
            <v>43296.427340057868</v>
          </cell>
          <cell r="B8666">
            <v>441.86</v>
          </cell>
          <cell r="C8666">
            <v>0.1</v>
          </cell>
          <cell r="D8666" t="str">
            <v>buy</v>
          </cell>
          <cell r="E8666">
            <v>441.98859800000002</v>
          </cell>
          <cell r="F8666">
            <v>441.89562225999998</v>
          </cell>
        </row>
        <row r="8667">
          <cell r="A8667">
            <v>43296.427340057868</v>
          </cell>
          <cell r="B8667">
            <v>441.86</v>
          </cell>
          <cell r="C8667">
            <v>0.01</v>
          </cell>
          <cell r="D8667" t="str">
            <v>buy</v>
          </cell>
          <cell r="E8667">
            <v>441.98859800000002</v>
          </cell>
          <cell r="F8667">
            <v>441.89602226</v>
          </cell>
        </row>
        <row r="8668">
          <cell r="A8668">
            <v>43296.427340057868</v>
          </cell>
          <cell r="B8668">
            <v>441.87</v>
          </cell>
          <cell r="C8668">
            <v>0.01</v>
          </cell>
          <cell r="D8668" t="str">
            <v>buy</v>
          </cell>
          <cell r="E8668">
            <v>441.98859800000002</v>
          </cell>
          <cell r="F8668">
            <v>441.89632225999998</v>
          </cell>
        </row>
        <row r="8669">
          <cell r="A8669">
            <v>43296.427340057868</v>
          </cell>
          <cell r="B8669">
            <v>441.87</v>
          </cell>
          <cell r="C8669">
            <v>0.01</v>
          </cell>
          <cell r="D8669" t="str">
            <v>buy</v>
          </cell>
          <cell r="E8669">
            <v>441.98859800000002</v>
          </cell>
          <cell r="F8669">
            <v>441.89662226000002</v>
          </cell>
        </row>
        <row r="8670">
          <cell r="A8670">
            <v>43296.427340057868</v>
          </cell>
          <cell r="B8670">
            <v>441.87</v>
          </cell>
          <cell r="C8670">
            <v>0.01</v>
          </cell>
          <cell r="D8670" t="str">
            <v>buy</v>
          </cell>
          <cell r="E8670">
            <v>441.98859800000002</v>
          </cell>
          <cell r="F8670">
            <v>441.89692226</v>
          </cell>
        </row>
        <row r="8671">
          <cell r="A8671">
            <v>43296.427340057868</v>
          </cell>
          <cell r="B8671">
            <v>441.87</v>
          </cell>
          <cell r="C8671">
            <v>0.01</v>
          </cell>
          <cell r="D8671" t="str">
            <v>buy</v>
          </cell>
          <cell r="E8671">
            <v>441.98859800000002</v>
          </cell>
          <cell r="F8671">
            <v>441.89722225999998</v>
          </cell>
        </row>
        <row r="8672">
          <cell r="A8672">
            <v>43296.427340057868</v>
          </cell>
          <cell r="B8672">
            <v>441.87</v>
          </cell>
          <cell r="C8672">
            <v>0.01</v>
          </cell>
          <cell r="D8672" t="str">
            <v>buy</v>
          </cell>
          <cell r="E8672">
            <v>441.98859800000002</v>
          </cell>
          <cell r="F8672">
            <v>441.89752226000002</v>
          </cell>
        </row>
        <row r="8673">
          <cell r="A8673">
            <v>43296.427340057868</v>
          </cell>
          <cell r="B8673">
            <v>441.87</v>
          </cell>
          <cell r="C8673">
            <v>0.01</v>
          </cell>
          <cell r="D8673" t="str">
            <v>buy</v>
          </cell>
          <cell r="E8673">
            <v>441.98859800000002</v>
          </cell>
          <cell r="F8673">
            <v>441.89782226</v>
          </cell>
        </row>
        <row r="8674">
          <cell r="A8674">
            <v>43296.427340057868</v>
          </cell>
          <cell r="B8674">
            <v>441.88</v>
          </cell>
          <cell r="C8674">
            <v>0.01</v>
          </cell>
          <cell r="D8674" t="str">
            <v>buy</v>
          </cell>
          <cell r="E8674">
            <v>441.98859800000002</v>
          </cell>
          <cell r="F8674">
            <v>441.89802226000012</v>
          </cell>
        </row>
        <row r="8675">
          <cell r="A8675">
            <v>43296.427340057868</v>
          </cell>
          <cell r="B8675">
            <v>441.88</v>
          </cell>
          <cell r="C8675">
            <v>1.3887E-2</v>
          </cell>
          <cell r="D8675" t="str">
            <v>buy</v>
          </cell>
          <cell r="E8675">
            <v>441.98859800000002</v>
          </cell>
          <cell r="F8675">
            <v>441.89830000000001</v>
          </cell>
        </row>
        <row r="8676">
          <cell r="A8676">
            <v>43296.427340057868</v>
          </cell>
          <cell r="B8676">
            <v>441.88</v>
          </cell>
          <cell r="C8676">
            <v>7.0000000000000007E-2</v>
          </cell>
          <cell r="D8676" t="str">
            <v>buy</v>
          </cell>
          <cell r="E8676">
            <v>441.98859800000002</v>
          </cell>
          <cell r="F8676">
            <v>441.8997</v>
          </cell>
        </row>
        <row r="8677">
          <cell r="A8677">
            <v>43296.427340057868</v>
          </cell>
          <cell r="B8677">
            <v>441.89</v>
          </cell>
          <cell r="C8677">
            <v>0.01</v>
          </cell>
          <cell r="D8677" t="str">
            <v>buy</v>
          </cell>
          <cell r="E8677">
            <v>441.98859800000002</v>
          </cell>
          <cell r="F8677">
            <v>441.89980000000003</v>
          </cell>
        </row>
        <row r="8678">
          <cell r="A8678">
            <v>43296.427340057868</v>
          </cell>
          <cell r="B8678">
            <v>441.89</v>
          </cell>
          <cell r="C8678">
            <v>0.01</v>
          </cell>
          <cell r="D8678" t="str">
            <v>buy</v>
          </cell>
          <cell r="E8678">
            <v>441.98859800000002</v>
          </cell>
          <cell r="F8678">
            <v>441.8999</v>
          </cell>
        </row>
        <row r="8679">
          <cell r="A8679">
            <v>43296.427340057868</v>
          </cell>
          <cell r="B8679">
            <v>441.89</v>
          </cell>
          <cell r="C8679">
            <v>0.01</v>
          </cell>
          <cell r="D8679" t="str">
            <v>buy</v>
          </cell>
          <cell r="E8679">
            <v>441.98859800000002</v>
          </cell>
          <cell r="F8679">
            <v>441.9</v>
          </cell>
        </row>
        <row r="8680">
          <cell r="A8680">
            <v>43296.427340057868</v>
          </cell>
          <cell r="B8680">
            <v>441.9</v>
          </cell>
          <cell r="C8680">
            <v>6</v>
          </cell>
          <cell r="D8680" t="str">
            <v>buy</v>
          </cell>
          <cell r="E8680">
            <v>441.98859800000002</v>
          </cell>
          <cell r="F8680">
            <v>441.91</v>
          </cell>
        </row>
        <row r="8681">
          <cell r="A8681">
            <v>43296.427340057868</v>
          </cell>
          <cell r="B8681">
            <v>441.91</v>
          </cell>
          <cell r="C8681">
            <v>0.01</v>
          </cell>
          <cell r="D8681" t="str">
            <v>buy</v>
          </cell>
          <cell r="E8681">
            <v>441.98859800000002</v>
          </cell>
          <cell r="F8681">
            <v>441.91</v>
          </cell>
        </row>
        <row r="8682">
          <cell r="A8682">
            <v>43296.427340057868</v>
          </cell>
          <cell r="B8682">
            <v>441.91</v>
          </cell>
          <cell r="C8682">
            <v>0.01</v>
          </cell>
          <cell r="D8682" t="str">
            <v>buy</v>
          </cell>
          <cell r="E8682">
            <v>441.98859800000002</v>
          </cell>
          <cell r="F8682">
            <v>441.91</v>
          </cell>
        </row>
        <row r="8683">
          <cell r="A8683">
            <v>43296.427340057868</v>
          </cell>
          <cell r="B8683">
            <v>441.91</v>
          </cell>
          <cell r="C8683">
            <v>0.01</v>
          </cell>
          <cell r="D8683" t="str">
            <v>buy</v>
          </cell>
          <cell r="E8683">
            <v>441.98859800000002</v>
          </cell>
          <cell r="F8683">
            <v>441.91</v>
          </cell>
        </row>
        <row r="8684">
          <cell r="A8684">
            <v>43296.427340057868</v>
          </cell>
          <cell r="B8684">
            <v>441.91</v>
          </cell>
          <cell r="C8684">
            <v>7.3317603599999996</v>
          </cell>
          <cell r="D8684" t="str">
            <v>buy</v>
          </cell>
          <cell r="E8684">
            <v>441.98859800000002</v>
          </cell>
          <cell r="F8684">
            <v>441.92</v>
          </cell>
        </row>
        <row r="8685">
          <cell r="A8685">
            <v>43296.427340057868</v>
          </cell>
          <cell r="B8685">
            <v>441.92</v>
          </cell>
          <cell r="C8685">
            <v>1.4753499999999999E-2</v>
          </cell>
          <cell r="D8685" t="str">
            <v>buy</v>
          </cell>
          <cell r="E8685">
            <v>441.98859800000002</v>
          </cell>
          <cell r="F8685">
            <v>441.92</v>
          </cell>
        </row>
        <row r="8686">
          <cell r="A8686">
            <v>43296.427340057868</v>
          </cell>
          <cell r="B8686">
            <v>441.92</v>
          </cell>
          <cell r="C8686">
            <v>1.19162E-2</v>
          </cell>
          <cell r="D8686" t="str">
            <v>buy</v>
          </cell>
          <cell r="E8686">
            <v>441.98859800000002</v>
          </cell>
          <cell r="F8686">
            <v>441.92</v>
          </cell>
        </row>
        <row r="8687">
          <cell r="A8687">
            <v>43296.427340057868</v>
          </cell>
          <cell r="B8687">
            <v>441.92</v>
          </cell>
          <cell r="C8687">
            <v>0.01</v>
          </cell>
          <cell r="D8687" t="str">
            <v>buy</v>
          </cell>
          <cell r="E8687">
            <v>441.98859800000002</v>
          </cell>
          <cell r="F8687">
            <v>441.92</v>
          </cell>
        </row>
        <row r="8688">
          <cell r="A8688">
            <v>43296.427340057868</v>
          </cell>
          <cell r="B8688">
            <v>441.92</v>
          </cell>
          <cell r="C8688">
            <v>7.2792430000000001</v>
          </cell>
          <cell r="D8688" t="str">
            <v>buy</v>
          </cell>
          <cell r="E8688">
            <v>441.98859800000002</v>
          </cell>
          <cell r="F8688">
            <v>441.92680000000001</v>
          </cell>
        </row>
        <row r="8689">
          <cell r="A8689">
            <v>43296.427340057868</v>
          </cell>
          <cell r="B8689">
            <v>441.92</v>
          </cell>
          <cell r="C8689">
            <v>0.56000000000000005</v>
          </cell>
          <cell r="D8689" t="str">
            <v>buy</v>
          </cell>
          <cell r="E8689">
            <v>441.98859800000002</v>
          </cell>
          <cell r="F8689">
            <v>441.93799999999999</v>
          </cell>
        </row>
        <row r="8690">
          <cell r="A8690">
            <v>43296.427340057868</v>
          </cell>
          <cell r="B8690">
            <v>441.93</v>
          </cell>
          <cell r="C8690">
            <v>0.2</v>
          </cell>
          <cell r="D8690" t="str">
            <v>buy</v>
          </cell>
          <cell r="E8690">
            <v>441.98859800000002</v>
          </cell>
          <cell r="F8690">
            <v>441.94</v>
          </cell>
        </row>
        <row r="8691">
          <cell r="A8691">
            <v>43296.427340057868</v>
          </cell>
          <cell r="B8691">
            <v>441.94</v>
          </cell>
          <cell r="C8691">
            <v>2.7398447300000002</v>
          </cell>
          <cell r="D8691" t="str">
            <v>buy</v>
          </cell>
          <cell r="E8691">
            <v>441.98859800000002</v>
          </cell>
          <cell r="F8691">
            <v>441.91759999999999</v>
          </cell>
        </row>
        <row r="8692">
          <cell r="A8692">
            <v>43296.427340729169</v>
          </cell>
          <cell r="B8692">
            <v>441.9</v>
          </cell>
          <cell r="C8692">
            <v>0.56000000000000005</v>
          </cell>
          <cell r="D8692" t="str">
            <v>buy</v>
          </cell>
          <cell r="E8692">
            <v>441.98859800000002</v>
          </cell>
          <cell r="F8692">
            <v>441.94</v>
          </cell>
        </row>
        <row r="8693">
          <cell r="A8693">
            <v>43296.427342025461</v>
          </cell>
          <cell r="B8693">
            <v>441.94</v>
          </cell>
          <cell r="C8693">
            <v>7.2601552700000003</v>
          </cell>
          <cell r="D8693" t="str">
            <v>buy</v>
          </cell>
          <cell r="E8693">
            <v>441.98859800000002</v>
          </cell>
          <cell r="F8693">
            <v>441.96440000000001</v>
          </cell>
        </row>
        <row r="8694">
          <cell r="A8694">
            <v>43296.427342499999</v>
          </cell>
          <cell r="B8694">
            <v>441.96</v>
          </cell>
          <cell r="C8694">
            <v>0.56000000000000005</v>
          </cell>
          <cell r="D8694" t="str">
            <v>buy</v>
          </cell>
          <cell r="E8694">
            <v>441.98859800000002</v>
          </cell>
          <cell r="F8694">
            <v>441.97</v>
          </cell>
        </row>
        <row r="8695">
          <cell r="A8695">
            <v>43296.427346412027</v>
          </cell>
          <cell r="B8695">
            <v>441.97</v>
          </cell>
          <cell r="C8695">
            <v>6.0380000000000003</v>
          </cell>
          <cell r="D8695" t="str">
            <v>buy</v>
          </cell>
          <cell r="E8695">
            <v>441.98859800000002</v>
          </cell>
          <cell r="F8695">
            <v>441.97</v>
          </cell>
        </row>
        <row r="8696">
          <cell r="A8696">
            <v>43296.42734858796</v>
          </cell>
          <cell r="B8696">
            <v>441.97</v>
          </cell>
          <cell r="C8696">
            <v>31.887541460000001</v>
          </cell>
          <cell r="D8696" t="str">
            <v>buy</v>
          </cell>
          <cell r="E8696">
            <v>441.98859800000002</v>
          </cell>
          <cell r="F8696">
            <v>441.98610739999998</v>
          </cell>
        </row>
        <row r="8697">
          <cell r="A8697">
            <v>43296.42734858796</v>
          </cell>
          <cell r="B8697">
            <v>441.97</v>
          </cell>
          <cell r="C8697">
            <v>0.01</v>
          </cell>
          <cell r="D8697" t="str">
            <v>buy</v>
          </cell>
          <cell r="E8697">
            <v>441.98859800000002</v>
          </cell>
          <cell r="F8697">
            <v>441.98630739999999</v>
          </cell>
        </row>
        <row r="8698">
          <cell r="A8698">
            <v>43296.42734858796</v>
          </cell>
          <cell r="B8698">
            <v>441.97</v>
          </cell>
          <cell r="C8698">
            <v>1.0630000000000001E-2</v>
          </cell>
          <cell r="D8698" t="str">
            <v>buy</v>
          </cell>
          <cell r="E8698">
            <v>441.98859800000002</v>
          </cell>
          <cell r="F8698">
            <v>441.98651999999998</v>
          </cell>
        </row>
        <row r="8699">
          <cell r="A8699">
            <v>43296.42734858796</v>
          </cell>
          <cell r="B8699">
            <v>441.97</v>
          </cell>
          <cell r="C8699">
            <v>0.17399999999999999</v>
          </cell>
          <cell r="D8699" t="str">
            <v>buy</v>
          </cell>
          <cell r="E8699">
            <v>441.98859800000002</v>
          </cell>
          <cell r="F8699">
            <v>441.99</v>
          </cell>
        </row>
        <row r="8700">
          <cell r="A8700">
            <v>43296.427353784733</v>
          </cell>
          <cell r="B8700">
            <v>441.99</v>
          </cell>
          <cell r="C8700">
            <v>0.01</v>
          </cell>
          <cell r="D8700" t="str">
            <v>buy</v>
          </cell>
          <cell r="E8700">
            <v>441.98859800000002</v>
          </cell>
          <cell r="F8700">
            <v>441.99</v>
          </cell>
        </row>
        <row r="8701">
          <cell r="A8701">
            <v>43296.427353784733</v>
          </cell>
          <cell r="B8701">
            <v>441.99</v>
          </cell>
          <cell r="C8701">
            <v>1.0840000000000001E-2</v>
          </cell>
          <cell r="D8701" t="str">
            <v>buy</v>
          </cell>
          <cell r="E8701">
            <v>441.98859800000002</v>
          </cell>
          <cell r="F8701">
            <v>441.99</v>
          </cell>
        </row>
        <row r="8702">
          <cell r="A8702">
            <v>43296.427353784733</v>
          </cell>
          <cell r="B8702">
            <v>441.99</v>
          </cell>
          <cell r="C8702">
            <v>0.56000000000000005</v>
          </cell>
          <cell r="D8702" t="str">
            <v>buy</v>
          </cell>
          <cell r="E8702">
            <v>441.98859800000002</v>
          </cell>
          <cell r="F8702">
            <v>441.99</v>
          </cell>
        </row>
        <row r="8703">
          <cell r="A8703">
            <v>43296.427353784733</v>
          </cell>
          <cell r="B8703">
            <v>441.99</v>
          </cell>
          <cell r="C8703">
            <v>14</v>
          </cell>
          <cell r="D8703" t="str">
            <v>buy</v>
          </cell>
          <cell r="E8703">
            <v>441.98859800000002</v>
          </cell>
          <cell r="F8703">
            <v>442</v>
          </cell>
        </row>
        <row r="8704">
          <cell r="A8704">
            <v>43296.427353784733</v>
          </cell>
          <cell r="B8704">
            <v>442</v>
          </cell>
          <cell r="C8704">
            <v>0.5</v>
          </cell>
          <cell r="D8704" t="str">
            <v>buy</v>
          </cell>
          <cell r="E8704">
            <v>441.98859800000002</v>
          </cell>
          <cell r="F8704">
            <v>442</v>
          </cell>
        </row>
        <row r="8705">
          <cell r="A8705">
            <v>43296.427353784733</v>
          </cell>
          <cell r="B8705">
            <v>442</v>
          </cell>
          <cell r="C8705">
            <v>0.01</v>
          </cell>
          <cell r="D8705" t="str">
            <v>buy</v>
          </cell>
          <cell r="E8705">
            <v>441.98859800000002</v>
          </cell>
          <cell r="F8705">
            <v>442</v>
          </cell>
        </row>
        <row r="8706">
          <cell r="A8706">
            <v>43296.427353784733</v>
          </cell>
          <cell r="B8706">
            <v>442</v>
          </cell>
          <cell r="C8706">
            <v>1</v>
          </cell>
          <cell r="D8706" t="str">
            <v>buy</v>
          </cell>
          <cell r="E8706">
            <v>441.98859800000002</v>
          </cell>
          <cell r="F8706">
            <v>442</v>
          </cell>
        </row>
        <row r="8707">
          <cell r="A8707">
            <v>43296.427353784733</v>
          </cell>
          <cell r="B8707">
            <v>442</v>
          </cell>
          <cell r="C8707">
            <v>21.74</v>
          </cell>
          <cell r="D8707" t="str">
            <v>buy</v>
          </cell>
          <cell r="E8707">
            <v>441.98859800000002</v>
          </cell>
          <cell r="F8707">
            <v>442</v>
          </cell>
        </row>
        <row r="8708">
          <cell r="A8708">
            <v>43296.427353784733</v>
          </cell>
          <cell r="B8708">
            <v>442</v>
          </cell>
          <cell r="C8708">
            <v>1.27196</v>
          </cell>
          <cell r="D8708" t="str">
            <v>buy</v>
          </cell>
          <cell r="E8708">
            <v>441.98859800000002</v>
          </cell>
          <cell r="F8708">
            <v>442</v>
          </cell>
        </row>
        <row r="8709">
          <cell r="A8709">
            <v>43296.427353784733</v>
          </cell>
          <cell r="B8709">
            <v>442</v>
          </cell>
          <cell r="C8709">
            <v>0.99700896999999999</v>
          </cell>
          <cell r="D8709" t="str">
            <v>buy</v>
          </cell>
          <cell r="E8709">
            <v>441.98859800000002</v>
          </cell>
          <cell r="F8709">
            <v>442</v>
          </cell>
        </row>
        <row r="8710">
          <cell r="A8710">
            <v>43296.427353900457</v>
          </cell>
          <cell r="B8710">
            <v>441.98</v>
          </cell>
          <cell r="C8710">
            <v>0.14019999999999999</v>
          </cell>
          <cell r="D8710" t="str">
            <v>sell</v>
          </cell>
          <cell r="E8710">
            <v>441.99</v>
          </cell>
          <cell r="F8710">
            <v>442</v>
          </cell>
        </row>
        <row r="8711">
          <cell r="A8711">
            <v>43296.427369826393</v>
          </cell>
          <cell r="B8711">
            <v>442</v>
          </cell>
          <cell r="C8711">
            <v>32</v>
          </cell>
          <cell r="D8711" t="str">
            <v>buy</v>
          </cell>
          <cell r="E8711">
            <v>441.99</v>
          </cell>
          <cell r="F8711">
            <v>442</v>
          </cell>
        </row>
        <row r="8712">
          <cell r="A8712">
            <v>43296.427377060187</v>
          </cell>
          <cell r="B8712">
            <v>441.99</v>
          </cell>
          <cell r="C8712">
            <v>0.14019999999999999</v>
          </cell>
          <cell r="D8712" t="str">
            <v>sell</v>
          </cell>
          <cell r="E8712">
            <v>441.99</v>
          </cell>
          <cell r="F8712">
            <v>442</v>
          </cell>
        </row>
        <row r="8713">
          <cell r="A8713">
            <v>43296.427398298612</v>
          </cell>
          <cell r="B8713">
            <v>442</v>
          </cell>
          <cell r="C8713">
            <v>21</v>
          </cell>
          <cell r="D8713" t="str">
            <v>buy</v>
          </cell>
          <cell r="E8713">
            <v>441.99</v>
          </cell>
          <cell r="F8713">
            <v>442</v>
          </cell>
        </row>
        <row r="8714">
          <cell r="A8714">
            <v>43296.42740015046</v>
          </cell>
          <cell r="B8714">
            <v>441.99</v>
          </cell>
          <cell r="C8714">
            <v>0.14019999999999999</v>
          </cell>
          <cell r="D8714" t="str">
            <v>sell</v>
          </cell>
          <cell r="E8714">
            <v>441.99</v>
          </cell>
          <cell r="F8714">
            <v>442</v>
          </cell>
        </row>
        <row r="8715">
          <cell r="A8715">
            <v>43296.427487592591</v>
          </cell>
          <cell r="B8715">
            <v>442</v>
          </cell>
          <cell r="C8715">
            <v>14.25190416</v>
          </cell>
          <cell r="D8715" t="str">
            <v>buy</v>
          </cell>
          <cell r="E8715">
            <v>441.99</v>
          </cell>
          <cell r="F8715">
            <v>442.00000000000011</v>
          </cell>
        </row>
        <row r="8716">
          <cell r="A8716">
            <v>43296.427580810188</v>
          </cell>
          <cell r="B8716">
            <v>442</v>
          </cell>
          <cell r="C8716">
            <v>0.13674842000000001</v>
          </cell>
          <cell r="D8716" t="str">
            <v>buy</v>
          </cell>
          <cell r="E8716">
            <v>441.99</v>
          </cell>
          <cell r="F8716">
            <v>442</v>
          </cell>
        </row>
        <row r="8717">
          <cell r="A8717">
            <v>43296.427597569447</v>
          </cell>
          <cell r="B8717">
            <v>441.99</v>
          </cell>
          <cell r="C8717">
            <v>3.934E-2</v>
          </cell>
          <cell r="D8717" t="str">
            <v>sell</v>
          </cell>
          <cell r="E8717">
            <v>441.99</v>
          </cell>
          <cell r="F8717">
            <v>442</v>
          </cell>
        </row>
        <row r="8718">
          <cell r="A8718">
            <v>43296.427608275473</v>
          </cell>
          <cell r="B8718">
            <v>441.99</v>
          </cell>
          <cell r="C8718">
            <v>3.8684999999999997E-2</v>
          </cell>
          <cell r="D8718" t="str">
            <v>sell</v>
          </cell>
          <cell r="E8718">
            <v>441.99</v>
          </cell>
          <cell r="F8718">
            <v>442</v>
          </cell>
        </row>
        <row r="8719">
          <cell r="A8719">
            <v>43296.427668078701</v>
          </cell>
          <cell r="B8719">
            <v>441.99</v>
          </cell>
          <cell r="C8719">
            <v>1.7003600000000001E-2</v>
          </cell>
          <cell r="D8719" t="str">
            <v>sell</v>
          </cell>
          <cell r="E8719">
            <v>441.99</v>
          </cell>
          <cell r="F8719">
            <v>442</v>
          </cell>
        </row>
        <row r="8720">
          <cell r="A8720">
            <v>43296.427681064823</v>
          </cell>
          <cell r="B8720">
            <v>442</v>
          </cell>
          <cell r="C8720">
            <v>26</v>
          </cell>
          <cell r="D8720" t="str">
            <v>buy</v>
          </cell>
          <cell r="E8720">
            <v>441.99</v>
          </cell>
          <cell r="F8720">
            <v>442</v>
          </cell>
        </row>
        <row r="8721">
          <cell r="A8721">
            <v>43296.427694513892</v>
          </cell>
          <cell r="B8721">
            <v>442</v>
          </cell>
          <cell r="C8721">
            <v>2.8057550500000001</v>
          </cell>
          <cell r="D8721" t="str">
            <v>buy</v>
          </cell>
          <cell r="E8721">
            <v>441.99</v>
          </cell>
          <cell r="F8721">
            <v>442</v>
          </cell>
        </row>
        <row r="8722">
          <cell r="A8722">
            <v>43296.427761296298</v>
          </cell>
          <cell r="B8722">
            <v>442</v>
          </cell>
          <cell r="C8722">
            <v>1.4319999999999999</v>
          </cell>
          <cell r="D8722" t="str">
            <v>buy</v>
          </cell>
          <cell r="E8722">
            <v>441.99</v>
          </cell>
          <cell r="F8722">
            <v>442</v>
          </cell>
        </row>
        <row r="8723">
          <cell r="A8723">
            <v>43296.42781361111</v>
          </cell>
          <cell r="B8723">
            <v>442</v>
          </cell>
          <cell r="C8723">
            <v>5.9807004299999997</v>
          </cell>
          <cell r="D8723" t="str">
            <v>buy</v>
          </cell>
          <cell r="E8723">
            <v>441.99</v>
          </cell>
          <cell r="F8723">
            <v>442</v>
          </cell>
        </row>
        <row r="8724">
          <cell r="A8724">
            <v>43296.427880254632</v>
          </cell>
          <cell r="B8724">
            <v>442</v>
          </cell>
          <cell r="C8724">
            <v>30</v>
          </cell>
          <cell r="D8724" t="str">
            <v>buy</v>
          </cell>
          <cell r="E8724">
            <v>441.99</v>
          </cell>
          <cell r="F8724">
            <v>442</v>
          </cell>
        </row>
        <row r="8725">
          <cell r="A8725">
            <v>43296.427889236111</v>
          </cell>
          <cell r="B8725">
            <v>441.99</v>
          </cell>
          <cell r="C8725">
            <v>0.6613</v>
          </cell>
          <cell r="D8725" t="str">
            <v>sell</v>
          </cell>
          <cell r="E8725">
            <v>441.99</v>
          </cell>
          <cell r="F8725">
            <v>442</v>
          </cell>
        </row>
        <row r="8726">
          <cell r="A8726">
            <v>43296.427915196757</v>
          </cell>
          <cell r="B8726">
            <v>442</v>
          </cell>
          <cell r="C8726">
            <v>0.16210801</v>
          </cell>
          <cell r="D8726" t="str">
            <v>buy</v>
          </cell>
          <cell r="E8726">
            <v>441.99</v>
          </cell>
          <cell r="F8726">
            <v>442</v>
          </cell>
        </row>
        <row r="8727">
          <cell r="A8727">
            <v>43296.428010162039</v>
          </cell>
          <cell r="B8727">
            <v>442</v>
          </cell>
          <cell r="C8727">
            <v>3.3374736399999998</v>
          </cell>
          <cell r="D8727" t="str">
            <v>buy</v>
          </cell>
          <cell r="E8727">
            <v>441.99</v>
          </cell>
          <cell r="F8727">
            <v>442</v>
          </cell>
        </row>
        <row r="8728">
          <cell r="A8728">
            <v>43296.428021736108</v>
          </cell>
          <cell r="B8728">
            <v>442</v>
          </cell>
          <cell r="C8728">
            <v>0.5</v>
          </cell>
          <cell r="D8728" t="str">
            <v>buy</v>
          </cell>
          <cell r="E8728">
            <v>441.99</v>
          </cell>
          <cell r="F8728">
            <v>442</v>
          </cell>
        </row>
        <row r="8729">
          <cell r="A8729">
            <v>43296.428071203707</v>
          </cell>
          <cell r="B8729">
            <v>442</v>
          </cell>
          <cell r="C8729">
            <v>1</v>
          </cell>
          <cell r="D8729" t="str">
            <v>buy</v>
          </cell>
          <cell r="E8729">
            <v>441.99</v>
          </cell>
          <cell r="F8729">
            <v>442</v>
          </cell>
        </row>
        <row r="8730">
          <cell r="A8730">
            <v>43296.428093993047</v>
          </cell>
          <cell r="B8730">
            <v>441.99</v>
          </cell>
          <cell r="C8730">
            <v>2.1499999999999998E-2</v>
          </cell>
          <cell r="D8730" t="str">
            <v>sell</v>
          </cell>
          <cell r="E8730">
            <v>441.99</v>
          </cell>
          <cell r="F8730">
            <v>442</v>
          </cell>
        </row>
        <row r="8731">
          <cell r="A8731">
            <v>43296.428094490737</v>
          </cell>
          <cell r="B8731">
            <v>441.99</v>
          </cell>
          <cell r="C8731">
            <v>1.21E-2</v>
          </cell>
          <cell r="D8731" t="str">
            <v>sell</v>
          </cell>
          <cell r="E8731">
            <v>441.99</v>
          </cell>
          <cell r="F8731">
            <v>442</v>
          </cell>
        </row>
        <row r="8732">
          <cell r="A8732">
            <v>43296.428127488427</v>
          </cell>
          <cell r="B8732">
            <v>442</v>
          </cell>
          <cell r="C8732">
            <v>0.87616218000000001</v>
          </cell>
          <cell r="D8732" t="str">
            <v>buy</v>
          </cell>
          <cell r="E8732">
            <v>441.99</v>
          </cell>
          <cell r="F8732">
            <v>442</v>
          </cell>
        </row>
        <row r="8733">
          <cell r="A8733">
            <v>43296.428156412039</v>
          </cell>
          <cell r="B8733">
            <v>442</v>
          </cell>
          <cell r="C8733">
            <v>5.0200000000000002E-2</v>
          </cell>
          <cell r="D8733" t="str">
            <v>buy</v>
          </cell>
          <cell r="E8733">
            <v>441.99</v>
          </cell>
          <cell r="F8733">
            <v>442</v>
          </cell>
        </row>
        <row r="8734">
          <cell r="A8734">
            <v>43296.428162974538</v>
          </cell>
          <cell r="B8734">
            <v>441.99</v>
          </cell>
          <cell r="C8734">
            <v>0.1900714</v>
          </cell>
          <cell r="D8734" t="str">
            <v>sell</v>
          </cell>
          <cell r="E8734">
            <v>441.99</v>
          </cell>
          <cell r="F8734">
            <v>442</v>
          </cell>
        </row>
        <row r="8735">
          <cell r="A8735">
            <v>43296.428162974538</v>
          </cell>
          <cell r="B8735">
            <v>441.99</v>
          </cell>
          <cell r="C8735">
            <v>1.0099286000000001</v>
          </cell>
          <cell r="D8735" t="str">
            <v>sell</v>
          </cell>
          <cell r="E8735">
            <v>441.99</v>
          </cell>
          <cell r="F8735">
            <v>442</v>
          </cell>
        </row>
        <row r="8736">
          <cell r="A8736">
            <v>43296.42843197917</v>
          </cell>
          <cell r="B8736">
            <v>442</v>
          </cell>
          <cell r="C8736">
            <v>4.6800000000000001E-2</v>
          </cell>
          <cell r="D8736" t="str">
            <v>buy</v>
          </cell>
          <cell r="E8736">
            <v>441.99</v>
          </cell>
          <cell r="F8736">
            <v>442</v>
          </cell>
        </row>
        <row r="8737">
          <cell r="A8737">
            <v>43296.428537511572</v>
          </cell>
          <cell r="B8737">
            <v>442</v>
          </cell>
          <cell r="C8737">
            <v>0.15659999999999999</v>
          </cell>
          <cell r="D8737" t="str">
            <v>buy</v>
          </cell>
          <cell r="E8737">
            <v>441.99</v>
          </cell>
          <cell r="F8737">
            <v>442</v>
          </cell>
        </row>
        <row r="8738">
          <cell r="A8738">
            <v>43296.428560115739</v>
          </cell>
          <cell r="B8738">
            <v>442</v>
          </cell>
          <cell r="C8738">
            <v>1.8439093600000001</v>
          </cell>
          <cell r="D8738" t="str">
            <v>buy</v>
          </cell>
          <cell r="E8738">
            <v>441.99</v>
          </cell>
          <cell r="F8738">
            <v>441.81078090850002</v>
          </cell>
        </row>
        <row r="8739">
          <cell r="A8739">
            <v>43296.428629189817</v>
          </cell>
          <cell r="B8739">
            <v>442</v>
          </cell>
          <cell r="C8739">
            <v>0.44350645</v>
          </cell>
          <cell r="D8739" t="str">
            <v>buy</v>
          </cell>
          <cell r="E8739">
            <v>441.99</v>
          </cell>
          <cell r="F8739">
            <v>441.64668352199999</v>
          </cell>
        </row>
        <row r="8740">
          <cell r="A8740">
            <v>43296.428789490739</v>
          </cell>
          <cell r="B8740">
            <v>442</v>
          </cell>
          <cell r="C8740">
            <v>4.5090600000000002E-2</v>
          </cell>
          <cell r="D8740" t="str">
            <v>buy</v>
          </cell>
          <cell r="E8740">
            <v>441.99</v>
          </cell>
          <cell r="F8740">
            <v>441.63</v>
          </cell>
        </row>
        <row r="8741">
          <cell r="A8741">
            <v>43296.428898495367</v>
          </cell>
          <cell r="B8741">
            <v>441.99</v>
          </cell>
          <cell r="C8741">
            <v>3.47</v>
          </cell>
          <cell r="D8741" t="str">
            <v>sell</v>
          </cell>
          <cell r="E8741">
            <v>441.99</v>
          </cell>
          <cell r="F8741">
            <v>441.63</v>
          </cell>
        </row>
        <row r="8742">
          <cell r="A8742">
            <v>43296.428898495367</v>
          </cell>
          <cell r="B8742">
            <v>441.99</v>
          </cell>
          <cell r="C8742">
            <v>9.0782428199999998</v>
          </cell>
          <cell r="D8742" t="str">
            <v>sell</v>
          </cell>
          <cell r="E8742">
            <v>441.99</v>
          </cell>
          <cell r="F8742">
            <v>441.63</v>
          </cell>
        </row>
        <row r="8743">
          <cell r="A8743">
            <v>43296.428898495367</v>
          </cell>
          <cell r="B8743">
            <v>441.99</v>
          </cell>
          <cell r="C8743">
            <v>2.2464072700000002</v>
          </cell>
          <cell r="D8743" t="str">
            <v>sell</v>
          </cell>
          <cell r="E8743">
            <v>441.98700060089999</v>
          </cell>
          <cell r="F8743">
            <v>441.63</v>
          </cell>
        </row>
        <row r="8744">
          <cell r="A8744">
            <v>43296.428898495367</v>
          </cell>
          <cell r="B8744">
            <v>441.99</v>
          </cell>
          <cell r="C8744">
            <v>1.031E-2</v>
          </cell>
          <cell r="D8744" t="str">
            <v>sell</v>
          </cell>
          <cell r="E8744">
            <v>441.98700060089999</v>
          </cell>
          <cell r="F8744">
            <v>441.63</v>
          </cell>
        </row>
        <row r="8745">
          <cell r="A8745">
            <v>43296.428898495367</v>
          </cell>
          <cell r="B8745">
            <v>441.99</v>
          </cell>
          <cell r="C8745">
            <v>0.01</v>
          </cell>
          <cell r="D8745" t="str">
            <v>sell</v>
          </cell>
          <cell r="E8745">
            <v>441.98700060089999</v>
          </cell>
          <cell r="F8745">
            <v>441.63</v>
          </cell>
        </row>
        <row r="8746">
          <cell r="A8746">
            <v>43296.428898495367</v>
          </cell>
          <cell r="B8746">
            <v>441.99</v>
          </cell>
          <cell r="C8746">
            <v>0.11</v>
          </cell>
          <cell r="D8746" t="str">
            <v>sell</v>
          </cell>
          <cell r="E8746">
            <v>441.98700060089999</v>
          </cell>
          <cell r="F8746">
            <v>441.63</v>
          </cell>
        </row>
        <row r="8747">
          <cell r="A8747">
            <v>43296.428898495367</v>
          </cell>
          <cell r="B8747">
            <v>441.99</v>
          </cell>
          <cell r="C8747">
            <v>0.03</v>
          </cell>
          <cell r="D8747" t="str">
            <v>sell</v>
          </cell>
          <cell r="E8747">
            <v>441.98700060089999</v>
          </cell>
          <cell r="F8747">
            <v>441.63</v>
          </cell>
        </row>
        <row r="8748">
          <cell r="A8748">
            <v>43296.428898495367</v>
          </cell>
          <cell r="B8748">
            <v>441.98</v>
          </cell>
          <cell r="C8748">
            <v>0.29993990999999998</v>
          </cell>
          <cell r="D8748" t="str">
            <v>sell</v>
          </cell>
          <cell r="E8748">
            <v>441.99</v>
          </cell>
          <cell r="F8748">
            <v>441.63</v>
          </cell>
        </row>
        <row r="8749">
          <cell r="A8749">
            <v>43296.428900231484</v>
          </cell>
          <cell r="B8749">
            <v>441.99</v>
          </cell>
          <cell r="C8749">
            <v>0.01</v>
          </cell>
          <cell r="D8749" t="str">
            <v>sell</v>
          </cell>
          <cell r="E8749">
            <v>441.99</v>
          </cell>
          <cell r="F8749">
            <v>441.63</v>
          </cell>
        </row>
        <row r="8750">
          <cell r="A8750">
            <v>43296.42890042824</v>
          </cell>
          <cell r="B8750">
            <v>441.99</v>
          </cell>
          <cell r="C8750">
            <v>9.0782000000000007</v>
          </cell>
          <cell r="D8750" t="str">
            <v>sell</v>
          </cell>
          <cell r="E8750">
            <v>441.83001586469999</v>
          </cell>
          <cell r="F8750">
            <v>441.63</v>
          </cell>
        </row>
        <row r="8751">
          <cell r="A8751">
            <v>43296.428900856481</v>
          </cell>
          <cell r="B8751">
            <v>441.99</v>
          </cell>
          <cell r="C8751">
            <v>4.282E-5</v>
          </cell>
          <cell r="D8751" t="str">
            <v>sell</v>
          </cell>
          <cell r="E8751">
            <v>441.83000901349999</v>
          </cell>
          <cell r="F8751">
            <v>441.63</v>
          </cell>
        </row>
        <row r="8752">
          <cell r="A8752">
            <v>43296.428900856481</v>
          </cell>
          <cell r="B8752">
            <v>441.98</v>
          </cell>
          <cell r="C8752">
            <v>6.0090000000000002E-5</v>
          </cell>
          <cell r="D8752" t="str">
            <v>sell</v>
          </cell>
          <cell r="E8752">
            <v>441.83</v>
          </cell>
          <cell r="F8752">
            <v>441.63</v>
          </cell>
        </row>
        <row r="8753">
          <cell r="A8753">
            <v>43296.428900937499</v>
          </cell>
          <cell r="B8753">
            <v>441.83</v>
          </cell>
          <cell r="C8753">
            <v>0.88</v>
          </cell>
          <cell r="D8753" t="str">
            <v>sell</v>
          </cell>
          <cell r="E8753">
            <v>441.83</v>
          </cell>
          <cell r="F8753">
            <v>441.63</v>
          </cell>
        </row>
        <row r="8754">
          <cell r="A8754">
            <v>43296.428900937499</v>
          </cell>
          <cell r="B8754">
            <v>441.83</v>
          </cell>
          <cell r="C8754">
            <v>6.5810000000000004</v>
          </cell>
          <cell r="D8754" t="str">
            <v>sell</v>
          </cell>
          <cell r="E8754">
            <v>441.82560000000001</v>
          </cell>
          <cell r="F8754">
            <v>441.63</v>
          </cell>
        </row>
        <row r="8755">
          <cell r="A8755">
            <v>43296.428900983803</v>
          </cell>
          <cell r="B8755">
            <v>441.83</v>
          </cell>
          <cell r="C8755">
            <v>0.56000000000000005</v>
          </cell>
          <cell r="D8755" t="str">
            <v>sell</v>
          </cell>
          <cell r="E8755">
            <v>441.82</v>
          </cell>
          <cell r="F8755">
            <v>441.63</v>
          </cell>
        </row>
        <row r="8756">
          <cell r="A8756">
            <v>43296.428900983803</v>
          </cell>
          <cell r="B8756">
            <v>441.82</v>
          </cell>
          <cell r="C8756">
            <v>9.74</v>
          </cell>
          <cell r="D8756" t="str">
            <v>sell</v>
          </cell>
          <cell r="E8756">
            <v>441.74057299999993</v>
          </cell>
          <cell r="F8756">
            <v>441.63</v>
          </cell>
        </row>
        <row r="8757">
          <cell r="A8757">
            <v>43296.42890121528</v>
          </cell>
          <cell r="B8757">
            <v>441.82</v>
          </cell>
          <cell r="C8757">
            <v>0.01</v>
          </cell>
          <cell r="D8757" t="str">
            <v>sell</v>
          </cell>
          <cell r="E8757">
            <v>441.74147299999998</v>
          </cell>
          <cell r="F8757">
            <v>441.63</v>
          </cell>
        </row>
        <row r="8758">
          <cell r="A8758">
            <v>43296.428939965277</v>
          </cell>
          <cell r="B8758">
            <v>441.67</v>
          </cell>
          <cell r="C8758">
            <v>0.01</v>
          </cell>
          <cell r="D8758" t="str">
            <v>sell</v>
          </cell>
          <cell r="E8758">
            <v>441.74387300000001</v>
          </cell>
          <cell r="F8758">
            <v>441.63</v>
          </cell>
        </row>
        <row r="8759">
          <cell r="A8759">
            <v>43296.428939965277</v>
          </cell>
          <cell r="B8759">
            <v>441.67</v>
          </cell>
          <cell r="C8759">
            <v>0.01</v>
          </cell>
          <cell r="D8759" t="str">
            <v>sell</v>
          </cell>
          <cell r="E8759">
            <v>441.74627299999997</v>
          </cell>
          <cell r="F8759">
            <v>441.63</v>
          </cell>
        </row>
        <row r="8760">
          <cell r="A8760">
            <v>43296.428939965277</v>
          </cell>
          <cell r="B8760">
            <v>441.67</v>
          </cell>
          <cell r="C8760">
            <v>0.01</v>
          </cell>
          <cell r="D8760" t="str">
            <v>sell</v>
          </cell>
          <cell r="E8760">
            <v>441.748673</v>
          </cell>
          <cell r="F8760">
            <v>441.63</v>
          </cell>
        </row>
        <row r="8761">
          <cell r="A8761">
            <v>43296.429002268524</v>
          </cell>
          <cell r="B8761">
            <v>441.63</v>
          </cell>
          <cell r="C8761">
            <v>0.20713176</v>
          </cell>
          <cell r="D8761" t="str">
            <v>buy</v>
          </cell>
          <cell r="E8761">
            <v>441.748673</v>
          </cell>
          <cell r="F8761">
            <v>441.63</v>
          </cell>
        </row>
        <row r="8762">
          <cell r="A8762">
            <v>43296.429192581018</v>
          </cell>
          <cell r="B8762">
            <v>441.63</v>
          </cell>
          <cell r="C8762">
            <v>1.0540000000000001E-2</v>
          </cell>
          <cell r="D8762" t="str">
            <v>buy</v>
          </cell>
          <cell r="E8762">
            <v>441.748673</v>
          </cell>
          <cell r="F8762">
            <v>441.63</v>
          </cell>
        </row>
        <row r="8763">
          <cell r="A8763">
            <v>43296.429192581018</v>
          </cell>
          <cell r="B8763">
            <v>441.63</v>
          </cell>
          <cell r="C8763">
            <v>1.0999999999999999E-2</v>
          </cell>
          <cell r="D8763" t="str">
            <v>buy</v>
          </cell>
          <cell r="E8763">
            <v>441.748673</v>
          </cell>
          <cell r="F8763">
            <v>441.63</v>
          </cell>
        </row>
        <row r="8764">
          <cell r="A8764">
            <v>43296.429192581018</v>
          </cell>
          <cell r="B8764">
            <v>441.63</v>
          </cell>
          <cell r="C8764">
            <v>16.265113469999999</v>
          </cell>
          <cell r="D8764" t="str">
            <v>buy</v>
          </cell>
          <cell r="E8764">
            <v>441.748673</v>
          </cell>
          <cell r="F8764">
            <v>441.63000000000011</v>
          </cell>
        </row>
        <row r="8765">
          <cell r="A8765">
            <v>43296.429326805563</v>
          </cell>
          <cell r="B8765">
            <v>441.63</v>
          </cell>
          <cell r="C8765">
            <v>0.28660000000000002</v>
          </cell>
          <cell r="D8765" t="str">
            <v>buy</v>
          </cell>
          <cell r="E8765">
            <v>441.748673</v>
          </cell>
          <cell r="F8765">
            <v>441.63</v>
          </cell>
        </row>
        <row r="8766">
          <cell r="A8766">
            <v>43296.429460243053</v>
          </cell>
          <cell r="B8766">
            <v>441.63</v>
          </cell>
          <cell r="C8766">
            <v>1.1533</v>
          </cell>
          <cell r="D8766" t="str">
            <v>buy</v>
          </cell>
          <cell r="E8766">
            <v>441.748673</v>
          </cell>
          <cell r="F8766">
            <v>441.63</v>
          </cell>
        </row>
        <row r="8767">
          <cell r="A8767">
            <v>43296.429478587961</v>
          </cell>
          <cell r="B8767">
            <v>441.63</v>
          </cell>
          <cell r="C8767">
            <v>1.7698617000000001</v>
          </cell>
          <cell r="D8767" t="str">
            <v>buy</v>
          </cell>
          <cell r="E8767">
            <v>441.748673</v>
          </cell>
          <cell r="F8767">
            <v>441.63</v>
          </cell>
        </row>
        <row r="8768">
          <cell r="A8768">
            <v>43296.429482789346</v>
          </cell>
          <cell r="B8768">
            <v>441.63</v>
          </cell>
          <cell r="C8768">
            <v>1.2251395899999999</v>
          </cell>
          <cell r="D8768" t="str">
            <v>buy</v>
          </cell>
          <cell r="E8768">
            <v>441.748673</v>
          </cell>
          <cell r="F8768">
            <v>441.63</v>
          </cell>
        </row>
        <row r="8769">
          <cell r="A8769">
            <v>43296.429496331017</v>
          </cell>
          <cell r="B8769">
            <v>441.63</v>
          </cell>
          <cell r="C8769">
            <v>3.0049987100000002</v>
          </cell>
          <cell r="D8769" t="str">
            <v>buy</v>
          </cell>
          <cell r="E8769">
            <v>441.748673</v>
          </cell>
          <cell r="F8769">
            <v>441.63000000000011</v>
          </cell>
        </row>
        <row r="8770">
          <cell r="A8770">
            <v>43296.429496331017</v>
          </cell>
          <cell r="B8770">
            <v>441.63</v>
          </cell>
          <cell r="C8770">
            <v>0.01</v>
          </cell>
          <cell r="D8770" t="str">
            <v>buy</v>
          </cell>
          <cell r="E8770">
            <v>441.748673</v>
          </cell>
          <cell r="F8770">
            <v>441.62999999999988</v>
          </cell>
        </row>
        <row r="8771">
          <cell r="A8771">
            <v>43296.429496331017</v>
          </cell>
          <cell r="B8771">
            <v>441.63</v>
          </cell>
          <cell r="C8771">
            <v>0.08</v>
          </cell>
          <cell r="D8771" t="str">
            <v>buy</v>
          </cell>
          <cell r="E8771">
            <v>441.748673</v>
          </cell>
          <cell r="F8771">
            <v>441.63000000000011</v>
          </cell>
        </row>
        <row r="8772">
          <cell r="A8772">
            <v>43296.429496331017</v>
          </cell>
          <cell r="B8772">
            <v>441.63</v>
          </cell>
          <cell r="C8772">
            <v>0.08</v>
          </cell>
          <cell r="D8772" t="str">
            <v>buy</v>
          </cell>
          <cell r="E8772">
            <v>441.748673</v>
          </cell>
          <cell r="F8772">
            <v>441.63</v>
          </cell>
        </row>
        <row r="8773">
          <cell r="A8773">
            <v>43296.429496331017</v>
          </cell>
          <cell r="B8773">
            <v>441.63</v>
          </cell>
          <cell r="C8773">
            <v>1.0160000000000001E-2</v>
          </cell>
          <cell r="D8773" t="str">
            <v>buy</v>
          </cell>
          <cell r="E8773">
            <v>441.748673</v>
          </cell>
          <cell r="F8773">
            <v>441.63</v>
          </cell>
        </row>
        <row r="8774">
          <cell r="A8774">
            <v>43296.429496331017</v>
          </cell>
          <cell r="B8774">
            <v>441.63</v>
          </cell>
          <cell r="C8774">
            <v>4.8412899999999998E-3</v>
          </cell>
          <cell r="D8774" t="str">
            <v>buy</v>
          </cell>
          <cell r="E8774">
            <v>441.748673</v>
          </cell>
          <cell r="F8774">
            <v>441.63</v>
          </cell>
        </row>
        <row r="8775">
          <cell r="A8775">
            <v>43296.429590949083</v>
          </cell>
          <cell r="B8775">
            <v>441.63</v>
          </cell>
          <cell r="C8775">
            <v>2.1560000000000001</v>
          </cell>
          <cell r="D8775" t="str">
            <v>buy</v>
          </cell>
          <cell r="E8775">
            <v>441.748673</v>
          </cell>
          <cell r="F8775">
            <v>441.63000211739978</v>
          </cell>
        </row>
        <row r="8776">
          <cell r="A8776">
            <v>43296.429603310193</v>
          </cell>
          <cell r="B8776">
            <v>441.62</v>
          </cell>
          <cell r="C8776">
            <v>0.11</v>
          </cell>
          <cell r="D8776" t="str">
            <v>sell</v>
          </cell>
          <cell r="E8776">
            <v>441.780573</v>
          </cell>
          <cell r="F8776">
            <v>441.63000211739978</v>
          </cell>
        </row>
        <row r="8777">
          <cell r="A8777">
            <v>43296.429603310193</v>
          </cell>
          <cell r="B8777">
            <v>441.62</v>
          </cell>
          <cell r="C8777">
            <v>0.01</v>
          </cell>
          <cell r="D8777" t="str">
            <v>sell</v>
          </cell>
          <cell r="E8777">
            <v>441.78347300000001</v>
          </cell>
          <cell r="F8777">
            <v>441.63000211739978</v>
          </cell>
        </row>
        <row r="8778">
          <cell r="A8778">
            <v>43296.429603310193</v>
          </cell>
          <cell r="B8778">
            <v>441.62</v>
          </cell>
          <cell r="C8778">
            <v>0.43630000000000002</v>
          </cell>
          <cell r="D8778" t="str">
            <v>sell</v>
          </cell>
          <cell r="E8778">
            <v>441.91</v>
          </cell>
          <cell r="F8778">
            <v>441.63000211739978</v>
          </cell>
        </row>
        <row r="8779">
          <cell r="A8779">
            <v>43296.429682071757</v>
          </cell>
          <cell r="B8779">
            <v>441.63</v>
          </cell>
          <cell r="C8779">
            <v>0.77943470999999998</v>
          </cell>
          <cell r="D8779" t="str">
            <v>buy</v>
          </cell>
          <cell r="E8779">
            <v>441.91</v>
          </cell>
          <cell r="F8779">
            <v>441.85234509999992</v>
          </cell>
        </row>
        <row r="8780">
          <cell r="A8780">
            <v>43296.429682071757</v>
          </cell>
          <cell r="B8780">
            <v>441.63</v>
          </cell>
          <cell r="C8780">
            <v>0.01</v>
          </cell>
          <cell r="D8780" t="str">
            <v>buy</v>
          </cell>
          <cell r="E8780">
            <v>441.91</v>
          </cell>
          <cell r="F8780">
            <v>441.85604510000002</v>
          </cell>
        </row>
        <row r="8781">
          <cell r="A8781">
            <v>43296.429682071757</v>
          </cell>
          <cell r="B8781">
            <v>441.63</v>
          </cell>
          <cell r="C8781">
            <v>0.01</v>
          </cell>
          <cell r="D8781" t="str">
            <v>buy</v>
          </cell>
          <cell r="E8781">
            <v>441.91</v>
          </cell>
          <cell r="F8781">
            <v>441.8597451</v>
          </cell>
        </row>
        <row r="8782">
          <cell r="A8782">
            <v>43296.429682071757</v>
          </cell>
          <cell r="B8782">
            <v>441.63</v>
          </cell>
          <cell r="C8782">
            <v>0.01</v>
          </cell>
          <cell r="D8782" t="str">
            <v>buy</v>
          </cell>
          <cell r="E8782">
            <v>441.91</v>
          </cell>
          <cell r="F8782">
            <v>441.86344509999998</v>
          </cell>
        </row>
        <row r="8783">
          <cell r="A8783">
            <v>43296.429682071757</v>
          </cell>
          <cell r="B8783">
            <v>441.63</v>
          </cell>
          <cell r="C8783">
            <v>0.06</v>
          </cell>
          <cell r="D8783" t="str">
            <v>buy</v>
          </cell>
          <cell r="E8783">
            <v>441.91</v>
          </cell>
          <cell r="F8783">
            <v>441.88564509999998</v>
          </cell>
        </row>
        <row r="8784">
          <cell r="A8784">
            <v>43296.429682071757</v>
          </cell>
          <cell r="B8784">
            <v>441.63</v>
          </cell>
          <cell r="C8784">
            <v>0.08</v>
          </cell>
          <cell r="D8784" t="str">
            <v>buy</v>
          </cell>
          <cell r="E8784">
            <v>441.91</v>
          </cell>
          <cell r="F8784">
            <v>441.91524509999999</v>
          </cell>
        </row>
        <row r="8785">
          <cell r="A8785">
            <v>43296.429682071757</v>
          </cell>
          <cell r="B8785">
            <v>441.63</v>
          </cell>
          <cell r="C8785">
            <v>0.03</v>
          </cell>
          <cell r="D8785" t="str">
            <v>buy</v>
          </cell>
          <cell r="E8785">
            <v>441.91</v>
          </cell>
          <cell r="F8785">
            <v>441.92634509999999</v>
          </cell>
        </row>
        <row r="8786">
          <cell r="A8786">
            <v>43296.429682071757</v>
          </cell>
          <cell r="B8786">
            <v>441.63</v>
          </cell>
          <cell r="C8786">
            <v>1.0529999999999999E-2</v>
          </cell>
          <cell r="D8786" t="str">
            <v>buy</v>
          </cell>
          <cell r="E8786">
            <v>441.91</v>
          </cell>
          <cell r="F8786">
            <v>441.93024120000001</v>
          </cell>
        </row>
        <row r="8787">
          <cell r="A8787">
            <v>43296.429682071757</v>
          </cell>
          <cell r="B8787">
            <v>441.63</v>
          </cell>
          <cell r="C8787">
            <v>0.01</v>
          </cell>
          <cell r="D8787" t="str">
            <v>buy</v>
          </cell>
          <cell r="E8787">
            <v>441.91</v>
          </cell>
          <cell r="F8787">
            <v>441.93394119999999</v>
          </cell>
        </row>
        <row r="8788">
          <cell r="A8788">
            <v>43296.429682071757</v>
          </cell>
          <cell r="B8788">
            <v>441.69</v>
          </cell>
          <cell r="C8788">
            <v>6.2600000000000003E-2</v>
          </cell>
          <cell r="D8788" t="str">
            <v>buy</v>
          </cell>
          <cell r="E8788">
            <v>441.91</v>
          </cell>
          <cell r="F8788">
            <v>441.9533472</v>
          </cell>
        </row>
        <row r="8789">
          <cell r="A8789">
            <v>43296.429752245371</v>
          </cell>
          <cell r="B8789">
            <v>441.91</v>
          </cell>
          <cell r="C8789">
            <v>0.19</v>
          </cell>
          <cell r="D8789" t="str">
            <v>buy</v>
          </cell>
          <cell r="E8789">
            <v>441.91</v>
          </cell>
          <cell r="F8789">
            <v>441.97044720000002</v>
          </cell>
        </row>
        <row r="8790">
          <cell r="A8790">
            <v>43296.429752245371</v>
          </cell>
          <cell r="B8790">
            <v>441.91</v>
          </cell>
          <cell r="C8790">
            <v>0.01</v>
          </cell>
          <cell r="D8790" t="str">
            <v>buy</v>
          </cell>
          <cell r="E8790">
            <v>441.91</v>
          </cell>
          <cell r="F8790">
            <v>441.97134720000003</v>
          </cell>
        </row>
        <row r="8791">
          <cell r="A8791">
            <v>43296.429752245371</v>
          </cell>
          <cell r="B8791">
            <v>441.91</v>
          </cell>
          <cell r="C8791">
            <v>0.3</v>
          </cell>
          <cell r="D8791" t="str">
            <v>buy</v>
          </cell>
          <cell r="E8791">
            <v>441.91</v>
          </cell>
          <cell r="F8791">
            <v>441.99834720000001</v>
          </cell>
        </row>
        <row r="8792">
          <cell r="A8792">
            <v>43296.4300009375</v>
          </cell>
          <cell r="B8792">
            <v>441.91</v>
          </cell>
          <cell r="C8792">
            <v>0.57299999999999995</v>
          </cell>
          <cell r="D8792" t="str">
            <v>sell</v>
          </cell>
          <cell r="E8792">
            <v>441.91</v>
          </cell>
          <cell r="F8792">
            <v>441.99834720000001</v>
          </cell>
        </row>
        <row r="8793">
          <cell r="A8793">
            <v>43296.4300009375</v>
          </cell>
          <cell r="B8793">
            <v>441.91</v>
          </cell>
          <cell r="C8793">
            <v>1.8673999999999999</v>
          </cell>
          <cell r="D8793" t="str">
            <v>sell</v>
          </cell>
          <cell r="E8793">
            <v>441.99</v>
          </cell>
          <cell r="F8793">
            <v>441.99834720000001</v>
          </cell>
        </row>
        <row r="8794">
          <cell r="A8794">
            <v>43296.430038321763</v>
          </cell>
          <cell r="B8794">
            <v>441.92</v>
          </cell>
          <cell r="C8794">
            <v>0.01</v>
          </cell>
          <cell r="D8794" t="str">
            <v>buy</v>
          </cell>
          <cell r="E8794">
            <v>441.99</v>
          </cell>
          <cell r="F8794">
            <v>441.99914719999998</v>
          </cell>
        </row>
        <row r="8795">
          <cell r="A8795">
            <v>43296.430038321763</v>
          </cell>
          <cell r="B8795">
            <v>441.92</v>
          </cell>
          <cell r="C8795">
            <v>1.0659999999999999E-2</v>
          </cell>
          <cell r="D8795" t="str">
            <v>buy</v>
          </cell>
          <cell r="E8795">
            <v>441.99</v>
          </cell>
          <cell r="F8795">
            <v>442</v>
          </cell>
        </row>
        <row r="8796">
          <cell r="A8796">
            <v>43296.430038321763</v>
          </cell>
          <cell r="B8796">
            <v>442</v>
          </cell>
          <cell r="C8796">
            <v>0.29832069999999999</v>
          </cell>
          <cell r="D8796" t="str">
            <v>buy</v>
          </cell>
          <cell r="E8796">
            <v>441.99</v>
          </cell>
          <cell r="F8796">
            <v>442</v>
          </cell>
        </row>
        <row r="8797">
          <cell r="A8797">
            <v>43296.43041108796</v>
          </cell>
          <cell r="B8797">
            <v>442</v>
          </cell>
          <cell r="C8797">
            <v>0.1741</v>
          </cell>
          <cell r="D8797" t="str">
            <v>buy</v>
          </cell>
          <cell r="E8797">
            <v>441.99</v>
          </cell>
          <cell r="F8797">
            <v>442.00000000000011</v>
          </cell>
        </row>
        <row r="8798">
          <cell r="A8798">
            <v>43296.430675844909</v>
          </cell>
          <cell r="B8798">
            <v>442</v>
          </cell>
          <cell r="C8798">
            <v>3.5200000000000002E-2</v>
          </cell>
          <cell r="D8798" t="str">
            <v>buy</v>
          </cell>
          <cell r="E8798">
            <v>441.99</v>
          </cell>
          <cell r="F8798">
            <v>442.00000000000011</v>
          </cell>
        </row>
        <row r="8799">
          <cell r="A8799">
            <v>43296.43092943287</v>
          </cell>
          <cell r="B8799">
            <v>442</v>
          </cell>
          <cell r="C8799">
            <v>2.0283200000000001E-2</v>
          </cell>
          <cell r="D8799" t="str">
            <v>buy</v>
          </cell>
          <cell r="E8799">
            <v>441.99</v>
          </cell>
          <cell r="F8799">
            <v>442</v>
          </cell>
        </row>
        <row r="8800">
          <cell r="A8800">
            <v>43296.431250601847</v>
          </cell>
          <cell r="B8800">
            <v>442</v>
          </cell>
          <cell r="C8800">
            <v>48.301000000000002</v>
          </cell>
          <cell r="D8800" t="str">
            <v>buy</v>
          </cell>
          <cell r="E8800">
            <v>441.99</v>
          </cell>
          <cell r="F8800">
            <v>442</v>
          </cell>
        </row>
        <row r="8801">
          <cell r="A8801">
            <v>43296.431263692131</v>
          </cell>
          <cell r="B8801">
            <v>442</v>
          </cell>
          <cell r="C8801">
            <v>6.83316883</v>
          </cell>
          <cell r="D8801" t="str">
            <v>buy</v>
          </cell>
          <cell r="E8801">
            <v>441.99</v>
          </cell>
          <cell r="F8801">
            <v>442</v>
          </cell>
        </row>
        <row r="8802">
          <cell r="A8802">
            <v>43296.431263692131</v>
          </cell>
          <cell r="B8802">
            <v>442</v>
          </cell>
          <cell r="C8802">
            <v>0.74008167999999996</v>
          </cell>
          <cell r="D8802" t="str">
            <v>buy</v>
          </cell>
          <cell r="E8802">
            <v>441.99</v>
          </cell>
          <cell r="F8802">
            <v>442</v>
          </cell>
        </row>
        <row r="8803">
          <cell r="A8803">
            <v>43296.431267453707</v>
          </cell>
          <cell r="B8803">
            <v>442</v>
          </cell>
          <cell r="C8803">
            <v>1.831</v>
          </cell>
          <cell r="D8803" t="str">
            <v>buy</v>
          </cell>
          <cell r="E8803">
            <v>441.99</v>
          </cell>
          <cell r="F8803">
            <v>442</v>
          </cell>
        </row>
        <row r="8804">
          <cell r="A8804">
            <v>43296.431317685187</v>
          </cell>
          <cell r="B8804">
            <v>442</v>
          </cell>
          <cell r="C8804">
            <v>4.10751621</v>
          </cell>
          <cell r="D8804" t="str">
            <v>buy</v>
          </cell>
          <cell r="E8804">
            <v>441.99</v>
          </cell>
          <cell r="F8804">
            <v>442</v>
          </cell>
        </row>
        <row r="8805">
          <cell r="A8805">
            <v>43296.431353599539</v>
          </cell>
          <cell r="B8805">
            <v>442</v>
          </cell>
          <cell r="C8805">
            <v>0.13770514</v>
          </cell>
          <cell r="D8805" t="str">
            <v>buy</v>
          </cell>
          <cell r="E8805">
            <v>441.99</v>
          </cell>
          <cell r="F8805">
            <v>442</v>
          </cell>
        </row>
        <row r="8806">
          <cell r="A8806">
            <v>43296.431421863417</v>
          </cell>
          <cell r="B8806">
            <v>442</v>
          </cell>
          <cell r="C8806">
            <v>1.2580990599999999</v>
          </cell>
          <cell r="D8806" t="str">
            <v>buy</v>
          </cell>
          <cell r="E8806">
            <v>441.99</v>
          </cell>
          <cell r="F8806">
            <v>442</v>
          </cell>
        </row>
        <row r="8807">
          <cell r="A8807">
            <v>43296.431539016201</v>
          </cell>
          <cell r="B8807">
            <v>442</v>
          </cell>
          <cell r="C8807">
            <v>10.01671456</v>
          </cell>
          <cell r="D8807" t="str">
            <v>buy</v>
          </cell>
          <cell r="E8807">
            <v>441.99</v>
          </cell>
          <cell r="F8807">
            <v>441.84999499999998</v>
          </cell>
        </row>
        <row r="8808">
          <cell r="A8808">
            <v>43296.431612465283</v>
          </cell>
          <cell r="B8808">
            <v>441.99</v>
          </cell>
          <cell r="C8808">
            <v>0.11</v>
          </cell>
          <cell r="D8808" t="str">
            <v>sell</v>
          </cell>
          <cell r="E8808">
            <v>441.99</v>
          </cell>
          <cell r="F8808">
            <v>441.84999499999998</v>
          </cell>
        </row>
        <row r="8809">
          <cell r="A8809">
            <v>43296.431612465283</v>
          </cell>
          <cell r="B8809">
            <v>441.99</v>
          </cell>
          <cell r="C8809">
            <v>1.0710000000000001E-2</v>
          </cell>
          <cell r="D8809" t="str">
            <v>sell</v>
          </cell>
          <cell r="E8809">
            <v>441.99</v>
          </cell>
          <cell r="F8809">
            <v>441.84999499999998</v>
          </cell>
        </row>
        <row r="8810">
          <cell r="A8810">
            <v>43296.431612465283</v>
          </cell>
          <cell r="B8810">
            <v>441.99</v>
          </cell>
          <cell r="C8810">
            <v>0.40149000000000001</v>
          </cell>
          <cell r="D8810" t="str">
            <v>sell</v>
          </cell>
          <cell r="E8810">
            <v>441.99</v>
          </cell>
          <cell r="F8810">
            <v>441.84999499999998</v>
          </cell>
        </row>
        <row r="8811">
          <cell r="A8811">
            <v>43296.431747372677</v>
          </cell>
          <cell r="B8811">
            <v>442</v>
          </cell>
          <cell r="C8811">
            <v>0.1956</v>
          </cell>
          <cell r="D8811" t="str">
            <v>buy</v>
          </cell>
          <cell r="E8811">
            <v>441.99</v>
          </cell>
          <cell r="F8811">
            <v>441.81283100000002</v>
          </cell>
        </row>
        <row r="8812">
          <cell r="A8812">
            <v>43296.431827858803</v>
          </cell>
          <cell r="B8812">
            <v>441.99</v>
          </cell>
          <cell r="C8812">
            <v>1</v>
          </cell>
          <cell r="D8812" t="str">
            <v>sell</v>
          </cell>
          <cell r="E8812">
            <v>441.99</v>
          </cell>
          <cell r="F8812">
            <v>441.81283100000002</v>
          </cell>
        </row>
        <row r="8813">
          <cell r="A8813">
            <v>43296.432364652777</v>
          </cell>
          <cell r="B8813">
            <v>441.99</v>
          </cell>
          <cell r="C8813">
            <v>1.0479556800000001</v>
          </cell>
          <cell r="D8813" t="str">
            <v>sell</v>
          </cell>
          <cell r="E8813">
            <v>441.99</v>
          </cell>
          <cell r="F8813">
            <v>441.81283100000002</v>
          </cell>
        </row>
        <row r="8814">
          <cell r="A8814">
            <v>43296.432400520833</v>
          </cell>
          <cell r="B8814">
            <v>442</v>
          </cell>
          <cell r="C8814">
            <v>1.49E-2</v>
          </cell>
          <cell r="D8814" t="str">
            <v>buy</v>
          </cell>
          <cell r="E8814">
            <v>441.99</v>
          </cell>
          <cell r="F8814">
            <v>441.81</v>
          </cell>
        </row>
        <row r="8815">
          <cell r="A8815">
            <v>43296.432492372682</v>
          </cell>
          <cell r="B8815">
            <v>441.99</v>
          </cell>
          <cell r="C8815">
            <v>16.74127871</v>
          </cell>
          <cell r="D8815" t="str">
            <v>sell</v>
          </cell>
          <cell r="E8815">
            <v>441.99</v>
          </cell>
          <cell r="F8815">
            <v>441.81</v>
          </cell>
        </row>
        <row r="8816">
          <cell r="A8816">
            <v>43296.432805243057</v>
          </cell>
          <cell r="B8816">
            <v>441.99</v>
          </cell>
          <cell r="C8816">
            <v>0.73441780000000001</v>
          </cell>
          <cell r="D8816" t="str">
            <v>sell</v>
          </cell>
          <cell r="E8816">
            <v>441.99</v>
          </cell>
          <cell r="F8816">
            <v>441.81</v>
          </cell>
        </row>
        <row r="8817">
          <cell r="A8817">
            <v>43296.432805243057</v>
          </cell>
          <cell r="B8817">
            <v>441.99</v>
          </cell>
          <cell r="C8817">
            <v>1.0829999999999999E-2</v>
          </cell>
          <cell r="D8817" t="str">
            <v>sell</v>
          </cell>
          <cell r="E8817">
            <v>441.99</v>
          </cell>
          <cell r="F8817">
            <v>441.81</v>
          </cell>
        </row>
        <row r="8818">
          <cell r="A8818">
            <v>43296.432805243057</v>
          </cell>
          <cell r="B8818">
            <v>441.99</v>
          </cell>
          <cell r="C8818">
            <v>0.01</v>
          </cell>
          <cell r="D8818" t="str">
            <v>sell</v>
          </cell>
          <cell r="E8818">
            <v>441.99</v>
          </cell>
          <cell r="F8818">
            <v>441.81</v>
          </cell>
        </row>
        <row r="8819">
          <cell r="A8819">
            <v>43296.432805243057</v>
          </cell>
          <cell r="B8819">
            <v>441.99</v>
          </cell>
          <cell r="C8819">
            <v>3.06188035</v>
          </cell>
          <cell r="D8819" t="str">
            <v>sell</v>
          </cell>
          <cell r="E8819">
            <v>441.82013848859998</v>
          </cell>
          <cell r="F8819">
            <v>441.81</v>
          </cell>
        </row>
        <row r="8820">
          <cell r="A8820">
            <v>43296.432805243057</v>
          </cell>
          <cell r="B8820">
            <v>441.99</v>
          </cell>
          <cell r="C8820">
            <v>0.01</v>
          </cell>
          <cell r="D8820" t="str">
            <v>sell</v>
          </cell>
          <cell r="E8820">
            <v>441.81823848860012</v>
          </cell>
          <cell r="F8820">
            <v>441.81</v>
          </cell>
        </row>
        <row r="8821">
          <cell r="A8821">
            <v>43296.432805243057</v>
          </cell>
          <cell r="B8821">
            <v>441.99</v>
          </cell>
          <cell r="C8821">
            <v>9.8718499999999997E-3</v>
          </cell>
          <cell r="D8821" t="str">
            <v>sell</v>
          </cell>
          <cell r="E8821">
            <v>441.81636283709997</v>
          </cell>
          <cell r="F8821">
            <v>441.81</v>
          </cell>
        </row>
        <row r="8822">
          <cell r="A8822">
            <v>43296.432806701392</v>
          </cell>
          <cell r="B8822">
            <v>441.99</v>
          </cell>
          <cell r="C8822">
            <v>1.2815E-4</v>
          </cell>
          <cell r="D8822" t="str">
            <v>sell</v>
          </cell>
          <cell r="E8822">
            <v>441.81633848860002</v>
          </cell>
          <cell r="F8822">
            <v>441.81</v>
          </cell>
        </row>
        <row r="8823">
          <cell r="A8823">
            <v>43296.432806701392</v>
          </cell>
          <cell r="B8823">
            <v>441.99</v>
          </cell>
          <cell r="C8823">
            <v>9.8718499999999997E-3</v>
          </cell>
          <cell r="D8823" t="str">
            <v>sell</v>
          </cell>
          <cell r="E8823">
            <v>441.8144628371</v>
          </cell>
          <cell r="F8823">
            <v>441.81</v>
          </cell>
        </row>
        <row r="8824">
          <cell r="A8824">
            <v>43296.432807754631</v>
          </cell>
          <cell r="B8824">
            <v>441.99</v>
          </cell>
          <cell r="C8824">
            <v>1.2815E-4</v>
          </cell>
          <cell r="D8824" t="str">
            <v>sell</v>
          </cell>
          <cell r="E8824">
            <v>441.81443848859999</v>
          </cell>
          <cell r="F8824">
            <v>441.81</v>
          </cell>
        </row>
        <row r="8825">
          <cell r="A8825">
            <v>43296.432807754631</v>
          </cell>
          <cell r="B8825">
            <v>441.99</v>
          </cell>
          <cell r="C8825">
            <v>9.8718499999999997E-3</v>
          </cell>
          <cell r="D8825" t="str">
            <v>sell</v>
          </cell>
          <cell r="E8825">
            <v>441.81256283710002</v>
          </cell>
          <cell r="F8825">
            <v>441.81</v>
          </cell>
        </row>
        <row r="8826">
          <cell r="A8826">
            <v>43296.432809930557</v>
          </cell>
          <cell r="B8826">
            <v>441.99</v>
          </cell>
          <cell r="C8826">
            <v>1.2815E-4</v>
          </cell>
          <cell r="D8826" t="str">
            <v>sell</v>
          </cell>
          <cell r="E8826">
            <v>441.81253848860013</v>
          </cell>
          <cell r="F8826">
            <v>441.81</v>
          </cell>
        </row>
        <row r="8827">
          <cell r="A8827">
            <v>43296.432809930557</v>
          </cell>
          <cell r="B8827">
            <v>441.99</v>
          </cell>
          <cell r="C8827">
            <v>1.0271850000000001E-2</v>
          </cell>
          <cell r="D8827" t="str">
            <v>sell</v>
          </cell>
          <cell r="E8827">
            <v>441.8105868371</v>
          </cell>
          <cell r="F8827">
            <v>441.81</v>
          </cell>
        </row>
        <row r="8828">
          <cell r="A8828">
            <v>43296.432817037043</v>
          </cell>
          <cell r="B8828">
            <v>441.99</v>
          </cell>
          <cell r="C8828">
            <v>1.2815E-4</v>
          </cell>
          <cell r="D8828" t="str">
            <v>sell</v>
          </cell>
          <cell r="E8828">
            <v>441.8105624886</v>
          </cell>
          <cell r="F8828">
            <v>441.81</v>
          </cell>
        </row>
        <row r="8829">
          <cell r="A8829">
            <v>43296.432817037043</v>
          </cell>
          <cell r="B8829">
            <v>441.99</v>
          </cell>
          <cell r="C8829">
            <v>9.9718500000000009E-3</v>
          </cell>
          <cell r="D8829" t="str">
            <v>sell</v>
          </cell>
          <cell r="E8829">
            <v>441.80866783710002</v>
          </cell>
          <cell r="F8829">
            <v>441.81</v>
          </cell>
        </row>
        <row r="8830">
          <cell r="A8830">
            <v>43296.43281997685</v>
          </cell>
          <cell r="B8830">
            <v>441.99</v>
          </cell>
          <cell r="C8830">
            <v>2.815E-5</v>
          </cell>
          <cell r="D8830" t="str">
            <v>sell</v>
          </cell>
          <cell r="E8830">
            <v>441.80866248860002</v>
          </cell>
          <cell r="F8830">
            <v>441.81</v>
          </cell>
        </row>
        <row r="8831">
          <cell r="A8831">
            <v>43296.43281997685</v>
          </cell>
          <cell r="B8831">
            <v>441.99</v>
          </cell>
          <cell r="C8831">
            <v>1.037185E-2</v>
          </cell>
          <cell r="D8831" t="str">
            <v>sell</v>
          </cell>
          <cell r="E8831">
            <v>441.80669183710012</v>
          </cell>
          <cell r="F8831">
            <v>441.81</v>
          </cell>
        </row>
        <row r="8832">
          <cell r="A8832">
            <v>43296.432822013892</v>
          </cell>
          <cell r="B8832">
            <v>441.99</v>
          </cell>
          <cell r="C8832">
            <v>7.8150000000000002E-5</v>
          </cell>
          <cell r="D8832" t="str">
            <v>sell</v>
          </cell>
          <cell r="E8832">
            <v>441.80667698859997</v>
          </cell>
          <cell r="F8832">
            <v>441.81</v>
          </cell>
        </row>
        <row r="8833">
          <cell r="A8833">
            <v>43296.432822013892</v>
          </cell>
          <cell r="B8833">
            <v>441.99</v>
          </cell>
          <cell r="C8833">
            <v>1.2821849999999999E-2</v>
          </cell>
          <cell r="D8833" t="str">
            <v>sell</v>
          </cell>
          <cell r="E8833">
            <v>441.80424083710011</v>
          </cell>
          <cell r="F8833">
            <v>441.81</v>
          </cell>
        </row>
        <row r="8834">
          <cell r="A8834">
            <v>43296.432844618059</v>
          </cell>
          <cell r="B8834">
            <v>441.99</v>
          </cell>
          <cell r="C8834">
            <v>8.4690000000000004E-5</v>
          </cell>
          <cell r="D8834" t="str">
            <v>sell</v>
          </cell>
          <cell r="E8834">
            <v>441.80422474599999</v>
          </cell>
          <cell r="F8834">
            <v>441.81</v>
          </cell>
        </row>
        <row r="8835">
          <cell r="A8835">
            <v>43296.432844618059</v>
          </cell>
          <cell r="B8835">
            <v>441.99</v>
          </cell>
          <cell r="C8835">
            <v>1.0410000000000001E-2</v>
          </cell>
          <cell r="D8835" t="str">
            <v>sell</v>
          </cell>
          <cell r="E8835">
            <v>441.80224684600012</v>
          </cell>
          <cell r="F8835">
            <v>441.81</v>
          </cell>
        </row>
        <row r="8836">
          <cell r="A8836">
            <v>43296.432844618059</v>
          </cell>
          <cell r="B8836">
            <v>441.99</v>
          </cell>
          <cell r="C8836">
            <v>0.01</v>
          </cell>
          <cell r="D8836" t="str">
            <v>sell</v>
          </cell>
          <cell r="E8836">
            <v>441.80034684600002</v>
          </cell>
          <cell r="F8836">
            <v>441.81</v>
          </cell>
        </row>
        <row r="8837">
          <cell r="A8837">
            <v>43296.433275821757</v>
          </cell>
          <cell r="B8837">
            <v>441.81</v>
          </cell>
          <cell r="C8837">
            <v>0.01</v>
          </cell>
          <cell r="D8837" t="str">
            <v>sell</v>
          </cell>
          <cell r="E8837">
            <v>441.80024684600011</v>
          </cell>
          <cell r="F8837">
            <v>441.81</v>
          </cell>
        </row>
        <row r="8838">
          <cell r="A8838">
            <v>43296.433275821757</v>
          </cell>
          <cell r="B8838">
            <v>441.81</v>
          </cell>
          <cell r="C8838">
            <v>1.46646E-2</v>
          </cell>
          <cell r="D8838" t="str">
            <v>sell</v>
          </cell>
          <cell r="E8838">
            <v>441.80010019999997</v>
          </cell>
          <cell r="F8838">
            <v>441.81</v>
          </cell>
        </row>
        <row r="8839">
          <cell r="A8839">
            <v>43296.433275821757</v>
          </cell>
          <cell r="B8839">
            <v>441.81</v>
          </cell>
          <cell r="C8839">
            <v>1.0019999999999999E-2</v>
          </cell>
          <cell r="D8839" t="str">
            <v>sell</v>
          </cell>
          <cell r="E8839">
            <v>441.8</v>
          </cell>
          <cell r="F8839">
            <v>441.81</v>
          </cell>
        </row>
        <row r="8840">
          <cell r="A8840">
            <v>43296.433275821757</v>
          </cell>
          <cell r="B8840">
            <v>441.8</v>
          </cell>
          <cell r="C8840">
            <v>8.5881230000000003E-2</v>
          </cell>
          <cell r="D8840" t="str">
            <v>sell</v>
          </cell>
          <cell r="E8840">
            <v>441.8</v>
          </cell>
          <cell r="F8840">
            <v>441.81</v>
          </cell>
        </row>
        <row r="8841">
          <cell r="A8841">
            <v>43296.433376736109</v>
          </cell>
          <cell r="B8841">
            <v>441.8</v>
          </cell>
          <cell r="C8841">
            <v>0.23960000000000001</v>
          </cell>
          <cell r="D8841" t="str">
            <v>sell</v>
          </cell>
          <cell r="E8841">
            <v>441.8</v>
          </cell>
          <cell r="F8841">
            <v>441.81</v>
          </cell>
        </row>
        <row r="8842">
          <cell r="A8842">
            <v>43296.433388067133</v>
          </cell>
          <cell r="B8842">
            <v>441.81</v>
          </cell>
          <cell r="C8842">
            <v>3.3782329999999999E-2</v>
          </cell>
          <cell r="D8842" t="str">
            <v>buy</v>
          </cell>
          <cell r="E8842">
            <v>441.8</v>
          </cell>
          <cell r="F8842">
            <v>441.81</v>
          </cell>
        </row>
        <row r="8843">
          <cell r="A8843">
            <v>43296.433422696762</v>
          </cell>
          <cell r="B8843">
            <v>441.81</v>
          </cell>
          <cell r="C8843">
            <v>2.0291920000000001E-2</v>
          </cell>
          <cell r="D8843" t="str">
            <v>buy</v>
          </cell>
          <cell r="E8843">
            <v>441.8</v>
          </cell>
          <cell r="F8843">
            <v>441.81</v>
          </cell>
        </row>
        <row r="8844">
          <cell r="A8844">
            <v>43296.433466585651</v>
          </cell>
          <cell r="B8844">
            <v>441.8</v>
          </cell>
          <cell r="C8844">
            <v>2.8998424100000002</v>
          </cell>
          <cell r="D8844" t="str">
            <v>sell</v>
          </cell>
          <cell r="E8844">
            <v>441.8</v>
          </cell>
          <cell r="F8844">
            <v>441.81</v>
          </cell>
        </row>
        <row r="8845">
          <cell r="A8845">
            <v>43296.433520706021</v>
          </cell>
          <cell r="B8845">
            <v>441.8</v>
          </cell>
          <cell r="C8845">
            <v>3.3799999999999997E-2</v>
          </cell>
          <cell r="D8845" t="str">
            <v>sell</v>
          </cell>
          <cell r="E8845">
            <v>441.8</v>
          </cell>
          <cell r="F8845">
            <v>441.81</v>
          </cell>
        </row>
        <row r="8846">
          <cell r="A8846">
            <v>43296.433654351851</v>
          </cell>
          <cell r="B8846">
            <v>441.8</v>
          </cell>
          <cell r="C8846">
            <v>0.30840000000000001</v>
          </cell>
          <cell r="D8846" t="str">
            <v>sell</v>
          </cell>
          <cell r="E8846">
            <v>441.8</v>
          </cell>
          <cell r="F8846">
            <v>441.81</v>
          </cell>
        </row>
        <row r="8847">
          <cell r="A8847">
            <v>43296.433766805552</v>
          </cell>
          <cell r="B8847">
            <v>441.81</v>
          </cell>
          <cell r="C8847">
            <v>1</v>
          </cell>
          <cell r="D8847" t="str">
            <v>buy</v>
          </cell>
          <cell r="E8847">
            <v>441.8</v>
          </cell>
          <cell r="F8847">
            <v>441.81</v>
          </cell>
        </row>
        <row r="8848">
          <cell r="A8848">
            <v>43296.434822395837</v>
          </cell>
          <cell r="B8848">
            <v>441.81</v>
          </cell>
          <cell r="C8848">
            <v>0.10812599000000001</v>
          </cell>
          <cell r="D8848" t="str">
            <v>buy</v>
          </cell>
          <cell r="E8848">
            <v>441.8</v>
          </cell>
          <cell r="F8848">
            <v>441.81</v>
          </cell>
        </row>
        <row r="8849">
          <cell r="A8849">
            <v>43296.435113877313</v>
          </cell>
          <cell r="B8849">
            <v>441.81</v>
          </cell>
          <cell r="C8849">
            <v>2.0089999999999999</v>
          </cell>
          <cell r="D8849" t="str">
            <v>buy</v>
          </cell>
          <cell r="E8849">
            <v>441.8</v>
          </cell>
          <cell r="F8849">
            <v>441.81</v>
          </cell>
        </row>
        <row r="8850">
          <cell r="A8850">
            <v>43296.435182581023</v>
          </cell>
          <cell r="B8850">
            <v>441.81</v>
          </cell>
          <cell r="C8850">
            <v>3.9899464199999999</v>
          </cell>
          <cell r="D8850" t="str">
            <v>buy</v>
          </cell>
          <cell r="E8850">
            <v>441.8</v>
          </cell>
          <cell r="F8850">
            <v>441.81</v>
          </cell>
        </row>
        <row r="8851">
          <cell r="A8851">
            <v>43296.435182581023</v>
          </cell>
          <cell r="B8851">
            <v>441.81</v>
          </cell>
          <cell r="C8851">
            <v>7.7040535800000001</v>
          </cell>
          <cell r="D8851" t="str">
            <v>buy</v>
          </cell>
          <cell r="E8851">
            <v>441.8</v>
          </cell>
          <cell r="F8851">
            <v>441.81</v>
          </cell>
        </row>
        <row r="8852">
          <cell r="A8852">
            <v>43296.435187303243</v>
          </cell>
          <cell r="B8852">
            <v>441.81</v>
          </cell>
          <cell r="C8852">
            <v>9.6123999999999992</v>
          </cell>
          <cell r="D8852" t="str">
            <v>buy</v>
          </cell>
          <cell r="E8852">
            <v>441.8</v>
          </cell>
          <cell r="F8852">
            <v>441.81</v>
          </cell>
        </row>
        <row r="8853">
          <cell r="A8853">
            <v>43296.435421134258</v>
          </cell>
          <cell r="B8853">
            <v>441.81</v>
          </cell>
          <cell r="C8853">
            <v>0.88764209999999999</v>
          </cell>
          <cell r="D8853" t="str">
            <v>buy</v>
          </cell>
          <cell r="E8853">
            <v>441.8</v>
          </cell>
          <cell r="F8853">
            <v>441.81000000000012</v>
          </cell>
        </row>
        <row r="8854">
          <cell r="A8854">
            <v>43296.435561539351</v>
          </cell>
          <cell r="B8854">
            <v>441.81</v>
          </cell>
          <cell r="C8854">
            <v>0.21848161999999999</v>
          </cell>
          <cell r="D8854" t="str">
            <v>buy</v>
          </cell>
          <cell r="E8854">
            <v>441.8</v>
          </cell>
          <cell r="F8854">
            <v>441.81</v>
          </cell>
        </row>
        <row r="8855">
          <cell r="A8855">
            <v>43296.435756874998</v>
          </cell>
          <cell r="B8855">
            <v>441.8</v>
          </cell>
          <cell r="C8855">
            <v>0.23284603000000001</v>
          </cell>
          <cell r="D8855" t="str">
            <v>sell</v>
          </cell>
          <cell r="E8855">
            <v>441.8</v>
          </cell>
          <cell r="F8855">
            <v>441.81</v>
          </cell>
        </row>
        <row r="8856">
          <cell r="A8856">
            <v>43296.435756874998</v>
          </cell>
          <cell r="B8856">
            <v>441.8</v>
          </cell>
          <cell r="C8856">
            <v>1.8117393100000001</v>
          </cell>
          <cell r="D8856" t="str">
            <v>sell</v>
          </cell>
          <cell r="E8856">
            <v>441.99</v>
          </cell>
          <cell r="F8856">
            <v>441.81</v>
          </cell>
        </row>
        <row r="8857">
          <cell r="A8857">
            <v>43296.435783657413</v>
          </cell>
          <cell r="B8857">
            <v>441.81</v>
          </cell>
          <cell r="C8857">
            <v>1.5774227000000001</v>
          </cell>
          <cell r="D8857" t="str">
            <v>buy</v>
          </cell>
          <cell r="E8857">
            <v>441.99</v>
          </cell>
          <cell r="F8857">
            <v>441.81</v>
          </cell>
        </row>
        <row r="8858">
          <cell r="A8858">
            <v>43296.435783657413</v>
          </cell>
          <cell r="B8858">
            <v>441.81</v>
          </cell>
          <cell r="C8858">
            <v>1.005E-2</v>
          </cell>
          <cell r="D8858" t="str">
            <v>buy</v>
          </cell>
          <cell r="E8858">
            <v>441.99</v>
          </cell>
          <cell r="F8858">
            <v>441.81000000000012</v>
          </cell>
        </row>
        <row r="8859">
          <cell r="A8859">
            <v>43296.435783657413</v>
          </cell>
          <cell r="B8859">
            <v>441.81</v>
          </cell>
          <cell r="C8859">
            <v>0.28000000000000003</v>
          </cell>
          <cell r="D8859" t="str">
            <v>buy</v>
          </cell>
          <cell r="E8859">
            <v>441.99</v>
          </cell>
          <cell r="F8859">
            <v>441.81</v>
          </cell>
        </row>
        <row r="8860">
          <cell r="A8860">
            <v>43296.435783657413</v>
          </cell>
          <cell r="B8860">
            <v>441.81</v>
          </cell>
          <cell r="C8860">
            <v>1.11214437</v>
          </cell>
          <cell r="D8860" t="str">
            <v>buy</v>
          </cell>
          <cell r="E8860">
            <v>441.99</v>
          </cell>
          <cell r="F8860">
            <v>441.81000000000012</v>
          </cell>
        </row>
        <row r="8861">
          <cell r="A8861">
            <v>43296.435783657413</v>
          </cell>
          <cell r="B8861">
            <v>441.81</v>
          </cell>
          <cell r="C8861">
            <v>0.49888888999999997</v>
          </cell>
          <cell r="D8861" t="str">
            <v>buy</v>
          </cell>
          <cell r="E8861">
            <v>441.99</v>
          </cell>
          <cell r="F8861">
            <v>441.81</v>
          </cell>
        </row>
        <row r="8862">
          <cell r="A8862">
            <v>43296.43578659722</v>
          </cell>
          <cell r="B8862">
            <v>441.81</v>
          </cell>
          <cell r="C8862">
            <v>0.64114488000000003</v>
          </cell>
          <cell r="D8862" t="str">
            <v>buy</v>
          </cell>
          <cell r="E8862">
            <v>441.99</v>
          </cell>
          <cell r="F8862">
            <v>441.81</v>
          </cell>
        </row>
        <row r="8863">
          <cell r="A8863">
            <v>43296.43578659722</v>
          </cell>
          <cell r="B8863">
            <v>441.81</v>
          </cell>
          <cell r="C8863">
            <v>1.00120769</v>
          </cell>
          <cell r="D8863" t="str">
            <v>buy</v>
          </cell>
          <cell r="E8863">
            <v>441.99</v>
          </cell>
          <cell r="F8863">
            <v>441.81979689999991</v>
          </cell>
        </row>
        <row r="8864">
          <cell r="A8864">
            <v>43296.43578659722</v>
          </cell>
          <cell r="B8864">
            <v>441.81</v>
          </cell>
          <cell r="C8864">
            <v>0.01</v>
          </cell>
          <cell r="D8864" t="str">
            <v>buy</v>
          </cell>
          <cell r="E8864">
            <v>441.99</v>
          </cell>
          <cell r="F8864">
            <v>441.81989689999989</v>
          </cell>
        </row>
        <row r="8865">
          <cell r="A8865">
            <v>43296.43578659722</v>
          </cell>
          <cell r="B8865">
            <v>441.81</v>
          </cell>
          <cell r="C8865">
            <v>1.031E-2</v>
          </cell>
          <cell r="D8865" t="str">
            <v>buy</v>
          </cell>
          <cell r="E8865">
            <v>441.99</v>
          </cell>
          <cell r="F8865">
            <v>441.82</v>
          </cell>
        </row>
        <row r="8866">
          <cell r="A8866">
            <v>43296.435793194447</v>
          </cell>
          <cell r="B8866">
            <v>441.82</v>
          </cell>
          <cell r="C8866">
            <v>2</v>
          </cell>
          <cell r="D8866" t="str">
            <v>buy</v>
          </cell>
          <cell r="E8866">
            <v>441.99</v>
          </cell>
          <cell r="F8866">
            <v>441.99636400000003</v>
          </cell>
        </row>
        <row r="8867">
          <cell r="A8867">
            <v>43296.435793194447</v>
          </cell>
          <cell r="B8867">
            <v>441.82</v>
          </cell>
          <cell r="C8867">
            <v>1.0200000000000001E-2</v>
          </cell>
          <cell r="D8867" t="str">
            <v>buy</v>
          </cell>
          <cell r="E8867">
            <v>441.99</v>
          </cell>
          <cell r="F8867">
            <v>441.9982</v>
          </cell>
        </row>
        <row r="8868">
          <cell r="A8868">
            <v>43296.435793194447</v>
          </cell>
          <cell r="B8868">
            <v>441.82</v>
          </cell>
          <cell r="C8868">
            <v>0.01</v>
          </cell>
          <cell r="D8868" t="str">
            <v>buy</v>
          </cell>
          <cell r="E8868">
            <v>441.99</v>
          </cell>
          <cell r="F8868">
            <v>442</v>
          </cell>
        </row>
        <row r="8869">
          <cell r="A8869">
            <v>43296.435941087962</v>
          </cell>
          <cell r="B8869">
            <v>442</v>
          </cell>
          <cell r="C8869">
            <v>47.381436110000003</v>
          </cell>
          <cell r="D8869" t="str">
            <v>buy</v>
          </cell>
          <cell r="E8869">
            <v>441.99</v>
          </cell>
          <cell r="F8869">
            <v>442</v>
          </cell>
        </row>
        <row r="8870">
          <cell r="A8870">
            <v>43296.435966805548</v>
          </cell>
          <cell r="B8870">
            <v>442</v>
          </cell>
          <cell r="C8870">
            <v>11.4773</v>
          </cell>
          <cell r="D8870" t="str">
            <v>buy</v>
          </cell>
          <cell r="E8870">
            <v>441.99</v>
          </cell>
          <cell r="F8870">
            <v>442</v>
          </cell>
        </row>
        <row r="8871">
          <cell r="A8871">
            <v>43296.436186527782</v>
          </cell>
          <cell r="B8871">
            <v>442</v>
          </cell>
          <cell r="C8871">
            <v>11.078647289999999</v>
          </cell>
          <cell r="D8871" t="str">
            <v>buy</v>
          </cell>
          <cell r="E8871">
            <v>441.99</v>
          </cell>
          <cell r="F8871">
            <v>442</v>
          </cell>
        </row>
        <row r="8872">
          <cell r="A8872">
            <v>43296.436218668983</v>
          </cell>
          <cell r="B8872">
            <v>442</v>
          </cell>
          <cell r="C8872">
            <v>13.536099999999999</v>
          </cell>
          <cell r="D8872" t="str">
            <v>buy</v>
          </cell>
          <cell r="E8872">
            <v>441.99</v>
          </cell>
          <cell r="F8872">
            <v>442</v>
          </cell>
        </row>
        <row r="8873">
          <cell r="A8873">
            <v>43296.436228009261</v>
          </cell>
          <cell r="B8873">
            <v>442</v>
          </cell>
          <cell r="C8873">
            <v>3.1574611899999998</v>
          </cell>
          <cell r="D8873" t="str">
            <v>buy</v>
          </cell>
          <cell r="E8873">
            <v>441.99</v>
          </cell>
          <cell r="F8873">
            <v>442</v>
          </cell>
        </row>
        <row r="8874">
          <cell r="A8874">
            <v>43296.436268113423</v>
          </cell>
          <cell r="B8874">
            <v>442</v>
          </cell>
          <cell r="C8874">
            <v>6.0643000000000002</v>
          </cell>
          <cell r="D8874" t="str">
            <v>buy</v>
          </cell>
          <cell r="E8874">
            <v>441.99</v>
          </cell>
          <cell r="F8874">
            <v>442</v>
          </cell>
        </row>
        <row r="8875">
          <cell r="A8875">
            <v>43296.43628199074</v>
          </cell>
          <cell r="B8875">
            <v>442</v>
          </cell>
          <cell r="C8875">
            <v>6.9099999999999995E-2</v>
          </cell>
          <cell r="D8875" t="str">
            <v>buy</v>
          </cell>
          <cell r="E8875">
            <v>441.99</v>
          </cell>
          <cell r="F8875">
            <v>442</v>
          </cell>
        </row>
        <row r="8876">
          <cell r="A8876">
            <v>43296.436295439817</v>
          </cell>
          <cell r="B8876">
            <v>442</v>
          </cell>
          <cell r="C8876">
            <v>5.40456863</v>
          </cell>
          <cell r="D8876" t="str">
            <v>buy</v>
          </cell>
          <cell r="E8876">
            <v>441.99</v>
          </cell>
          <cell r="F8876">
            <v>442</v>
          </cell>
        </row>
        <row r="8877">
          <cell r="A8877">
            <v>43296.436309502307</v>
          </cell>
          <cell r="B8877">
            <v>442</v>
          </cell>
          <cell r="C8877">
            <v>3.1999</v>
          </cell>
          <cell r="D8877" t="str">
            <v>buy</v>
          </cell>
          <cell r="E8877">
            <v>441.99</v>
          </cell>
          <cell r="F8877">
            <v>442</v>
          </cell>
        </row>
        <row r="8878">
          <cell r="A8878">
            <v>43296.436314710649</v>
          </cell>
          <cell r="B8878">
            <v>442</v>
          </cell>
          <cell r="C8878">
            <v>0.43490000000000001</v>
          </cell>
          <cell r="D8878" t="str">
            <v>buy</v>
          </cell>
          <cell r="E8878">
            <v>441.99</v>
          </cell>
          <cell r="F8878">
            <v>442</v>
          </cell>
        </row>
        <row r="8879">
          <cell r="A8879">
            <v>43296.436316388892</v>
          </cell>
          <cell r="B8879">
            <v>442</v>
          </cell>
          <cell r="C8879">
            <v>3.6714703900000001</v>
          </cell>
          <cell r="D8879" t="str">
            <v>buy</v>
          </cell>
          <cell r="E8879">
            <v>441.99</v>
          </cell>
          <cell r="F8879">
            <v>442</v>
          </cell>
        </row>
        <row r="8880">
          <cell r="A8880">
            <v>43296.436323842587</v>
          </cell>
          <cell r="B8880">
            <v>442</v>
          </cell>
          <cell r="C8880">
            <v>10.283099999999999</v>
          </cell>
          <cell r="D8880" t="str">
            <v>buy</v>
          </cell>
          <cell r="E8880">
            <v>441.99</v>
          </cell>
          <cell r="F8880">
            <v>442</v>
          </cell>
        </row>
        <row r="8881">
          <cell r="A8881">
            <v>43296.436324189817</v>
          </cell>
          <cell r="B8881">
            <v>442</v>
          </cell>
          <cell r="C8881">
            <v>8.7998999999999992</v>
          </cell>
          <cell r="D8881" t="str">
            <v>buy</v>
          </cell>
          <cell r="E8881">
            <v>441.99</v>
          </cell>
          <cell r="F8881">
            <v>442</v>
          </cell>
        </row>
        <row r="8882">
          <cell r="A8882">
            <v>43296.436328124997</v>
          </cell>
          <cell r="B8882">
            <v>442</v>
          </cell>
          <cell r="C8882">
            <v>13.543799999999999</v>
          </cell>
          <cell r="D8882" t="str">
            <v>buy</v>
          </cell>
          <cell r="E8882">
            <v>441.99</v>
          </cell>
          <cell r="F8882">
            <v>442</v>
          </cell>
        </row>
        <row r="8883">
          <cell r="A8883">
            <v>43296.436337476851</v>
          </cell>
          <cell r="B8883">
            <v>442</v>
          </cell>
          <cell r="C8883">
            <v>1.0421199999999999</v>
          </cell>
          <cell r="D8883" t="str">
            <v>buy</v>
          </cell>
          <cell r="E8883">
            <v>441.99</v>
          </cell>
          <cell r="F8883">
            <v>442</v>
          </cell>
        </row>
        <row r="8884">
          <cell r="A8884">
            <v>43296.436342037043</v>
          </cell>
          <cell r="B8884">
            <v>442</v>
          </cell>
          <cell r="C8884">
            <v>36.317799999999998</v>
          </cell>
          <cell r="D8884" t="str">
            <v>buy</v>
          </cell>
          <cell r="E8884">
            <v>441.99</v>
          </cell>
          <cell r="F8884">
            <v>442</v>
          </cell>
        </row>
        <row r="8885">
          <cell r="A8885">
            <v>43296.436344317131</v>
          </cell>
          <cell r="B8885">
            <v>442</v>
          </cell>
          <cell r="C8885">
            <v>13.542299999999999</v>
          </cell>
          <cell r="D8885" t="str">
            <v>buy</v>
          </cell>
          <cell r="E8885">
            <v>441.99</v>
          </cell>
          <cell r="F8885">
            <v>442</v>
          </cell>
        </row>
        <row r="8886">
          <cell r="A8886">
            <v>43296.43634670139</v>
          </cell>
          <cell r="B8886">
            <v>442</v>
          </cell>
          <cell r="C8886">
            <v>6.0100000000000001E-2</v>
          </cell>
          <cell r="D8886" t="str">
            <v>buy</v>
          </cell>
          <cell r="E8886">
            <v>441.99</v>
          </cell>
          <cell r="F8886">
            <v>441.99999999999989</v>
          </cell>
        </row>
        <row r="8887">
          <cell r="A8887">
            <v>43296.4363553125</v>
          </cell>
          <cell r="B8887">
            <v>442</v>
          </cell>
          <cell r="C8887">
            <v>0.06</v>
          </cell>
          <cell r="D8887" t="str">
            <v>buy</v>
          </cell>
          <cell r="E8887">
            <v>441.99</v>
          </cell>
          <cell r="F8887">
            <v>442</v>
          </cell>
        </row>
        <row r="8888">
          <cell r="A8888">
            <v>43296.436356365739</v>
          </cell>
          <cell r="B8888">
            <v>442</v>
          </cell>
          <cell r="C8888">
            <v>5.6276000000000002</v>
          </cell>
          <cell r="D8888" t="str">
            <v>buy</v>
          </cell>
          <cell r="E8888">
            <v>441.99</v>
          </cell>
          <cell r="F8888">
            <v>442</v>
          </cell>
        </row>
        <row r="8889">
          <cell r="A8889">
            <v>43296.436374004632</v>
          </cell>
          <cell r="B8889">
            <v>442</v>
          </cell>
          <cell r="C8889">
            <v>0.19209999999999999</v>
          </cell>
          <cell r="D8889" t="str">
            <v>buy</v>
          </cell>
          <cell r="E8889">
            <v>441.99</v>
          </cell>
          <cell r="F8889">
            <v>442</v>
          </cell>
        </row>
        <row r="8890">
          <cell r="A8890">
            <v>43296.436377025457</v>
          </cell>
          <cell r="B8890">
            <v>442</v>
          </cell>
          <cell r="C8890">
            <v>4.4231580099999999</v>
          </cell>
          <cell r="D8890" t="str">
            <v>buy</v>
          </cell>
          <cell r="E8890">
            <v>441.99</v>
          </cell>
          <cell r="F8890">
            <v>442</v>
          </cell>
        </row>
        <row r="8891">
          <cell r="A8891">
            <v>43296.436379756953</v>
          </cell>
          <cell r="B8891">
            <v>442</v>
          </cell>
          <cell r="C8891">
            <v>10</v>
          </cell>
          <cell r="D8891" t="str">
            <v>buy</v>
          </cell>
          <cell r="E8891">
            <v>441.99</v>
          </cell>
          <cell r="F8891">
            <v>442</v>
          </cell>
        </row>
        <row r="8892">
          <cell r="A8892">
            <v>43296.436383437504</v>
          </cell>
          <cell r="B8892">
            <v>442</v>
          </cell>
          <cell r="C8892">
            <v>3.7616857600000002</v>
          </cell>
          <cell r="D8892" t="str">
            <v>buy</v>
          </cell>
          <cell r="E8892">
            <v>441.99</v>
          </cell>
          <cell r="F8892">
            <v>442</v>
          </cell>
        </row>
        <row r="8893">
          <cell r="A8893">
            <v>43296.436406006942</v>
          </cell>
          <cell r="B8893">
            <v>442</v>
          </cell>
          <cell r="C8893">
            <v>13.5419</v>
          </cell>
          <cell r="D8893" t="str">
            <v>buy</v>
          </cell>
          <cell r="E8893">
            <v>441.99</v>
          </cell>
          <cell r="F8893">
            <v>442</v>
          </cell>
        </row>
        <row r="8894">
          <cell r="A8894">
            <v>43296.43643577546</v>
          </cell>
          <cell r="B8894">
            <v>442</v>
          </cell>
          <cell r="C8894">
            <v>0.1363</v>
          </cell>
          <cell r="D8894" t="str">
            <v>buy</v>
          </cell>
          <cell r="E8894">
            <v>441.99</v>
          </cell>
          <cell r="F8894">
            <v>442</v>
          </cell>
        </row>
        <row r="8895">
          <cell r="A8895">
            <v>43296.436439826393</v>
          </cell>
          <cell r="B8895">
            <v>442</v>
          </cell>
          <cell r="C8895">
            <v>1</v>
          </cell>
          <cell r="D8895" t="str">
            <v>buy</v>
          </cell>
          <cell r="E8895">
            <v>441.99</v>
          </cell>
          <cell r="F8895">
            <v>442</v>
          </cell>
        </row>
        <row r="8896">
          <cell r="A8896">
            <v>43296.436536666668</v>
          </cell>
          <cell r="B8896">
            <v>442</v>
          </cell>
          <cell r="C8896">
            <v>13.3744</v>
          </cell>
          <cell r="D8896" t="str">
            <v>buy</v>
          </cell>
          <cell r="E8896">
            <v>441.99</v>
          </cell>
          <cell r="F8896">
            <v>442</v>
          </cell>
        </row>
        <row r="8897">
          <cell r="A8897">
            <v>43296.436555208333</v>
          </cell>
          <cell r="B8897">
            <v>441.99</v>
          </cell>
          <cell r="C8897">
            <v>0.13868295999999999</v>
          </cell>
          <cell r="D8897" t="str">
            <v>sell</v>
          </cell>
          <cell r="E8897">
            <v>441.99000000000012</v>
          </cell>
          <cell r="F8897">
            <v>442</v>
          </cell>
        </row>
        <row r="8898">
          <cell r="A8898">
            <v>43296.436583101851</v>
          </cell>
          <cell r="B8898">
            <v>442</v>
          </cell>
          <cell r="C8898">
            <v>5.3323085399999997</v>
          </cell>
          <cell r="D8898" t="str">
            <v>buy</v>
          </cell>
          <cell r="E8898">
            <v>441.99000000000012</v>
          </cell>
          <cell r="F8898">
            <v>442</v>
          </cell>
        </row>
        <row r="8899">
          <cell r="A8899">
            <v>43296.436594918981</v>
          </cell>
          <cell r="B8899">
            <v>442</v>
          </cell>
          <cell r="C8899">
            <v>2.2959999999999998</v>
          </cell>
          <cell r="D8899" t="str">
            <v>buy</v>
          </cell>
          <cell r="E8899">
            <v>441.99000000000012</v>
          </cell>
          <cell r="F8899">
            <v>442</v>
          </cell>
        </row>
        <row r="8900">
          <cell r="A8900">
            <v>43296.436594976847</v>
          </cell>
          <cell r="B8900">
            <v>442</v>
          </cell>
          <cell r="C8900">
            <v>0.21890000000000001</v>
          </cell>
          <cell r="D8900" t="str">
            <v>buy</v>
          </cell>
          <cell r="E8900">
            <v>441.99000000000012</v>
          </cell>
          <cell r="F8900">
            <v>442</v>
          </cell>
        </row>
        <row r="8901">
          <cell r="A8901">
            <v>43296.436694618053</v>
          </cell>
          <cell r="B8901">
            <v>442</v>
          </cell>
          <cell r="C8901">
            <v>8.1801999999999992</v>
          </cell>
          <cell r="D8901" t="str">
            <v>buy</v>
          </cell>
          <cell r="E8901">
            <v>441.99000000000012</v>
          </cell>
          <cell r="F8901">
            <v>442</v>
          </cell>
        </row>
        <row r="8902">
          <cell r="A8902">
            <v>43296.436698773148</v>
          </cell>
          <cell r="B8902">
            <v>442</v>
          </cell>
          <cell r="C8902">
            <v>2.2499999999999999E-2</v>
          </cell>
          <cell r="D8902" t="str">
            <v>buy</v>
          </cell>
          <cell r="E8902">
            <v>441.99000000000012</v>
          </cell>
          <cell r="F8902">
            <v>442</v>
          </cell>
        </row>
        <row r="8903">
          <cell r="A8903">
            <v>43296.436711736111</v>
          </cell>
          <cell r="B8903">
            <v>442</v>
          </cell>
          <cell r="C8903">
            <v>46.8444</v>
          </cell>
          <cell r="D8903" t="str">
            <v>buy</v>
          </cell>
          <cell r="E8903">
            <v>441.99000000000012</v>
          </cell>
          <cell r="F8903">
            <v>442</v>
          </cell>
        </row>
        <row r="8904">
          <cell r="A8904">
            <v>43296.436758090284</v>
          </cell>
          <cell r="B8904">
            <v>441.99</v>
          </cell>
          <cell r="C8904">
            <v>5.748706E-2</v>
          </cell>
          <cell r="D8904" t="str">
            <v>sell</v>
          </cell>
          <cell r="E8904">
            <v>441.99</v>
          </cell>
          <cell r="F8904">
            <v>442</v>
          </cell>
        </row>
        <row r="8905">
          <cell r="A8905">
            <v>43296.436765243052</v>
          </cell>
          <cell r="B8905">
            <v>442</v>
          </cell>
          <cell r="C8905">
            <v>3.7549999999999999</v>
          </cell>
          <cell r="D8905" t="str">
            <v>buy</v>
          </cell>
          <cell r="E8905">
            <v>441.99</v>
          </cell>
          <cell r="F8905">
            <v>442</v>
          </cell>
        </row>
        <row r="8906">
          <cell r="A8906">
            <v>43296.436781666664</v>
          </cell>
          <cell r="B8906">
            <v>442</v>
          </cell>
          <cell r="C8906">
            <v>3.5369999999999999</v>
          </cell>
          <cell r="D8906" t="str">
            <v>buy</v>
          </cell>
          <cell r="E8906">
            <v>441.99</v>
          </cell>
          <cell r="F8906">
            <v>442</v>
          </cell>
        </row>
        <row r="8907">
          <cell r="A8907">
            <v>43296.436808194441</v>
          </cell>
          <cell r="B8907">
            <v>442</v>
          </cell>
          <cell r="C8907">
            <v>0.89</v>
          </cell>
          <cell r="D8907" t="str">
            <v>buy</v>
          </cell>
          <cell r="E8907">
            <v>441.99</v>
          </cell>
          <cell r="F8907">
            <v>442</v>
          </cell>
        </row>
        <row r="8908">
          <cell r="A8908">
            <v>43296.436816064823</v>
          </cell>
          <cell r="B8908">
            <v>442</v>
          </cell>
          <cell r="C8908">
            <v>10.412000000000001</v>
          </cell>
          <cell r="D8908" t="str">
            <v>buy</v>
          </cell>
          <cell r="E8908">
            <v>441.99</v>
          </cell>
          <cell r="F8908">
            <v>442</v>
          </cell>
        </row>
        <row r="8909">
          <cell r="A8909">
            <v>43296.437050821762</v>
          </cell>
          <cell r="B8909">
            <v>441.99</v>
          </cell>
          <cell r="C8909">
            <v>0.13861772</v>
          </cell>
          <cell r="D8909" t="str">
            <v>sell</v>
          </cell>
          <cell r="E8909">
            <v>441.99</v>
          </cell>
          <cell r="F8909">
            <v>442</v>
          </cell>
        </row>
        <row r="8910">
          <cell r="A8910">
            <v>43296.437050821762</v>
          </cell>
          <cell r="B8910">
            <v>441.99</v>
          </cell>
          <cell r="C8910">
            <v>0.50770537000000004</v>
          </cell>
          <cell r="D8910" t="str">
            <v>sell</v>
          </cell>
          <cell r="E8910">
            <v>441.99</v>
          </cell>
          <cell r="F8910">
            <v>442</v>
          </cell>
        </row>
        <row r="8911">
          <cell r="A8911">
            <v>43296.437161724527</v>
          </cell>
          <cell r="B8911">
            <v>442</v>
          </cell>
          <cell r="C8911">
            <v>5.5453501699999999</v>
          </cell>
          <cell r="D8911" t="str">
            <v>buy</v>
          </cell>
          <cell r="E8911">
            <v>441.99</v>
          </cell>
          <cell r="F8911">
            <v>442.00000000000011</v>
          </cell>
        </row>
        <row r="8912">
          <cell r="A8912">
            <v>43296.437414490742</v>
          </cell>
          <cell r="B8912">
            <v>442</v>
          </cell>
          <cell r="C8912">
            <v>0.21838769999999999</v>
          </cell>
          <cell r="D8912" t="str">
            <v>buy</v>
          </cell>
          <cell r="E8912">
            <v>441.99</v>
          </cell>
          <cell r="F8912">
            <v>442.00000000000011</v>
          </cell>
        </row>
        <row r="8913">
          <cell r="A8913">
            <v>43296.43778010417</v>
          </cell>
          <cell r="B8913">
            <v>442</v>
          </cell>
          <cell r="C8913">
            <v>1.46E-2</v>
          </cell>
          <cell r="D8913" t="str">
            <v>buy</v>
          </cell>
          <cell r="E8913">
            <v>441.99</v>
          </cell>
          <cell r="F8913">
            <v>442</v>
          </cell>
        </row>
        <row r="8914">
          <cell r="A8914">
            <v>43296.437780127308</v>
          </cell>
          <cell r="B8914">
            <v>442</v>
          </cell>
          <cell r="C8914">
            <v>1.9400000000000001E-2</v>
          </cell>
          <cell r="D8914" t="str">
            <v>buy</v>
          </cell>
          <cell r="E8914">
            <v>441.99</v>
          </cell>
          <cell r="F8914">
            <v>442</v>
          </cell>
        </row>
        <row r="8915">
          <cell r="A8915">
            <v>43296.437826099544</v>
          </cell>
          <cell r="B8915">
            <v>442</v>
          </cell>
          <cell r="C8915">
            <v>1.0217000000000001</v>
          </cell>
          <cell r="D8915" t="str">
            <v>buy</v>
          </cell>
          <cell r="E8915">
            <v>441.99</v>
          </cell>
          <cell r="F8915">
            <v>442</v>
          </cell>
        </row>
        <row r="8916">
          <cell r="A8916">
            <v>43296.437865555563</v>
          </cell>
          <cell r="B8916">
            <v>442</v>
          </cell>
          <cell r="C8916">
            <v>0.13861182</v>
          </cell>
          <cell r="D8916" t="str">
            <v>buy</v>
          </cell>
          <cell r="E8916">
            <v>441.99</v>
          </cell>
          <cell r="F8916">
            <v>442</v>
          </cell>
        </row>
        <row r="8917">
          <cell r="A8917">
            <v>43296.438110682873</v>
          </cell>
          <cell r="B8917">
            <v>442</v>
          </cell>
          <cell r="C8917">
            <v>0.48199999999999998</v>
          </cell>
          <cell r="D8917" t="str">
            <v>buy</v>
          </cell>
          <cell r="E8917">
            <v>441.99</v>
          </cell>
          <cell r="F8917">
            <v>442</v>
          </cell>
        </row>
        <row r="8918">
          <cell r="A8918">
            <v>43296.438161261583</v>
          </cell>
          <cell r="B8918">
            <v>441.99</v>
          </cell>
          <cell r="C8918">
            <v>0.27</v>
          </cell>
          <cell r="D8918" t="str">
            <v>sell</v>
          </cell>
          <cell r="E8918">
            <v>441.99</v>
          </cell>
          <cell r="F8918">
            <v>442</v>
          </cell>
        </row>
        <row r="8919">
          <cell r="A8919">
            <v>43296.438161261583</v>
          </cell>
          <cell r="B8919">
            <v>441.99</v>
          </cell>
          <cell r="C8919">
            <v>5.43</v>
          </cell>
          <cell r="D8919" t="str">
            <v>sell</v>
          </cell>
          <cell r="E8919">
            <v>444.23049193000003</v>
          </cell>
          <cell r="F8919">
            <v>442</v>
          </cell>
        </row>
        <row r="8920">
          <cell r="A8920">
            <v>43296.43826318287</v>
          </cell>
          <cell r="B8920">
            <v>442</v>
          </cell>
          <cell r="C8920">
            <v>11.82072183</v>
          </cell>
          <cell r="D8920" t="str">
            <v>buy</v>
          </cell>
          <cell r="E8920">
            <v>444.23049193000003</v>
          </cell>
          <cell r="F8920">
            <v>442</v>
          </cell>
        </row>
        <row r="8921">
          <cell r="A8921">
            <v>43296.438264965283</v>
          </cell>
          <cell r="B8921">
            <v>442</v>
          </cell>
          <cell r="C8921">
            <v>0.44350645</v>
          </cell>
          <cell r="D8921" t="str">
            <v>buy</v>
          </cell>
          <cell r="E8921">
            <v>444.23049193000003</v>
          </cell>
          <cell r="F8921">
            <v>442</v>
          </cell>
        </row>
        <row r="8922">
          <cell r="A8922">
            <v>43296.438267106481</v>
          </cell>
          <cell r="B8922">
            <v>442</v>
          </cell>
          <cell r="C8922">
            <v>0.98970000000000002</v>
          </cell>
          <cell r="D8922" t="str">
            <v>buy</v>
          </cell>
          <cell r="E8922">
            <v>444.23049193000003</v>
          </cell>
          <cell r="F8922">
            <v>442</v>
          </cell>
        </row>
        <row r="8923">
          <cell r="A8923">
            <v>43296.438268425933</v>
          </cell>
          <cell r="B8923">
            <v>442</v>
          </cell>
          <cell r="C8923">
            <v>1.5027769999999999E-2</v>
          </cell>
          <cell r="D8923" t="str">
            <v>buy</v>
          </cell>
          <cell r="E8923">
            <v>444.23049193000003</v>
          </cell>
          <cell r="F8923">
            <v>442</v>
          </cell>
        </row>
        <row r="8924">
          <cell r="A8924">
            <v>43296.438268784717</v>
          </cell>
          <cell r="B8924">
            <v>442</v>
          </cell>
          <cell r="C8924">
            <v>10.89262613</v>
          </cell>
          <cell r="D8924" t="str">
            <v>buy</v>
          </cell>
          <cell r="E8924">
            <v>444.23049193000003</v>
          </cell>
          <cell r="F8924">
            <v>442</v>
          </cell>
        </row>
        <row r="8925">
          <cell r="A8925">
            <v>43296.438272731481</v>
          </cell>
          <cell r="B8925">
            <v>442</v>
          </cell>
          <cell r="C8925">
            <v>327.42699556000002</v>
          </cell>
          <cell r="D8925" t="str">
            <v>buy</v>
          </cell>
          <cell r="E8925">
            <v>444.23049193000003</v>
          </cell>
          <cell r="F8925">
            <v>442</v>
          </cell>
        </row>
        <row r="8926">
          <cell r="A8926">
            <v>43296.438272731481</v>
          </cell>
          <cell r="B8926">
            <v>442</v>
          </cell>
          <cell r="C8926">
            <v>0.01</v>
          </cell>
          <cell r="D8926" t="str">
            <v>buy</v>
          </cell>
          <cell r="E8926">
            <v>444.23049193000003</v>
          </cell>
          <cell r="F8926">
            <v>442</v>
          </cell>
        </row>
        <row r="8927">
          <cell r="A8927">
            <v>43296.438272731481</v>
          </cell>
          <cell r="B8927">
            <v>442</v>
          </cell>
          <cell r="C8927">
            <v>0.05</v>
          </cell>
          <cell r="D8927" t="str">
            <v>buy</v>
          </cell>
          <cell r="E8927">
            <v>444.23049193000003</v>
          </cell>
          <cell r="F8927">
            <v>442</v>
          </cell>
        </row>
        <row r="8928">
          <cell r="A8928">
            <v>43296.438272731481</v>
          </cell>
          <cell r="B8928">
            <v>442</v>
          </cell>
          <cell r="C8928">
            <v>0.05</v>
          </cell>
          <cell r="D8928" t="str">
            <v>buy</v>
          </cell>
          <cell r="E8928">
            <v>444.23049193000003</v>
          </cell>
          <cell r="F8928">
            <v>442</v>
          </cell>
        </row>
        <row r="8929">
          <cell r="A8929">
            <v>43296.438272731481</v>
          </cell>
          <cell r="B8929">
            <v>442</v>
          </cell>
          <cell r="C8929">
            <v>17.399999999999999</v>
          </cell>
          <cell r="D8929" t="str">
            <v>buy</v>
          </cell>
          <cell r="E8929">
            <v>444.23049193000003</v>
          </cell>
          <cell r="F8929">
            <v>442</v>
          </cell>
        </row>
        <row r="8930">
          <cell r="A8930">
            <v>43296.438272731481</v>
          </cell>
          <cell r="B8930">
            <v>442</v>
          </cell>
          <cell r="C8930">
            <v>0.01</v>
          </cell>
          <cell r="D8930" t="str">
            <v>buy</v>
          </cell>
          <cell r="E8930">
            <v>444.23049193000003</v>
          </cell>
          <cell r="F8930">
            <v>441.99999999999989</v>
          </cell>
        </row>
        <row r="8931">
          <cell r="A8931">
            <v>43296.438272731481</v>
          </cell>
          <cell r="B8931">
            <v>442</v>
          </cell>
          <cell r="C8931">
            <v>0.01</v>
          </cell>
          <cell r="D8931" t="str">
            <v>buy</v>
          </cell>
          <cell r="E8931">
            <v>444.23049193000003</v>
          </cell>
          <cell r="F8931">
            <v>442</v>
          </cell>
        </row>
        <row r="8932">
          <cell r="A8932">
            <v>43296.438272731481</v>
          </cell>
          <cell r="B8932">
            <v>442</v>
          </cell>
          <cell r="C8932">
            <v>0.01</v>
          </cell>
          <cell r="D8932" t="str">
            <v>buy</v>
          </cell>
          <cell r="E8932">
            <v>444.23049193000003</v>
          </cell>
          <cell r="F8932">
            <v>442</v>
          </cell>
        </row>
        <row r="8933">
          <cell r="A8933">
            <v>43296.438272731481</v>
          </cell>
          <cell r="B8933">
            <v>442</v>
          </cell>
          <cell r="C8933">
            <v>4.3969266200000003</v>
          </cell>
          <cell r="D8933" t="str">
            <v>buy</v>
          </cell>
          <cell r="E8933">
            <v>444.23049193000003</v>
          </cell>
          <cell r="F8933">
            <v>442</v>
          </cell>
        </row>
        <row r="8934">
          <cell r="A8934">
            <v>43296.438272731481</v>
          </cell>
          <cell r="B8934">
            <v>442</v>
          </cell>
          <cell r="C8934">
            <v>0.2</v>
          </cell>
          <cell r="D8934" t="str">
            <v>buy</v>
          </cell>
          <cell r="E8934">
            <v>444.23049193000003</v>
          </cell>
          <cell r="F8934">
            <v>442</v>
          </cell>
        </row>
        <row r="8935">
          <cell r="A8935">
            <v>43296.438272731481</v>
          </cell>
          <cell r="B8935">
            <v>442</v>
          </cell>
          <cell r="C8935">
            <v>0.11362223</v>
          </cell>
          <cell r="D8935" t="str">
            <v>buy</v>
          </cell>
          <cell r="E8935">
            <v>444.23049193000003</v>
          </cell>
          <cell r="F8935">
            <v>442</v>
          </cell>
        </row>
        <row r="8936">
          <cell r="A8936">
            <v>43296.438272731481</v>
          </cell>
          <cell r="B8936">
            <v>442</v>
          </cell>
          <cell r="C8936">
            <v>3.3919999999999999E-2</v>
          </cell>
          <cell r="D8936" t="str">
            <v>buy</v>
          </cell>
          <cell r="E8936">
            <v>444.23049193000003</v>
          </cell>
          <cell r="F8936">
            <v>442</v>
          </cell>
        </row>
        <row r="8937">
          <cell r="A8937">
            <v>43296.438272731481</v>
          </cell>
          <cell r="B8937">
            <v>442</v>
          </cell>
          <cell r="C8937">
            <v>3.3930000000000002E-2</v>
          </cell>
          <cell r="D8937" t="str">
            <v>buy</v>
          </cell>
          <cell r="E8937">
            <v>444.23049193000003</v>
          </cell>
          <cell r="F8937">
            <v>442</v>
          </cell>
        </row>
        <row r="8938">
          <cell r="A8938">
            <v>43296.438272731481</v>
          </cell>
          <cell r="B8938">
            <v>442</v>
          </cell>
          <cell r="C8938">
            <v>3.3989999999999999E-2</v>
          </cell>
          <cell r="D8938" t="str">
            <v>buy</v>
          </cell>
          <cell r="E8938">
            <v>444.23049193000003</v>
          </cell>
          <cell r="F8938">
            <v>441.99999999999989</v>
          </cell>
        </row>
        <row r="8939">
          <cell r="A8939">
            <v>43296.438272731481</v>
          </cell>
          <cell r="B8939">
            <v>442</v>
          </cell>
          <cell r="C8939">
            <v>1.592176E-2</v>
          </cell>
          <cell r="D8939" t="str">
            <v>buy</v>
          </cell>
          <cell r="E8939">
            <v>444.23049193000003</v>
          </cell>
          <cell r="F8939">
            <v>442</v>
          </cell>
        </row>
        <row r="8940">
          <cell r="A8940">
            <v>43296.438272731481</v>
          </cell>
          <cell r="B8940">
            <v>442</v>
          </cell>
          <cell r="C8940">
            <v>3.4000000000000002E-2</v>
          </cell>
          <cell r="D8940" t="str">
            <v>buy</v>
          </cell>
          <cell r="E8940">
            <v>444.23049193000003</v>
          </cell>
          <cell r="F8940">
            <v>442</v>
          </cell>
        </row>
        <row r="8941">
          <cell r="A8941">
            <v>43296.438272731481</v>
          </cell>
          <cell r="B8941">
            <v>442</v>
          </cell>
          <cell r="C8941">
            <v>0.1</v>
          </cell>
          <cell r="D8941" t="str">
            <v>buy</v>
          </cell>
          <cell r="E8941">
            <v>444.23049193000003</v>
          </cell>
          <cell r="F8941">
            <v>442</v>
          </cell>
        </row>
        <row r="8942">
          <cell r="A8942">
            <v>43296.438272731481</v>
          </cell>
          <cell r="B8942">
            <v>442</v>
          </cell>
          <cell r="C8942">
            <v>1.099E-2</v>
          </cell>
          <cell r="D8942" t="str">
            <v>buy</v>
          </cell>
          <cell r="E8942">
            <v>444.23049193000003</v>
          </cell>
          <cell r="F8942">
            <v>442</v>
          </cell>
        </row>
        <row r="8943">
          <cell r="A8943">
            <v>43296.438272731481</v>
          </cell>
          <cell r="B8943">
            <v>442</v>
          </cell>
          <cell r="C8943">
            <v>0.93496716000000002</v>
          </cell>
          <cell r="D8943" t="str">
            <v>buy</v>
          </cell>
          <cell r="E8943">
            <v>444.23049193000003</v>
          </cell>
          <cell r="F8943">
            <v>442</v>
          </cell>
        </row>
        <row r="8944">
          <cell r="A8944">
            <v>43296.438272731481</v>
          </cell>
          <cell r="B8944">
            <v>442</v>
          </cell>
          <cell r="C8944">
            <v>0.23284603000000001</v>
          </cell>
          <cell r="D8944" t="str">
            <v>buy</v>
          </cell>
          <cell r="E8944">
            <v>444.23049193000003</v>
          </cell>
          <cell r="F8944">
            <v>442</v>
          </cell>
        </row>
        <row r="8945">
          <cell r="A8945">
            <v>43296.438272731481</v>
          </cell>
          <cell r="B8945">
            <v>442</v>
          </cell>
          <cell r="C8945">
            <v>0.96329949999999998</v>
          </cell>
          <cell r="D8945" t="str">
            <v>buy</v>
          </cell>
          <cell r="E8945">
            <v>444.23049193000003</v>
          </cell>
          <cell r="F8945">
            <v>442</v>
          </cell>
        </row>
        <row r="8946">
          <cell r="A8946">
            <v>43296.438272731481</v>
          </cell>
          <cell r="B8946">
            <v>442</v>
          </cell>
          <cell r="C8946">
            <v>0.99340260999999996</v>
          </cell>
          <cell r="D8946" t="str">
            <v>buy</v>
          </cell>
          <cell r="E8946">
            <v>444.23049193000003</v>
          </cell>
          <cell r="F8946">
            <v>442</v>
          </cell>
        </row>
        <row r="8947">
          <cell r="A8947">
            <v>43296.438272731481</v>
          </cell>
          <cell r="B8947">
            <v>442</v>
          </cell>
          <cell r="C8947">
            <v>1</v>
          </cell>
          <cell r="D8947" t="str">
            <v>buy</v>
          </cell>
          <cell r="E8947">
            <v>444.23049193000003</v>
          </cell>
          <cell r="F8947">
            <v>442.04860000000002</v>
          </cell>
        </row>
        <row r="8948">
          <cell r="A8948">
            <v>43296.438272731481</v>
          </cell>
          <cell r="B8948">
            <v>442</v>
          </cell>
          <cell r="C8948">
            <v>0.01</v>
          </cell>
          <cell r="D8948" t="str">
            <v>buy</v>
          </cell>
          <cell r="E8948">
            <v>444.23049193000003</v>
          </cell>
          <cell r="F8948">
            <v>442.04930000000002</v>
          </cell>
        </row>
        <row r="8949">
          <cell r="A8949">
            <v>43296.438273043983</v>
          </cell>
          <cell r="B8949">
            <v>442.01</v>
          </cell>
          <cell r="C8949">
            <v>0.01</v>
          </cell>
          <cell r="D8949" t="str">
            <v>buy</v>
          </cell>
          <cell r="E8949">
            <v>444.23049193000003</v>
          </cell>
          <cell r="F8949">
            <v>442.04989999999998</v>
          </cell>
        </row>
        <row r="8950">
          <cell r="A8950">
            <v>43296.438273043983</v>
          </cell>
          <cell r="B8950">
            <v>442.03</v>
          </cell>
          <cell r="C8950">
            <v>0.5</v>
          </cell>
          <cell r="D8950" t="str">
            <v>buy</v>
          </cell>
          <cell r="E8950">
            <v>444.23049193000003</v>
          </cell>
          <cell r="F8950">
            <v>442.07567399999988</v>
          </cell>
        </row>
        <row r="8951">
          <cell r="A8951">
            <v>43296.438273043983</v>
          </cell>
          <cell r="B8951">
            <v>442.06</v>
          </cell>
          <cell r="C8951">
            <v>0.01</v>
          </cell>
          <cell r="D8951" t="str">
            <v>buy</v>
          </cell>
          <cell r="E8951">
            <v>444.23049193000003</v>
          </cell>
          <cell r="F8951">
            <v>442.07597399999997</v>
          </cell>
        </row>
        <row r="8952">
          <cell r="A8952">
            <v>43296.438273043983</v>
          </cell>
          <cell r="B8952">
            <v>442.07</v>
          </cell>
          <cell r="C8952">
            <v>0.70130000000000003</v>
          </cell>
          <cell r="D8952" t="str">
            <v>buy</v>
          </cell>
          <cell r="E8952">
            <v>444.23049193000003</v>
          </cell>
          <cell r="F8952">
            <v>442.09786300000002</v>
          </cell>
        </row>
        <row r="8953">
          <cell r="A8953">
            <v>43296.438273043983</v>
          </cell>
          <cell r="B8953">
            <v>442.09</v>
          </cell>
          <cell r="C8953">
            <v>0.70130000000000003</v>
          </cell>
          <cell r="D8953" t="str">
            <v>buy</v>
          </cell>
          <cell r="E8953">
            <v>444.23049193000003</v>
          </cell>
          <cell r="F8953">
            <v>442.12865399999998</v>
          </cell>
        </row>
        <row r="8954">
          <cell r="A8954">
            <v>43296.438273043983</v>
          </cell>
          <cell r="B8954">
            <v>442.1</v>
          </cell>
          <cell r="C8954">
            <v>5.4899999999999997E-2</v>
          </cell>
          <cell r="D8954" t="str">
            <v>buy</v>
          </cell>
          <cell r="E8954">
            <v>444.23049193000003</v>
          </cell>
          <cell r="F8954">
            <v>442.13194800000002</v>
          </cell>
        </row>
        <row r="8955">
          <cell r="A8955">
            <v>43296.438273043983</v>
          </cell>
          <cell r="B8955">
            <v>442.12</v>
          </cell>
          <cell r="C8955">
            <v>0.70130000000000003</v>
          </cell>
          <cell r="D8955" t="str">
            <v>buy</v>
          </cell>
          <cell r="E8955">
            <v>444.23049193000003</v>
          </cell>
          <cell r="F8955">
            <v>442.16298699999999</v>
          </cell>
        </row>
        <row r="8956">
          <cell r="A8956">
            <v>43296.438273043983</v>
          </cell>
          <cell r="B8956">
            <v>442.16</v>
          </cell>
          <cell r="C8956">
            <v>0.70130000000000003</v>
          </cell>
          <cell r="D8956" t="str">
            <v>buy</v>
          </cell>
          <cell r="E8956">
            <v>444.23049193000003</v>
          </cell>
          <cell r="F8956">
            <v>442.17</v>
          </cell>
        </row>
        <row r="8957">
          <cell r="A8957">
            <v>43296.438273043983</v>
          </cell>
          <cell r="B8957">
            <v>442.17</v>
          </cell>
          <cell r="C8957">
            <v>8.3132666700000009</v>
          </cell>
          <cell r="D8957" t="str">
            <v>buy</v>
          </cell>
          <cell r="E8957">
            <v>444.23049193000003</v>
          </cell>
          <cell r="F8957">
            <v>442.17</v>
          </cell>
        </row>
        <row r="8958">
          <cell r="A8958">
            <v>43296.438283993048</v>
          </cell>
          <cell r="B8958">
            <v>442.17</v>
          </cell>
          <cell r="C8958">
            <v>2.2794236300000001</v>
          </cell>
          <cell r="D8958" t="str">
            <v>buy</v>
          </cell>
          <cell r="E8958">
            <v>444.23049193000003</v>
          </cell>
          <cell r="F8958">
            <v>442.17006858650001</v>
          </cell>
        </row>
        <row r="8959">
          <cell r="A8959">
            <v>43296.438286643519</v>
          </cell>
          <cell r="B8959">
            <v>442.17</v>
          </cell>
          <cell r="C8959">
            <v>0.98300135</v>
          </cell>
          <cell r="D8959" t="str">
            <v>buy</v>
          </cell>
          <cell r="E8959">
            <v>444.23049193000003</v>
          </cell>
          <cell r="F8959">
            <v>442.17989859999989</v>
          </cell>
        </row>
        <row r="8960">
          <cell r="A8960">
            <v>43296.438286643519</v>
          </cell>
          <cell r="B8960">
            <v>442.17</v>
          </cell>
          <cell r="C8960">
            <v>1.014E-2</v>
          </cell>
          <cell r="D8960" t="str">
            <v>buy</v>
          </cell>
          <cell r="E8960">
            <v>444.23049193000003</v>
          </cell>
          <cell r="F8960">
            <v>442.17999999999989</v>
          </cell>
        </row>
        <row r="8961">
          <cell r="A8961">
            <v>43296.438286643519</v>
          </cell>
          <cell r="B8961">
            <v>442.18</v>
          </cell>
          <cell r="C8961">
            <v>0.27</v>
          </cell>
          <cell r="D8961" t="str">
            <v>buy</v>
          </cell>
          <cell r="E8961">
            <v>444.23049193000003</v>
          </cell>
          <cell r="F8961">
            <v>442.18914799999999</v>
          </cell>
        </row>
        <row r="8962">
          <cell r="A8962">
            <v>43296.438286643519</v>
          </cell>
          <cell r="B8962">
            <v>442.18</v>
          </cell>
          <cell r="C8962">
            <v>0.01</v>
          </cell>
          <cell r="D8962" t="str">
            <v>buy</v>
          </cell>
          <cell r="E8962">
            <v>444.23049193000003</v>
          </cell>
          <cell r="F8962">
            <v>442.189548</v>
          </cell>
        </row>
        <row r="8963">
          <cell r="A8963">
            <v>43296.438286643519</v>
          </cell>
          <cell r="B8963">
            <v>442.18</v>
          </cell>
          <cell r="C8963">
            <v>0.01</v>
          </cell>
          <cell r="D8963" t="str">
            <v>buy</v>
          </cell>
          <cell r="E8963">
            <v>444.23049193000003</v>
          </cell>
          <cell r="F8963">
            <v>442.18994800000002</v>
          </cell>
        </row>
        <row r="8964">
          <cell r="A8964">
            <v>43296.438286643519</v>
          </cell>
          <cell r="B8964">
            <v>442.18</v>
          </cell>
          <cell r="C8964">
            <v>0.01</v>
          </cell>
          <cell r="D8964" t="str">
            <v>buy</v>
          </cell>
          <cell r="E8964">
            <v>444.23049193000003</v>
          </cell>
          <cell r="F8964">
            <v>442.19034799999997</v>
          </cell>
        </row>
        <row r="8965">
          <cell r="A8965">
            <v>43296.438286643519</v>
          </cell>
          <cell r="B8965">
            <v>442.18</v>
          </cell>
          <cell r="C8965">
            <v>0.01</v>
          </cell>
          <cell r="D8965" t="str">
            <v>buy</v>
          </cell>
          <cell r="E8965">
            <v>444.23049193000003</v>
          </cell>
          <cell r="F8965">
            <v>442.19074799999999</v>
          </cell>
        </row>
        <row r="8966">
          <cell r="A8966">
            <v>43296.438286643519</v>
          </cell>
          <cell r="B8966">
            <v>442.18</v>
          </cell>
          <cell r="C8966">
            <v>0.01</v>
          </cell>
          <cell r="D8966" t="str">
            <v>buy</v>
          </cell>
          <cell r="E8966">
            <v>444.23049193000003</v>
          </cell>
          <cell r="F8966">
            <v>442.191148</v>
          </cell>
        </row>
        <row r="8967">
          <cell r="A8967">
            <v>43296.438286643519</v>
          </cell>
          <cell r="B8967">
            <v>442.18</v>
          </cell>
          <cell r="C8967">
            <v>0.01</v>
          </cell>
          <cell r="D8967" t="str">
            <v>buy</v>
          </cell>
          <cell r="E8967">
            <v>444.23049193000003</v>
          </cell>
          <cell r="F8967">
            <v>442.19154800000001</v>
          </cell>
        </row>
        <row r="8968">
          <cell r="A8968">
            <v>43296.438286643519</v>
          </cell>
          <cell r="B8968">
            <v>442.18</v>
          </cell>
          <cell r="C8968">
            <v>0.01</v>
          </cell>
          <cell r="D8968" t="str">
            <v>buy</v>
          </cell>
          <cell r="E8968">
            <v>444.23049193000003</v>
          </cell>
          <cell r="F8968">
            <v>442.19194800000002</v>
          </cell>
        </row>
        <row r="8969">
          <cell r="A8969">
            <v>43296.438286643519</v>
          </cell>
          <cell r="B8969">
            <v>442.18</v>
          </cell>
          <cell r="C8969">
            <v>0.70130000000000003</v>
          </cell>
          <cell r="D8969" t="str">
            <v>buy</v>
          </cell>
          <cell r="E8969">
            <v>444.23049193000003</v>
          </cell>
          <cell r="F8969">
            <v>442.23164800000001</v>
          </cell>
        </row>
        <row r="8970">
          <cell r="A8970">
            <v>43296.438286643519</v>
          </cell>
          <cell r="B8970">
            <v>442.22</v>
          </cell>
          <cell r="C8970">
            <v>0.70130000000000003</v>
          </cell>
          <cell r="D8970" t="str">
            <v>buy</v>
          </cell>
          <cell r="E8970">
            <v>444.23049193000003</v>
          </cell>
          <cell r="F8970">
            <v>442.27124800000001</v>
          </cell>
        </row>
        <row r="8971">
          <cell r="A8971">
            <v>43296.438286643519</v>
          </cell>
          <cell r="B8971">
            <v>442.23</v>
          </cell>
          <cell r="C8971">
            <v>0.01</v>
          </cell>
          <cell r="D8971" t="str">
            <v>buy</v>
          </cell>
          <cell r="E8971">
            <v>444.23049193000003</v>
          </cell>
          <cell r="F8971">
            <v>442.27194800000001</v>
          </cell>
        </row>
        <row r="8972">
          <cell r="A8972">
            <v>43296.438286643519</v>
          </cell>
          <cell r="B8972">
            <v>442.26</v>
          </cell>
          <cell r="C8972">
            <v>0.70130000000000003</v>
          </cell>
          <cell r="D8972" t="str">
            <v>buy</v>
          </cell>
          <cell r="E8972">
            <v>444.23049193000003</v>
          </cell>
          <cell r="F8972">
            <v>442.31624004370002</v>
          </cell>
        </row>
        <row r="8973">
          <cell r="A8973">
            <v>43296.438286643519</v>
          </cell>
          <cell r="B8973">
            <v>442.3</v>
          </cell>
          <cell r="C8973">
            <v>0.70130000000000003</v>
          </cell>
          <cell r="D8973" t="str">
            <v>buy</v>
          </cell>
          <cell r="E8973">
            <v>444.23049193000003</v>
          </cell>
          <cell r="F8973">
            <v>442.36748517479998</v>
          </cell>
        </row>
        <row r="8974">
          <cell r="A8974">
            <v>43296.438286643519</v>
          </cell>
          <cell r="B8974">
            <v>442.31</v>
          </cell>
          <cell r="C8974">
            <v>0.01</v>
          </cell>
          <cell r="D8974" t="str">
            <v>buy</v>
          </cell>
          <cell r="E8974">
            <v>444.23049193000003</v>
          </cell>
          <cell r="F8974">
            <v>442.36838517479998</v>
          </cell>
        </row>
        <row r="8975">
          <cell r="A8975">
            <v>43296.438286643519</v>
          </cell>
          <cell r="B8975">
            <v>442.35</v>
          </cell>
          <cell r="C8975">
            <v>0.19</v>
          </cell>
          <cell r="D8975" t="str">
            <v>buy</v>
          </cell>
          <cell r="E8975">
            <v>444.23049193000003</v>
          </cell>
          <cell r="F8975">
            <v>442.37788517479999</v>
          </cell>
        </row>
        <row r="8976">
          <cell r="A8976">
            <v>43296.438286643519</v>
          </cell>
          <cell r="B8976">
            <v>442.36</v>
          </cell>
          <cell r="C8976">
            <v>2.689563E-2</v>
          </cell>
          <cell r="D8976" t="str">
            <v>buy</v>
          </cell>
          <cell r="E8976">
            <v>444.23049193000003</v>
          </cell>
          <cell r="F8976">
            <v>442.378961</v>
          </cell>
        </row>
        <row r="8977">
          <cell r="A8977">
            <v>43296.438286643519</v>
          </cell>
          <cell r="B8977">
            <v>442.37</v>
          </cell>
          <cell r="C8977">
            <v>0.70130000000000003</v>
          </cell>
          <cell r="D8977" t="str">
            <v>buy</v>
          </cell>
          <cell r="E8977">
            <v>444.23049193000003</v>
          </cell>
          <cell r="F8977">
            <v>442.42399999999998</v>
          </cell>
        </row>
        <row r="8978">
          <cell r="A8978">
            <v>43296.438286643519</v>
          </cell>
          <cell r="B8978">
            <v>442.4</v>
          </cell>
          <cell r="C8978">
            <v>0.4</v>
          </cell>
          <cell r="D8978" t="str">
            <v>buy</v>
          </cell>
          <cell r="E8978">
            <v>444.23049193000003</v>
          </cell>
          <cell r="F8978">
            <v>442.44</v>
          </cell>
        </row>
        <row r="8979">
          <cell r="A8979">
            <v>43296.438286643519</v>
          </cell>
          <cell r="B8979">
            <v>442.44</v>
          </cell>
          <cell r="C8979">
            <v>5</v>
          </cell>
          <cell r="D8979" t="str">
            <v>buy</v>
          </cell>
          <cell r="E8979">
            <v>444.23049193000003</v>
          </cell>
          <cell r="F8979">
            <v>442.47433507860012</v>
          </cell>
        </row>
        <row r="8980">
          <cell r="A8980">
            <v>43296.438286643519</v>
          </cell>
          <cell r="B8980">
            <v>442.44</v>
          </cell>
          <cell r="C8980">
            <v>0.70130000000000003</v>
          </cell>
          <cell r="D8980" t="str">
            <v>buy</v>
          </cell>
          <cell r="E8980">
            <v>444.23049193000003</v>
          </cell>
          <cell r="F8980">
            <v>442.70420444969972</v>
          </cell>
        </row>
        <row r="8981">
          <cell r="A8981">
            <v>43296.438286643519</v>
          </cell>
          <cell r="B8981">
            <v>442.5</v>
          </cell>
          <cell r="C8981">
            <v>0.01</v>
          </cell>
          <cell r="D8981" t="str">
            <v>buy</v>
          </cell>
          <cell r="E8981">
            <v>444.23049193000003</v>
          </cell>
          <cell r="F8981">
            <v>442.70780444969978</v>
          </cell>
        </row>
        <row r="8982">
          <cell r="A8982">
            <v>43296.438286643519</v>
          </cell>
          <cell r="B8982">
            <v>442.5</v>
          </cell>
          <cell r="C8982">
            <v>5.3400000000000003E-2</v>
          </cell>
          <cell r="D8982" t="str">
            <v>buy</v>
          </cell>
          <cell r="E8982">
            <v>444.23049193000003</v>
          </cell>
          <cell r="F8982">
            <v>442.72702844969967</v>
          </cell>
        </row>
        <row r="8983">
          <cell r="A8983">
            <v>43296.438286643519</v>
          </cell>
          <cell r="B8983">
            <v>442.5</v>
          </cell>
          <cell r="C8983">
            <v>1.9773059999999999E-2</v>
          </cell>
          <cell r="D8983" t="str">
            <v>buy</v>
          </cell>
          <cell r="E8983">
            <v>444.23049193000003</v>
          </cell>
          <cell r="F8983">
            <v>442.7341467512997</v>
          </cell>
        </row>
        <row r="8984">
          <cell r="A8984">
            <v>43296.438286643519</v>
          </cell>
          <cell r="B8984">
            <v>442.51</v>
          </cell>
          <cell r="C8984">
            <v>0.1</v>
          </cell>
          <cell r="D8984" t="str">
            <v>buy</v>
          </cell>
          <cell r="E8984">
            <v>444.23049193000003</v>
          </cell>
          <cell r="F8984">
            <v>442.76914675129967</v>
          </cell>
        </row>
        <row r="8985">
          <cell r="A8985">
            <v>43296.438286643519</v>
          </cell>
          <cell r="B8985">
            <v>442.51</v>
          </cell>
          <cell r="C8985">
            <v>0.01</v>
          </cell>
          <cell r="D8985" t="str">
            <v>buy</v>
          </cell>
          <cell r="E8985">
            <v>444.23049193000003</v>
          </cell>
          <cell r="F8985">
            <v>442.7726467512997</v>
          </cell>
        </row>
        <row r="8986">
          <cell r="A8986">
            <v>43296.438286643519</v>
          </cell>
          <cell r="B8986">
            <v>442.56</v>
          </cell>
          <cell r="C8986">
            <v>0.01</v>
          </cell>
          <cell r="D8986" t="str">
            <v>buy</v>
          </cell>
          <cell r="E8986">
            <v>444.23049193000003</v>
          </cell>
          <cell r="F8986">
            <v>442.77564675129969</v>
          </cell>
        </row>
        <row r="8987">
          <cell r="A8987">
            <v>43296.438286643519</v>
          </cell>
          <cell r="B8987">
            <v>442.61</v>
          </cell>
          <cell r="C8987">
            <v>1.4213E-2</v>
          </cell>
          <cell r="D8987" t="str">
            <v>buy</v>
          </cell>
          <cell r="E8987">
            <v>444.23049193000003</v>
          </cell>
          <cell r="F8987">
            <v>442.77920000129978</v>
          </cell>
        </row>
        <row r="8988">
          <cell r="A8988">
            <v>43296.438286643519</v>
          </cell>
          <cell r="B8988">
            <v>442.63</v>
          </cell>
          <cell r="C8988">
            <v>0.01</v>
          </cell>
          <cell r="D8988" t="str">
            <v>buy</v>
          </cell>
          <cell r="E8988">
            <v>444.23049193000003</v>
          </cell>
          <cell r="F8988">
            <v>442.78150000129972</v>
          </cell>
        </row>
        <row r="8989">
          <cell r="A8989">
            <v>43296.438286643519</v>
          </cell>
          <cell r="B8989">
            <v>442.64</v>
          </cell>
          <cell r="C8989">
            <v>0.01</v>
          </cell>
          <cell r="D8989" t="str">
            <v>buy</v>
          </cell>
          <cell r="E8989">
            <v>444.23049193000003</v>
          </cell>
          <cell r="F8989">
            <v>442.78370000129968</v>
          </cell>
        </row>
        <row r="8990">
          <cell r="A8990">
            <v>43296.438286643519</v>
          </cell>
          <cell r="B8990">
            <v>442.64</v>
          </cell>
          <cell r="C8990">
            <v>0.01</v>
          </cell>
          <cell r="D8990" t="str">
            <v>buy</v>
          </cell>
          <cell r="E8990">
            <v>444.23049193000003</v>
          </cell>
          <cell r="F8990">
            <v>442.78590000129981</v>
          </cell>
        </row>
        <row r="8991">
          <cell r="A8991">
            <v>43296.438286643519</v>
          </cell>
          <cell r="B8991">
            <v>442.64</v>
          </cell>
          <cell r="C8991">
            <v>0.01</v>
          </cell>
          <cell r="D8991" t="str">
            <v>buy</v>
          </cell>
          <cell r="E8991">
            <v>444.23049193000003</v>
          </cell>
          <cell r="F8991">
            <v>442.78810000129971</v>
          </cell>
        </row>
        <row r="8992">
          <cell r="A8992">
            <v>43296.438286643519</v>
          </cell>
          <cell r="B8992">
            <v>442.68</v>
          </cell>
          <cell r="C8992">
            <v>0.01</v>
          </cell>
          <cell r="D8992" t="str">
            <v>buy</v>
          </cell>
          <cell r="E8992">
            <v>444.23049193000003</v>
          </cell>
          <cell r="F8992">
            <v>442.78990000129971</v>
          </cell>
        </row>
        <row r="8993">
          <cell r="A8993">
            <v>43296.438286643519</v>
          </cell>
          <cell r="B8993">
            <v>442.68</v>
          </cell>
          <cell r="C8993">
            <v>0.01</v>
          </cell>
          <cell r="D8993" t="str">
            <v>buy</v>
          </cell>
          <cell r="E8993">
            <v>444.23049193000003</v>
          </cell>
          <cell r="F8993">
            <v>442.79170000129972</v>
          </cell>
        </row>
        <row r="8994">
          <cell r="A8994">
            <v>43296.438286643519</v>
          </cell>
          <cell r="B8994">
            <v>442.69</v>
          </cell>
          <cell r="C8994">
            <v>0.05</v>
          </cell>
          <cell r="D8994" t="str">
            <v>buy</v>
          </cell>
          <cell r="E8994">
            <v>444.23049193000003</v>
          </cell>
          <cell r="F8994">
            <v>442.80020000129969</v>
          </cell>
        </row>
        <row r="8995">
          <cell r="A8995">
            <v>43296.438286643519</v>
          </cell>
          <cell r="B8995">
            <v>442.69</v>
          </cell>
          <cell r="C8995">
            <v>0.01</v>
          </cell>
          <cell r="D8995" t="str">
            <v>buy</v>
          </cell>
          <cell r="E8995">
            <v>444.23049193000003</v>
          </cell>
          <cell r="F8995">
            <v>442.80190000129971</v>
          </cell>
        </row>
        <row r="8996">
          <cell r="A8996">
            <v>43296.438286643519</v>
          </cell>
          <cell r="B8996">
            <v>442.69</v>
          </cell>
          <cell r="C8996">
            <v>0.01</v>
          </cell>
          <cell r="D8996" t="str">
            <v>buy</v>
          </cell>
          <cell r="E8996">
            <v>444.23049193000003</v>
          </cell>
          <cell r="F8996">
            <v>442.80360000129969</v>
          </cell>
        </row>
        <row r="8997">
          <cell r="A8997">
            <v>43296.438286643519</v>
          </cell>
          <cell r="B8997">
            <v>442.69</v>
          </cell>
          <cell r="C8997">
            <v>0.01</v>
          </cell>
          <cell r="D8997" t="str">
            <v>buy</v>
          </cell>
          <cell r="E8997">
            <v>444.23049193000003</v>
          </cell>
          <cell r="F8997">
            <v>442.80530000129983</v>
          </cell>
        </row>
        <row r="8998">
          <cell r="A8998">
            <v>43296.438286643519</v>
          </cell>
          <cell r="B8998">
            <v>442.69</v>
          </cell>
          <cell r="C8998">
            <v>0.01</v>
          </cell>
          <cell r="D8998" t="str">
            <v>buy</v>
          </cell>
          <cell r="E8998">
            <v>444.23049193000003</v>
          </cell>
          <cell r="F8998">
            <v>442.80700000129991</v>
          </cell>
        </row>
        <row r="8999">
          <cell r="A8999">
            <v>43296.438286643519</v>
          </cell>
          <cell r="B8999">
            <v>442.69</v>
          </cell>
          <cell r="C8999">
            <v>0.01</v>
          </cell>
          <cell r="D8999" t="str">
            <v>buy</v>
          </cell>
          <cell r="E8999">
            <v>444.23049193000003</v>
          </cell>
          <cell r="F8999">
            <v>442.80870000129988</v>
          </cell>
        </row>
        <row r="9000">
          <cell r="A9000">
            <v>43296.438286643519</v>
          </cell>
          <cell r="B9000">
            <v>442.69</v>
          </cell>
          <cell r="C9000">
            <v>0.01</v>
          </cell>
          <cell r="D9000" t="str">
            <v>buy</v>
          </cell>
          <cell r="E9000">
            <v>444.23049193000003</v>
          </cell>
          <cell r="F9000">
            <v>442.81040000130002</v>
          </cell>
        </row>
        <row r="9001">
          <cell r="A9001">
            <v>43296.438286643519</v>
          </cell>
          <cell r="B9001">
            <v>442.69</v>
          </cell>
          <cell r="C9001">
            <v>0.01</v>
          </cell>
          <cell r="D9001" t="str">
            <v>buy</v>
          </cell>
          <cell r="E9001">
            <v>444.23049193000003</v>
          </cell>
          <cell r="F9001">
            <v>442.8121000013</v>
          </cell>
        </row>
        <row r="9002">
          <cell r="A9002">
            <v>43296.438286643519</v>
          </cell>
          <cell r="B9002">
            <v>442.71</v>
          </cell>
          <cell r="C9002">
            <v>0.01</v>
          </cell>
          <cell r="D9002" t="str">
            <v>buy</v>
          </cell>
          <cell r="E9002">
            <v>444.23049193000003</v>
          </cell>
          <cell r="F9002">
            <v>442.81360000130002</v>
          </cell>
        </row>
        <row r="9003">
          <cell r="A9003">
            <v>43296.438286643519</v>
          </cell>
          <cell r="B9003">
            <v>442.73</v>
          </cell>
          <cell r="C9003">
            <v>0.01</v>
          </cell>
          <cell r="D9003" t="str">
            <v>buy</v>
          </cell>
          <cell r="E9003">
            <v>444.23049193000003</v>
          </cell>
          <cell r="F9003">
            <v>442.81490000129997</v>
          </cell>
        </row>
        <row r="9004">
          <cell r="A9004">
            <v>43296.438286643519</v>
          </cell>
          <cell r="B9004">
            <v>442.73</v>
          </cell>
          <cell r="C9004">
            <v>0.01</v>
          </cell>
          <cell r="D9004" t="str">
            <v>buy</v>
          </cell>
          <cell r="E9004">
            <v>444.23049193000003</v>
          </cell>
          <cell r="F9004">
            <v>442.81620000129999</v>
          </cell>
        </row>
        <row r="9005">
          <cell r="A9005">
            <v>43296.438286643519</v>
          </cell>
          <cell r="B9005">
            <v>442.73</v>
          </cell>
          <cell r="C9005">
            <v>0.01</v>
          </cell>
          <cell r="D9005" t="str">
            <v>buy</v>
          </cell>
          <cell r="E9005">
            <v>444.23049193000003</v>
          </cell>
          <cell r="F9005">
            <v>442.8175000013</v>
          </cell>
        </row>
        <row r="9006">
          <cell r="A9006">
            <v>43296.438286643519</v>
          </cell>
          <cell r="B9006">
            <v>442.73</v>
          </cell>
          <cell r="C9006">
            <v>0.01</v>
          </cell>
          <cell r="D9006" t="str">
            <v>buy</v>
          </cell>
          <cell r="E9006">
            <v>444.23049193000003</v>
          </cell>
          <cell r="F9006">
            <v>442.81880000130002</v>
          </cell>
        </row>
        <row r="9007">
          <cell r="A9007">
            <v>43296.438286643519</v>
          </cell>
          <cell r="B9007">
            <v>442.73</v>
          </cell>
          <cell r="C9007">
            <v>0.01</v>
          </cell>
          <cell r="D9007" t="str">
            <v>buy</v>
          </cell>
          <cell r="E9007">
            <v>444.23049193000003</v>
          </cell>
          <cell r="F9007">
            <v>442.82010000129998</v>
          </cell>
        </row>
        <row r="9008">
          <cell r="A9008">
            <v>43296.438286643519</v>
          </cell>
          <cell r="B9008">
            <v>442.74</v>
          </cell>
          <cell r="C9008">
            <v>0.01</v>
          </cell>
          <cell r="D9008" t="str">
            <v>buy</v>
          </cell>
          <cell r="E9008">
            <v>444.23049193000003</v>
          </cell>
          <cell r="F9008">
            <v>442.82130000130007</v>
          </cell>
        </row>
        <row r="9009">
          <cell r="A9009">
            <v>43296.438286643519</v>
          </cell>
          <cell r="B9009">
            <v>442.74</v>
          </cell>
          <cell r="C9009">
            <v>0.01</v>
          </cell>
          <cell r="D9009" t="str">
            <v>buy</v>
          </cell>
          <cell r="E9009">
            <v>444.23049193000003</v>
          </cell>
          <cell r="F9009">
            <v>442.8225000013</v>
          </cell>
        </row>
        <row r="9010">
          <cell r="A9010">
            <v>43296.438286643519</v>
          </cell>
          <cell r="B9010">
            <v>442.75</v>
          </cell>
          <cell r="C9010">
            <v>0.1</v>
          </cell>
          <cell r="D9010" t="str">
            <v>buy</v>
          </cell>
          <cell r="E9010">
            <v>444.23049193000003</v>
          </cell>
          <cell r="F9010">
            <v>442.83350000130008</v>
          </cell>
        </row>
        <row r="9011">
          <cell r="A9011">
            <v>43296.438286643519</v>
          </cell>
          <cell r="B9011">
            <v>442.76</v>
          </cell>
          <cell r="C9011">
            <v>3.3000000000000002E-2</v>
          </cell>
          <cell r="D9011" t="str">
            <v>buy</v>
          </cell>
          <cell r="E9011">
            <v>444.23049193000003</v>
          </cell>
          <cell r="F9011">
            <v>442.83680000129999</v>
          </cell>
        </row>
        <row r="9012">
          <cell r="A9012">
            <v>43296.438286643519</v>
          </cell>
          <cell r="B9012">
            <v>442.76</v>
          </cell>
          <cell r="C9012">
            <v>0.01</v>
          </cell>
          <cell r="D9012" t="str">
            <v>buy</v>
          </cell>
          <cell r="E9012">
            <v>444.23049193000003</v>
          </cell>
          <cell r="F9012">
            <v>442.83780000130002</v>
          </cell>
        </row>
        <row r="9013">
          <cell r="A9013">
            <v>43296.438286643519</v>
          </cell>
          <cell r="B9013">
            <v>442.76</v>
          </cell>
          <cell r="C9013">
            <v>0.01</v>
          </cell>
          <cell r="D9013" t="str">
            <v>buy</v>
          </cell>
          <cell r="E9013">
            <v>444.23049193000003</v>
          </cell>
          <cell r="F9013">
            <v>442.83880000130011</v>
          </cell>
        </row>
        <row r="9014">
          <cell r="A9014">
            <v>43296.438286643519</v>
          </cell>
          <cell r="B9014">
            <v>442.77</v>
          </cell>
          <cell r="C9014">
            <v>0.01</v>
          </cell>
          <cell r="D9014" t="str">
            <v>buy</v>
          </cell>
          <cell r="E9014">
            <v>444.23049193000003</v>
          </cell>
          <cell r="F9014">
            <v>442.8397000013</v>
          </cell>
        </row>
        <row r="9015">
          <cell r="A9015">
            <v>43296.438286643519</v>
          </cell>
          <cell r="B9015">
            <v>442.77</v>
          </cell>
          <cell r="C9015">
            <v>0.01</v>
          </cell>
          <cell r="D9015" t="str">
            <v>buy</v>
          </cell>
          <cell r="E9015">
            <v>444.23049193000003</v>
          </cell>
          <cell r="F9015">
            <v>442.8406000013</v>
          </cell>
        </row>
        <row r="9016">
          <cell r="A9016">
            <v>43296.438286643519</v>
          </cell>
          <cell r="B9016">
            <v>442.77</v>
          </cell>
          <cell r="C9016">
            <v>0.01</v>
          </cell>
          <cell r="D9016" t="str">
            <v>buy</v>
          </cell>
          <cell r="E9016">
            <v>444.23049193000003</v>
          </cell>
          <cell r="F9016">
            <v>442.84150000130012</v>
          </cell>
        </row>
        <row r="9017">
          <cell r="A9017">
            <v>43296.438286643519</v>
          </cell>
          <cell r="B9017">
            <v>442.77</v>
          </cell>
          <cell r="C9017">
            <v>0.01</v>
          </cell>
          <cell r="D9017" t="str">
            <v>buy</v>
          </cell>
          <cell r="E9017">
            <v>444.23049193000003</v>
          </cell>
          <cell r="F9017">
            <v>442.84240000130001</v>
          </cell>
        </row>
        <row r="9018">
          <cell r="A9018">
            <v>43296.438286643519</v>
          </cell>
          <cell r="B9018">
            <v>442.77</v>
          </cell>
          <cell r="C9018">
            <v>0.01</v>
          </cell>
          <cell r="D9018" t="str">
            <v>buy</v>
          </cell>
          <cell r="E9018">
            <v>444.23049193000003</v>
          </cell>
          <cell r="F9018">
            <v>442.84330000130001</v>
          </cell>
        </row>
        <row r="9019">
          <cell r="A9019">
            <v>43296.438286643519</v>
          </cell>
          <cell r="B9019">
            <v>442.77</v>
          </cell>
          <cell r="C9019">
            <v>0.01</v>
          </cell>
          <cell r="D9019" t="str">
            <v>buy</v>
          </cell>
          <cell r="E9019">
            <v>444.23049193000003</v>
          </cell>
          <cell r="F9019">
            <v>442.84420000130001</v>
          </cell>
        </row>
        <row r="9020">
          <cell r="A9020">
            <v>43296.438286643519</v>
          </cell>
          <cell r="B9020">
            <v>442.77</v>
          </cell>
          <cell r="C9020">
            <v>0.01</v>
          </cell>
          <cell r="D9020" t="str">
            <v>buy</v>
          </cell>
          <cell r="E9020">
            <v>444.23049193000003</v>
          </cell>
          <cell r="F9020">
            <v>442.84510000130001</v>
          </cell>
        </row>
        <row r="9021">
          <cell r="A9021">
            <v>43296.438286643519</v>
          </cell>
          <cell r="B9021">
            <v>442.78</v>
          </cell>
          <cell r="C9021">
            <v>0.01</v>
          </cell>
          <cell r="D9021" t="str">
            <v>buy</v>
          </cell>
          <cell r="E9021">
            <v>444.23049193000003</v>
          </cell>
          <cell r="F9021">
            <v>442.84590000129998</v>
          </cell>
        </row>
        <row r="9022">
          <cell r="A9022">
            <v>43296.438286643519</v>
          </cell>
          <cell r="B9022">
            <v>442.78</v>
          </cell>
          <cell r="C9022">
            <v>7.5999999999999998E-2</v>
          </cell>
          <cell r="D9022" t="str">
            <v>buy</v>
          </cell>
          <cell r="E9022">
            <v>444.23049193000003</v>
          </cell>
          <cell r="F9022">
            <v>442.85198000129998</v>
          </cell>
        </row>
        <row r="9023">
          <cell r="A9023">
            <v>43296.438286643519</v>
          </cell>
          <cell r="B9023">
            <v>442.79</v>
          </cell>
          <cell r="C9023">
            <v>0.01</v>
          </cell>
          <cell r="D9023" t="str">
            <v>buy</v>
          </cell>
          <cell r="E9023">
            <v>444.23049193000003</v>
          </cell>
          <cell r="F9023">
            <v>442.85268000129997</v>
          </cell>
        </row>
        <row r="9024">
          <cell r="A9024">
            <v>43296.438286643519</v>
          </cell>
          <cell r="B9024">
            <v>442.79</v>
          </cell>
          <cell r="C9024">
            <v>0.01</v>
          </cell>
          <cell r="D9024" t="str">
            <v>buy</v>
          </cell>
          <cell r="E9024">
            <v>444.23049193000003</v>
          </cell>
          <cell r="F9024">
            <v>442.85338000130002</v>
          </cell>
        </row>
        <row r="9025">
          <cell r="A9025">
            <v>43296.438286643519</v>
          </cell>
          <cell r="B9025">
            <v>442.79</v>
          </cell>
          <cell r="C9025">
            <v>1.399999E-2</v>
          </cell>
          <cell r="D9025" t="str">
            <v>buy</v>
          </cell>
          <cell r="E9025">
            <v>444.23049193000003</v>
          </cell>
          <cell r="F9025">
            <v>442.85436000060002</v>
          </cell>
        </row>
        <row r="9026">
          <cell r="A9026">
            <v>43296.438286643519</v>
          </cell>
          <cell r="B9026">
            <v>442.79</v>
          </cell>
          <cell r="C9026">
            <v>0.01</v>
          </cell>
          <cell r="D9026" t="str">
            <v>buy</v>
          </cell>
          <cell r="E9026">
            <v>444.23049193000003</v>
          </cell>
          <cell r="F9026">
            <v>442.85506000060008</v>
          </cell>
        </row>
        <row r="9027">
          <cell r="A9027">
            <v>43296.438286643519</v>
          </cell>
          <cell r="B9027">
            <v>442.8</v>
          </cell>
          <cell r="C9027">
            <v>1.399999E-2</v>
          </cell>
          <cell r="D9027" t="str">
            <v>buy</v>
          </cell>
          <cell r="E9027">
            <v>444.23049193000003</v>
          </cell>
          <cell r="F9027">
            <v>442.85590000000002</v>
          </cell>
        </row>
        <row r="9028">
          <cell r="A9028">
            <v>43296.438286643519</v>
          </cell>
          <cell r="B9028">
            <v>442.81</v>
          </cell>
          <cell r="C9028">
            <v>0.01</v>
          </cell>
          <cell r="D9028" t="str">
            <v>buy</v>
          </cell>
          <cell r="E9028">
            <v>444.23049193000003</v>
          </cell>
          <cell r="F9028">
            <v>442.85640000000001</v>
          </cell>
        </row>
        <row r="9029">
          <cell r="A9029">
            <v>43296.438286643519</v>
          </cell>
          <cell r="B9029">
            <v>442.81</v>
          </cell>
          <cell r="C9029">
            <v>0.01</v>
          </cell>
          <cell r="D9029" t="str">
            <v>buy</v>
          </cell>
          <cell r="E9029">
            <v>444.23049193000003</v>
          </cell>
          <cell r="F9029">
            <v>442.85690000000011</v>
          </cell>
        </row>
        <row r="9030">
          <cell r="A9030">
            <v>43296.438286643519</v>
          </cell>
          <cell r="B9030">
            <v>442.81</v>
          </cell>
          <cell r="C9030">
            <v>0.01</v>
          </cell>
          <cell r="D9030" t="str">
            <v>buy</v>
          </cell>
          <cell r="E9030">
            <v>444.23049193000003</v>
          </cell>
          <cell r="F9030">
            <v>442.85739999999998</v>
          </cell>
        </row>
        <row r="9031">
          <cell r="A9031">
            <v>43296.438286643519</v>
          </cell>
          <cell r="B9031">
            <v>442.82</v>
          </cell>
          <cell r="C9031">
            <v>0.01</v>
          </cell>
          <cell r="D9031" t="str">
            <v>buy</v>
          </cell>
          <cell r="E9031">
            <v>444.23049193000003</v>
          </cell>
          <cell r="F9031">
            <v>442.8578</v>
          </cell>
        </row>
        <row r="9032">
          <cell r="A9032">
            <v>43296.438286643519</v>
          </cell>
          <cell r="B9032">
            <v>442.82</v>
          </cell>
          <cell r="C9032">
            <v>0.01</v>
          </cell>
          <cell r="D9032" t="str">
            <v>buy</v>
          </cell>
          <cell r="E9032">
            <v>444.23049193000003</v>
          </cell>
          <cell r="F9032">
            <v>442.85820000000001</v>
          </cell>
        </row>
        <row r="9033">
          <cell r="A9033">
            <v>43296.438286643519</v>
          </cell>
          <cell r="B9033">
            <v>442.83</v>
          </cell>
          <cell r="C9033">
            <v>0.01</v>
          </cell>
          <cell r="D9033" t="str">
            <v>buy</v>
          </cell>
          <cell r="E9033">
            <v>444.23049193000003</v>
          </cell>
          <cell r="F9033">
            <v>442.85849999999999</v>
          </cell>
        </row>
        <row r="9034">
          <cell r="A9034">
            <v>43296.438286643519</v>
          </cell>
          <cell r="B9034">
            <v>442.83</v>
          </cell>
          <cell r="C9034">
            <v>0.01</v>
          </cell>
          <cell r="D9034" t="str">
            <v>buy</v>
          </cell>
          <cell r="E9034">
            <v>444.23049193000003</v>
          </cell>
          <cell r="F9034">
            <v>442.85879999999997</v>
          </cell>
        </row>
        <row r="9035">
          <cell r="A9035">
            <v>43296.438286643519</v>
          </cell>
          <cell r="B9035">
            <v>442.83</v>
          </cell>
          <cell r="C9035">
            <v>0.01</v>
          </cell>
          <cell r="D9035" t="str">
            <v>buy</v>
          </cell>
          <cell r="E9035">
            <v>444.23049193000003</v>
          </cell>
          <cell r="F9035">
            <v>442.85910000000001</v>
          </cell>
        </row>
        <row r="9036">
          <cell r="A9036">
            <v>43296.438286643519</v>
          </cell>
          <cell r="B9036">
            <v>442.83</v>
          </cell>
          <cell r="C9036">
            <v>0.01</v>
          </cell>
          <cell r="D9036" t="str">
            <v>buy</v>
          </cell>
          <cell r="E9036">
            <v>444.23049193000003</v>
          </cell>
          <cell r="F9036">
            <v>442.85939999999999</v>
          </cell>
        </row>
        <row r="9037">
          <cell r="A9037">
            <v>43296.438286643519</v>
          </cell>
          <cell r="B9037">
            <v>442.83</v>
          </cell>
          <cell r="C9037">
            <v>0.01</v>
          </cell>
          <cell r="D9037" t="str">
            <v>buy</v>
          </cell>
          <cell r="E9037">
            <v>444.23049193000003</v>
          </cell>
          <cell r="F9037">
            <v>442.85969999999998</v>
          </cell>
        </row>
        <row r="9038">
          <cell r="A9038">
            <v>43296.438286643519</v>
          </cell>
          <cell r="B9038">
            <v>442.84</v>
          </cell>
          <cell r="C9038">
            <v>0.01</v>
          </cell>
          <cell r="D9038" t="str">
            <v>buy</v>
          </cell>
          <cell r="E9038">
            <v>444.23049193000003</v>
          </cell>
          <cell r="F9038">
            <v>442.85989999999998</v>
          </cell>
        </row>
        <row r="9039">
          <cell r="A9039">
            <v>43296.438286643519</v>
          </cell>
          <cell r="B9039">
            <v>442.85</v>
          </cell>
          <cell r="C9039">
            <v>0.01</v>
          </cell>
          <cell r="D9039" t="str">
            <v>buy</v>
          </cell>
          <cell r="E9039">
            <v>444.23049193000003</v>
          </cell>
          <cell r="F9039">
            <v>442.86</v>
          </cell>
        </row>
        <row r="9040">
          <cell r="A9040">
            <v>43296.438286643519</v>
          </cell>
          <cell r="B9040">
            <v>442.86</v>
          </cell>
          <cell r="C9040">
            <v>0.02</v>
          </cell>
          <cell r="D9040" t="str">
            <v>buy</v>
          </cell>
          <cell r="E9040">
            <v>444.23049193000003</v>
          </cell>
          <cell r="F9040">
            <v>442.86</v>
          </cell>
        </row>
        <row r="9041">
          <cell r="A9041">
            <v>43296.438286643519</v>
          </cell>
          <cell r="B9041">
            <v>442.86</v>
          </cell>
          <cell r="C9041">
            <v>6.8277299400000002</v>
          </cell>
          <cell r="D9041" t="str">
            <v>buy</v>
          </cell>
          <cell r="E9041">
            <v>444.23049193000003</v>
          </cell>
          <cell r="F9041">
            <v>442.901836</v>
          </cell>
        </row>
        <row r="9042">
          <cell r="A9042">
            <v>43296.438286643519</v>
          </cell>
          <cell r="B9042">
            <v>442.87</v>
          </cell>
          <cell r="C9042">
            <v>0.1041</v>
          </cell>
          <cell r="D9042" t="str">
            <v>buy</v>
          </cell>
          <cell r="E9042">
            <v>444.23049193000003</v>
          </cell>
          <cell r="F9042">
            <v>442.90600000000001</v>
          </cell>
        </row>
        <row r="9043">
          <cell r="A9043">
            <v>43296.438286643519</v>
          </cell>
          <cell r="B9043">
            <v>442.87</v>
          </cell>
          <cell r="C9043">
            <v>0.01</v>
          </cell>
          <cell r="D9043" t="str">
            <v>buy</v>
          </cell>
          <cell r="E9043">
            <v>444.23049193000003</v>
          </cell>
          <cell r="F9043">
            <v>442.90640000000002</v>
          </cell>
        </row>
        <row r="9044">
          <cell r="A9044">
            <v>43296.438286643519</v>
          </cell>
          <cell r="B9044">
            <v>442.87</v>
          </cell>
          <cell r="C9044">
            <v>0.01</v>
          </cell>
          <cell r="D9044" t="str">
            <v>buy</v>
          </cell>
          <cell r="E9044">
            <v>444.23049193000003</v>
          </cell>
          <cell r="F9044">
            <v>442.90679999999998</v>
          </cell>
        </row>
        <row r="9045">
          <cell r="A9045">
            <v>43296.438286643519</v>
          </cell>
          <cell r="B9045">
            <v>442.87</v>
          </cell>
          <cell r="C9045">
            <v>0.01</v>
          </cell>
          <cell r="D9045" t="str">
            <v>buy</v>
          </cell>
          <cell r="E9045">
            <v>444.23049193000003</v>
          </cell>
          <cell r="F9045">
            <v>442.90719999999999</v>
          </cell>
        </row>
        <row r="9046">
          <cell r="A9046">
            <v>43296.438286643519</v>
          </cell>
          <cell r="B9046">
            <v>442.87</v>
          </cell>
          <cell r="C9046">
            <v>0.01</v>
          </cell>
          <cell r="D9046" t="str">
            <v>buy</v>
          </cell>
          <cell r="E9046">
            <v>444.23049193000003</v>
          </cell>
          <cell r="F9046">
            <v>442.9076</v>
          </cell>
        </row>
        <row r="9047">
          <cell r="A9047">
            <v>43296.438286643519</v>
          </cell>
          <cell r="B9047">
            <v>442.87</v>
          </cell>
          <cell r="C9047">
            <v>0.01</v>
          </cell>
          <cell r="D9047" t="str">
            <v>buy</v>
          </cell>
          <cell r="E9047">
            <v>444.23049193000003</v>
          </cell>
          <cell r="F9047">
            <v>442.90800000000002</v>
          </cell>
        </row>
        <row r="9048">
          <cell r="A9048">
            <v>43296.438286643519</v>
          </cell>
          <cell r="B9048">
            <v>442.87</v>
          </cell>
          <cell r="C9048">
            <v>0.01</v>
          </cell>
          <cell r="D9048" t="str">
            <v>buy</v>
          </cell>
          <cell r="E9048">
            <v>444.23049193000003</v>
          </cell>
          <cell r="F9048">
            <v>442.90839999999997</v>
          </cell>
        </row>
        <row r="9049">
          <cell r="A9049">
            <v>43296.438286643519</v>
          </cell>
          <cell r="B9049">
            <v>442.87</v>
          </cell>
          <cell r="C9049">
            <v>0.01</v>
          </cell>
          <cell r="D9049" t="str">
            <v>buy</v>
          </cell>
          <cell r="E9049">
            <v>444.23049193000003</v>
          </cell>
          <cell r="F9049">
            <v>442.90879999999999</v>
          </cell>
        </row>
        <row r="9050">
          <cell r="A9050">
            <v>43296.438286643519</v>
          </cell>
          <cell r="B9050">
            <v>442.88</v>
          </cell>
          <cell r="C9050">
            <v>0.01</v>
          </cell>
          <cell r="D9050" t="str">
            <v>buy</v>
          </cell>
          <cell r="E9050">
            <v>444.23049193000003</v>
          </cell>
          <cell r="F9050">
            <v>442.90910000000002</v>
          </cell>
        </row>
        <row r="9051">
          <cell r="A9051">
            <v>43296.438286643519</v>
          </cell>
          <cell r="B9051">
            <v>442.88</v>
          </cell>
          <cell r="C9051">
            <v>0.01</v>
          </cell>
          <cell r="D9051" t="str">
            <v>buy</v>
          </cell>
          <cell r="E9051">
            <v>444.23049193000003</v>
          </cell>
          <cell r="F9051">
            <v>442.90940000000012</v>
          </cell>
        </row>
        <row r="9052">
          <cell r="A9052">
            <v>43296.438286643519</v>
          </cell>
          <cell r="B9052">
            <v>442.89</v>
          </cell>
          <cell r="C9052">
            <v>0.01</v>
          </cell>
          <cell r="D9052" t="str">
            <v>buy</v>
          </cell>
          <cell r="E9052">
            <v>444.23049193000003</v>
          </cell>
          <cell r="F9052">
            <v>442.90960000000013</v>
          </cell>
        </row>
        <row r="9053">
          <cell r="A9053">
            <v>43296.438286643519</v>
          </cell>
          <cell r="B9053">
            <v>442.89</v>
          </cell>
          <cell r="C9053">
            <v>0.01</v>
          </cell>
          <cell r="D9053" t="str">
            <v>buy</v>
          </cell>
          <cell r="E9053">
            <v>444.23049193000003</v>
          </cell>
          <cell r="F9053">
            <v>442.90980000000008</v>
          </cell>
        </row>
        <row r="9054">
          <cell r="A9054">
            <v>43296.438286643519</v>
          </cell>
          <cell r="B9054">
            <v>442.89</v>
          </cell>
          <cell r="C9054">
            <v>0.01</v>
          </cell>
          <cell r="D9054" t="str">
            <v>buy</v>
          </cell>
          <cell r="E9054">
            <v>444.23049193000003</v>
          </cell>
          <cell r="F9054">
            <v>442.91000000000008</v>
          </cell>
        </row>
        <row r="9055">
          <cell r="A9055">
            <v>43296.438286643519</v>
          </cell>
          <cell r="B9055">
            <v>442.91</v>
          </cell>
          <cell r="C9055">
            <v>2.694262E-2</v>
          </cell>
          <cell r="D9055" t="str">
            <v>buy</v>
          </cell>
          <cell r="E9055">
            <v>444.23049193000003</v>
          </cell>
          <cell r="F9055">
            <v>442.91000000000008</v>
          </cell>
        </row>
        <row r="9056">
          <cell r="A9056">
            <v>43296.438286643519</v>
          </cell>
          <cell r="B9056">
            <v>442.91</v>
          </cell>
          <cell r="C9056">
            <v>0.01</v>
          </cell>
          <cell r="D9056" t="str">
            <v>buy</v>
          </cell>
          <cell r="E9056">
            <v>444.23049193000003</v>
          </cell>
          <cell r="F9056">
            <v>442.91000000000008</v>
          </cell>
        </row>
        <row r="9057">
          <cell r="A9057">
            <v>43296.438286643519</v>
          </cell>
          <cell r="B9057">
            <v>442.91</v>
          </cell>
          <cell r="C9057">
            <v>0.01</v>
          </cell>
          <cell r="D9057" t="str">
            <v>buy</v>
          </cell>
          <cell r="E9057">
            <v>444.23049193000003</v>
          </cell>
          <cell r="F9057">
            <v>442.91000000000008</v>
          </cell>
        </row>
        <row r="9058">
          <cell r="A9058">
            <v>43296.438286643519</v>
          </cell>
          <cell r="B9058">
            <v>442.91</v>
          </cell>
          <cell r="C9058">
            <v>0.01</v>
          </cell>
          <cell r="D9058" t="str">
            <v>buy</v>
          </cell>
          <cell r="E9058">
            <v>444.23049193000003</v>
          </cell>
          <cell r="F9058">
            <v>442.91000000000008</v>
          </cell>
        </row>
        <row r="9059">
          <cell r="A9059">
            <v>43296.438286643519</v>
          </cell>
          <cell r="B9059">
            <v>442.91</v>
          </cell>
          <cell r="C9059">
            <v>1.722224E-2</v>
          </cell>
          <cell r="D9059" t="str">
            <v>buy</v>
          </cell>
          <cell r="E9059">
            <v>444.23049193000003</v>
          </cell>
          <cell r="F9059">
            <v>442.91</v>
          </cell>
        </row>
        <row r="9060">
          <cell r="A9060">
            <v>43296.438286643519</v>
          </cell>
          <cell r="B9060">
            <v>442.91</v>
          </cell>
          <cell r="C9060">
            <v>1.7802169999999999E-2</v>
          </cell>
          <cell r="D9060" t="str">
            <v>buy</v>
          </cell>
          <cell r="E9060">
            <v>444.23049193000003</v>
          </cell>
          <cell r="F9060">
            <v>442.91</v>
          </cell>
        </row>
        <row r="9061">
          <cell r="A9061">
            <v>43296.438286643519</v>
          </cell>
          <cell r="B9061">
            <v>442.91</v>
          </cell>
          <cell r="C9061">
            <v>25.73020168</v>
          </cell>
          <cell r="D9061" t="str">
            <v>buy</v>
          </cell>
          <cell r="E9061">
            <v>444.23049193000003</v>
          </cell>
          <cell r="F9061">
            <v>442.91</v>
          </cell>
        </row>
        <row r="9062">
          <cell r="A9062">
            <v>43296.438286643519</v>
          </cell>
          <cell r="B9062">
            <v>442.91</v>
          </cell>
          <cell r="C9062">
            <v>0.11255208999999999</v>
          </cell>
          <cell r="D9062" t="str">
            <v>buy</v>
          </cell>
          <cell r="E9062">
            <v>444.23049193000003</v>
          </cell>
          <cell r="F9062">
            <v>442.91</v>
          </cell>
        </row>
        <row r="9063">
          <cell r="A9063">
            <v>43296.438286643519</v>
          </cell>
          <cell r="B9063">
            <v>442.91</v>
          </cell>
          <cell r="C9063">
            <v>0.67531257</v>
          </cell>
          <cell r="D9063" t="str">
            <v>buy</v>
          </cell>
          <cell r="E9063">
            <v>444.23049193000003</v>
          </cell>
          <cell r="F9063">
            <v>442.91</v>
          </cell>
        </row>
        <row r="9064">
          <cell r="A9064">
            <v>43296.438286643519</v>
          </cell>
          <cell r="B9064">
            <v>442.91</v>
          </cell>
          <cell r="C9064">
            <v>5.6276047699999996</v>
          </cell>
          <cell r="D9064" t="str">
            <v>buy</v>
          </cell>
          <cell r="E9064">
            <v>444.23049193000003</v>
          </cell>
          <cell r="F9064">
            <v>442.94908500000003</v>
          </cell>
        </row>
        <row r="9065">
          <cell r="A9065">
            <v>43296.438301689806</v>
          </cell>
          <cell r="B9065">
            <v>442.91</v>
          </cell>
          <cell r="C9065">
            <v>0.16200000000000001</v>
          </cell>
          <cell r="D9065" t="str">
            <v>sell</v>
          </cell>
          <cell r="E9065">
            <v>444.52371192999999</v>
          </cell>
          <cell r="F9065">
            <v>442.94908500000003</v>
          </cell>
        </row>
        <row r="9066">
          <cell r="A9066">
            <v>43296.438377430553</v>
          </cell>
          <cell r="B9066">
            <v>442.92</v>
          </cell>
          <cell r="C9066">
            <v>0.01</v>
          </cell>
          <cell r="D9066" t="str">
            <v>buy</v>
          </cell>
          <cell r="E9066">
            <v>444.52371192999999</v>
          </cell>
          <cell r="F9066">
            <v>442.94938500000001</v>
          </cell>
        </row>
        <row r="9067">
          <cell r="A9067">
            <v>43296.438377430553</v>
          </cell>
          <cell r="B9067">
            <v>442.92</v>
          </cell>
          <cell r="C9067">
            <v>0.01</v>
          </cell>
          <cell r="D9067" t="str">
            <v>buy</v>
          </cell>
          <cell r="E9067">
            <v>444.52371192999999</v>
          </cell>
          <cell r="F9067">
            <v>442.94968499999999</v>
          </cell>
        </row>
        <row r="9068">
          <cell r="A9068">
            <v>43296.438377430553</v>
          </cell>
          <cell r="B9068">
            <v>442.92</v>
          </cell>
          <cell r="C9068">
            <v>1.0500000000000001E-2</v>
          </cell>
          <cell r="D9068" t="str">
            <v>buy</v>
          </cell>
          <cell r="E9068">
            <v>444.52371192999999</v>
          </cell>
          <cell r="F9068">
            <v>442.95</v>
          </cell>
        </row>
        <row r="9069">
          <cell r="A9069">
            <v>43296.43838954861</v>
          </cell>
          <cell r="B9069">
            <v>442.95</v>
          </cell>
          <cell r="C9069">
            <v>7.0343412699999996</v>
          </cell>
          <cell r="D9069" t="str">
            <v>buy</v>
          </cell>
          <cell r="E9069">
            <v>444.52371192999999</v>
          </cell>
          <cell r="F9069">
            <v>442.97709576</v>
          </cell>
        </row>
        <row r="9070">
          <cell r="A9070">
            <v>43296.43838954861</v>
          </cell>
          <cell r="B9070">
            <v>442.95</v>
          </cell>
          <cell r="C9070">
            <v>1.0059999999999999E-2</v>
          </cell>
          <cell r="D9070" t="str">
            <v>buy</v>
          </cell>
          <cell r="E9070">
            <v>444.52371192999999</v>
          </cell>
          <cell r="F9070">
            <v>442.97759875999998</v>
          </cell>
        </row>
        <row r="9071">
          <cell r="A9071">
            <v>43296.43838954861</v>
          </cell>
          <cell r="B9071">
            <v>442.95</v>
          </cell>
          <cell r="C9071">
            <v>0.01</v>
          </cell>
          <cell r="D9071" t="str">
            <v>buy</v>
          </cell>
          <cell r="E9071">
            <v>444.52371192999999</v>
          </cell>
          <cell r="F9071">
            <v>442.97809876000002</v>
          </cell>
        </row>
        <row r="9072">
          <cell r="A9072">
            <v>43296.43838954861</v>
          </cell>
          <cell r="B9072">
            <v>442.96</v>
          </cell>
          <cell r="C9072">
            <v>0.36927880000000002</v>
          </cell>
          <cell r="D9072" t="str">
            <v>buy</v>
          </cell>
          <cell r="E9072">
            <v>444.52371192999999</v>
          </cell>
          <cell r="F9072">
            <v>442.992869912</v>
          </cell>
        </row>
        <row r="9073">
          <cell r="A9073">
            <v>43296.43838954861</v>
          </cell>
          <cell r="B9073">
            <v>442.96</v>
          </cell>
          <cell r="C9073">
            <v>0.1782522</v>
          </cell>
          <cell r="D9073" t="str">
            <v>buy</v>
          </cell>
          <cell r="E9073">
            <v>444.52371192999999</v>
          </cell>
          <cell r="F9073">
            <v>443</v>
          </cell>
        </row>
        <row r="9074">
          <cell r="A9074">
            <v>43296.43838954861</v>
          </cell>
          <cell r="B9074">
            <v>443</v>
          </cell>
          <cell r="C9074">
            <v>0.01</v>
          </cell>
          <cell r="D9074" t="str">
            <v>buy</v>
          </cell>
          <cell r="E9074">
            <v>444.52371192999999</v>
          </cell>
          <cell r="F9074">
            <v>443</v>
          </cell>
        </row>
        <row r="9075">
          <cell r="A9075">
            <v>43296.43838954861</v>
          </cell>
          <cell r="B9075">
            <v>443</v>
          </cell>
          <cell r="C9075">
            <v>0.01</v>
          </cell>
          <cell r="D9075" t="str">
            <v>buy</v>
          </cell>
          <cell r="E9075">
            <v>444.52371192999999</v>
          </cell>
          <cell r="F9075">
            <v>443</v>
          </cell>
        </row>
        <row r="9076">
          <cell r="A9076">
            <v>43296.43838954861</v>
          </cell>
          <cell r="B9076">
            <v>443</v>
          </cell>
          <cell r="C9076">
            <v>0.01</v>
          </cell>
          <cell r="D9076" t="str">
            <v>buy</v>
          </cell>
          <cell r="E9076">
            <v>444.52371192999999</v>
          </cell>
          <cell r="F9076">
            <v>443</v>
          </cell>
        </row>
        <row r="9077">
          <cell r="A9077">
            <v>43296.43838954861</v>
          </cell>
          <cell r="B9077">
            <v>443</v>
          </cell>
          <cell r="C9077">
            <v>1</v>
          </cell>
          <cell r="D9077" t="str">
            <v>buy</v>
          </cell>
          <cell r="E9077">
            <v>444.52371192999999</v>
          </cell>
          <cell r="F9077">
            <v>443</v>
          </cell>
        </row>
        <row r="9078">
          <cell r="A9078">
            <v>43296.43838954861</v>
          </cell>
          <cell r="B9078">
            <v>443</v>
          </cell>
          <cell r="C9078">
            <v>6.21016542</v>
          </cell>
          <cell r="D9078" t="str">
            <v>buy</v>
          </cell>
          <cell r="E9078">
            <v>444.52371192999999</v>
          </cell>
          <cell r="F9078">
            <v>443</v>
          </cell>
        </row>
        <row r="9079">
          <cell r="A9079">
            <v>43296.43838954861</v>
          </cell>
          <cell r="B9079">
            <v>443</v>
          </cell>
          <cell r="C9079">
            <v>1.2751362100000001</v>
          </cell>
          <cell r="D9079" t="str">
            <v>buy</v>
          </cell>
          <cell r="E9079">
            <v>444.52371192999999</v>
          </cell>
          <cell r="F9079">
            <v>443</v>
          </cell>
        </row>
        <row r="9080">
          <cell r="A9080">
            <v>43296.438407187503</v>
          </cell>
          <cell r="B9080">
            <v>443</v>
          </cell>
          <cell r="C9080">
            <v>2.5146983700000001</v>
          </cell>
          <cell r="D9080" t="str">
            <v>buy</v>
          </cell>
          <cell r="E9080">
            <v>444.52371192999999</v>
          </cell>
          <cell r="F9080">
            <v>443.00000000000011</v>
          </cell>
        </row>
        <row r="9081">
          <cell r="A9081">
            <v>43296.438407187503</v>
          </cell>
          <cell r="B9081">
            <v>443</v>
          </cell>
          <cell r="C9081">
            <v>0.01</v>
          </cell>
          <cell r="D9081" t="str">
            <v>buy</v>
          </cell>
          <cell r="E9081">
            <v>444.52371192999999</v>
          </cell>
          <cell r="F9081">
            <v>443.00000000000011</v>
          </cell>
        </row>
        <row r="9082">
          <cell r="A9082">
            <v>43296.438407187503</v>
          </cell>
          <cell r="B9082">
            <v>443</v>
          </cell>
          <cell r="C9082">
            <v>0.01</v>
          </cell>
          <cell r="D9082" t="str">
            <v>buy</v>
          </cell>
          <cell r="E9082">
            <v>444.52371192999999</v>
          </cell>
          <cell r="F9082">
            <v>443</v>
          </cell>
        </row>
        <row r="9083">
          <cell r="A9083">
            <v>43296.438407187503</v>
          </cell>
          <cell r="B9083">
            <v>443</v>
          </cell>
          <cell r="C9083">
            <v>0.01</v>
          </cell>
          <cell r="D9083" t="str">
            <v>buy</v>
          </cell>
          <cell r="E9083">
            <v>444.52371192999999</v>
          </cell>
          <cell r="F9083">
            <v>443</v>
          </cell>
        </row>
        <row r="9084">
          <cell r="A9084">
            <v>43296.438407187503</v>
          </cell>
          <cell r="B9084">
            <v>443</v>
          </cell>
          <cell r="C9084">
            <v>0.01</v>
          </cell>
          <cell r="D9084" t="str">
            <v>buy</v>
          </cell>
          <cell r="E9084">
            <v>444.52371192999999</v>
          </cell>
          <cell r="F9084">
            <v>442.99999999999989</v>
          </cell>
        </row>
        <row r="9085">
          <cell r="A9085">
            <v>43296.438407187503</v>
          </cell>
          <cell r="B9085">
            <v>443</v>
          </cell>
          <cell r="C9085">
            <v>0.01</v>
          </cell>
          <cell r="D9085" t="str">
            <v>buy</v>
          </cell>
          <cell r="E9085">
            <v>444.52371192999999</v>
          </cell>
          <cell r="F9085">
            <v>442.99999999999989</v>
          </cell>
        </row>
        <row r="9086">
          <cell r="A9086">
            <v>43296.438407187503</v>
          </cell>
          <cell r="B9086">
            <v>443</v>
          </cell>
          <cell r="C9086">
            <v>0.01</v>
          </cell>
          <cell r="D9086" t="str">
            <v>buy</v>
          </cell>
          <cell r="E9086">
            <v>444.52371192999999</v>
          </cell>
          <cell r="F9086">
            <v>442.99999999999989</v>
          </cell>
        </row>
        <row r="9087">
          <cell r="A9087">
            <v>43296.438407187503</v>
          </cell>
          <cell r="B9087">
            <v>443</v>
          </cell>
          <cell r="C9087">
            <v>0.01</v>
          </cell>
          <cell r="D9087" t="str">
            <v>buy</v>
          </cell>
          <cell r="E9087">
            <v>444.52371192999999</v>
          </cell>
          <cell r="F9087">
            <v>443</v>
          </cell>
        </row>
        <row r="9088">
          <cell r="A9088">
            <v>43296.438407187503</v>
          </cell>
          <cell r="B9088">
            <v>443</v>
          </cell>
          <cell r="C9088">
            <v>0.01</v>
          </cell>
          <cell r="D9088" t="str">
            <v>buy</v>
          </cell>
          <cell r="E9088">
            <v>444.52371192999999</v>
          </cell>
          <cell r="F9088">
            <v>443</v>
          </cell>
        </row>
        <row r="9089">
          <cell r="A9089">
            <v>43296.438407187503</v>
          </cell>
          <cell r="B9089">
            <v>443</v>
          </cell>
          <cell r="C9089">
            <v>0.01</v>
          </cell>
          <cell r="D9089" t="str">
            <v>buy</v>
          </cell>
          <cell r="E9089">
            <v>444.52371192999999</v>
          </cell>
          <cell r="F9089">
            <v>443</v>
          </cell>
        </row>
        <row r="9090">
          <cell r="A9090">
            <v>43296.438407187503</v>
          </cell>
          <cell r="B9090">
            <v>443</v>
          </cell>
          <cell r="C9090">
            <v>0.01</v>
          </cell>
          <cell r="D9090" t="str">
            <v>buy</v>
          </cell>
          <cell r="E9090">
            <v>444.52371192999999</v>
          </cell>
          <cell r="F9090">
            <v>443</v>
          </cell>
        </row>
        <row r="9091">
          <cell r="A9091">
            <v>43296.438407187503</v>
          </cell>
          <cell r="B9091">
            <v>443</v>
          </cell>
          <cell r="C9091">
            <v>0.01</v>
          </cell>
          <cell r="D9091" t="str">
            <v>buy</v>
          </cell>
          <cell r="E9091">
            <v>444.52371192999999</v>
          </cell>
          <cell r="F9091">
            <v>443</v>
          </cell>
        </row>
        <row r="9092">
          <cell r="A9092">
            <v>43296.438407187503</v>
          </cell>
          <cell r="B9092">
            <v>443</v>
          </cell>
          <cell r="C9092">
            <v>1.3323794099999999</v>
          </cell>
          <cell r="D9092" t="str">
            <v>buy</v>
          </cell>
          <cell r="E9092">
            <v>444.52371192999999</v>
          </cell>
          <cell r="F9092">
            <v>442.99999999999989</v>
          </cell>
        </row>
        <row r="9093">
          <cell r="A9093">
            <v>43296.438407187503</v>
          </cell>
          <cell r="B9093">
            <v>443</v>
          </cell>
          <cell r="C9093">
            <v>0.01</v>
          </cell>
          <cell r="D9093" t="str">
            <v>buy</v>
          </cell>
          <cell r="E9093">
            <v>444.52371192999999</v>
          </cell>
          <cell r="F9093">
            <v>443</v>
          </cell>
        </row>
        <row r="9094">
          <cell r="A9094">
            <v>43296.438407187503</v>
          </cell>
          <cell r="B9094">
            <v>443</v>
          </cell>
          <cell r="C9094">
            <v>0.01</v>
          </cell>
          <cell r="D9094" t="str">
            <v>buy</v>
          </cell>
          <cell r="E9094">
            <v>444.52371192999999</v>
          </cell>
          <cell r="F9094">
            <v>443</v>
          </cell>
        </row>
        <row r="9095">
          <cell r="A9095">
            <v>43296.438407187503</v>
          </cell>
          <cell r="B9095">
            <v>443</v>
          </cell>
          <cell r="C9095">
            <v>0.01</v>
          </cell>
          <cell r="D9095" t="str">
            <v>buy</v>
          </cell>
          <cell r="E9095">
            <v>444.52371192999999</v>
          </cell>
          <cell r="F9095">
            <v>443</v>
          </cell>
        </row>
        <row r="9096">
          <cell r="A9096">
            <v>43296.438407187503</v>
          </cell>
          <cell r="B9096">
            <v>443</v>
          </cell>
          <cell r="C9096">
            <v>0.01</v>
          </cell>
          <cell r="D9096" t="str">
            <v>buy</v>
          </cell>
          <cell r="E9096">
            <v>444.52371192999999</v>
          </cell>
          <cell r="F9096">
            <v>443</v>
          </cell>
        </row>
        <row r="9097">
          <cell r="A9097">
            <v>43296.438407187503</v>
          </cell>
          <cell r="B9097">
            <v>443</v>
          </cell>
          <cell r="C9097">
            <v>0.01</v>
          </cell>
          <cell r="D9097" t="str">
            <v>buy</v>
          </cell>
          <cell r="E9097">
            <v>444.52371192999999</v>
          </cell>
          <cell r="F9097">
            <v>443</v>
          </cell>
        </row>
        <row r="9098">
          <cell r="A9098">
            <v>43296.438407187503</v>
          </cell>
          <cell r="B9098">
            <v>443</v>
          </cell>
          <cell r="C9098">
            <v>2.2464072700000002</v>
          </cell>
          <cell r="D9098" t="str">
            <v>buy</v>
          </cell>
          <cell r="E9098">
            <v>444.52371192999999</v>
          </cell>
          <cell r="F9098">
            <v>443.09804200000002</v>
          </cell>
        </row>
        <row r="9099">
          <cell r="A9099">
            <v>43296.438407187503</v>
          </cell>
          <cell r="B9099">
            <v>443</v>
          </cell>
          <cell r="C9099">
            <v>1.0580000000000001E-2</v>
          </cell>
          <cell r="D9099" t="str">
            <v>buy</v>
          </cell>
          <cell r="E9099">
            <v>444.52371192999999</v>
          </cell>
          <cell r="F9099">
            <v>443.09910000000002</v>
          </cell>
        </row>
        <row r="9100">
          <cell r="A9100">
            <v>43296.438407187503</v>
          </cell>
          <cell r="B9100">
            <v>443.01</v>
          </cell>
          <cell r="C9100">
            <v>0.01</v>
          </cell>
          <cell r="D9100" t="str">
            <v>buy</v>
          </cell>
          <cell r="E9100">
            <v>444.52371192999999</v>
          </cell>
          <cell r="F9100">
            <v>443.1</v>
          </cell>
        </row>
        <row r="9101">
          <cell r="A9101">
            <v>43296.438407187503</v>
          </cell>
          <cell r="B9101">
            <v>443.1</v>
          </cell>
          <cell r="C9101">
            <v>5</v>
          </cell>
          <cell r="D9101" t="str">
            <v>buy</v>
          </cell>
          <cell r="E9101">
            <v>444.52371192999999</v>
          </cell>
          <cell r="F9101">
            <v>443.12778600000001</v>
          </cell>
        </row>
        <row r="9102">
          <cell r="A9102">
            <v>43296.438407187503</v>
          </cell>
          <cell r="B9102">
            <v>443.11</v>
          </cell>
          <cell r="C9102">
            <v>0.11070000000000001</v>
          </cell>
          <cell r="D9102" t="str">
            <v>buy</v>
          </cell>
          <cell r="E9102">
            <v>444.52371192999999</v>
          </cell>
          <cell r="F9102">
            <v>443.13</v>
          </cell>
        </row>
        <row r="9103">
          <cell r="A9103">
            <v>43296.438464259263</v>
          </cell>
          <cell r="B9103">
            <v>443.13</v>
          </cell>
          <cell r="C9103">
            <v>1.54936104</v>
          </cell>
          <cell r="D9103" t="str">
            <v>buy</v>
          </cell>
          <cell r="E9103">
            <v>444.52371192999999</v>
          </cell>
          <cell r="F9103">
            <v>443.14332834650003</v>
          </cell>
        </row>
        <row r="9104">
          <cell r="A9104">
            <v>43296.438470960653</v>
          </cell>
          <cell r="B9104">
            <v>443.12</v>
          </cell>
          <cell r="C9104">
            <v>5.0023999999999999E-2</v>
          </cell>
          <cell r="D9104" t="str">
            <v>sell</v>
          </cell>
          <cell r="E9104">
            <v>444.60375033000003</v>
          </cell>
          <cell r="F9104">
            <v>443.14332834650003</v>
          </cell>
        </row>
        <row r="9105">
          <cell r="A9105">
            <v>43296.438478263888</v>
          </cell>
          <cell r="B9105">
            <v>443.13</v>
          </cell>
          <cell r="C9105">
            <v>0.70731306999999999</v>
          </cell>
          <cell r="D9105" t="str">
            <v>buy</v>
          </cell>
          <cell r="E9105">
            <v>444.60375033000003</v>
          </cell>
          <cell r="F9105">
            <v>443.18557304000012</v>
          </cell>
        </row>
        <row r="9106">
          <cell r="A9106">
            <v>43296.438478263888</v>
          </cell>
          <cell r="B9106">
            <v>443.13</v>
          </cell>
          <cell r="C9106">
            <v>1.0919999999999999E-2</v>
          </cell>
          <cell r="D9106" t="str">
            <v>buy</v>
          </cell>
          <cell r="E9106">
            <v>444.60375033000003</v>
          </cell>
          <cell r="F9106">
            <v>443.18633743999999</v>
          </cell>
        </row>
        <row r="9107">
          <cell r="A9107">
            <v>43296.438478263888</v>
          </cell>
          <cell r="B9107">
            <v>443.13</v>
          </cell>
          <cell r="C9107">
            <v>0.01</v>
          </cell>
          <cell r="D9107" t="str">
            <v>buy</v>
          </cell>
          <cell r="E9107">
            <v>444.60375033000003</v>
          </cell>
          <cell r="F9107">
            <v>443.18703743999998</v>
          </cell>
        </row>
        <row r="9108">
          <cell r="A9108">
            <v>43296.438478263888</v>
          </cell>
          <cell r="B9108">
            <v>443.16</v>
          </cell>
          <cell r="C9108">
            <v>1.2999999999999999E-2</v>
          </cell>
          <cell r="D9108" t="str">
            <v>buy</v>
          </cell>
          <cell r="E9108">
            <v>444.60375033000003</v>
          </cell>
          <cell r="F9108">
            <v>443.18755743999998</v>
          </cell>
        </row>
        <row r="9109">
          <cell r="A9109">
            <v>43296.438478263888</v>
          </cell>
          <cell r="B9109">
            <v>443.18</v>
          </cell>
          <cell r="C9109">
            <v>0.29480044</v>
          </cell>
          <cell r="D9109" t="str">
            <v>buy</v>
          </cell>
          <cell r="E9109">
            <v>444.60375033000003</v>
          </cell>
          <cell r="F9109">
            <v>443.19345344880003</v>
          </cell>
        </row>
        <row r="9110">
          <cell r="A9110">
            <v>43296.438587777768</v>
          </cell>
          <cell r="B9110">
            <v>443.18</v>
          </cell>
          <cell r="C9110">
            <v>0.26930756</v>
          </cell>
          <cell r="D9110" t="str">
            <v>buy</v>
          </cell>
          <cell r="E9110">
            <v>444.60375033000003</v>
          </cell>
          <cell r="F9110">
            <v>443.19883959999993</v>
          </cell>
        </row>
        <row r="9111">
          <cell r="A9111">
            <v>43296.438587777768</v>
          </cell>
          <cell r="B9111">
            <v>443.18</v>
          </cell>
          <cell r="C9111">
            <v>0.01</v>
          </cell>
          <cell r="D9111" t="str">
            <v>buy</v>
          </cell>
          <cell r="E9111">
            <v>444.60375033000003</v>
          </cell>
          <cell r="F9111">
            <v>443.19903959999999</v>
          </cell>
        </row>
        <row r="9112">
          <cell r="A9112">
            <v>43296.438587777768</v>
          </cell>
          <cell r="B9112">
            <v>443.18</v>
          </cell>
          <cell r="C9112">
            <v>0.01</v>
          </cell>
          <cell r="D9112" t="str">
            <v>buy</v>
          </cell>
          <cell r="E9112">
            <v>444.60375033000003</v>
          </cell>
          <cell r="F9112">
            <v>443.1992396</v>
          </cell>
        </row>
        <row r="9113">
          <cell r="A9113">
            <v>43296.438587777768</v>
          </cell>
          <cell r="B9113">
            <v>443.18</v>
          </cell>
          <cell r="C9113">
            <v>0.01</v>
          </cell>
          <cell r="D9113" t="str">
            <v>buy</v>
          </cell>
          <cell r="E9113">
            <v>444.60375033000003</v>
          </cell>
          <cell r="F9113">
            <v>443.19943960000001</v>
          </cell>
        </row>
        <row r="9114">
          <cell r="A9114">
            <v>43296.438587777768</v>
          </cell>
          <cell r="B9114">
            <v>443.18</v>
          </cell>
          <cell r="C9114">
            <v>0.01</v>
          </cell>
          <cell r="D9114" t="str">
            <v>buy</v>
          </cell>
          <cell r="E9114">
            <v>444.60375033000003</v>
          </cell>
          <cell r="F9114">
            <v>443.19963960000001</v>
          </cell>
        </row>
        <row r="9115">
          <cell r="A9115">
            <v>43296.438587777768</v>
          </cell>
          <cell r="B9115">
            <v>443.18</v>
          </cell>
          <cell r="C9115">
            <v>1.052E-2</v>
          </cell>
          <cell r="D9115" t="str">
            <v>buy</v>
          </cell>
          <cell r="E9115">
            <v>444.60375033000003</v>
          </cell>
          <cell r="F9115">
            <v>443.19985000000003</v>
          </cell>
        </row>
        <row r="9116">
          <cell r="A9116">
            <v>43296.438587777768</v>
          </cell>
          <cell r="B9116">
            <v>443.19</v>
          </cell>
          <cell r="C9116">
            <v>1.4999999999999999E-2</v>
          </cell>
          <cell r="D9116" t="str">
            <v>buy</v>
          </cell>
          <cell r="E9116">
            <v>444.60375033000003</v>
          </cell>
          <cell r="F9116">
            <v>443.2</v>
          </cell>
        </row>
        <row r="9117">
          <cell r="A9117">
            <v>43296.438587777768</v>
          </cell>
          <cell r="B9117">
            <v>443.2</v>
          </cell>
          <cell r="C9117">
            <v>1</v>
          </cell>
          <cell r="D9117" t="str">
            <v>buy</v>
          </cell>
          <cell r="E9117">
            <v>444.60375033000003</v>
          </cell>
          <cell r="F9117">
            <v>443.45915500000001</v>
          </cell>
        </row>
        <row r="9118">
          <cell r="A9118">
            <v>43296.438587777768</v>
          </cell>
          <cell r="B9118">
            <v>443.21</v>
          </cell>
          <cell r="C9118">
            <v>0.01</v>
          </cell>
          <cell r="D9118" t="str">
            <v>buy</v>
          </cell>
          <cell r="E9118">
            <v>444.60375033000003</v>
          </cell>
          <cell r="F9118">
            <v>443.46175499999998</v>
          </cell>
        </row>
        <row r="9119">
          <cell r="A9119">
            <v>43296.438587777768</v>
          </cell>
          <cell r="B9119">
            <v>443.22</v>
          </cell>
          <cell r="C9119">
            <v>3.2980000000000002E-2</v>
          </cell>
          <cell r="D9119" t="str">
            <v>buy</v>
          </cell>
          <cell r="E9119">
            <v>444.60375033000003</v>
          </cell>
          <cell r="F9119">
            <v>443.47031358819999</v>
          </cell>
        </row>
        <row r="9120">
          <cell r="A9120">
            <v>43296.438604236107</v>
          </cell>
          <cell r="B9120">
            <v>443.47</v>
          </cell>
          <cell r="C9120">
            <v>2.6888860000000001E-2</v>
          </cell>
          <cell r="D9120" t="str">
            <v>buy</v>
          </cell>
          <cell r="E9120">
            <v>444.60375033000003</v>
          </cell>
          <cell r="F9120">
            <v>443.47112025400003</v>
          </cell>
        </row>
        <row r="9121">
          <cell r="A9121">
            <v>43296.438604236107</v>
          </cell>
          <cell r="B9121">
            <v>443.47</v>
          </cell>
          <cell r="C9121">
            <v>0.02</v>
          </cell>
          <cell r="D9121" t="str">
            <v>buy</v>
          </cell>
          <cell r="E9121">
            <v>444.60375033000003</v>
          </cell>
          <cell r="F9121">
            <v>443.47225376199998</v>
          </cell>
        </row>
        <row r="9122">
          <cell r="A9122">
            <v>43296.438604236107</v>
          </cell>
          <cell r="B9122">
            <v>443.47</v>
          </cell>
          <cell r="C9122">
            <v>1.0489999999999999E-2</v>
          </cell>
          <cell r="D9122" t="str">
            <v>buy</v>
          </cell>
          <cell r="E9122">
            <v>444.60375033000003</v>
          </cell>
          <cell r="F9122">
            <v>443.47324168</v>
          </cell>
        </row>
        <row r="9123">
          <cell r="A9123">
            <v>43296.438604236107</v>
          </cell>
          <cell r="B9123">
            <v>443.47</v>
          </cell>
          <cell r="C9123">
            <v>0.9321682</v>
          </cell>
          <cell r="D9123" t="str">
            <v>buy</v>
          </cell>
          <cell r="E9123">
            <v>444.60375033000003</v>
          </cell>
          <cell r="F9123">
            <v>443.71371200119989</v>
          </cell>
        </row>
        <row r="9124">
          <cell r="A9124">
            <v>43296.438612534723</v>
          </cell>
          <cell r="B9124">
            <v>443.49</v>
          </cell>
          <cell r="C9124">
            <v>3.9204000000000003E-2</v>
          </cell>
          <cell r="D9124" t="str">
            <v>sell</v>
          </cell>
          <cell r="E9124">
            <v>444.65197124999997</v>
          </cell>
          <cell r="F9124">
            <v>443.71371200119989</v>
          </cell>
        </row>
        <row r="9125">
          <cell r="A9125">
            <v>43296.438612534723</v>
          </cell>
          <cell r="B9125">
            <v>443.5</v>
          </cell>
          <cell r="C9125">
            <v>3.3000000000000002E-2</v>
          </cell>
          <cell r="D9125" t="str">
            <v>buy</v>
          </cell>
          <cell r="E9125">
            <v>444.65197124999997</v>
          </cell>
          <cell r="F9125">
            <v>443.72889200119988</v>
          </cell>
        </row>
        <row r="9126">
          <cell r="A9126">
            <v>43296.438612534723</v>
          </cell>
          <cell r="B9126">
            <v>443.5</v>
          </cell>
          <cell r="C9126">
            <v>1.0449999999999999E-2</v>
          </cell>
          <cell r="D9126" t="str">
            <v>buy</v>
          </cell>
          <cell r="E9126">
            <v>444.65197124999997</v>
          </cell>
          <cell r="F9126">
            <v>443.73369900119991</v>
          </cell>
        </row>
        <row r="9127">
          <cell r="A9127">
            <v>43296.438612534723</v>
          </cell>
          <cell r="B9127">
            <v>443.53</v>
          </cell>
          <cell r="C9127">
            <v>0.01</v>
          </cell>
          <cell r="D9127" t="str">
            <v>buy</v>
          </cell>
          <cell r="E9127">
            <v>444.65197124999997</v>
          </cell>
          <cell r="F9127">
            <v>443.73799900119991</v>
          </cell>
        </row>
        <row r="9128">
          <cell r="A9128">
            <v>43296.438612534723</v>
          </cell>
          <cell r="B9128">
            <v>443.56</v>
          </cell>
          <cell r="C9128">
            <v>0.01</v>
          </cell>
          <cell r="D9128" t="str">
            <v>buy</v>
          </cell>
          <cell r="E9128">
            <v>444.65197124999997</v>
          </cell>
          <cell r="F9128">
            <v>443.74199900119999</v>
          </cell>
        </row>
        <row r="9129">
          <cell r="A9129">
            <v>43296.438612534723</v>
          </cell>
          <cell r="B9129">
            <v>443.57</v>
          </cell>
          <cell r="C9129">
            <v>0.14269999999999999</v>
          </cell>
          <cell r="D9129" t="str">
            <v>buy</v>
          </cell>
          <cell r="E9129">
            <v>444.65197124999997</v>
          </cell>
          <cell r="F9129">
            <v>443.79956917950011</v>
          </cell>
        </row>
        <row r="9130">
          <cell r="A9130">
            <v>43296.438612534723</v>
          </cell>
          <cell r="B9130">
            <v>443.58</v>
          </cell>
          <cell r="C9130">
            <v>0.01</v>
          </cell>
          <cell r="D9130" t="str">
            <v>buy</v>
          </cell>
          <cell r="E9130">
            <v>444.65197124999997</v>
          </cell>
          <cell r="F9130">
            <v>443.80366917949988</v>
          </cell>
        </row>
        <row r="9131">
          <cell r="A9131">
            <v>43296.438612534723</v>
          </cell>
          <cell r="B9131">
            <v>443.62</v>
          </cell>
          <cell r="C9131">
            <v>0.01</v>
          </cell>
          <cell r="D9131" t="str">
            <v>buy</v>
          </cell>
          <cell r="E9131">
            <v>444.65197124999997</v>
          </cell>
          <cell r="F9131">
            <v>443.80736917949997</v>
          </cell>
        </row>
        <row r="9132">
          <cell r="A9132">
            <v>43296.438612534723</v>
          </cell>
          <cell r="B9132">
            <v>443.62</v>
          </cell>
          <cell r="C9132">
            <v>0.01</v>
          </cell>
          <cell r="D9132" t="str">
            <v>buy</v>
          </cell>
          <cell r="E9132">
            <v>444.65197124999997</v>
          </cell>
          <cell r="F9132">
            <v>443.81106917950001</v>
          </cell>
        </row>
        <row r="9133">
          <cell r="A9133">
            <v>43296.438612534723</v>
          </cell>
          <cell r="B9133">
            <v>443.62</v>
          </cell>
          <cell r="C9133">
            <v>0.01</v>
          </cell>
          <cell r="D9133" t="str">
            <v>buy</v>
          </cell>
          <cell r="E9133">
            <v>444.65197124999997</v>
          </cell>
          <cell r="F9133">
            <v>443.81476917949988</v>
          </cell>
        </row>
        <row r="9134">
          <cell r="A9134">
            <v>43296.438612534723</v>
          </cell>
          <cell r="B9134">
            <v>443.62</v>
          </cell>
          <cell r="C9134">
            <v>0.01</v>
          </cell>
          <cell r="D9134" t="str">
            <v>buy</v>
          </cell>
          <cell r="E9134">
            <v>444.65197124999997</v>
          </cell>
          <cell r="F9134">
            <v>443.81846917949991</v>
          </cell>
        </row>
        <row r="9135">
          <cell r="A9135">
            <v>43296.438612534723</v>
          </cell>
          <cell r="B9135">
            <v>443.63</v>
          </cell>
          <cell r="C9135">
            <v>0.01</v>
          </cell>
          <cell r="D9135" t="str">
            <v>buy</v>
          </cell>
          <cell r="E9135">
            <v>444.65197124999997</v>
          </cell>
          <cell r="F9135">
            <v>443.82206917949992</v>
          </cell>
        </row>
        <row r="9136">
          <cell r="A9136">
            <v>43296.438612534723</v>
          </cell>
          <cell r="B9136">
            <v>443.63</v>
          </cell>
          <cell r="C9136">
            <v>0.01</v>
          </cell>
          <cell r="D9136" t="str">
            <v>buy</v>
          </cell>
          <cell r="E9136">
            <v>444.65197124999997</v>
          </cell>
          <cell r="F9136">
            <v>443.82566917949993</v>
          </cell>
        </row>
        <row r="9137">
          <cell r="A9137">
            <v>43296.438612534723</v>
          </cell>
          <cell r="B9137">
            <v>443.63</v>
          </cell>
          <cell r="C9137">
            <v>0.01</v>
          </cell>
          <cell r="D9137" t="str">
            <v>buy</v>
          </cell>
          <cell r="E9137">
            <v>444.65197124999997</v>
          </cell>
          <cell r="F9137">
            <v>443.82926917949987</v>
          </cell>
        </row>
        <row r="9138">
          <cell r="A9138">
            <v>43296.438612534723</v>
          </cell>
          <cell r="B9138">
            <v>443.63</v>
          </cell>
          <cell r="C9138">
            <v>0.01</v>
          </cell>
          <cell r="D9138" t="str">
            <v>buy</v>
          </cell>
          <cell r="E9138">
            <v>444.65197124999997</v>
          </cell>
          <cell r="F9138">
            <v>443.83286917949999</v>
          </cell>
        </row>
        <row r="9139">
          <cell r="A9139">
            <v>43296.438612534723</v>
          </cell>
          <cell r="B9139">
            <v>443.63</v>
          </cell>
          <cell r="C9139">
            <v>0.01</v>
          </cell>
          <cell r="D9139" t="str">
            <v>buy</v>
          </cell>
          <cell r="E9139">
            <v>444.65197124999997</v>
          </cell>
          <cell r="F9139">
            <v>443.8364691795</v>
          </cell>
        </row>
        <row r="9140">
          <cell r="A9140">
            <v>43296.438612534723</v>
          </cell>
          <cell r="B9140">
            <v>443.63</v>
          </cell>
          <cell r="C9140">
            <v>0.01</v>
          </cell>
          <cell r="D9140" t="str">
            <v>buy</v>
          </cell>
          <cell r="E9140">
            <v>444.65197124999997</v>
          </cell>
          <cell r="F9140">
            <v>443.84006917950012</v>
          </cell>
        </row>
        <row r="9141">
          <cell r="A9141">
            <v>43296.438612534723</v>
          </cell>
          <cell r="B9141">
            <v>443.63</v>
          </cell>
          <cell r="C9141">
            <v>0.01</v>
          </cell>
          <cell r="D9141" t="str">
            <v>buy</v>
          </cell>
          <cell r="E9141">
            <v>444.65197124999997</v>
          </cell>
          <cell r="F9141">
            <v>443.84366917950001</v>
          </cell>
        </row>
        <row r="9142">
          <cell r="A9142">
            <v>43296.438612534723</v>
          </cell>
          <cell r="B9142">
            <v>443.63</v>
          </cell>
          <cell r="C9142">
            <v>0.01</v>
          </cell>
          <cell r="D9142" t="str">
            <v>buy</v>
          </cell>
          <cell r="E9142">
            <v>444.65197124999997</v>
          </cell>
          <cell r="F9142">
            <v>443.84726917950002</v>
          </cell>
        </row>
        <row r="9143">
          <cell r="A9143">
            <v>43296.438612534723</v>
          </cell>
          <cell r="B9143">
            <v>443.63</v>
          </cell>
          <cell r="C9143">
            <v>0.01</v>
          </cell>
          <cell r="D9143" t="str">
            <v>buy</v>
          </cell>
          <cell r="E9143">
            <v>444.65197124999997</v>
          </cell>
          <cell r="F9143">
            <v>443.85086917950008</v>
          </cell>
        </row>
        <row r="9144">
          <cell r="A9144">
            <v>43296.438612534723</v>
          </cell>
          <cell r="B9144">
            <v>443.63</v>
          </cell>
          <cell r="C9144">
            <v>0.01</v>
          </cell>
          <cell r="D9144" t="str">
            <v>buy</v>
          </cell>
          <cell r="E9144">
            <v>444.65197124999997</v>
          </cell>
          <cell r="F9144">
            <v>443.85446917949997</v>
          </cell>
        </row>
        <row r="9145">
          <cell r="A9145">
            <v>43296.438612534723</v>
          </cell>
          <cell r="B9145">
            <v>443.63</v>
          </cell>
          <cell r="C9145">
            <v>0.01</v>
          </cell>
          <cell r="D9145" t="str">
            <v>buy</v>
          </cell>
          <cell r="E9145">
            <v>444.65197124999997</v>
          </cell>
          <cell r="F9145">
            <v>443.85806917949998</v>
          </cell>
        </row>
        <row r="9146">
          <cell r="A9146">
            <v>43296.438612534723</v>
          </cell>
          <cell r="B9146">
            <v>443.63</v>
          </cell>
          <cell r="C9146">
            <v>0.01</v>
          </cell>
          <cell r="D9146" t="str">
            <v>buy</v>
          </cell>
          <cell r="E9146">
            <v>444.65197124999997</v>
          </cell>
          <cell r="F9146">
            <v>443.86166917949998</v>
          </cell>
        </row>
        <row r="9147">
          <cell r="A9147">
            <v>43296.438612534723</v>
          </cell>
          <cell r="B9147">
            <v>443.64</v>
          </cell>
          <cell r="C9147">
            <v>0.01</v>
          </cell>
          <cell r="D9147" t="str">
            <v>buy</v>
          </cell>
          <cell r="E9147">
            <v>444.65197124999997</v>
          </cell>
          <cell r="F9147">
            <v>443.86516917950001</v>
          </cell>
        </row>
        <row r="9148">
          <cell r="A9148">
            <v>43296.438612534723</v>
          </cell>
          <cell r="B9148">
            <v>443.64</v>
          </cell>
          <cell r="C9148">
            <v>0.01</v>
          </cell>
          <cell r="D9148" t="str">
            <v>buy</v>
          </cell>
          <cell r="E9148">
            <v>444.65197124999997</v>
          </cell>
          <cell r="F9148">
            <v>443.86866917949999</v>
          </cell>
        </row>
        <row r="9149">
          <cell r="A9149">
            <v>43296.438612534723</v>
          </cell>
          <cell r="B9149">
            <v>443.64</v>
          </cell>
          <cell r="C9149">
            <v>0.01</v>
          </cell>
          <cell r="D9149" t="str">
            <v>buy</v>
          </cell>
          <cell r="E9149">
            <v>444.65197124999997</v>
          </cell>
          <cell r="F9149">
            <v>443.87216917950008</v>
          </cell>
        </row>
        <row r="9150">
          <cell r="A9150">
            <v>43296.438612534723</v>
          </cell>
          <cell r="B9150">
            <v>443.64</v>
          </cell>
          <cell r="C9150">
            <v>0.01</v>
          </cell>
          <cell r="D9150" t="str">
            <v>buy</v>
          </cell>
          <cell r="E9150">
            <v>444.65197124999997</v>
          </cell>
          <cell r="F9150">
            <v>443.87566917949999</v>
          </cell>
        </row>
        <row r="9151">
          <cell r="A9151">
            <v>43296.438612534723</v>
          </cell>
          <cell r="B9151">
            <v>443.68</v>
          </cell>
          <cell r="C9151">
            <v>0.01</v>
          </cell>
          <cell r="D9151" t="str">
            <v>buy</v>
          </cell>
          <cell r="E9151">
            <v>444.65197124999997</v>
          </cell>
          <cell r="F9151">
            <v>443.87876917950001</v>
          </cell>
        </row>
        <row r="9152">
          <cell r="A9152">
            <v>43296.438612534723</v>
          </cell>
          <cell r="B9152">
            <v>443.68</v>
          </cell>
          <cell r="C9152">
            <v>0.01</v>
          </cell>
          <cell r="D9152" t="str">
            <v>buy</v>
          </cell>
          <cell r="E9152">
            <v>444.65197124999997</v>
          </cell>
          <cell r="F9152">
            <v>443.88186917949997</v>
          </cell>
        </row>
        <row r="9153">
          <cell r="A9153">
            <v>43296.438612534723</v>
          </cell>
          <cell r="B9153">
            <v>443.68</v>
          </cell>
          <cell r="C9153">
            <v>0.01</v>
          </cell>
          <cell r="D9153" t="str">
            <v>buy</v>
          </cell>
          <cell r="E9153">
            <v>444.65197124999997</v>
          </cell>
          <cell r="F9153">
            <v>443.88496917949988</v>
          </cell>
        </row>
        <row r="9154">
          <cell r="A9154">
            <v>43296.438612534723</v>
          </cell>
          <cell r="B9154">
            <v>443.68</v>
          </cell>
          <cell r="C9154">
            <v>0.01</v>
          </cell>
          <cell r="D9154" t="str">
            <v>buy</v>
          </cell>
          <cell r="E9154">
            <v>444.65197124999997</v>
          </cell>
          <cell r="F9154">
            <v>443.88806917950001</v>
          </cell>
        </row>
        <row r="9155">
          <cell r="A9155">
            <v>43296.438612534723</v>
          </cell>
          <cell r="B9155">
            <v>443.69</v>
          </cell>
          <cell r="C9155">
            <v>0.01</v>
          </cell>
          <cell r="D9155" t="str">
            <v>buy</v>
          </cell>
          <cell r="E9155">
            <v>444.65197124999997</v>
          </cell>
          <cell r="F9155">
            <v>443.89106917949988</v>
          </cell>
        </row>
        <row r="9156">
          <cell r="A9156">
            <v>43296.438612534723</v>
          </cell>
          <cell r="B9156">
            <v>443.69</v>
          </cell>
          <cell r="C9156">
            <v>0.01</v>
          </cell>
          <cell r="D9156" t="str">
            <v>buy</v>
          </cell>
          <cell r="E9156">
            <v>444.65197124999997</v>
          </cell>
          <cell r="F9156">
            <v>443.89406917949998</v>
          </cell>
        </row>
        <row r="9157">
          <cell r="A9157">
            <v>43296.438612534723</v>
          </cell>
          <cell r="B9157">
            <v>443.69</v>
          </cell>
          <cell r="C9157">
            <v>0.01</v>
          </cell>
          <cell r="D9157" t="str">
            <v>buy</v>
          </cell>
          <cell r="E9157">
            <v>444.65197124999997</v>
          </cell>
          <cell r="F9157">
            <v>443.89706917950002</v>
          </cell>
        </row>
        <row r="9158">
          <cell r="A9158">
            <v>43296.438612534723</v>
          </cell>
          <cell r="B9158">
            <v>443.7</v>
          </cell>
          <cell r="C9158">
            <v>0.01</v>
          </cell>
          <cell r="D9158" t="str">
            <v>buy</v>
          </cell>
          <cell r="E9158">
            <v>444.65197124999997</v>
          </cell>
          <cell r="F9158">
            <v>443.89996917949998</v>
          </cell>
        </row>
        <row r="9159">
          <cell r="A9159">
            <v>43296.438612534723</v>
          </cell>
          <cell r="B9159">
            <v>443.7</v>
          </cell>
          <cell r="C9159">
            <v>0.01</v>
          </cell>
          <cell r="D9159" t="str">
            <v>buy</v>
          </cell>
          <cell r="E9159">
            <v>444.65197124999997</v>
          </cell>
          <cell r="F9159">
            <v>443.90286917949987</v>
          </cell>
        </row>
        <row r="9160">
          <cell r="A9160">
            <v>43296.438612534723</v>
          </cell>
          <cell r="B9160">
            <v>443.71</v>
          </cell>
          <cell r="C9160">
            <v>0.01</v>
          </cell>
          <cell r="D9160" t="str">
            <v>buy</v>
          </cell>
          <cell r="E9160">
            <v>444.65197124999997</v>
          </cell>
          <cell r="F9160">
            <v>443.90566917950002</v>
          </cell>
        </row>
        <row r="9161">
          <cell r="A9161">
            <v>43296.438612534723</v>
          </cell>
          <cell r="B9161">
            <v>443.73</v>
          </cell>
          <cell r="C9161">
            <v>0.01</v>
          </cell>
          <cell r="D9161" t="str">
            <v>buy</v>
          </cell>
          <cell r="E9161">
            <v>444.65197124999997</v>
          </cell>
          <cell r="F9161">
            <v>443.90826917949988</v>
          </cell>
        </row>
        <row r="9162">
          <cell r="A9162">
            <v>43296.438612534723</v>
          </cell>
          <cell r="B9162">
            <v>443.73</v>
          </cell>
          <cell r="C9162">
            <v>0.01</v>
          </cell>
          <cell r="D9162" t="str">
            <v>buy</v>
          </cell>
          <cell r="E9162">
            <v>444.65197124999997</v>
          </cell>
          <cell r="F9162">
            <v>443.91086917950003</v>
          </cell>
        </row>
        <row r="9163">
          <cell r="A9163">
            <v>43296.438612534723</v>
          </cell>
          <cell r="B9163">
            <v>443.74</v>
          </cell>
          <cell r="C9163">
            <v>0.01</v>
          </cell>
          <cell r="D9163" t="str">
            <v>buy</v>
          </cell>
          <cell r="E9163">
            <v>444.65197124999997</v>
          </cell>
          <cell r="F9163">
            <v>443.91336917950002</v>
          </cell>
        </row>
        <row r="9164">
          <cell r="A9164">
            <v>43296.438612534723</v>
          </cell>
          <cell r="B9164">
            <v>443.74</v>
          </cell>
          <cell r="C9164">
            <v>0.01</v>
          </cell>
          <cell r="D9164" t="str">
            <v>buy</v>
          </cell>
          <cell r="E9164">
            <v>444.65197124999997</v>
          </cell>
          <cell r="F9164">
            <v>443.91586917950002</v>
          </cell>
        </row>
        <row r="9165">
          <cell r="A9165">
            <v>43296.438612534723</v>
          </cell>
          <cell r="B9165">
            <v>443.74</v>
          </cell>
          <cell r="C9165">
            <v>0.01</v>
          </cell>
          <cell r="D9165" t="str">
            <v>buy</v>
          </cell>
          <cell r="E9165">
            <v>444.65197124999997</v>
          </cell>
          <cell r="F9165">
            <v>443.9183691794999</v>
          </cell>
        </row>
        <row r="9166">
          <cell r="A9166">
            <v>43296.438612534723</v>
          </cell>
          <cell r="B9166">
            <v>443.76</v>
          </cell>
          <cell r="C9166">
            <v>0.01</v>
          </cell>
          <cell r="D9166" t="str">
            <v>buy</v>
          </cell>
          <cell r="E9166">
            <v>444.65197124999997</v>
          </cell>
          <cell r="F9166">
            <v>443.9206691794999</v>
          </cell>
        </row>
        <row r="9167">
          <cell r="A9167">
            <v>43296.438612534723</v>
          </cell>
          <cell r="B9167">
            <v>443.76</v>
          </cell>
          <cell r="C9167">
            <v>0.01</v>
          </cell>
          <cell r="D9167" t="str">
            <v>buy</v>
          </cell>
          <cell r="E9167">
            <v>444.65197124999997</v>
          </cell>
          <cell r="F9167">
            <v>443.92296917949989</v>
          </cell>
        </row>
        <row r="9168">
          <cell r="A9168">
            <v>43296.438612534723</v>
          </cell>
          <cell r="B9168">
            <v>443.77</v>
          </cell>
          <cell r="C9168">
            <v>0.01</v>
          </cell>
          <cell r="D9168" t="str">
            <v>buy</v>
          </cell>
          <cell r="E9168">
            <v>444.65197124999997</v>
          </cell>
          <cell r="F9168">
            <v>443.9251691794999</v>
          </cell>
        </row>
        <row r="9169">
          <cell r="A9169">
            <v>43296.438612534723</v>
          </cell>
          <cell r="B9169">
            <v>443.77</v>
          </cell>
          <cell r="C9169">
            <v>0.01</v>
          </cell>
          <cell r="D9169" t="str">
            <v>buy</v>
          </cell>
          <cell r="E9169">
            <v>444.65197124999997</v>
          </cell>
          <cell r="F9169">
            <v>443.92736917949992</v>
          </cell>
        </row>
        <row r="9170">
          <cell r="A9170">
            <v>43296.438612534723</v>
          </cell>
          <cell r="B9170">
            <v>443.77</v>
          </cell>
          <cell r="C9170">
            <v>0.01</v>
          </cell>
          <cell r="D9170" t="str">
            <v>buy</v>
          </cell>
          <cell r="E9170">
            <v>444.65197124999997</v>
          </cell>
          <cell r="F9170">
            <v>443.92956917949988</v>
          </cell>
        </row>
        <row r="9171">
          <cell r="A9171">
            <v>43296.438612534723</v>
          </cell>
          <cell r="B9171">
            <v>443.77</v>
          </cell>
          <cell r="C9171">
            <v>0.01</v>
          </cell>
          <cell r="D9171" t="str">
            <v>buy</v>
          </cell>
          <cell r="E9171">
            <v>444.65197124999997</v>
          </cell>
          <cell r="F9171">
            <v>443.93176917949978</v>
          </cell>
        </row>
        <row r="9172">
          <cell r="A9172">
            <v>43296.438612534723</v>
          </cell>
          <cell r="B9172">
            <v>443.77</v>
          </cell>
          <cell r="C9172">
            <v>0.01</v>
          </cell>
          <cell r="D9172" t="str">
            <v>buy</v>
          </cell>
          <cell r="E9172">
            <v>444.65197124999997</v>
          </cell>
          <cell r="F9172">
            <v>443.93396917949991</v>
          </cell>
        </row>
        <row r="9173">
          <cell r="A9173">
            <v>43296.438612534723</v>
          </cell>
          <cell r="B9173">
            <v>443.77</v>
          </cell>
          <cell r="C9173">
            <v>0.01</v>
          </cell>
          <cell r="D9173" t="str">
            <v>buy</v>
          </cell>
          <cell r="E9173">
            <v>444.65197124999997</v>
          </cell>
          <cell r="F9173">
            <v>443.93616917949993</v>
          </cell>
        </row>
        <row r="9174">
          <cell r="A9174">
            <v>43296.438612534723</v>
          </cell>
          <cell r="B9174">
            <v>443.77</v>
          </cell>
          <cell r="C9174">
            <v>0.01</v>
          </cell>
          <cell r="D9174" t="str">
            <v>buy</v>
          </cell>
          <cell r="E9174">
            <v>444.65197124999997</v>
          </cell>
          <cell r="F9174">
            <v>443.93836917949989</v>
          </cell>
        </row>
        <row r="9175">
          <cell r="A9175">
            <v>43296.438612534723</v>
          </cell>
          <cell r="B9175">
            <v>443.77</v>
          </cell>
          <cell r="C9175">
            <v>0.01</v>
          </cell>
          <cell r="D9175" t="str">
            <v>buy</v>
          </cell>
          <cell r="E9175">
            <v>444.65197124999997</v>
          </cell>
          <cell r="F9175">
            <v>443.9405691794999</v>
          </cell>
        </row>
        <row r="9176">
          <cell r="A9176">
            <v>43296.438612534723</v>
          </cell>
          <cell r="B9176">
            <v>443.78</v>
          </cell>
          <cell r="C9176">
            <v>0.01</v>
          </cell>
          <cell r="D9176" t="str">
            <v>buy</v>
          </cell>
          <cell r="E9176">
            <v>444.65197124999997</v>
          </cell>
          <cell r="F9176">
            <v>443.94266917949989</v>
          </cell>
        </row>
        <row r="9177">
          <cell r="A9177">
            <v>43296.438612534723</v>
          </cell>
          <cell r="B9177">
            <v>443.78</v>
          </cell>
          <cell r="C9177">
            <v>2.76E-2</v>
          </cell>
          <cell r="D9177" t="str">
            <v>buy</v>
          </cell>
          <cell r="E9177">
            <v>444.65197124999997</v>
          </cell>
          <cell r="F9177">
            <v>443.94846517949992</v>
          </cell>
        </row>
        <row r="9178">
          <cell r="A9178">
            <v>43296.438612534723</v>
          </cell>
          <cell r="B9178">
            <v>443.79</v>
          </cell>
          <cell r="C9178">
            <v>0.01</v>
          </cell>
          <cell r="D9178" t="str">
            <v>buy</v>
          </cell>
          <cell r="E9178">
            <v>444.65197124999997</v>
          </cell>
          <cell r="F9178">
            <v>443.95046517949987</v>
          </cell>
        </row>
        <row r="9179">
          <cell r="A9179">
            <v>43296.438612534723</v>
          </cell>
          <cell r="B9179">
            <v>443.79</v>
          </cell>
          <cell r="C9179">
            <v>0.01</v>
          </cell>
          <cell r="D9179" t="str">
            <v>buy</v>
          </cell>
          <cell r="E9179">
            <v>444.65197124999997</v>
          </cell>
          <cell r="F9179">
            <v>443.95255540160002</v>
          </cell>
        </row>
        <row r="9180">
          <cell r="A9180">
            <v>43296.438612534723</v>
          </cell>
          <cell r="B9180">
            <v>443.79</v>
          </cell>
          <cell r="C9180">
            <v>0.01</v>
          </cell>
          <cell r="D9180" t="str">
            <v>buy</v>
          </cell>
          <cell r="E9180">
            <v>444.65197124999997</v>
          </cell>
          <cell r="F9180">
            <v>443.95465540160001</v>
          </cell>
        </row>
        <row r="9181">
          <cell r="A9181">
            <v>43296.438612534723</v>
          </cell>
          <cell r="B9181">
            <v>443.79</v>
          </cell>
          <cell r="C9181">
            <v>0.01</v>
          </cell>
          <cell r="D9181" t="str">
            <v>buy</v>
          </cell>
          <cell r="E9181">
            <v>444.65197124999997</v>
          </cell>
          <cell r="F9181">
            <v>443.95675540159999</v>
          </cell>
        </row>
        <row r="9182">
          <cell r="A9182">
            <v>43296.438612534723</v>
          </cell>
          <cell r="B9182">
            <v>443.81</v>
          </cell>
          <cell r="C9182">
            <v>0.01</v>
          </cell>
          <cell r="D9182" t="str">
            <v>buy</v>
          </cell>
          <cell r="E9182">
            <v>444.65197124999997</v>
          </cell>
          <cell r="F9182">
            <v>443.95865540160003</v>
          </cell>
        </row>
        <row r="9183">
          <cell r="A9183">
            <v>43296.438612534723</v>
          </cell>
          <cell r="B9183">
            <v>443.81</v>
          </cell>
          <cell r="C9183">
            <v>0.01</v>
          </cell>
          <cell r="D9183" t="str">
            <v>buy</v>
          </cell>
          <cell r="E9183">
            <v>444.65197124999997</v>
          </cell>
          <cell r="F9183">
            <v>443.96055540159989</v>
          </cell>
        </row>
        <row r="9184">
          <cell r="A9184">
            <v>43296.438612534723</v>
          </cell>
          <cell r="B9184">
            <v>443.82</v>
          </cell>
          <cell r="C9184">
            <v>0.01</v>
          </cell>
          <cell r="D9184" t="str">
            <v>buy</v>
          </cell>
          <cell r="E9184">
            <v>444.65197124999997</v>
          </cell>
          <cell r="F9184">
            <v>443.96235540160001</v>
          </cell>
        </row>
        <row r="9185">
          <cell r="A9185">
            <v>43296.438612534723</v>
          </cell>
          <cell r="B9185">
            <v>443.83</v>
          </cell>
          <cell r="C9185">
            <v>0.01</v>
          </cell>
          <cell r="D9185" t="str">
            <v>buy</v>
          </cell>
          <cell r="E9185">
            <v>444.65197124999997</v>
          </cell>
          <cell r="F9185">
            <v>443.96405540159998</v>
          </cell>
        </row>
        <row r="9186">
          <cell r="A9186">
            <v>43296.438612534723</v>
          </cell>
          <cell r="B9186">
            <v>443.83</v>
          </cell>
          <cell r="C9186">
            <v>0.01</v>
          </cell>
          <cell r="D9186" t="str">
            <v>buy</v>
          </cell>
          <cell r="E9186">
            <v>444.65197124999997</v>
          </cell>
          <cell r="F9186">
            <v>443.96575540159989</v>
          </cell>
        </row>
        <row r="9187">
          <cell r="A9187">
            <v>43296.438612534723</v>
          </cell>
          <cell r="B9187">
            <v>443.83</v>
          </cell>
          <cell r="C9187">
            <v>0.01</v>
          </cell>
          <cell r="D9187" t="str">
            <v>buy</v>
          </cell>
          <cell r="E9187">
            <v>444.65197124999997</v>
          </cell>
          <cell r="F9187">
            <v>443.96745540159998</v>
          </cell>
        </row>
        <row r="9188">
          <cell r="A9188">
            <v>43296.438612534723</v>
          </cell>
          <cell r="B9188">
            <v>443.83</v>
          </cell>
          <cell r="C9188">
            <v>0.01</v>
          </cell>
          <cell r="D9188" t="str">
            <v>buy</v>
          </cell>
          <cell r="E9188">
            <v>444.65197124999997</v>
          </cell>
          <cell r="F9188">
            <v>443.96915540159989</v>
          </cell>
        </row>
        <row r="9189">
          <cell r="A9189">
            <v>43296.438612534723</v>
          </cell>
          <cell r="B9189">
            <v>443.83</v>
          </cell>
          <cell r="C9189">
            <v>0.01</v>
          </cell>
          <cell r="D9189" t="str">
            <v>buy</v>
          </cell>
          <cell r="E9189">
            <v>444.65197124999997</v>
          </cell>
          <cell r="F9189">
            <v>443.97085540159992</v>
          </cell>
        </row>
        <row r="9190">
          <cell r="A9190">
            <v>43296.438612534723</v>
          </cell>
          <cell r="B9190">
            <v>443.84</v>
          </cell>
          <cell r="C9190">
            <v>1.399999E-2</v>
          </cell>
          <cell r="D9190" t="str">
            <v>buy</v>
          </cell>
          <cell r="E9190">
            <v>444.65197124999997</v>
          </cell>
          <cell r="F9190">
            <v>443.97309539999992</v>
          </cell>
        </row>
        <row r="9191">
          <cell r="A9191">
            <v>43296.438612534723</v>
          </cell>
          <cell r="B9191">
            <v>443.85</v>
          </cell>
          <cell r="C9191">
            <v>0.01</v>
          </cell>
          <cell r="D9191" t="str">
            <v>buy</v>
          </cell>
          <cell r="E9191">
            <v>444.65197124999997</v>
          </cell>
          <cell r="F9191">
            <v>443.97459539999988</v>
          </cell>
        </row>
        <row r="9192">
          <cell r="A9192">
            <v>43296.438612534723</v>
          </cell>
          <cell r="B9192">
            <v>443.87</v>
          </cell>
          <cell r="C9192">
            <v>0.01</v>
          </cell>
          <cell r="D9192" t="str">
            <v>buy</v>
          </cell>
          <cell r="E9192">
            <v>444.65197124999997</v>
          </cell>
          <cell r="F9192">
            <v>443.97589540000001</v>
          </cell>
        </row>
        <row r="9193">
          <cell r="A9193">
            <v>43296.438612534723</v>
          </cell>
          <cell r="B9193">
            <v>443.87</v>
          </cell>
          <cell r="C9193">
            <v>0.01</v>
          </cell>
          <cell r="D9193" t="str">
            <v>buy</v>
          </cell>
          <cell r="E9193">
            <v>444.65197124999997</v>
          </cell>
          <cell r="F9193">
            <v>443.97719540000003</v>
          </cell>
        </row>
        <row r="9194">
          <cell r="A9194">
            <v>43296.438612534723</v>
          </cell>
          <cell r="B9194">
            <v>443.87</v>
          </cell>
          <cell r="C9194">
            <v>0.01</v>
          </cell>
          <cell r="D9194" t="str">
            <v>buy</v>
          </cell>
          <cell r="E9194">
            <v>444.65197124999997</v>
          </cell>
          <cell r="F9194">
            <v>443.97849539999987</v>
          </cell>
        </row>
        <row r="9195">
          <cell r="A9195">
            <v>43296.438612534723</v>
          </cell>
          <cell r="B9195">
            <v>443.87</v>
          </cell>
          <cell r="C9195">
            <v>0.01</v>
          </cell>
          <cell r="D9195" t="str">
            <v>buy</v>
          </cell>
          <cell r="E9195">
            <v>444.65197124999997</v>
          </cell>
          <cell r="F9195">
            <v>443.97979539999989</v>
          </cell>
        </row>
        <row r="9196">
          <cell r="A9196">
            <v>43296.438612534723</v>
          </cell>
          <cell r="B9196">
            <v>443.87</v>
          </cell>
          <cell r="C9196">
            <v>0.01</v>
          </cell>
          <cell r="D9196" t="str">
            <v>buy</v>
          </cell>
          <cell r="E9196">
            <v>444.65197124999997</v>
          </cell>
          <cell r="F9196">
            <v>443.98109540000002</v>
          </cell>
        </row>
        <row r="9197">
          <cell r="A9197">
            <v>43296.438612534723</v>
          </cell>
          <cell r="B9197">
            <v>443.88</v>
          </cell>
          <cell r="C9197">
            <v>0.01</v>
          </cell>
          <cell r="D9197" t="str">
            <v>buy</v>
          </cell>
          <cell r="E9197">
            <v>444.65197124999997</v>
          </cell>
          <cell r="F9197">
            <v>443.9822954</v>
          </cell>
        </row>
        <row r="9198">
          <cell r="A9198">
            <v>43296.438612534723</v>
          </cell>
          <cell r="B9198">
            <v>443.89</v>
          </cell>
          <cell r="C9198">
            <v>0.01</v>
          </cell>
          <cell r="D9198" t="str">
            <v>buy</v>
          </cell>
          <cell r="E9198">
            <v>444.65197124999997</v>
          </cell>
          <cell r="F9198">
            <v>443.98339540000001</v>
          </cell>
        </row>
        <row r="9199">
          <cell r="A9199">
            <v>43296.438612534723</v>
          </cell>
          <cell r="B9199">
            <v>443.91</v>
          </cell>
          <cell r="C9199">
            <v>0.01</v>
          </cell>
          <cell r="D9199" t="str">
            <v>buy</v>
          </cell>
          <cell r="E9199">
            <v>444.65197124999997</v>
          </cell>
          <cell r="F9199">
            <v>443.98429540000001</v>
          </cell>
        </row>
        <row r="9200">
          <cell r="A9200">
            <v>43296.438612534723</v>
          </cell>
          <cell r="B9200">
            <v>443.91</v>
          </cell>
          <cell r="C9200">
            <v>0.01</v>
          </cell>
          <cell r="D9200" t="str">
            <v>buy</v>
          </cell>
          <cell r="E9200">
            <v>444.65197124999997</v>
          </cell>
          <cell r="F9200">
            <v>443.98519540000001</v>
          </cell>
        </row>
        <row r="9201">
          <cell r="A9201">
            <v>43296.438612534723</v>
          </cell>
          <cell r="B9201">
            <v>443.91</v>
          </cell>
          <cell r="C9201">
            <v>0.01</v>
          </cell>
          <cell r="D9201" t="str">
            <v>buy</v>
          </cell>
          <cell r="E9201">
            <v>444.65197124999997</v>
          </cell>
          <cell r="F9201">
            <v>443.98609540000001</v>
          </cell>
        </row>
        <row r="9202">
          <cell r="A9202">
            <v>43296.438612534723</v>
          </cell>
          <cell r="B9202">
            <v>443.92</v>
          </cell>
          <cell r="C9202">
            <v>0.01</v>
          </cell>
          <cell r="D9202" t="str">
            <v>buy</v>
          </cell>
          <cell r="E9202">
            <v>444.65197124999997</v>
          </cell>
          <cell r="F9202">
            <v>443.98689539999998</v>
          </cell>
        </row>
        <row r="9203">
          <cell r="A9203">
            <v>43296.438612534723</v>
          </cell>
          <cell r="B9203">
            <v>443.96</v>
          </cell>
          <cell r="C9203">
            <v>0.1782522</v>
          </cell>
          <cell r="D9203" t="str">
            <v>buy</v>
          </cell>
          <cell r="E9203">
            <v>444.65197124999997</v>
          </cell>
          <cell r="F9203">
            <v>443.99402548799998</v>
          </cell>
        </row>
        <row r="9204">
          <cell r="A9204">
            <v>43296.438612534723</v>
          </cell>
          <cell r="B9204">
            <v>443.98</v>
          </cell>
          <cell r="C9204">
            <v>1.8725599999999998E-2</v>
          </cell>
          <cell r="D9204" t="str">
            <v>buy</v>
          </cell>
          <cell r="E9204">
            <v>444.65197124999997</v>
          </cell>
          <cell r="F9204">
            <v>443.99439999999998</v>
          </cell>
        </row>
        <row r="9205">
          <cell r="A9205">
            <v>43296.438612534723</v>
          </cell>
          <cell r="B9205">
            <v>443.99</v>
          </cell>
          <cell r="C9205">
            <v>0.56000000000000005</v>
          </cell>
          <cell r="D9205" t="str">
            <v>buy</v>
          </cell>
          <cell r="E9205">
            <v>444.65197124999997</v>
          </cell>
          <cell r="F9205">
            <v>444</v>
          </cell>
        </row>
        <row r="9206">
          <cell r="A9206">
            <v>43296.438612534723</v>
          </cell>
          <cell r="B9206">
            <v>444</v>
          </cell>
          <cell r="C9206">
            <v>0.01</v>
          </cell>
          <cell r="D9206" t="str">
            <v>buy</v>
          </cell>
          <cell r="E9206">
            <v>444.65197124999997</v>
          </cell>
          <cell r="F9206">
            <v>444</v>
          </cell>
        </row>
        <row r="9207">
          <cell r="A9207">
            <v>43296.438612534723</v>
          </cell>
          <cell r="B9207">
            <v>444</v>
          </cell>
          <cell r="C9207">
            <v>0.05</v>
          </cell>
          <cell r="D9207" t="str">
            <v>buy</v>
          </cell>
          <cell r="E9207">
            <v>444.65197124999997</v>
          </cell>
          <cell r="F9207">
            <v>444</v>
          </cell>
        </row>
        <row r="9208">
          <cell r="A9208">
            <v>43296.438612534723</v>
          </cell>
          <cell r="B9208">
            <v>444</v>
          </cell>
          <cell r="C9208">
            <v>0.47145840999999999</v>
          </cell>
          <cell r="D9208" t="str">
            <v>buy</v>
          </cell>
          <cell r="E9208">
            <v>444.65197124999997</v>
          </cell>
          <cell r="F9208">
            <v>443.99999999999989</v>
          </cell>
        </row>
        <row r="9209">
          <cell r="A9209">
            <v>43296.438612534723</v>
          </cell>
          <cell r="B9209">
            <v>444</v>
          </cell>
          <cell r="C9209">
            <v>4.4910310000000002E-2</v>
          </cell>
          <cell r="D9209" t="str">
            <v>buy</v>
          </cell>
          <cell r="E9209">
            <v>444.65197124999997</v>
          </cell>
          <cell r="F9209">
            <v>443.99999999999977</v>
          </cell>
        </row>
        <row r="9210">
          <cell r="A9210">
            <v>43296.438612534723</v>
          </cell>
          <cell r="B9210">
            <v>444</v>
          </cell>
          <cell r="C9210">
            <v>0.48363128</v>
          </cell>
          <cell r="D9210" t="str">
            <v>buy</v>
          </cell>
          <cell r="E9210">
            <v>444.65197124999997</v>
          </cell>
          <cell r="F9210">
            <v>444.00000000000011</v>
          </cell>
        </row>
        <row r="9211">
          <cell r="A9211">
            <v>43296.438612534723</v>
          </cell>
          <cell r="B9211">
            <v>444</v>
          </cell>
          <cell r="C9211">
            <v>9.9900000000000003E-2</v>
          </cell>
          <cell r="D9211" t="str">
            <v>buy</v>
          </cell>
          <cell r="E9211">
            <v>444.65197124999997</v>
          </cell>
          <cell r="F9211">
            <v>444</v>
          </cell>
        </row>
        <row r="9212">
          <cell r="A9212">
            <v>43296.438612534723</v>
          </cell>
          <cell r="B9212">
            <v>444</v>
          </cell>
          <cell r="C9212">
            <v>0.01</v>
          </cell>
          <cell r="D9212" t="str">
            <v>buy</v>
          </cell>
          <cell r="E9212">
            <v>444.65197124999997</v>
          </cell>
          <cell r="F9212">
            <v>444</v>
          </cell>
        </row>
        <row r="9213">
          <cell r="A9213">
            <v>43296.438612534723</v>
          </cell>
          <cell r="B9213">
            <v>444</v>
          </cell>
          <cell r="C9213">
            <v>0.2</v>
          </cell>
          <cell r="D9213" t="str">
            <v>buy</v>
          </cell>
          <cell r="E9213">
            <v>444.65197124999997</v>
          </cell>
          <cell r="F9213">
            <v>444.00000000000011</v>
          </cell>
        </row>
        <row r="9214">
          <cell r="A9214">
            <v>43296.438612534723</v>
          </cell>
          <cell r="B9214">
            <v>444</v>
          </cell>
          <cell r="C9214">
            <v>0.02</v>
          </cell>
          <cell r="D9214" t="str">
            <v>buy</v>
          </cell>
          <cell r="E9214">
            <v>444.65197124999997</v>
          </cell>
          <cell r="F9214">
            <v>444.00000000000011</v>
          </cell>
        </row>
        <row r="9215">
          <cell r="A9215">
            <v>43296.438612534723</v>
          </cell>
          <cell r="B9215">
            <v>444</v>
          </cell>
          <cell r="C9215">
            <v>0.05</v>
          </cell>
          <cell r="D9215" t="str">
            <v>buy</v>
          </cell>
          <cell r="E9215">
            <v>444.65197124999997</v>
          </cell>
          <cell r="F9215">
            <v>443.99999999999989</v>
          </cell>
        </row>
        <row r="9216">
          <cell r="A9216">
            <v>43296.438612534723</v>
          </cell>
          <cell r="B9216">
            <v>444</v>
          </cell>
          <cell r="C9216">
            <v>0.05</v>
          </cell>
          <cell r="D9216" t="str">
            <v>buy</v>
          </cell>
          <cell r="E9216">
            <v>444.65197124999997</v>
          </cell>
          <cell r="F9216">
            <v>444</v>
          </cell>
        </row>
        <row r="9217">
          <cell r="A9217">
            <v>43296.438612534723</v>
          </cell>
          <cell r="B9217">
            <v>444</v>
          </cell>
          <cell r="C9217">
            <v>1</v>
          </cell>
          <cell r="D9217" t="str">
            <v>buy</v>
          </cell>
          <cell r="E9217">
            <v>444.65197124999997</v>
          </cell>
          <cell r="F9217">
            <v>444</v>
          </cell>
        </row>
        <row r="9218">
          <cell r="A9218">
            <v>43296.438612534723</v>
          </cell>
          <cell r="B9218">
            <v>444</v>
          </cell>
          <cell r="C9218">
            <v>2</v>
          </cell>
          <cell r="D9218" t="str">
            <v>buy</v>
          </cell>
          <cell r="E9218">
            <v>444.65197124999997</v>
          </cell>
          <cell r="F9218">
            <v>444</v>
          </cell>
        </row>
        <row r="9219">
          <cell r="A9219">
            <v>43296.438612534723</v>
          </cell>
          <cell r="B9219">
            <v>444</v>
          </cell>
          <cell r="C9219">
            <v>16.123597180000001</v>
          </cell>
          <cell r="D9219" t="str">
            <v>buy</v>
          </cell>
          <cell r="E9219">
            <v>444.65197124999997</v>
          </cell>
          <cell r="F9219">
            <v>444</v>
          </cell>
        </row>
        <row r="9220">
          <cell r="A9220">
            <v>43296.438612534723</v>
          </cell>
          <cell r="B9220">
            <v>444</v>
          </cell>
          <cell r="C9220">
            <v>0.01</v>
          </cell>
          <cell r="D9220" t="str">
            <v>buy</v>
          </cell>
          <cell r="E9220">
            <v>444.65197124999997</v>
          </cell>
          <cell r="F9220">
            <v>444</v>
          </cell>
        </row>
        <row r="9221">
          <cell r="A9221">
            <v>43296.438612534723</v>
          </cell>
          <cell r="B9221">
            <v>444</v>
          </cell>
          <cell r="C9221">
            <v>0.01</v>
          </cell>
          <cell r="D9221" t="str">
            <v>buy</v>
          </cell>
          <cell r="E9221">
            <v>444.65197124999997</v>
          </cell>
          <cell r="F9221">
            <v>443.99999999999989</v>
          </cell>
        </row>
        <row r="9222">
          <cell r="A9222">
            <v>43296.438612534723</v>
          </cell>
          <cell r="B9222">
            <v>444</v>
          </cell>
          <cell r="C9222">
            <v>0.01</v>
          </cell>
          <cell r="D9222" t="str">
            <v>buy</v>
          </cell>
          <cell r="E9222">
            <v>444.65197124999997</v>
          </cell>
          <cell r="F9222">
            <v>443.99999999999989</v>
          </cell>
        </row>
        <row r="9223">
          <cell r="A9223">
            <v>43296.438612534723</v>
          </cell>
          <cell r="B9223">
            <v>444</v>
          </cell>
          <cell r="C9223">
            <v>0.01</v>
          </cell>
          <cell r="D9223" t="str">
            <v>buy</v>
          </cell>
          <cell r="E9223">
            <v>444.65197124999997</v>
          </cell>
          <cell r="F9223">
            <v>443.99999999999989</v>
          </cell>
        </row>
        <row r="9224">
          <cell r="A9224">
            <v>43296.438612534723</v>
          </cell>
          <cell r="B9224">
            <v>444</v>
          </cell>
          <cell r="C9224">
            <v>0.01</v>
          </cell>
          <cell r="D9224" t="str">
            <v>buy</v>
          </cell>
          <cell r="E9224">
            <v>444.65197124999997</v>
          </cell>
          <cell r="F9224">
            <v>444</v>
          </cell>
        </row>
        <row r="9225">
          <cell r="A9225">
            <v>43296.438612534723</v>
          </cell>
          <cell r="B9225">
            <v>444</v>
          </cell>
          <cell r="C9225">
            <v>0.01</v>
          </cell>
          <cell r="D9225" t="str">
            <v>buy</v>
          </cell>
          <cell r="E9225">
            <v>444.65197124999997</v>
          </cell>
          <cell r="F9225">
            <v>444</v>
          </cell>
        </row>
        <row r="9226">
          <cell r="A9226">
            <v>43296.438612534723</v>
          </cell>
          <cell r="B9226">
            <v>444</v>
          </cell>
          <cell r="C9226">
            <v>0.01</v>
          </cell>
          <cell r="D9226" t="str">
            <v>buy</v>
          </cell>
          <cell r="E9226">
            <v>444.65197124999997</v>
          </cell>
          <cell r="F9226">
            <v>444</v>
          </cell>
        </row>
        <row r="9227">
          <cell r="A9227">
            <v>43296.438612534723</v>
          </cell>
          <cell r="B9227">
            <v>444</v>
          </cell>
          <cell r="C9227">
            <v>0.01</v>
          </cell>
          <cell r="D9227" t="str">
            <v>buy</v>
          </cell>
          <cell r="E9227">
            <v>444.65197124999997</v>
          </cell>
          <cell r="F9227">
            <v>444</v>
          </cell>
        </row>
        <row r="9228">
          <cell r="A9228">
            <v>43296.438612534723</v>
          </cell>
          <cell r="B9228">
            <v>444</v>
          </cell>
          <cell r="C9228">
            <v>0.01</v>
          </cell>
          <cell r="D9228" t="str">
            <v>buy</v>
          </cell>
          <cell r="E9228">
            <v>444.65197124999997</v>
          </cell>
          <cell r="F9228">
            <v>444</v>
          </cell>
        </row>
        <row r="9229">
          <cell r="A9229">
            <v>43296.438612534723</v>
          </cell>
          <cell r="B9229">
            <v>444</v>
          </cell>
          <cell r="C9229">
            <v>1</v>
          </cell>
          <cell r="D9229" t="str">
            <v>buy</v>
          </cell>
          <cell r="E9229">
            <v>444.65197124999997</v>
          </cell>
          <cell r="F9229">
            <v>444</v>
          </cell>
        </row>
        <row r="9230">
          <cell r="A9230">
            <v>43296.438612534723</v>
          </cell>
          <cell r="B9230">
            <v>444</v>
          </cell>
          <cell r="C9230">
            <v>0.01</v>
          </cell>
          <cell r="D9230" t="str">
            <v>buy</v>
          </cell>
          <cell r="E9230">
            <v>444.65197124999997</v>
          </cell>
          <cell r="F9230">
            <v>444</v>
          </cell>
        </row>
        <row r="9231">
          <cell r="A9231">
            <v>43296.438612534723</v>
          </cell>
          <cell r="B9231">
            <v>444</v>
          </cell>
          <cell r="C9231">
            <v>0.01</v>
          </cell>
          <cell r="D9231" t="str">
            <v>buy</v>
          </cell>
          <cell r="E9231">
            <v>444.65197124999997</v>
          </cell>
          <cell r="F9231">
            <v>444</v>
          </cell>
        </row>
        <row r="9232">
          <cell r="A9232">
            <v>43296.438612534723</v>
          </cell>
          <cell r="B9232">
            <v>444</v>
          </cell>
          <cell r="C9232">
            <v>0.01</v>
          </cell>
          <cell r="D9232" t="str">
            <v>buy</v>
          </cell>
          <cell r="E9232">
            <v>444.65197124999997</v>
          </cell>
          <cell r="F9232">
            <v>444</v>
          </cell>
        </row>
        <row r="9233">
          <cell r="A9233">
            <v>43296.438612534723</v>
          </cell>
          <cell r="B9233">
            <v>444</v>
          </cell>
          <cell r="C9233">
            <v>0.01</v>
          </cell>
          <cell r="D9233" t="str">
            <v>buy</v>
          </cell>
          <cell r="E9233">
            <v>444.65197124999997</v>
          </cell>
          <cell r="F9233">
            <v>444</v>
          </cell>
        </row>
        <row r="9234">
          <cell r="A9234">
            <v>43296.438612534723</v>
          </cell>
          <cell r="B9234">
            <v>444</v>
          </cell>
          <cell r="C9234">
            <v>3.5675236400000001</v>
          </cell>
          <cell r="D9234" t="str">
            <v>buy</v>
          </cell>
          <cell r="E9234">
            <v>444.65197124999997</v>
          </cell>
          <cell r="F9234">
            <v>444.01</v>
          </cell>
        </row>
        <row r="9235">
          <cell r="A9235">
            <v>43296.438612534723</v>
          </cell>
          <cell r="B9235">
            <v>444.01</v>
          </cell>
          <cell r="C9235">
            <v>20.292000000000002</v>
          </cell>
          <cell r="D9235" t="str">
            <v>buy</v>
          </cell>
          <cell r="E9235">
            <v>444.65197124999997</v>
          </cell>
          <cell r="F9235">
            <v>444.06808950599998</v>
          </cell>
        </row>
        <row r="9236">
          <cell r="A9236">
            <v>43296.438612534723</v>
          </cell>
          <cell r="B9236">
            <v>444.02</v>
          </cell>
          <cell r="C9236">
            <v>2.6916849999999999E-2</v>
          </cell>
          <cell r="D9236" t="str">
            <v>buy</v>
          </cell>
          <cell r="E9236">
            <v>444.65197124999997</v>
          </cell>
          <cell r="F9236">
            <v>444.071319528</v>
          </cell>
        </row>
        <row r="9237">
          <cell r="A9237">
            <v>43296.438612534723</v>
          </cell>
          <cell r="B9237">
            <v>444.02</v>
          </cell>
          <cell r="C9237">
            <v>0.02</v>
          </cell>
          <cell r="D9237" t="str">
            <v>buy</v>
          </cell>
          <cell r="E9237">
            <v>444.65197124999997</v>
          </cell>
          <cell r="F9237">
            <v>444.07371952800003</v>
          </cell>
        </row>
        <row r="9238">
          <cell r="A9238">
            <v>43296.438612534723</v>
          </cell>
          <cell r="B9238">
            <v>444.03</v>
          </cell>
          <cell r="C9238">
            <v>0.5</v>
          </cell>
          <cell r="D9238" t="str">
            <v>buy</v>
          </cell>
          <cell r="E9238">
            <v>444.65197124999997</v>
          </cell>
          <cell r="F9238">
            <v>444.12871952799998</v>
          </cell>
        </row>
        <row r="9239">
          <cell r="A9239">
            <v>43296.438612534723</v>
          </cell>
          <cell r="B9239">
            <v>444.06</v>
          </cell>
          <cell r="C9239">
            <v>4.35059E-2</v>
          </cell>
          <cell r="D9239" t="str">
            <v>buy</v>
          </cell>
          <cell r="E9239">
            <v>444.65197124999997</v>
          </cell>
          <cell r="F9239">
            <v>444.13220000000001</v>
          </cell>
        </row>
        <row r="9240">
          <cell r="A9240">
            <v>43296.438612534723</v>
          </cell>
          <cell r="B9240">
            <v>444.12</v>
          </cell>
          <cell r="C9240">
            <v>0.39</v>
          </cell>
          <cell r="D9240" t="str">
            <v>buy</v>
          </cell>
          <cell r="E9240">
            <v>444.65197124999997</v>
          </cell>
          <cell r="F9240">
            <v>444.14</v>
          </cell>
        </row>
        <row r="9241">
          <cell r="A9241">
            <v>43296.438612534723</v>
          </cell>
          <cell r="B9241">
            <v>444.14</v>
          </cell>
          <cell r="C9241">
            <v>24</v>
          </cell>
          <cell r="D9241" t="str">
            <v>buy</v>
          </cell>
          <cell r="E9241">
            <v>444.65197124999997</v>
          </cell>
          <cell r="F9241">
            <v>444.28862800000002</v>
          </cell>
        </row>
        <row r="9242">
          <cell r="A9242">
            <v>43296.438612534723</v>
          </cell>
          <cell r="B9242">
            <v>444.16</v>
          </cell>
          <cell r="C9242">
            <v>4.9799999999999997E-2</v>
          </cell>
          <cell r="D9242" t="str">
            <v>buy</v>
          </cell>
          <cell r="E9242">
            <v>444.65197124999997</v>
          </cell>
          <cell r="F9242">
            <v>444.29559999999998</v>
          </cell>
        </row>
        <row r="9243">
          <cell r="A9243">
            <v>43296.438612534723</v>
          </cell>
          <cell r="B9243">
            <v>444.18</v>
          </cell>
          <cell r="C9243">
            <v>0.01</v>
          </cell>
          <cell r="D9243" t="str">
            <v>buy</v>
          </cell>
          <cell r="E9243">
            <v>444.65197124999997</v>
          </cell>
          <cell r="F9243">
            <v>444.29680000000002</v>
          </cell>
        </row>
        <row r="9244">
          <cell r="A9244">
            <v>43296.438612534723</v>
          </cell>
          <cell r="B9244">
            <v>444.18</v>
          </cell>
          <cell r="C9244">
            <v>0.01</v>
          </cell>
          <cell r="D9244" t="str">
            <v>buy</v>
          </cell>
          <cell r="E9244">
            <v>444.65197124999997</v>
          </cell>
          <cell r="F9244">
            <v>444.298</v>
          </cell>
        </row>
        <row r="9245">
          <cell r="A9245">
            <v>43296.438612534723</v>
          </cell>
          <cell r="B9245">
            <v>444.18</v>
          </cell>
          <cell r="C9245">
            <v>0.01</v>
          </cell>
          <cell r="D9245" t="str">
            <v>buy</v>
          </cell>
          <cell r="E9245">
            <v>444.65197124999997</v>
          </cell>
          <cell r="F9245">
            <v>444.29919999999998</v>
          </cell>
        </row>
        <row r="9246">
          <cell r="A9246">
            <v>43296.438612534723</v>
          </cell>
          <cell r="B9246">
            <v>444.25</v>
          </cell>
          <cell r="C9246">
            <v>0.01</v>
          </cell>
          <cell r="D9246" t="str">
            <v>buy</v>
          </cell>
          <cell r="E9246">
            <v>444.65197124999997</v>
          </cell>
          <cell r="F9246">
            <v>444.29969999999997</v>
          </cell>
        </row>
        <row r="9247">
          <cell r="A9247">
            <v>43296.438612534723</v>
          </cell>
          <cell r="B9247">
            <v>444.27</v>
          </cell>
          <cell r="C9247">
            <v>0.01</v>
          </cell>
          <cell r="D9247" t="str">
            <v>buy</v>
          </cell>
          <cell r="E9247">
            <v>444.65197124999997</v>
          </cell>
          <cell r="F9247">
            <v>444.3</v>
          </cell>
        </row>
        <row r="9248">
          <cell r="A9248">
            <v>43296.438612534723</v>
          </cell>
          <cell r="B9248">
            <v>444.3</v>
          </cell>
          <cell r="C9248">
            <v>0.5</v>
          </cell>
          <cell r="D9248" t="str">
            <v>buy</v>
          </cell>
          <cell r="E9248">
            <v>444.65197124999997</v>
          </cell>
          <cell r="F9248">
            <v>444.3</v>
          </cell>
        </row>
        <row r="9249">
          <cell r="A9249">
            <v>43296.438612534723</v>
          </cell>
          <cell r="B9249">
            <v>444.3</v>
          </cell>
          <cell r="C9249">
            <v>10</v>
          </cell>
          <cell r="D9249" t="str">
            <v>buy</v>
          </cell>
          <cell r="E9249">
            <v>444.65197124999997</v>
          </cell>
          <cell r="F9249">
            <v>444.31</v>
          </cell>
        </row>
        <row r="9250">
          <cell r="A9250">
            <v>43296.438612534723</v>
          </cell>
          <cell r="B9250">
            <v>444.31</v>
          </cell>
          <cell r="C9250">
            <v>13.403</v>
          </cell>
          <cell r="D9250" t="str">
            <v>buy</v>
          </cell>
          <cell r="E9250">
            <v>444.65197124999997</v>
          </cell>
          <cell r="F9250">
            <v>444.32</v>
          </cell>
        </row>
        <row r="9251">
          <cell r="A9251">
            <v>43296.438612534723</v>
          </cell>
          <cell r="B9251">
            <v>444.32</v>
          </cell>
          <cell r="C9251">
            <v>21.620999999999999</v>
          </cell>
          <cell r="D9251" t="str">
            <v>buy</v>
          </cell>
          <cell r="E9251">
            <v>444.65197124999997</v>
          </cell>
          <cell r="F9251">
            <v>444.47962500000011</v>
          </cell>
        </row>
        <row r="9252">
          <cell r="A9252">
            <v>43296.438612534723</v>
          </cell>
          <cell r="B9252">
            <v>444.44</v>
          </cell>
          <cell r="C9252">
            <v>9.9500000000000005E-2</v>
          </cell>
          <cell r="D9252" t="str">
            <v>buy</v>
          </cell>
          <cell r="E9252">
            <v>444.65197124999997</v>
          </cell>
          <cell r="F9252">
            <v>444.48460000000011</v>
          </cell>
        </row>
        <row r="9253">
          <cell r="A9253">
            <v>43296.438612534723</v>
          </cell>
          <cell r="B9253">
            <v>444.44</v>
          </cell>
          <cell r="C9253">
            <v>0.1</v>
          </cell>
          <cell r="D9253" t="str">
            <v>buy</v>
          </cell>
          <cell r="E9253">
            <v>444.65197124999997</v>
          </cell>
          <cell r="F9253">
            <v>444.4896</v>
          </cell>
        </row>
        <row r="9254">
          <cell r="A9254">
            <v>43296.438612534723</v>
          </cell>
          <cell r="B9254">
            <v>444.45</v>
          </cell>
          <cell r="C9254">
            <v>0.01</v>
          </cell>
          <cell r="D9254" t="str">
            <v>buy</v>
          </cell>
          <cell r="E9254">
            <v>444.65197124999997</v>
          </cell>
          <cell r="F9254">
            <v>444.49</v>
          </cell>
        </row>
        <row r="9255">
          <cell r="A9255">
            <v>43296.438612534723</v>
          </cell>
          <cell r="B9255">
            <v>444.49</v>
          </cell>
          <cell r="C9255">
            <v>1</v>
          </cell>
          <cell r="D9255" t="str">
            <v>buy</v>
          </cell>
          <cell r="E9255">
            <v>444.65197124999997</v>
          </cell>
          <cell r="F9255">
            <v>444.61939999999998</v>
          </cell>
        </row>
        <row r="9256">
          <cell r="A9256">
            <v>43296.438612534723</v>
          </cell>
          <cell r="B9256">
            <v>444.58</v>
          </cell>
          <cell r="C9256">
            <v>0.01</v>
          </cell>
          <cell r="D9256" t="str">
            <v>buy</v>
          </cell>
          <cell r="E9256">
            <v>444.65197124999997</v>
          </cell>
          <cell r="F9256">
            <v>444.6198</v>
          </cell>
        </row>
        <row r="9257">
          <cell r="A9257">
            <v>43296.438612534723</v>
          </cell>
          <cell r="B9257">
            <v>444.6</v>
          </cell>
          <cell r="C9257">
            <v>0.01</v>
          </cell>
          <cell r="D9257" t="str">
            <v>buy</v>
          </cell>
          <cell r="E9257">
            <v>444.65197124999997</v>
          </cell>
          <cell r="F9257">
            <v>444.62</v>
          </cell>
        </row>
        <row r="9258">
          <cell r="A9258">
            <v>43296.438612534723</v>
          </cell>
          <cell r="B9258">
            <v>444.62</v>
          </cell>
          <cell r="C9258">
            <v>0.01</v>
          </cell>
          <cell r="D9258" t="str">
            <v>buy</v>
          </cell>
          <cell r="E9258">
            <v>444.65197124999997</v>
          </cell>
          <cell r="F9258">
            <v>444.62</v>
          </cell>
        </row>
        <row r="9259">
          <cell r="A9259">
            <v>43296.438612534723</v>
          </cell>
          <cell r="B9259">
            <v>444.62</v>
          </cell>
          <cell r="C9259">
            <v>0.01</v>
          </cell>
          <cell r="D9259" t="str">
            <v>buy</v>
          </cell>
          <cell r="E9259">
            <v>444.65197124999997</v>
          </cell>
          <cell r="F9259">
            <v>444.62</v>
          </cell>
        </row>
        <row r="9260">
          <cell r="A9260">
            <v>43296.438612534723</v>
          </cell>
          <cell r="B9260">
            <v>444.62</v>
          </cell>
          <cell r="C9260">
            <v>0.01</v>
          </cell>
          <cell r="D9260" t="str">
            <v>buy</v>
          </cell>
          <cell r="E9260">
            <v>444.65197124999997</v>
          </cell>
          <cell r="F9260">
            <v>444.62</v>
          </cell>
        </row>
        <row r="9261">
          <cell r="A9261">
            <v>43296.438612534723</v>
          </cell>
          <cell r="B9261">
            <v>444.62</v>
          </cell>
          <cell r="C9261">
            <v>21.682990499999999</v>
          </cell>
          <cell r="D9261" t="str">
            <v>buy</v>
          </cell>
          <cell r="E9261">
            <v>444.65197124999997</v>
          </cell>
          <cell r="F9261">
            <v>444.62</v>
          </cell>
        </row>
        <row r="9262">
          <cell r="A9262">
            <v>43296.438612534723</v>
          </cell>
          <cell r="B9262">
            <v>444.62</v>
          </cell>
          <cell r="C9262">
            <v>2.9570094999999998</v>
          </cell>
          <cell r="D9262" t="str">
            <v>buy</v>
          </cell>
          <cell r="E9262">
            <v>444.65197124999997</v>
          </cell>
          <cell r="F9262">
            <v>444.64769999999987</v>
          </cell>
        </row>
        <row r="9263">
          <cell r="A9263">
            <v>43296.438612534723</v>
          </cell>
          <cell r="B9263">
            <v>444.63</v>
          </cell>
          <cell r="C9263">
            <v>0.01</v>
          </cell>
          <cell r="D9263" t="str">
            <v>buy</v>
          </cell>
          <cell r="E9263">
            <v>444.65197124999997</v>
          </cell>
          <cell r="F9263">
            <v>444.64789999999999</v>
          </cell>
        </row>
        <row r="9264">
          <cell r="A9264">
            <v>43296.438612534723</v>
          </cell>
          <cell r="B9264">
            <v>444.63</v>
          </cell>
          <cell r="C9264">
            <v>0.01</v>
          </cell>
          <cell r="D9264" t="str">
            <v>buy</v>
          </cell>
          <cell r="E9264">
            <v>444.65197124999997</v>
          </cell>
          <cell r="F9264">
            <v>444.6481</v>
          </cell>
        </row>
        <row r="9265">
          <cell r="A9265">
            <v>43296.438612534723</v>
          </cell>
          <cell r="B9265">
            <v>444.63</v>
          </cell>
          <cell r="C9265">
            <v>0.01</v>
          </cell>
          <cell r="D9265" t="str">
            <v>buy</v>
          </cell>
          <cell r="E9265">
            <v>444.65197124999997</v>
          </cell>
          <cell r="F9265">
            <v>444.64830000000001</v>
          </cell>
        </row>
        <row r="9266">
          <cell r="A9266">
            <v>43296.438612534723</v>
          </cell>
          <cell r="B9266">
            <v>444.63</v>
          </cell>
          <cell r="C9266">
            <v>0.01</v>
          </cell>
          <cell r="D9266" t="str">
            <v>buy</v>
          </cell>
          <cell r="E9266">
            <v>444.65197124999997</v>
          </cell>
          <cell r="F9266">
            <v>444.64850000000001</v>
          </cell>
        </row>
        <row r="9267">
          <cell r="A9267">
            <v>43296.438612534723</v>
          </cell>
          <cell r="B9267">
            <v>444.63</v>
          </cell>
          <cell r="C9267">
            <v>0.01</v>
          </cell>
          <cell r="D9267" t="str">
            <v>buy</v>
          </cell>
          <cell r="E9267">
            <v>444.65197124999997</v>
          </cell>
          <cell r="F9267">
            <v>444.64870000000002</v>
          </cell>
        </row>
        <row r="9268">
          <cell r="A9268">
            <v>43296.438612534723</v>
          </cell>
          <cell r="B9268">
            <v>444.63</v>
          </cell>
          <cell r="C9268">
            <v>0.01</v>
          </cell>
          <cell r="D9268" t="str">
            <v>buy</v>
          </cell>
          <cell r="E9268">
            <v>444.65197124999997</v>
          </cell>
          <cell r="F9268">
            <v>444.64889999999991</v>
          </cell>
        </row>
        <row r="9269">
          <cell r="A9269">
            <v>43296.438612534723</v>
          </cell>
          <cell r="B9269">
            <v>444.63</v>
          </cell>
          <cell r="C9269">
            <v>0.01</v>
          </cell>
          <cell r="D9269" t="str">
            <v>buy</v>
          </cell>
          <cell r="E9269">
            <v>444.65197124999997</v>
          </cell>
          <cell r="F9269">
            <v>444.64909999999998</v>
          </cell>
        </row>
        <row r="9270">
          <cell r="A9270">
            <v>43296.438612534723</v>
          </cell>
          <cell r="B9270">
            <v>444.63</v>
          </cell>
          <cell r="C9270">
            <v>0.01</v>
          </cell>
          <cell r="D9270" t="str">
            <v>buy</v>
          </cell>
          <cell r="E9270">
            <v>444.65197124999997</v>
          </cell>
          <cell r="F9270">
            <v>444.64929999999998</v>
          </cell>
        </row>
        <row r="9271">
          <cell r="A9271">
            <v>43296.438612534723</v>
          </cell>
          <cell r="B9271">
            <v>444.63</v>
          </cell>
          <cell r="C9271">
            <v>0.01</v>
          </cell>
          <cell r="D9271" t="str">
            <v>buy</v>
          </cell>
          <cell r="E9271">
            <v>444.65197124999997</v>
          </cell>
          <cell r="F9271">
            <v>444.64949999999999</v>
          </cell>
        </row>
        <row r="9272">
          <cell r="A9272">
            <v>43296.438612534723</v>
          </cell>
          <cell r="B9272">
            <v>444.63</v>
          </cell>
          <cell r="C9272">
            <v>0.01</v>
          </cell>
          <cell r="D9272" t="str">
            <v>buy</v>
          </cell>
          <cell r="E9272">
            <v>444.65197124999997</v>
          </cell>
          <cell r="F9272">
            <v>444.6497</v>
          </cell>
        </row>
        <row r="9273">
          <cell r="A9273">
            <v>43296.438612534723</v>
          </cell>
          <cell r="B9273">
            <v>444.64</v>
          </cell>
          <cell r="C9273">
            <v>0.01</v>
          </cell>
          <cell r="D9273" t="str">
            <v>buy</v>
          </cell>
          <cell r="E9273">
            <v>444.65197124999997</v>
          </cell>
          <cell r="F9273">
            <v>444.64980000000003</v>
          </cell>
        </row>
        <row r="9274">
          <cell r="A9274">
            <v>43296.438612534723</v>
          </cell>
          <cell r="B9274">
            <v>444.64</v>
          </cell>
          <cell r="C9274">
            <v>0.01</v>
          </cell>
          <cell r="D9274" t="str">
            <v>buy</v>
          </cell>
          <cell r="E9274">
            <v>444.65197124999997</v>
          </cell>
          <cell r="F9274">
            <v>444.64989999999989</v>
          </cell>
        </row>
        <row r="9275">
          <cell r="A9275">
            <v>43296.438612534723</v>
          </cell>
          <cell r="B9275">
            <v>444.64</v>
          </cell>
          <cell r="C9275">
            <v>0.01</v>
          </cell>
          <cell r="D9275" t="str">
            <v>buy</v>
          </cell>
          <cell r="E9275">
            <v>444.65197124999997</v>
          </cell>
          <cell r="F9275">
            <v>444.65</v>
          </cell>
        </row>
        <row r="9276">
          <cell r="A9276">
            <v>43296.438612534723</v>
          </cell>
          <cell r="B9276">
            <v>444.65</v>
          </cell>
          <cell r="C9276">
            <v>6</v>
          </cell>
          <cell r="D9276" t="str">
            <v>buy</v>
          </cell>
          <cell r="E9276">
            <v>444.65197124999997</v>
          </cell>
          <cell r="F9276">
            <v>444.67989999999998</v>
          </cell>
        </row>
        <row r="9277">
          <cell r="A9277">
            <v>43296.438612534723</v>
          </cell>
          <cell r="B9277">
            <v>444.67</v>
          </cell>
          <cell r="C9277">
            <v>0.01</v>
          </cell>
          <cell r="D9277" t="str">
            <v>buy</v>
          </cell>
          <cell r="E9277">
            <v>444.65197124999997</v>
          </cell>
          <cell r="F9277">
            <v>444.68</v>
          </cell>
        </row>
        <row r="9278">
          <cell r="A9278">
            <v>43296.438612534723</v>
          </cell>
          <cell r="B9278">
            <v>444.68</v>
          </cell>
          <cell r="C9278">
            <v>0.01</v>
          </cell>
          <cell r="D9278" t="str">
            <v>buy</v>
          </cell>
          <cell r="E9278">
            <v>444.65197124999997</v>
          </cell>
          <cell r="F9278">
            <v>444.68</v>
          </cell>
        </row>
        <row r="9279">
          <cell r="A9279">
            <v>43296.438612534723</v>
          </cell>
          <cell r="B9279">
            <v>444.68</v>
          </cell>
          <cell r="C9279">
            <v>0.01</v>
          </cell>
          <cell r="D9279" t="str">
            <v>buy</v>
          </cell>
          <cell r="E9279">
            <v>444.65197124999997</v>
          </cell>
          <cell r="F9279">
            <v>444.68</v>
          </cell>
        </row>
        <row r="9280">
          <cell r="A9280">
            <v>43296.438612534723</v>
          </cell>
          <cell r="B9280">
            <v>444.68</v>
          </cell>
          <cell r="C9280">
            <v>0.01</v>
          </cell>
          <cell r="D9280" t="str">
            <v>buy</v>
          </cell>
          <cell r="E9280">
            <v>444.65197124999997</v>
          </cell>
          <cell r="F9280">
            <v>444.68</v>
          </cell>
        </row>
        <row r="9281">
          <cell r="A9281">
            <v>43296.438612534723</v>
          </cell>
          <cell r="B9281">
            <v>444.68</v>
          </cell>
          <cell r="C9281">
            <v>5.7480000000000002</v>
          </cell>
          <cell r="D9281" t="str">
            <v>buy</v>
          </cell>
          <cell r="E9281">
            <v>444.65197124999997</v>
          </cell>
          <cell r="F9281">
            <v>444.69</v>
          </cell>
        </row>
        <row r="9282">
          <cell r="A9282">
            <v>43296.438612534723</v>
          </cell>
          <cell r="B9282">
            <v>444.69</v>
          </cell>
          <cell r="C9282">
            <v>0.05</v>
          </cell>
          <cell r="D9282" t="str">
            <v>buy</v>
          </cell>
          <cell r="E9282">
            <v>444.65197124999997</v>
          </cell>
          <cell r="F9282">
            <v>444.69</v>
          </cell>
        </row>
        <row r="9283">
          <cell r="A9283">
            <v>43296.438612534723</v>
          </cell>
          <cell r="B9283">
            <v>444.69</v>
          </cell>
          <cell r="C9283">
            <v>0.01</v>
          </cell>
          <cell r="D9283" t="str">
            <v>buy</v>
          </cell>
          <cell r="E9283">
            <v>444.65197124999997</v>
          </cell>
          <cell r="F9283">
            <v>444.69</v>
          </cell>
        </row>
        <row r="9284">
          <cell r="A9284">
            <v>43296.438612534723</v>
          </cell>
          <cell r="B9284">
            <v>444.69</v>
          </cell>
          <cell r="C9284">
            <v>0.01</v>
          </cell>
          <cell r="D9284" t="str">
            <v>buy</v>
          </cell>
          <cell r="E9284">
            <v>444.65197124999997</v>
          </cell>
          <cell r="F9284">
            <v>444.69</v>
          </cell>
        </row>
        <row r="9285">
          <cell r="A9285">
            <v>43296.438612534723</v>
          </cell>
          <cell r="B9285">
            <v>444.69</v>
          </cell>
          <cell r="C9285">
            <v>0.01</v>
          </cell>
          <cell r="D9285" t="str">
            <v>buy</v>
          </cell>
          <cell r="E9285">
            <v>444.65197124999997</v>
          </cell>
          <cell r="F9285">
            <v>444.69</v>
          </cell>
        </row>
        <row r="9286">
          <cell r="A9286">
            <v>43296.438612534723</v>
          </cell>
          <cell r="B9286">
            <v>444.69</v>
          </cell>
          <cell r="C9286">
            <v>0.01</v>
          </cell>
          <cell r="D9286" t="str">
            <v>buy</v>
          </cell>
          <cell r="E9286">
            <v>444.65197124999997</v>
          </cell>
          <cell r="F9286">
            <v>444.69</v>
          </cell>
        </row>
        <row r="9287">
          <cell r="A9287">
            <v>43296.438612534723</v>
          </cell>
          <cell r="B9287">
            <v>444.69</v>
          </cell>
          <cell r="C9287">
            <v>0.01</v>
          </cell>
          <cell r="D9287" t="str">
            <v>buy</v>
          </cell>
          <cell r="E9287">
            <v>444.65197124999997</v>
          </cell>
          <cell r="F9287">
            <v>444.69</v>
          </cell>
        </row>
        <row r="9288">
          <cell r="A9288">
            <v>43296.438612534723</v>
          </cell>
          <cell r="B9288">
            <v>444.69</v>
          </cell>
          <cell r="C9288">
            <v>6</v>
          </cell>
          <cell r="D9288" t="str">
            <v>buy</v>
          </cell>
          <cell r="E9288">
            <v>444.65197124999997</v>
          </cell>
          <cell r="F9288">
            <v>444.70989999999989</v>
          </cell>
        </row>
        <row r="9289">
          <cell r="A9289">
            <v>43296.438612534723</v>
          </cell>
          <cell r="B9289">
            <v>444.7</v>
          </cell>
          <cell r="C9289">
            <v>0.01</v>
          </cell>
          <cell r="D9289" t="str">
            <v>buy</v>
          </cell>
          <cell r="E9289">
            <v>444.65197124999997</v>
          </cell>
          <cell r="F9289">
            <v>444.71</v>
          </cell>
        </row>
        <row r="9290">
          <cell r="A9290">
            <v>43296.438612534723</v>
          </cell>
          <cell r="B9290">
            <v>444.71</v>
          </cell>
          <cell r="C9290">
            <v>0.01</v>
          </cell>
          <cell r="D9290" t="str">
            <v>buy</v>
          </cell>
          <cell r="E9290">
            <v>444.65197124999997</v>
          </cell>
          <cell r="F9290">
            <v>444.71</v>
          </cell>
        </row>
        <row r="9291">
          <cell r="A9291">
            <v>43296.438612534723</v>
          </cell>
          <cell r="B9291">
            <v>444.71</v>
          </cell>
          <cell r="C9291">
            <v>6.3994881399999999</v>
          </cell>
          <cell r="D9291" t="str">
            <v>buy</v>
          </cell>
          <cell r="E9291">
            <v>444.65197124999997</v>
          </cell>
          <cell r="F9291">
            <v>444.71</v>
          </cell>
        </row>
        <row r="9292">
          <cell r="A9292">
            <v>43296.438612546299</v>
          </cell>
          <cell r="B9292">
            <v>444.71</v>
          </cell>
          <cell r="C9292">
            <v>2.6005118600000001</v>
          </cell>
          <cell r="D9292" t="str">
            <v>buy</v>
          </cell>
          <cell r="E9292">
            <v>444.65197124999997</v>
          </cell>
          <cell r="F9292">
            <v>444.81108000030002</v>
          </cell>
        </row>
        <row r="9293">
          <cell r="A9293">
            <v>43296.438612546299</v>
          </cell>
          <cell r="B9293">
            <v>444.73</v>
          </cell>
          <cell r="C9293">
            <v>0.01</v>
          </cell>
          <cell r="D9293" t="str">
            <v>buy</v>
          </cell>
          <cell r="E9293">
            <v>444.65197124999997</v>
          </cell>
          <cell r="F9293">
            <v>444.81198000030003</v>
          </cell>
        </row>
        <row r="9294">
          <cell r="A9294">
            <v>43296.438612546299</v>
          </cell>
          <cell r="B9294">
            <v>444.73</v>
          </cell>
          <cell r="C9294">
            <v>0.01</v>
          </cell>
          <cell r="D9294" t="str">
            <v>buy</v>
          </cell>
          <cell r="E9294">
            <v>444.65197124999997</v>
          </cell>
          <cell r="F9294">
            <v>444.81288000030003</v>
          </cell>
        </row>
        <row r="9295">
          <cell r="A9295">
            <v>43296.438612546299</v>
          </cell>
          <cell r="B9295">
            <v>444.74</v>
          </cell>
          <cell r="C9295">
            <v>0.01</v>
          </cell>
          <cell r="D9295" t="str">
            <v>buy</v>
          </cell>
          <cell r="E9295">
            <v>444.65197124999997</v>
          </cell>
          <cell r="F9295">
            <v>444.8136800003</v>
          </cell>
        </row>
        <row r="9296">
          <cell r="A9296">
            <v>43296.438612546299</v>
          </cell>
          <cell r="B9296">
            <v>444.74</v>
          </cell>
          <cell r="C9296">
            <v>0.01</v>
          </cell>
          <cell r="D9296" t="str">
            <v>buy</v>
          </cell>
          <cell r="E9296">
            <v>444.65197124999997</v>
          </cell>
          <cell r="F9296">
            <v>444.81448000030002</v>
          </cell>
        </row>
        <row r="9297">
          <cell r="A9297">
            <v>43296.438612546299</v>
          </cell>
          <cell r="B9297">
            <v>444.77</v>
          </cell>
          <cell r="C9297">
            <v>0.01</v>
          </cell>
          <cell r="D9297" t="str">
            <v>buy</v>
          </cell>
          <cell r="E9297">
            <v>444.65197124999997</v>
          </cell>
          <cell r="F9297">
            <v>444.81498000030001</v>
          </cell>
        </row>
        <row r="9298">
          <cell r="A9298">
            <v>43296.438612546299</v>
          </cell>
          <cell r="B9298">
            <v>444.77</v>
          </cell>
          <cell r="C9298">
            <v>0.01</v>
          </cell>
          <cell r="D9298" t="str">
            <v>buy</v>
          </cell>
          <cell r="E9298">
            <v>444.65197124999997</v>
          </cell>
          <cell r="F9298">
            <v>444.8154800003</v>
          </cell>
        </row>
        <row r="9299">
          <cell r="A9299">
            <v>43296.438612546299</v>
          </cell>
          <cell r="B9299">
            <v>444.77</v>
          </cell>
          <cell r="C9299">
            <v>0.01</v>
          </cell>
          <cell r="D9299" t="str">
            <v>buy</v>
          </cell>
          <cell r="E9299">
            <v>444.65197124999997</v>
          </cell>
          <cell r="F9299">
            <v>444.81598000029999</v>
          </cell>
        </row>
        <row r="9300">
          <cell r="A9300">
            <v>43296.438612546299</v>
          </cell>
          <cell r="B9300">
            <v>444.77</v>
          </cell>
          <cell r="C9300">
            <v>0.01</v>
          </cell>
          <cell r="D9300" t="str">
            <v>buy</v>
          </cell>
          <cell r="E9300">
            <v>444.65197124999997</v>
          </cell>
          <cell r="F9300">
            <v>444.81648000029998</v>
          </cell>
        </row>
        <row r="9301">
          <cell r="A9301">
            <v>43296.438612546299</v>
          </cell>
          <cell r="B9301">
            <v>444.77</v>
          </cell>
          <cell r="C9301">
            <v>0.01</v>
          </cell>
          <cell r="D9301" t="str">
            <v>buy</v>
          </cell>
          <cell r="E9301">
            <v>444.65197124999997</v>
          </cell>
          <cell r="F9301">
            <v>444.81698000030002</v>
          </cell>
        </row>
        <row r="9302">
          <cell r="A9302">
            <v>43296.438612546299</v>
          </cell>
          <cell r="B9302">
            <v>444.77</v>
          </cell>
          <cell r="C9302">
            <v>0.01</v>
          </cell>
          <cell r="D9302" t="str">
            <v>buy</v>
          </cell>
          <cell r="E9302">
            <v>444.65197124999997</v>
          </cell>
          <cell r="F9302">
            <v>444.81748000030001</v>
          </cell>
        </row>
        <row r="9303">
          <cell r="A9303">
            <v>43296.438612546299</v>
          </cell>
          <cell r="B9303">
            <v>444.77</v>
          </cell>
          <cell r="C9303">
            <v>0.01</v>
          </cell>
          <cell r="D9303" t="str">
            <v>buy</v>
          </cell>
          <cell r="E9303">
            <v>444.65197124999997</v>
          </cell>
          <cell r="F9303">
            <v>444.8179800003</v>
          </cell>
        </row>
        <row r="9304">
          <cell r="A9304">
            <v>43296.438612546299</v>
          </cell>
          <cell r="B9304">
            <v>444.79</v>
          </cell>
          <cell r="C9304">
            <v>0.01</v>
          </cell>
          <cell r="D9304" t="str">
            <v>buy</v>
          </cell>
          <cell r="E9304">
            <v>444.65197124999997</v>
          </cell>
          <cell r="F9304">
            <v>444.81828000029998</v>
          </cell>
        </row>
        <row r="9305">
          <cell r="A9305">
            <v>43296.438612546299</v>
          </cell>
          <cell r="B9305">
            <v>444.79</v>
          </cell>
          <cell r="C9305">
            <v>0.01</v>
          </cell>
          <cell r="D9305" t="str">
            <v>buy</v>
          </cell>
          <cell r="E9305">
            <v>444.65197124999997</v>
          </cell>
          <cell r="F9305">
            <v>444.81858000030002</v>
          </cell>
        </row>
        <row r="9306">
          <cell r="A9306">
            <v>43296.438612546299</v>
          </cell>
          <cell r="B9306">
            <v>444.79</v>
          </cell>
          <cell r="C9306">
            <v>0.01</v>
          </cell>
          <cell r="D9306" t="str">
            <v>buy</v>
          </cell>
          <cell r="E9306">
            <v>444.65197124999997</v>
          </cell>
          <cell r="F9306">
            <v>444.8188800003</v>
          </cell>
        </row>
        <row r="9307">
          <cell r="A9307">
            <v>43296.438612546299</v>
          </cell>
          <cell r="B9307">
            <v>444.79</v>
          </cell>
          <cell r="C9307">
            <v>1.399999E-2</v>
          </cell>
          <cell r="D9307" t="str">
            <v>buy</v>
          </cell>
          <cell r="E9307">
            <v>444.65197124999997</v>
          </cell>
          <cell r="F9307">
            <v>444.81929999999988</v>
          </cell>
        </row>
        <row r="9308">
          <cell r="A9308">
            <v>43296.438612546299</v>
          </cell>
          <cell r="B9308">
            <v>444.8</v>
          </cell>
          <cell r="C9308">
            <v>0.01</v>
          </cell>
          <cell r="D9308" t="str">
            <v>buy</v>
          </cell>
          <cell r="E9308">
            <v>444.65197124999997</v>
          </cell>
          <cell r="F9308">
            <v>444.81949999999989</v>
          </cell>
        </row>
        <row r="9309">
          <cell r="A9309">
            <v>43296.438612546299</v>
          </cell>
          <cell r="B9309">
            <v>444.8</v>
          </cell>
          <cell r="C9309">
            <v>0.01</v>
          </cell>
          <cell r="D9309" t="str">
            <v>buy</v>
          </cell>
          <cell r="E9309">
            <v>444.65197124999997</v>
          </cell>
          <cell r="F9309">
            <v>444.81970000000001</v>
          </cell>
        </row>
        <row r="9310">
          <cell r="A9310">
            <v>43296.438612546299</v>
          </cell>
          <cell r="B9310">
            <v>444.81</v>
          </cell>
          <cell r="C9310">
            <v>0.01</v>
          </cell>
          <cell r="D9310" t="str">
            <v>buy</v>
          </cell>
          <cell r="E9310">
            <v>444.65197124999997</v>
          </cell>
          <cell r="F9310">
            <v>444.81979999999999</v>
          </cell>
        </row>
        <row r="9311">
          <cell r="A9311">
            <v>43296.438612546299</v>
          </cell>
          <cell r="B9311">
            <v>444.81</v>
          </cell>
          <cell r="C9311">
            <v>0.01</v>
          </cell>
          <cell r="D9311" t="str">
            <v>buy</v>
          </cell>
          <cell r="E9311">
            <v>444.65197124999997</v>
          </cell>
          <cell r="F9311">
            <v>444.81990000000002</v>
          </cell>
        </row>
        <row r="9312">
          <cell r="A9312">
            <v>43296.438612546299</v>
          </cell>
          <cell r="B9312">
            <v>444.81</v>
          </cell>
          <cell r="C9312">
            <v>0.01</v>
          </cell>
          <cell r="D9312" t="str">
            <v>buy</v>
          </cell>
          <cell r="E9312">
            <v>444.65197124999997</v>
          </cell>
          <cell r="F9312">
            <v>444.82</v>
          </cell>
        </row>
        <row r="9313">
          <cell r="A9313">
            <v>43296.438612546299</v>
          </cell>
          <cell r="B9313">
            <v>444.82</v>
          </cell>
          <cell r="C9313">
            <v>0.01</v>
          </cell>
          <cell r="D9313" t="str">
            <v>buy</v>
          </cell>
          <cell r="E9313">
            <v>444.65197124999997</v>
          </cell>
          <cell r="F9313">
            <v>444.82</v>
          </cell>
        </row>
        <row r="9314">
          <cell r="A9314">
            <v>43296.438612546299</v>
          </cell>
          <cell r="B9314">
            <v>444.82</v>
          </cell>
          <cell r="C9314">
            <v>9</v>
          </cell>
          <cell r="D9314" t="str">
            <v>buy</v>
          </cell>
          <cell r="E9314">
            <v>444.65197124999997</v>
          </cell>
          <cell r="F9314">
            <v>444.82</v>
          </cell>
        </row>
        <row r="9315">
          <cell r="A9315">
            <v>43296.438612546299</v>
          </cell>
          <cell r="B9315">
            <v>444.82</v>
          </cell>
          <cell r="C9315">
            <v>1</v>
          </cell>
          <cell r="D9315" t="str">
            <v>buy</v>
          </cell>
          <cell r="E9315">
            <v>444.65197124999997</v>
          </cell>
          <cell r="F9315">
            <v>444.87700000000001</v>
          </cell>
        </row>
        <row r="9316">
          <cell r="A9316">
            <v>43296.438612546299</v>
          </cell>
          <cell r="B9316">
            <v>444.83</v>
          </cell>
          <cell r="C9316">
            <v>0.01</v>
          </cell>
          <cell r="D9316" t="str">
            <v>buy</v>
          </cell>
          <cell r="E9316">
            <v>444.65197124999997</v>
          </cell>
          <cell r="F9316">
            <v>444.8775</v>
          </cell>
        </row>
        <row r="9317">
          <cell r="A9317">
            <v>43296.438612546299</v>
          </cell>
          <cell r="B9317">
            <v>444.83</v>
          </cell>
          <cell r="C9317">
            <v>0.01</v>
          </cell>
          <cell r="D9317" t="str">
            <v>buy</v>
          </cell>
          <cell r="E9317">
            <v>444.65197124999997</v>
          </cell>
          <cell r="F9317">
            <v>444.87799999999999</v>
          </cell>
        </row>
        <row r="9318">
          <cell r="A9318">
            <v>43296.438612546299</v>
          </cell>
          <cell r="B9318">
            <v>444.83</v>
          </cell>
          <cell r="C9318">
            <v>0.01</v>
          </cell>
          <cell r="D9318" t="str">
            <v>buy</v>
          </cell>
          <cell r="E9318">
            <v>444.65197124999997</v>
          </cell>
          <cell r="F9318">
            <v>444.87849999999997</v>
          </cell>
        </row>
        <row r="9319">
          <cell r="A9319">
            <v>43296.438612546299</v>
          </cell>
          <cell r="B9319">
            <v>444.83</v>
          </cell>
          <cell r="C9319">
            <v>0.01</v>
          </cell>
          <cell r="D9319" t="str">
            <v>buy</v>
          </cell>
          <cell r="E9319">
            <v>444.65197124999997</v>
          </cell>
          <cell r="F9319">
            <v>444.87900000000002</v>
          </cell>
        </row>
        <row r="9320">
          <cell r="A9320">
            <v>43296.438612546299</v>
          </cell>
          <cell r="B9320">
            <v>444.84</v>
          </cell>
          <cell r="C9320">
            <v>0.01</v>
          </cell>
          <cell r="D9320" t="str">
            <v>buy</v>
          </cell>
          <cell r="E9320">
            <v>444.65197124999997</v>
          </cell>
          <cell r="F9320">
            <v>444.87939999999998</v>
          </cell>
        </row>
        <row r="9321">
          <cell r="A9321">
            <v>43296.438612546299</v>
          </cell>
          <cell r="B9321">
            <v>444.87</v>
          </cell>
          <cell r="C9321">
            <v>0.01</v>
          </cell>
          <cell r="D9321" t="str">
            <v>buy</v>
          </cell>
          <cell r="E9321">
            <v>444.65197124999997</v>
          </cell>
          <cell r="F9321">
            <v>444.87950000000001</v>
          </cell>
        </row>
        <row r="9322">
          <cell r="A9322">
            <v>43296.438612546299</v>
          </cell>
          <cell r="B9322">
            <v>444.87</v>
          </cell>
          <cell r="C9322">
            <v>0.01</v>
          </cell>
          <cell r="D9322" t="str">
            <v>buy</v>
          </cell>
          <cell r="E9322">
            <v>444.65197124999997</v>
          </cell>
          <cell r="F9322">
            <v>444.87959999999998</v>
          </cell>
        </row>
        <row r="9323">
          <cell r="A9323">
            <v>43296.438612546299</v>
          </cell>
          <cell r="B9323">
            <v>444.87</v>
          </cell>
          <cell r="C9323">
            <v>0.01</v>
          </cell>
          <cell r="D9323" t="str">
            <v>buy</v>
          </cell>
          <cell r="E9323">
            <v>444.65197124999997</v>
          </cell>
          <cell r="F9323">
            <v>444.87970000000001</v>
          </cell>
        </row>
        <row r="9324">
          <cell r="A9324">
            <v>43296.438612546299</v>
          </cell>
          <cell r="B9324">
            <v>444.87</v>
          </cell>
          <cell r="C9324">
            <v>0.01</v>
          </cell>
          <cell r="D9324" t="str">
            <v>buy</v>
          </cell>
          <cell r="E9324">
            <v>444.65197124999997</v>
          </cell>
          <cell r="F9324">
            <v>444.87979999999999</v>
          </cell>
        </row>
        <row r="9325">
          <cell r="A9325">
            <v>43296.438612546299</v>
          </cell>
          <cell r="B9325">
            <v>444.87</v>
          </cell>
          <cell r="C9325">
            <v>0.01</v>
          </cell>
          <cell r="D9325" t="str">
            <v>buy</v>
          </cell>
          <cell r="E9325">
            <v>444.65197124999997</v>
          </cell>
          <cell r="F9325">
            <v>444.87990000000002</v>
          </cell>
        </row>
        <row r="9326">
          <cell r="A9326">
            <v>43296.438612546299</v>
          </cell>
          <cell r="B9326">
            <v>444.87</v>
          </cell>
          <cell r="C9326">
            <v>0.01</v>
          </cell>
          <cell r="D9326" t="str">
            <v>buy</v>
          </cell>
          <cell r="E9326">
            <v>444.65197124999997</v>
          </cell>
          <cell r="F9326">
            <v>444.88</v>
          </cell>
        </row>
        <row r="9327">
          <cell r="A9327">
            <v>43296.438612546299</v>
          </cell>
          <cell r="B9327">
            <v>444.88</v>
          </cell>
          <cell r="C9327">
            <v>0.01</v>
          </cell>
          <cell r="D9327" t="str">
            <v>buy</v>
          </cell>
          <cell r="E9327">
            <v>444.65197124999997</v>
          </cell>
          <cell r="F9327">
            <v>444.88</v>
          </cell>
        </row>
        <row r="9328">
          <cell r="A9328">
            <v>43296.438612546299</v>
          </cell>
          <cell r="B9328">
            <v>444.88</v>
          </cell>
          <cell r="C9328">
            <v>0.01</v>
          </cell>
          <cell r="D9328" t="str">
            <v>buy</v>
          </cell>
          <cell r="E9328">
            <v>444.65197124999997</v>
          </cell>
          <cell r="F9328">
            <v>444.88</v>
          </cell>
        </row>
        <row r="9329">
          <cell r="A9329">
            <v>43296.438612546299</v>
          </cell>
          <cell r="B9329">
            <v>444.88</v>
          </cell>
          <cell r="C9329">
            <v>8</v>
          </cell>
          <cell r="D9329" t="str">
            <v>buy</v>
          </cell>
          <cell r="E9329">
            <v>444.65197124999997</v>
          </cell>
          <cell r="F9329">
            <v>444.9</v>
          </cell>
        </row>
        <row r="9330">
          <cell r="A9330">
            <v>43296.438612546299</v>
          </cell>
          <cell r="B9330">
            <v>444.9</v>
          </cell>
          <cell r="C9330">
            <v>1.4683354500000001</v>
          </cell>
          <cell r="D9330" t="str">
            <v>buy</v>
          </cell>
          <cell r="E9330">
            <v>444.65197124999997</v>
          </cell>
          <cell r="F9330">
            <v>444.44579885730002</v>
          </cell>
        </row>
        <row r="9331">
          <cell r="A9331">
            <v>43296.438612546299</v>
          </cell>
          <cell r="B9331">
            <v>444.9</v>
          </cell>
          <cell r="C9331">
            <v>3.361459E-2</v>
          </cell>
          <cell r="D9331" t="str">
            <v>buy</v>
          </cell>
          <cell r="E9331">
            <v>444.65197124999997</v>
          </cell>
          <cell r="F9331">
            <v>444.43000000000012</v>
          </cell>
        </row>
        <row r="9332">
          <cell r="A9332">
            <v>43296.438618252323</v>
          </cell>
          <cell r="B9332">
            <v>444.42</v>
          </cell>
          <cell r="C9332">
            <v>0.22676250000000001</v>
          </cell>
          <cell r="D9332" t="str">
            <v>sell</v>
          </cell>
          <cell r="E9332">
            <v>444.72</v>
          </cell>
          <cell r="F9332">
            <v>444.43000000000012</v>
          </cell>
        </row>
        <row r="9333">
          <cell r="A9333">
            <v>43296.438645856477</v>
          </cell>
          <cell r="B9333">
            <v>444.43</v>
          </cell>
          <cell r="C9333">
            <v>0.29099999999999998</v>
          </cell>
          <cell r="D9333" t="str">
            <v>buy</v>
          </cell>
          <cell r="E9333">
            <v>444.72</v>
          </cell>
          <cell r="F9333">
            <v>444.43000000000012</v>
          </cell>
        </row>
        <row r="9334">
          <cell r="A9334">
            <v>43296.438645856477</v>
          </cell>
          <cell r="B9334">
            <v>444.43</v>
          </cell>
          <cell r="C9334">
            <v>4.9399999999999999E-2</v>
          </cell>
          <cell r="D9334" t="str">
            <v>buy</v>
          </cell>
          <cell r="E9334">
            <v>444.72</v>
          </cell>
          <cell r="F9334">
            <v>444.43</v>
          </cell>
        </row>
        <row r="9335">
          <cell r="A9335">
            <v>43296.438645856477</v>
          </cell>
          <cell r="B9335">
            <v>444.43</v>
          </cell>
          <cell r="C9335">
            <v>0.22840984</v>
          </cell>
          <cell r="D9335" t="str">
            <v>buy</v>
          </cell>
          <cell r="E9335">
            <v>444.72</v>
          </cell>
          <cell r="F9335">
            <v>444.43</v>
          </cell>
        </row>
        <row r="9336">
          <cell r="A9336">
            <v>43296.438645856477</v>
          </cell>
          <cell r="B9336">
            <v>444.43</v>
          </cell>
          <cell r="C9336">
            <v>1.05065136</v>
          </cell>
          <cell r="D9336" t="str">
            <v>buy</v>
          </cell>
          <cell r="E9336">
            <v>444.72</v>
          </cell>
          <cell r="F9336">
            <v>444.73</v>
          </cell>
        </row>
        <row r="9337">
          <cell r="A9337">
            <v>43296.4386590625</v>
          </cell>
          <cell r="B9337">
            <v>444.72</v>
          </cell>
          <cell r="C9337">
            <v>3.3025028299999999</v>
          </cell>
          <cell r="D9337" t="str">
            <v>sell</v>
          </cell>
          <cell r="E9337">
            <v>444.72</v>
          </cell>
          <cell r="F9337">
            <v>444.73</v>
          </cell>
        </row>
        <row r="9338">
          <cell r="A9338">
            <v>43296.4386590625</v>
          </cell>
          <cell r="B9338">
            <v>444.72</v>
          </cell>
          <cell r="C9338">
            <v>7.6974971700000001</v>
          </cell>
          <cell r="D9338" t="str">
            <v>sell</v>
          </cell>
          <cell r="E9338">
            <v>444.72</v>
          </cell>
          <cell r="F9338">
            <v>444.73</v>
          </cell>
        </row>
        <row r="9339">
          <cell r="A9339">
            <v>43296.438702939813</v>
          </cell>
          <cell r="B9339">
            <v>444.73</v>
          </cell>
          <cell r="C9339">
            <v>0.01</v>
          </cell>
          <cell r="D9339" t="str">
            <v>buy</v>
          </cell>
          <cell r="E9339">
            <v>444.72</v>
          </cell>
          <cell r="F9339">
            <v>444.73</v>
          </cell>
        </row>
        <row r="9340">
          <cell r="A9340">
            <v>43296.438702939813</v>
          </cell>
          <cell r="B9340">
            <v>444.73</v>
          </cell>
          <cell r="C9340">
            <v>1.286</v>
          </cell>
          <cell r="D9340" t="str">
            <v>buy</v>
          </cell>
          <cell r="E9340">
            <v>444.72</v>
          </cell>
          <cell r="F9340">
            <v>444.58359927520002</v>
          </cell>
        </row>
        <row r="9341">
          <cell r="A9341">
            <v>43296.438702939813</v>
          </cell>
          <cell r="B9341">
            <v>444.73</v>
          </cell>
          <cell r="C9341">
            <v>1.7000000000000001E-2</v>
          </cell>
          <cell r="D9341" t="str">
            <v>buy</v>
          </cell>
          <cell r="E9341">
            <v>444.72</v>
          </cell>
          <cell r="F9341">
            <v>444.5713592752</v>
          </cell>
        </row>
        <row r="9342">
          <cell r="A9342">
            <v>43296.438702939813</v>
          </cell>
          <cell r="B9342">
            <v>444.73</v>
          </cell>
          <cell r="C9342">
            <v>0.72706512999999995</v>
          </cell>
          <cell r="D9342" t="str">
            <v>buy</v>
          </cell>
          <cell r="E9342">
            <v>444.72</v>
          </cell>
          <cell r="F9342">
            <v>444.04787238159997</v>
          </cell>
        </row>
        <row r="9343">
          <cell r="A9343">
            <v>43296.43882826389</v>
          </cell>
          <cell r="B9343">
            <v>444.73</v>
          </cell>
          <cell r="C9343">
            <v>5.260053E-2</v>
          </cell>
          <cell r="D9343" t="str">
            <v>buy</v>
          </cell>
          <cell r="E9343">
            <v>444.72</v>
          </cell>
          <cell r="F9343">
            <v>444.01</v>
          </cell>
        </row>
        <row r="9344">
          <cell r="A9344">
            <v>43296.438837592592</v>
          </cell>
          <cell r="B9344">
            <v>444.72</v>
          </cell>
          <cell r="C9344">
            <v>0.01</v>
          </cell>
          <cell r="D9344" t="str">
            <v>sell</v>
          </cell>
          <cell r="E9344">
            <v>444.72</v>
          </cell>
          <cell r="F9344">
            <v>444.01</v>
          </cell>
        </row>
        <row r="9345">
          <cell r="A9345">
            <v>43296.438837592592</v>
          </cell>
          <cell r="B9345">
            <v>444.72</v>
          </cell>
          <cell r="C9345">
            <v>0.6</v>
          </cell>
          <cell r="D9345" t="str">
            <v>sell</v>
          </cell>
          <cell r="E9345">
            <v>444.5438556200001</v>
          </cell>
          <cell r="F9345">
            <v>444.01</v>
          </cell>
        </row>
        <row r="9346">
          <cell r="A9346">
            <v>43296.438837592592</v>
          </cell>
          <cell r="B9346">
            <v>444.72</v>
          </cell>
          <cell r="C9346">
            <v>0.39</v>
          </cell>
          <cell r="D9346" t="str">
            <v>sell</v>
          </cell>
          <cell r="E9346">
            <v>444.41515562000001</v>
          </cell>
          <cell r="F9346">
            <v>444.01</v>
          </cell>
        </row>
        <row r="9347">
          <cell r="A9347">
            <v>43296.438845266202</v>
          </cell>
          <cell r="B9347">
            <v>444.72</v>
          </cell>
          <cell r="C9347">
            <v>0.01</v>
          </cell>
          <cell r="D9347" t="str">
            <v>sell</v>
          </cell>
          <cell r="E9347">
            <v>444.41185561999998</v>
          </cell>
          <cell r="F9347">
            <v>444.01</v>
          </cell>
        </row>
        <row r="9348">
          <cell r="A9348">
            <v>43296.438845266202</v>
          </cell>
          <cell r="B9348">
            <v>444.72</v>
          </cell>
          <cell r="C9348">
            <v>1.0619999999999999E-2</v>
          </cell>
          <cell r="D9348" t="str">
            <v>sell</v>
          </cell>
          <cell r="E9348">
            <v>444.40835102</v>
          </cell>
          <cell r="F9348">
            <v>444.01</v>
          </cell>
        </row>
        <row r="9349">
          <cell r="A9349">
            <v>43296.438845266202</v>
          </cell>
          <cell r="B9349">
            <v>444.72</v>
          </cell>
          <cell r="C9349">
            <v>0.01</v>
          </cell>
          <cell r="D9349" t="str">
            <v>sell</v>
          </cell>
          <cell r="E9349">
            <v>444.40505101999997</v>
          </cell>
          <cell r="F9349">
            <v>444.01</v>
          </cell>
        </row>
        <row r="9350">
          <cell r="A9350">
            <v>43296.438845266202</v>
          </cell>
          <cell r="B9350">
            <v>444.72</v>
          </cell>
          <cell r="C9350">
            <v>8.6940000000000003E-3</v>
          </cell>
          <cell r="D9350" t="str">
            <v>sell</v>
          </cell>
          <cell r="E9350">
            <v>444.40218199999998</v>
          </cell>
          <cell r="F9350">
            <v>444.01</v>
          </cell>
        </row>
        <row r="9351">
          <cell r="A9351">
            <v>43296.438851493047</v>
          </cell>
          <cell r="B9351">
            <v>444.72</v>
          </cell>
          <cell r="C9351">
            <v>1.09E-2</v>
          </cell>
          <cell r="D9351" t="str">
            <v>sell</v>
          </cell>
          <cell r="E9351">
            <v>444.39858500000003</v>
          </cell>
          <cell r="F9351">
            <v>444.01</v>
          </cell>
        </row>
        <row r="9352">
          <cell r="A9352">
            <v>43296.438851493047</v>
          </cell>
          <cell r="B9352">
            <v>444.72</v>
          </cell>
          <cell r="C9352">
            <v>0.01</v>
          </cell>
          <cell r="D9352" t="str">
            <v>sell</v>
          </cell>
          <cell r="E9352">
            <v>444.39528499999989</v>
          </cell>
          <cell r="F9352">
            <v>444.01</v>
          </cell>
        </row>
        <row r="9353">
          <cell r="A9353">
            <v>43296.43896702546</v>
          </cell>
          <cell r="B9353">
            <v>444.56</v>
          </cell>
          <cell r="C9353">
            <v>1.0580000000000001E-2</v>
          </cell>
          <cell r="D9353" t="str">
            <v>sell</v>
          </cell>
          <cell r="E9353">
            <v>444.39348639999997</v>
          </cell>
          <cell r="F9353">
            <v>444.01</v>
          </cell>
        </row>
        <row r="9354">
          <cell r="A9354">
            <v>43296.43896702546</v>
          </cell>
          <cell r="B9354">
            <v>444.56</v>
          </cell>
          <cell r="C9354">
            <v>0.01</v>
          </cell>
          <cell r="D9354" t="str">
            <v>sell</v>
          </cell>
          <cell r="E9354">
            <v>444.39178640000011</v>
          </cell>
          <cell r="F9354">
            <v>444.01</v>
          </cell>
        </row>
        <row r="9355">
          <cell r="A9355">
            <v>43296.43896702546</v>
          </cell>
          <cell r="B9355">
            <v>444.56</v>
          </cell>
          <cell r="C9355">
            <v>9.92E-3</v>
          </cell>
          <cell r="D9355" t="str">
            <v>sell</v>
          </cell>
          <cell r="E9355">
            <v>444.39010000000002</v>
          </cell>
          <cell r="F9355">
            <v>444.01</v>
          </cell>
        </row>
        <row r="9356">
          <cell r="A9356">
            <v>43296.438968807874</v>
          </cell>
          <cell r="B9356">
            <v>444.4</v>
          </cell>
          <cell r="C9356">
            <v>0.01</v>
          </cell>
          <cell r="D9356" t="str">
            <v>sell</v>
          </cell>
          <cell r="E9356">
            <v>444.39</v>
          </cell>
          <cell r="F9356">
            <v>444.01</v>
          </cell>
        </row>
        <row r="9357">
          <cell r="A9357">
            <v>43296.438968865739</v>
          </cell>
          <cell r="B9357">
            <v>444.39</v>
          </cell>
          <cell r="C9357">
            <v>2.4E-2</v>
          </cell>
          <cell r="D9357" t="str">
            <v>sell</v>
          </cell>
          <cell r="E9357">
            <v>444.39</v>
          </cell>
          <cell r="F9357">
            <v>444.01</v>
          </cell>
        </row>
        <row r="9358">
          <cell r="A9358">
            <v>43296.438975694437</v>
          </cell>
          <cell r="B9358">
            <v>444.39</v>
          </cell>
          <cell r="C9358">
            <v>2.2153807699999999</v>
          </cell>
          <cell r="D9358" t="str">
            <v>sell</v>
          </cell>
          <cell r="E9358">
            <v>443.90986334790011</v>
          </cell>
          <cell r="F9358">
            <v>444.01</v>
          </cell>
        </row>
        <row r="9359">
          <cell r="A9359">
            <v>43296.438975694437</v>
          </cell>
          <cell r="B9359">
            <v>444.39</v>
          </cell>
          <cell r="C9359">
            <v>0.01</v>
          </cell>
          <cell r="D9359" t="str">
            <v>sell</v>
          </cell>
          <cell r="E9359">
            <v>443.90226334790009</v>
          </cell>
          <cell r="F9359">
            <v>444.01</v>
          </cell>
        </row>
        <row r="9360">
          <cell r="A9360">
            <v>43296.438975694437</v>
          </cell>
          <cell r="B9360">
            <v>444.39</v>
          </cell>
          <cell r="C9360">
            <v>9.9192299999999994E-3</v>
          </cell>
          <cell r="D9360" t="str">
            <v>sell</v>
          </cell>
          <cell r="E9360">
            <v>443.89472473310002</v>
          </cell>
          <cell r="F9360">
            <v>444.01</v>
          </cell>
        </row>
        <row r="9361">
          <cell r="A9361">
            <v>43296.438997453697</v>
          </cell>
          <cell r="B9361">
            <v>444.06</v>
          </cell>
          <cell r="C9361">
            <v>0.01</v>
          </cell>
          <cell r="D9361" t="str">
            <v>sell</v>
          </cell>
          <cell r="E9361">
            <v>443.89042473310002</v>
          </cell>
          <cell r="F9361">
            <v>444.01</v>
          </cell>
        </row>
        <row r="9362">
          <cell r="A9362">
            <v>43296.438997453697</v>
          </cell>
          <cell r="B9362">
            <v>444</v>
          </cell>
          <cell r="C9362">
            <v>0.51</v>
          </cell>
          <cell r="D9362" t="str">
            <v>sell</v>
          </cell>
          <cell r="E9362">
            <v>443.95917348369989</v>
          </cell>
          <cell r="F9362">
            <v>444.01</v>
          </cell>
        </row>
        <row r="9363">
          <cell r="A9363">
            <v>43296.439044259263</v>
          </cell>
          <cell r="B9363">
            <v>444.01</v>
          </cell>
          <cell r="C9363">
            <v>4.1428590000000001E-2</v>
          </cell>
          <cell r="D9363" t="str">
            <v>buy</v>
          </cell>
          <cell r="E9363">
            <v>443.95917348369989</v>
          </cell>
          <cell r="F9363">
            <v>444.01</v>
          </cell>
        </row>
        <row r="9364">
          <cell r="A9364">
            <v>43296.439181099537</v>
          </cell>
          <cell r="B9364">
            <v>444</v>
          </cell>
          <cell r="C9364">
            <v>4.8644119999999999E-2</v>
          </cell>
          <cell r="D9364" t="str">
            <v>sell</v>
          </cell>
          <cell r="E9364">
            <v>443.95041754210001</v>
          </cell>
          <cell r="F9364">
            <v>444.01</v>
          </cell>
        </row>
        <row r="9365">
          <cell r="A9365">
            <v>43296.43929115741</v>
          </cell>
          <cell r="B9365">
            <v>444.01</v>
          </cell>
          <cell r="C9365">
            <v>0.14960000000000001</v>
          </cell>
          <cell r="D9365" t="str">
            <v>buy</v>
          </cell>
          <cell r="E9365">
            <v>443.95041754210001</v>
          </cell>
          <cell r="F9365">
            <v>444.01</v>
          </cell>
        </row>
        <row r="9366">
          <cell r="A9366">
            <v>43296.439418622693</v>
          </cell>
          <cell r="B9366">
            <v>444.01</v>
          </cell>
          <cell r="C9366">
            <v>3.2134999999999998</v>
          </cell>
          <cell r="D9366" t="str">
            <v>buy</v>
          </cell>
          <cell r="E9366">
            <v>443.95041754210001</v>
          </cell>
          <cell r="F9366">
            <v>444.01331740030002</v>
          </cell>
        </row>
        <row r="9367">
          <cell r="A9367">
            <v>43296.439447210651</v>
          </cell>
          <cell r="B9367">
            <v>444</v>
          </cell>
          <cell r="C9367">
            <v>7.1986510000000004E-2</v>
          </cell>
          <cell r="D9367" t="str">
            <v>sell</v>
          </cell>
          <cell r="E9367">
            <v>443.93745997029998</v>
          </cell>
          <cell r="F9367">
            <v>444.01331740030002</v>
          </cell>
        </row>
        <row r="9368">
          <cell r="A9368">
            <v>43296.439447210651</v>
          </cell>
          <cell r="B9368">
            <v>444</v>
          </cell>
          <cell r="C9368">
            <v>1.022E-2</v>
          </cell>
          <cell r="D9368" t="str">
            <v>sell</v>
          </cell>
          <cell r="E9368">
            <v>443.9356203703</v>
          </cell>
          <cell r="F9368">
            <v>444.01331740030002</v>
          </cell>
        </row>
        <row r="9369">
          <cell r="A9369">
            <v>43296.439447210651</v>
          </cell>
          <cell r="B9369">
            <v>444</v>
          </cell>
          <cell r="C9369">
            <v>3.3000000000000002E-2</v>
          </cell>
          <cell r="D9369" t="str">
            <v>sell</v>
          </cell>
          <cell r="E9369">
            <v>443.92968037029999</v>
          </cell>
          <cell r="F9369">
            <v>444.01331740030002</v>
          </cell>
        </row>
        <row r="9370">
          <cell r="A9370">
            <v>43296.439447210651</v>
          </cell>
          <cell r="B9370">
            <v>444</v>
          </cell>
          <cell r="C9370">
            <v>0.01</v>
          </cell>
          <cell r="D9370" t="str">
            <v>sell</v>
          </cell>
          <cell r="E9370">
            <v>443.92788037029999</v>
          </cell>
          <cell r="F9370">
            <v>444.01331740030002</v>
          </cell>
        </row>
        <row r="9371">
          <cell r="A9371">
            <v>43296.439447210651</v>
          </cell>
          <cell r="B9371">
            <v>443.97</v>
          </cell>
          <cell r="C9371">
            <v>0.01</v>
          </cell>
          <cell r="D9371" t="str">
            <v>sell</v>
          </cell>
          <cell r="E9371">
            <v>443.92638037030002</v>
          </cell>
          <cell r="F9371">
            <v>444.01331740030002</v>
          </cell>
        </row>
        <row r="9372">
          <cell r="A9372">
            <v>43296.439447210651</v>
          </cell>
          <cell r="B9372">
            <v>443.83</v>
          </cell>
          <cell r="C9372">
            <v>0.02</v>
          </cell>
          <cell r="D9372" t="str">
            <v>sell</v>
          </cell>
          <cell r="E9372">
            <v>443.92618037030002</v>
          </cell>
          <cell r="F9372">
            <v>444.01331740030002</v>
          </cell>
        </row>
        <row r="9373">
          <cell r="A9373">
            <v>43296.439447210651</v>
          </cell>
          <cell r="B9373">
            <v>443.63</v>
          </cell>
          <cell r="C9373">
            <v>0.34461205</v>
          </cell>
          <cell r="D9373" t="str">
            <v>sell</v>
          </cell>
          <cell r="E9373">
            <v>444.00060391199997</v>
          </cell>
          <cell r="F9373">
            <v>444.01331740030002</v>
          </cell>
        </row>
        <row r="9374">
          <cell r="A9374">
            <v>43296.43949931713</v>
          </cell>
          <cell r="B9374">
            <v>444</v>
          </cell>
          <cell r="C9374">
            <v>0.01</v>
          </cell>
          <cell r="D9374" t="str">
            <v>buy</v>
          </cell>
          <cell r="E9374">
            <v>444.00060391199997</v>
          </cell>
          <cell r="F9374">
            <v>444.01608715690003</v>
          </cell>
        </row>
        <row r="9375">
          <cell r="A9375">
            <v>43296.43949931713</v>
          </cell>
          <cell r="B9375">
            <v>444.01</v>
          </cell>
          <cell r="C9375">
            <v>1.5829940000000001E-2</v>
          </cell>
          <cell r="D9375" t="str">
            <v>buy</v>
          </cell>
          <cell r="E9375">
            <v>444.00060391199997</v>
          </cell>
          <cell r="F9375">
            <v>444.02067783950002</v>
          </cell>
        </row>
        <row r="9376">
          <cell r="A9376">
            <v>43296.43949931713</v>
          </cell>
          <cell r="B9376">
            <v>444.01</v>
          </cell>
          <cell r="C9376">
            <v>1.5839249999999999E-2</v>
          </cell>
          <cell r="D9376" t="str">
            <v>buy</v>
          </cell>
          <cell r="E9376">
            <v>444.00060391199997</v>
          </cell>
          <cell r="F9376">
            <v>444.02527122200001</v>
          </cell>
        </row>
        <row r="9377">
          <cell r="A9377">
            <v>43296.43949931713</v>
          </cell>
          <cell r="B9377">
            <v>444.01</v>
          </cell>
          <cell r="C9377">
            <v>0.9321682</v>
          </cell>
          <cell r="D9377" t="str">
            <v>buy</v>
          </cell>
          <cell r="E9377">
            <v>444.00060391199997</v>
          </cell>
          <cell r="F9377">
            <v>444.29559999999998</v>
          </cell>
        </row>
        <row r="9378">
          <cell r="A9378">
            <v>43296.43949931713</v>
          </cell>
          <cell r="B9378">
            <v>444.11</v>
          </cell>
          <cell r="C9378">
            <v>0.02</v>
          </cell>
          <cell r="D9378" t="str">
            <v>buy</v>
          </cell>
          <cell r="E9378">
            <v>444.00060391199997</v>
          </cell>
          <cell r="F9378">
            <v>444.29939999999999</v>
          </cell>
        </row>
        <row r="9379">
          <cell r="A9379">
            <v>43296.43949931713</v>
          </cell>
          <cell r="B9379">
            <v>444.24</v>
          </cell>
          <cell r="C9379">
            <v>0.01</v>
          </cell>
          <cell r="D9379" t="str">
            <v>buy</v>
          </cell>
          <cell r="E9379">
            <v>444.00060391199997</v>
          </cell>
          <cell r="F9379">
            <v>444.3</v>
          </cell>
        </row>
        <row r="9380">
          <cell r="A9380">
            <v>43296.43949931713</v>
          </cell>
          <cell r="B9380">
            <v>444.3</v>
          </cell>
          <cell r="C9380">
            <v>0.04</v>
          </cell>
          <cell r="D9380" t="str">
            <v>buy</v>
          </cell>
          <cell r="E9380">
            <v>444.00060391199997</v>
          </cell>
          <cell r="F9380">
            <v>444.3</v>
          </cell>
        </row>
        <row r="9381">
          <cell r="A9381">
            <v>43296.43949931713</v>
          </cell>
          <cell r="B9381">
            <v>444.3</v>
          </cell>
          <cell r="C9381">
            <v>1.09942396</v>
          </cell>
          <cell r="D9381" t="str">
            <v>buy</v>
          </cell>
          <cell r="E9381">
            <v>444.00060391199997</v>
          </cell>
          <cell r="F9381">
            <v>444.05796365940012</v>
          </cell>
        </row>
        <row r="9382">
          <cell r="A9382">
            <v>43296.439510729157</v>
          </cell>
          <cell r="B9382">
            <v>444.23</v>
          </cell>
          <cell r="C9382">
            <v>0.41867478000000002</v>
          </cell>
          <cell r="D9382" t="str">
            <v>sell</v>
          </cell>
          <cell r="E9382">
            <v>443.82261799999992</v>
          </cell>
          <cell r="F9382">
            <v>444.05796365940012</v>
          </cell>
        </row>
        <row r="9383">
          <cell r="A9383">
            <v>43296.439545069443</v>
          </cell>
          <cell r="B9383">
            <v>443.97</v>
          </cell>
          <cell r="C9383">
            <v>1.004442E-2</v>
          </cell>
          <cell r="D9383" t="str">
            <v>buy</v>
          </cell>
          <cell r="E9383">
            <v>443.82261799999992</v>
          </cell>
          <cell r="F9383">
            <v>444.0610774296</v>
          </cell>
        </row>
        <row r="9384">
          <cell r="A9384">
            <v>43296.439545069443</v>
          </cell>
          <cell r="B9384">
            <v>444.16</v>
          </cell>
          <cell r="C9384">
            <v>0.46335557999999999</v>
          </cell>
          <cell r="D9384" t="str">
            <v>buy</v>
          </cell>
          <cell r="E9384">
            <v>443.82261799999992</v>
          </cell>
          <cell r="F9384">
            <v>444.01460886560011</v>
          </cell>
        </row>
        <row r="9385">
          <cell r="A9385">
            <v>43296.439597129633</v>
          </cell>
          <cell r="B9385">
            <v>443.72</v>
          </cell>
          <cell r="C9385">
            <v>5.8302680000000003E-2</v>
          </cell>
          <cell r="D9385" t="str">
            <v>buy</v>
          </cell>
          <cell r="E9385">
            <v>443.82261799999992</v>
          </cell>
          <cell r="F9385">
            <v>444.03209966959997</v>
          </cell>
        </row>
        <row r="9386">
          <cell r="A9386">
            <v>43296.439690081017</v>
          </cell>
          <cell r="B9386">
            <v>443.72</v>
          </cell>
          <cell r="C9386">
            <v>1.0504319999999999E-2</v>
          </cell>
          <cell r="D9386" t="str">
            <v>buy</v>
          </cell>
          <cell r="E9386">
            <v>443.82261799999992</v>
          </cell>
          <cell r="F9386">
            <v>444.03449563250001</v>
          </cell>
        </row>
        <row r="9387">
          <cell r="A9387">
            <v>43296.439690081017</v>
          </cell>
          <cell r="B9387">
            <v>443.72</v>
          </cell>
          <cell r="C9387">
            <v>6.8872000000000003E-2</v>
          </cell>
          <cell r="D9387" t="str">
            <v>buy</v>
          </cell>
          <cell r="E9387">
            <v>443.82261799999992</v>
          </cell>
          <cell r="F9387">
            <v>444.05635785739997</v>
          </cell>
        </row>
        <row r="9388">
          <cell r="A9388">
            <v>43296.439690081017</v>
          </cell>
          <cell r="B9388">
            <v>443.72</v>
          </cell>
          <cell r="C9388">
            <v>6.3023679999999999E-2</v>
          </cell>
          <cell r="D9388" t="str">
            <v>buy</v>
          </cell>
          <cell r="E9388">
            <v>443.82261799999992</v>
          </cell>
          <cell r="F9388">
            <v>444.07652543500012</v>
          </cell>
        </row>
        <row r="9389">
          <cell r="A9389">
            <v>43296.439746006938</v>
          </cell>
          <cell r="B9389">
            <v>443.72</v>
          </cell>
          <cell r="C9389">
            <v>4.1507960000000003E-2</v>
          </cell>
          <cell r="D9389" t="str">
            <v>buy</v>
          </cell>
          <cell r="E9389">
            <v>443.82261799999992</v>
          </cell>
          <cell r="F9389">
            <v>444.08980798220011</v>
          </cell>
        </row>
        <row r="9390">
          <cell r="A9390">
            <v>43296.439818090279</v>
          </cell>
          <cell r="B9390">
            <v>443.72</v>
          </cell>
          <cell r="C9390">
            <v>3.8492039999999998E-2</v>
          </cell>
          <cell r="D9390" t="str">
            <v>buy</v>
          </cell>
          <cell r="E9390">
            <v>443.82261799999992</v>
          </cell>
          <cell r="F9390">
            <v>444.10212543500012</v>
          </cell>
        </row>
        <row r="9391">
          <cell r="A9391">
            <v>43296.439818090279</v>
          </cell>
          <cell r="B9391">
            <v>443.72</v>
          </cell>
          <cell r="C9391">
            <v>1.094E-2</v>
          </cell>
          <cell r="D9391" t="str">
            <v>buy</v>
          </cell>
          <cell r="E9391">
            <v>443.82261799999992</v>
          </cell>
          <cell r="F9391">
            <v>444.10562623499999</v>
          </cell>
        </row>
        <row r="9392">
          <cell r="A9392">
            <v>43296.439818090279</v>
          </cell>
          <cell r="B9392">
            <v>444.28</v>
          </cell>
          <cell r="C9392">
            <v>0.33346796000000001</v>
          </cell>
          <cell r="D9392" t="str">
            <v>buy</v>
          </cell>
          <cell r="E9392">
            <v>443.82261799999992</v>
          </cell>
          <cell r="F9392">
            <v>444.01743915840012</v>
          </cell>
        </row>
        <row r="9393">
          <cell r="A9393">
            <v>43296.439946296297</v>
          </cell>
          <cell r="B9393">
            <v>443.82</v>
          </cell>
          <cell r="C9393">
            <v>0.28660000000000002</v>
          </cell>
          <cell r="D9393" t="str">
            <v>sell</v>
          </cell>
          <cell r="E9393">
            <v>443.820411482</v>
          </cell>
          <cell r="F9393">
            <v>444.01743915840012</v>
          </cell>
        </row>
        <row r="9394">
          <cell r="A9394">
            <v>43296.440073101847</v>
          </cell>
          <cell r="B9394">
            <v>443.86</v>
          </cell>
          <cell r="C9394">
            <v>0.2</v>
          </cell>
          <cell r="D9394" t="str">
            <v>sell</v>
          </cell>
          <cell r="E9394">
            <v>443.81220048199992</v>
          </cell>
          <cell r="F9394">
            <v>444.01743915840012</v>
          </cell>
        </row>
        <row r="9395">
          <cell r="A9395">
            <v>43296.440073101847</v>
          </cell>
          <cell r="B9395">
            <v>443.83</v>
          </cell>
          <cell r="C9395">
            <v>0.18</v>
          </cell>
          <cell r="D9395" t="str">
            <v>sell</v>
          </cell>
          <cell r="E9395">
            <v>443.81400048199993</v>
          </cell>
          <cell r="F9395">
            <v>444.01743915840012</v>
          </cell>
        </row>
        <row r="9396">
          <cell r="A9396">
            <v>43296.440073101847</v>
          </cell>
          <cell r="B9396">
            <v>443.82</v>
          </cell>
          <cell r="C9396">
            <v>0.01</v>
          </cell>
          <cell r="D9396" t="str">
            <v>sell</v>
          </cell>
          <cell r="E9396">
            <v>443.81420048199988</v>
          </cell>
          <cell r="F9396">
            <v>444.01743915840012</v>
          </cell>
        </row>
        <row r="9397">
          <cell r="A9397">
            <v>43296.440073101847</v>
          </cell>
          <cell r="B9397">
            <v>443.65</v>
          </cell>
          <cell r="C9397">
            <v>0.09</v>
          </cell>
          <cell r="D9397" t="str">
            <v>sell</v>
          </cell>
          <cell r="E9397">
            <v>443.83130048200002</v>
          </cell>
          <cell r="F9397">
            <v>444.01743915840012</v>
          </cell>
        </row>
        <row r="9398">
          <cell r="A9398">
            <v>43296.440092534722</v>
          </cell>
          <cell r="B9398">
            <v>444</v>
          </cell>
          <cell r="C9398">
            <v>0.23</v>
          </cell>
          <cell r="D9398" t="str">
            <v>buy</v>
          </cell>
          <cell r="E9398">
            <v>443.83130048200002</v>
          </cell>
          <cell r="F9398">
            <v>444.02189392460002</v>
          </cell>
        </row>
        <row r="9399">
          <cell r="A9399">
            <v>43296.440092534722</v>
          </cell>
          <cell r="B9399">
            <v>444.02</v>
          </cell>
          <cell r="C9399">
            <v>0.20530377</v>
          </cell>
          <cell r="D9399" t="str">
            <v>buy</v>
          </cell>
          <cell r="E9399">
            <v>443.83130048200002</v>
          </cell>
          <cell r="F9399">
            <v>444.02600000000001</v>
          </cell>
        </row>
        <row r="9400">
          <cell r="A9400">
            <v>43296.440111747688</v>
          </cell>
          <cell r="B9400">
            <v>443.93</v>
          </cell>
          <cell r="C9400">
            <v>0.01</v>
          </cell>
          <cell r="D9400" t="str">
            <v>buy</v>
          </cell>
          <cell r="E9400">
            <v>443.83130048200002</v>
          </cell>
          <cell r="F9400">
            <v>444.02710000000002</v>
          </cell>
        </row>
        <row r="9401">
          <cell r="A9401">
            <v>43296.440111747688</v>
          </cell>
          <cell r="B9401">
            <v>444.04</v>
          </cell>
          <cell r="C9401">
            <v>0.43819956999999998</v>
          </cell>
          <cell r="D9401" t="str">
            <v>buy</v>
          </cell>
          <cell r="E9401">
            <v>443.83130048200002</v>
          </cell>
          <cell r="F9401">
            <v>444.02710000000002</v>
          </cell>
        </row>
        <row r="9402">
          <cell r="A9402">
            <v>43296.440214502312</v>
          </cell>
          <cell r="B9402">
            <v>443.91</v>
          </cell>
          <cell r="C9402">
            <v>6.2300000000000001E-2</v>
          </cell>
          <cell r="D9402" t="str">
            <v>sell</v>
          </cell>
          <cell r="E9402">
            <v>443.82693948199989</v>
          </cell>
          <cell r="F9402">
            <v>444.02710000000002</v>
          </cell>
        </row>
        <row r="9403">
          <cell r="A9403">
            <v>43296.440214502312</v>
          </cell>
          <cell r="B9403">
            <v>443.91</v>
          </cell>
          <cell r="C9403">
            <v>0.01</v>
          </cell>
          <cell r="D9403" t="str">
            <v>sell</v>
          </cell>
          <cell r="E9403">
            <v>443.82623948199989</v>
          </cell>
          <cell r="F9403">
            <v>444.02710000000002</v>
          </cell>
        </row>
        <row r="9404">
          <cell r="A9404">
            <v>43296.440214502312</v>
          </cell>
          <cell r="B9404">
            <v>443.83</v>
          </cell>
          <cell r="C9404">
            <v>0.08</v>
          </cell>
          <cell r="D9404" t="str">
            <v>sell</v>
          </cell>
          <cell r="E9404">
            <v>443.82703948199998</v>
          </cell>
          <cell r="F9404">
            <v>444.02710000000002</v>
          </cell>
        </row>
        <row r="9405">
          <cell r="A9405">
            <v>43296.440214502312</v>
          </cell>
          <cell r="B9405">
            <v>443.83</v>
          </cell>
          <cell r="C9405">
            <v>0.2959</v>
          </cell>
          <cell r="D9405" t="str">
            <v>sell</v>
          </cell>
          <cell r="E9405">
            <v>443.82999848200001</v>
          </cell>
          <cell r="F9405">
            <v>444.02710000000002</v>
          </cell>
        </row>
        <row r="9406">
          <cell r="A9406">
            <v>43296.44025936343</v>
          </cell>
          <cell r="B9406">
            <v>443.97</v>
          </cell>
          <cell r="C9406">
            <v>0.15</v>
          </cell>
          <cell r="D9406" t="str">
            <v>buy</v>
          </cell>
          <cell r="E9406">
            <v>443.82999848200001</v>
          </cell>
          <cell r="F9406">
            <v>444.0376</v>
          </cell>
        </row>
        <row r="9407">
          <cell r="A9407">
            <v>43296.44025936343</v>
          </cell>
          <cell r="B9407">
            <v>444.02</v>
          </cell>
          <cell r="C9407">
            <v>0.12</v>
          </cell>
          <cell r="D9407" t="str">
            <v>buy</v>
          </cell>
          <cell r="E9407">
            <v>443.82999848200001</v>
          </cell>
          <cell r="F9407">
            <v>444.04</v>
          </cell>
        </row>
        <row r="9408">
          <cell r="A9408">
            <v>43296.44025936343</v>
          </cell>
          <cell r="B9408">
            <v>444.04</v>
          </cell>
          <cell r="C9408">
            <v>10.76974034</v>
          </cell>
          <cell r="D9408" t="str">
            <v>buy</v>
          </cell>
          <cell r="E9408">
            <v>443.82999848200001</v>
          </cell>
          <cell r="F9408">
            <v>443.85</v>
          </cell>
        </row>
        <row r="9409">
          <cell r="A9409">
            <v>43296.440293078696</v>
          </cell>
          <cell r="B9409">
            <v>443.82</v>
          </cell>
          <cell r="C9409">
            <v>0.02</v>
          </cell>
          <cell r="D9409" t="str">
            <v>sell</v>
          </cell>
          <cell r="E9409">
            <v>443.83039848200002</v>
          </cell>
          <cell r="F9409">
            <v>443.85</v>
          </cell>
        </row>
        <row r="9410">
          <cell r="A9410">
            <v>43296.440293078696</v>
          </cell>
          <cell r="B9410">
            <v>443.64</v>
          </cell>
          <cell r="C9410">
            <v>2.6952589999999998E-2</v>
          </cell>
          <cell r="D9410" t="str">
            <v>sell</v>
          </cell>
          <cell r="E9410">
            <v>443.83578899999998</v>
          </cell>
          <cell r="F9410">
            <v>443.85</v>
          </cell>
        </row>
        <row r="9411">
          <cell r="A9411">
            <v>43296.440889270831</v>
          </cell>
          <cell r="B9411">
            <v>443.85</v>
          </cell>
          <cell r="C9411">
            <v>4.1486450000000001E-2</v>
          </cell>
          <cell r="D9411" t="str">
            <v>buy</v>
          </cell>
          <cell r="E9411">
            <v>443.83578899999998</v>
          </cell>
          <cell r="F9411">
            <v>443.85</v>
          </cell>
        </row>
        <row r="9412">
          <cell r="A9412">
            <v>43296.441100601849</v>
          </cell>
          <cell r="B9412">
            <v>443.84</v>
          </cell>
          <cell r="C9412">
            <v>3.4000000000000002E-2</v>
          </cell>
          <cell r="D9412" t="str">
            <v>sell</v>
          </cell>
          <cell r="E9412">
            <v>443.83578899999998</v>
          </cell>
          <cell r="F9412">
            <v>443.85</v>
          </cell>
        </row>
        <row r="9413">
          <cell r="A9413">
            <v>43296.441100601849</v>
          </cell>
          <cell r="B9413">
            <v>443.84</v>
          </cell>
          <cell r="C9413">
            <v>1.089E-2</v>
          </cell>
          <cell r="D9413" t="str">
            <v>sell</v>
          </cell>
          <cell r="E9413">
            <v>443.83578899999998</v>
          </cell>
          <cell r="F9413">
            <v>443.85</v>
          </cell>
        </row>
        <row r="9414">
          <cell r="A9414">
            <v>43296.441100601849</v>
          </cell>
          <cell r="B9414">
            <v>443.84</v>
          </cell>
          <cell r="C9414">
            <v>0.01</v>
          </cell>
          <cell r="D9414" t="str">
            <v>sell</v>
          </cell>
          <cell r="E9414">
            <v>443.83578899999998</v>
          </cell>
          <cell r="F9414">
            <v>443.85</v>
          </cell>
        </row>
        <row r="9415">
          <cell r="A9415">
            <v>43296.441100601849</v>
          </cell>
          <cell r="B9415">
            <v>443.74</v>
          </cell>
          <cell r="C9415">
            <v>4.2110000000000002E-2</v>
          </cell>
          <cell r="D9415" t="str">
            <v>sell</v>
          </cell>
          <cell r="E9415">
            <v>443.84</v>
          </cell>
          <cell r="F9415">
            <v>443.85</v>
          </cell>
        </row>
        <row r="9416">
          <cell r="A9416">
            <v>43296.441288657406</v>
          </cell>
          <cell r="B9416">
            <v>443.84</v>
          </cell>
          <cell r="C9416">
            <v>2.6800000000000001E-2</v>
          </cell>
          <cell r="D9416" t="str">
            <v>sell</v>
          </cell>
          <cell r="E9416">
            <v>443.83999999999992</v>
          </cell>
          <cell r="F9416">
            <v>443.85</v>
          </cell>
        </row>
        <row r="9417">
          <cell r="A9417">
            <v>43296.441428587961</v>
          </cell>
          <cell r="B9417">
            <v>443.85</v>
          </cell>
          <cell r="C9417">
            <v>1.89762812</v>
          </cell>
          <cell r="D9417" t="str">
            <v>buy</v>
          </cell>
          <cell r="E9417">
            <v>443.83999999999992</v>
          </cell>
          <cell r="F9417">
            <v>443.85</v>
          </cell>
        </row>
        <row r="9418">
          <cell r="A9418">
            <v>43296.441428587961</v>
          </cell>
          <cell r="B9418">
            <v>443.85</v>
          </cell>
          <cell r="C9418">
            <v>0.10227188</v>
          </cell>
          <cell r="D9418" t="str">
            <v>buy</v>
          </cell>
          <cell r="E9418">
            <v>443.83999999999992</v>
          </cell>
          <cell r="F9418">
            <v>443.85</v>
          </cell>
        </row>
        <row r="9419">
          <cell r="A9419">
            <v>43296.441515092592</v>
          </cell>
          <cell r="B9419">
            <v>443.85</v>
          </cell>
          <cell r="C9419">
            <v>8.9694590000000005E-2</v>
          </cell>
          <cell r="D9419" t="str">
            <v>buy</v>
          </cell>
          <cell r="E9419">
            <v>443.83999999999992</v>
          </cell>
          <cell r="F9419">
            <v>443.85</v>
          </cell>
        </row>
        <row r="9420">
          <cell r="A9420">
            <v>43296.441543622677</v>
          </cell>
          <cell r="B9420">
            <v>443.85</v>
          </cell>
          <cell r="C9420">
            <v>0.26893352999999998</v>
          </cell>
          <cell r="D9420" t="str">
            <v>buy</v>
          </cell>
          <cell r="E9420">
            <v>443.83999999999992</v>
          </cell>
          <cell r="F9420">
            <v>443.85</v>
          </cell>
        </row>
        <row r="9421">
          <cell r="A9421">
            <v>43296.441543622677</v>
          </cell>
          <cell r="B9421">
            <v>443.85</v>
          </cell>
          <cell r="C9421">
            <v>1.00121769</v>
          </cell>
          <cell r="D9421" t="str">
            <v>buy</v>
          </cell>
          <cell r="E9421">
            <v>443.83999999999992</v>
          </cell>
          <cell r="F9421">
            <v>443.85</v>
          </cell>
        </row>
        <row r="9422">
          <cell r="A9422">
            <v>43296.441543622677</v>
          </cell>
          <cell r="B9422">
            <v>443.85</v>
          </cell>
          <cell r="C9422">
            <v>1.8223058400000001</v>
          </cell>
          <cell r="D9422" t="str">
            <v>buy</v>
          </cell>
          <cell r="E9422">
            <v>443.83999999999992</v>
          </cell>
          <cell r="F9422">
            <v>443.85</v>
          </cell>
        </row>
        <row r="9423">
          <cell r="A9423">
            <v>43296.441961365737</v>
          </cell>
          <cell r="B9423">
            <v>443.85</v>
          </cell>
          <cell r="C9423">
            <v>0.44165788</v>
          </cell>
          <cell r="D9423" t="str">
            <v>buy</v>
          </cell>
          <cell r="E9423">
            <v>443.83999999999992</v>
          </cell>
          <cell r="F9423">
            <v>443.85</v>
          </cell>
        </row>
        <row r="9424">
          <cell r="A9424">
            <v>43296.442083101851</v>
          </cell>
          <cell r="B9424">
            <v>443.85</v>
          </cell>
          <cell r="C9424">
            <v>4.9399999999999999E-2</v>
          </cell>
          <cell r="D9424" t="str">
            <v>buy</v>
          </cell>
          <cell r="E9424">
            <v>443.83999999999992</v>
          </cell>
          <cell r="F9424">
            <v>443.85</v>
          </cell>
        </row>
        <row r="9425">
          <cell r="A9425">
            <v>43296.44250834491</v>
          </cell>
          <cell r="B9425">
            <v>443.85</v>
          </cell>
          <cell r="C9425">
            <v>1</v>
          </cell>
          <cell r="D9425" t="str">
            <v>buy</v>
          </cell>
          <cell r="E9425">
            <v>443.83999999999992</v>
          </cell>
          <cell r="F9425">
            <v>443.85</v>
          </cell>
        </row>
        <row r="9426">
          <cell r="A9426">
            <v>43296.44250834491</v>
          </cell>
          <cell r="B9426">
            <v>443.85</v>
          </cell>
          <cell r="C9426">
            <v>3.5473999999999999E-2</v>
          </cell>
          <cell r="D9426" t="str">
            <v>buy</v>
          </cell>
          <cell r="E9426">
            <v>443.83999999999992</v>
          </cell>
          <cell r="F9426">
            <v>443.85</v>
          </cell>
        </row>
        <row r="9427">
          <cell r="A9427">
            <v>43296.442602569441</v>
          </cell>
          <cell r="B9427">
            <v>443.84</v>
          </cell>
          <cell r="C9427">
            <v>9.9810739999999995E-2</v>
          </cell>
          <cell r="D9427" t="str">
            <v>sell</v>
          </cell>
          <cell r="E9427">
            <v>443.84</v>
          </cell>
          <cell r="F9427">
            <v>443.85</v>
          </cell>
        </row>
        <row r="9428">
          <cell r="A9428">
            <v>43296.442602569441</v>
          </cell>
          <cell r="B9428">
            <v>443.84</v>
          </cell>
          <cell r="C9428">
            <v>1.9</v>
          </cell>
          <cell r="D9428" t="str">
            <v>sell</v>
          </cell>
          <cell r="E9428">
            <v>443.84</v>
          </cell>
          <cell r="F9428">
            <v>443.85</v>
          </cell>
        </row>
        <row r="9429">
          <cell r="A9429">
            <v>43296.442602569441</v>
          </cell>
          <cell r="B9429">
            <v>443.84</v>
          </cell>
          <cell r="C9429">
            <v>5.9491139999999998E-2</v>
          </cell>
          <cell r="D9429" t="str">
            <v>sell</v>
          </cell>
          <cell r="E9429">
            <v>443.84</v>
          </cell>
          <cell r="F9429">
            <v>443.85</v>
          </cell>
        </row>
        <row r="9430">
          <cell r="A9430">
            <v>43296.442756215278</v>
          </cell>
          <cell r="B9430">
            <v>443.85</v>
          </cell>
          <cell r="C9430">
            <v>0.3</v>
          </cell>
          <cell r="D9430" t="str">
            <v>buy</v>
          </cell>
          <cell r="E9430">
            <v>443.84</v>
          </cell>
          <cell r="F9430">
            <v>443.85</v>
          </cell>
        </row>
        <row r="9431">
          <cell r="A9431">
            <v>43296.442803819453</v>
          </cell>
          <cell r="B9431">
            <v>443.84</v>
          </cell>
          <cell r="C9431">
            <v>1.8287000000000001E-2</v>
          </cell>
          <cell r="D9431" t="str">
            <v>sell</v>
          </cell>
          <cell r="E9431">
            <v>443.84</v>
          </cell>
          <cell r="F9431">
            <v>443.85</v>
          </cell>
        </row>
        <row r="9432">
          <cell r="A9432">
            <v>43296.443018495367</v>
          </cell>
          <cell r="B9432">
            <v>443.84</v>
          </cell>
          <cell r="C9432">
            <v>1.8241E-2</v>
          </cell>
          <cell r="D9432" t="str">
            <v>sell</v>
          </cell>
          <cell r="E9432">
            <v>443.84</v>
          </cell>
          <cell r="F9432">
            <v>443.85</v>
          </cell>
        </row>
        <row r="9433">
          <cell r="A9433">
            <v>43296.443024282409</v>
          </cell>
          <cell r="B9433">
            <v>443.84</v>
          </cell>
          <cell r="C9433">
            <v>3.9171999999999998E-2</v>
          </cell>
          <cell r="D9433" t="str">
            <v>sell</v>
          </cell>
          <cell r="E9433">
            <v>443.84</v>
          </cell>
          <cell r="F9433">
            <v>443.85</v>
          </cell>
        </row>
        <row r="9434">
          <cell r="A9434">
            <v>43296.443397025461</v>
          </cell>
          <cell r="B9434">
            <v>443.85</v>
          </cell>
          <cell r="C9434">
            <v>1.2834000000000001</v>
          </cell>
          <cell r="D9434" t="str">
            <v>buy</v>
          </cell>
          <cell r="E9434">
            <v>443.84</v>
          </cell>
          <cell r="F9434">
            <v>443.85</v>
          </cell>
        </row>
        <row r="9435">
          <cell r="A9435">
            <v>43296.443442812502</v>
          </cell>
          <cell r="B9435">
            <v>443.85</v>
          </cell>
          <cell r="C9435">
            <v>0.49776228</v>
          </cell>
          <cell r="D9435" t="str">
            <v>buy</v>
          </cell>
          <cell r="E9435">
            <v>443.84</v>
          </cell>
          <cell r="F9435">
            <v>443.85000000000008</v>
          </cell>
        </row>
        <row r="9436">
          <cell r="A9436">
            <v>43296.443442812502</v>
          </cell>
          <cell r="B9436">
            <v>443.85</v>
          </cell>
          <cell r="C9436">
            <v>0.50223772</v>
          </cell>
          <cell r="D9436" t="str">
            <v>buy</v>
          </cell>
          <cell r="E9436">
            <v>443.84</v>
          </cell>
          <cell r="F9436">
            <v>443.85000000000008</v>
          </cell>
        </row>
        <row r="9437">
          <cell r="A9437">
            <v>43296.443638530087</v>
          </cell>
          <cell r="B9437">
            <v>443.85</v>
          </cell>
          <cell r="C9437">
            <v>1.2E-2</v>
          </cell>
          <cell r="D9437" t="str">
            <v>buy</v>
          </cell>
          <cell r="E9437">
            <v>443.84</v>
          </cell>
          <cell r="F9437">
            <v>443.85</v>
          </cell>
        </row>
        <row r="9438">
          <cell r="A9438">
            <v>43296.443639618054</v>
          </cell>
          <cell r="B9438">
            <v>443.85</v>
          </cell>
          <cell r="C9438">
            <v>1.35E-2</v>
          </cell>
          <cell r="D9438" t="str">
            <v>buy</v>
          </cell>
          <cell r="E9438">
            <v>443.84</v>
          </cell>
          <cell r="F9438">
            <v>443.85000000000008</v>
          </cell>
        </row>
        <row r="9439">
          <cell r="A9439">
            <v>43296.443639652767</v>
          </cell>
          <cell r="B9439">
            <v>443.85</v>
          </cell>
          <cell r="C9439">
            <v>1.4500000000000001E-2</v>
          </cell>
          <cell r="D9439" t="str">
            <v>buy</v>
          </cell>
          <cell r="E9439">
            <v>443.84</v>
          </cell>
          <cell r="F9439">
            <v>443.85</v>
          </cell>
        </row>
        <row r="9440">
          <cell r="A9440">
            <v>43296.443733576387</v>
          </cell>
          <cell r="B9440">
            <v>443.85</v>
          </cell>
          <cell r="C9440">
            <v>1</v>
          </cell>
          <cell r="D9440" t="str">
            <v>buy</v>
          </cell>
          <cell r="E9440">
            <v>443.84</v>
          </cell>
          <cell r="F9440">
            <v>443.85</v>
          </cell>
        </row>
        <row r="9441">
          <cell r="A9441">
            <v>43296.444422511573</v>
          </cell>
          <cell r="B9441">
            <v>443.85</v>
          </cell>
          <cell r="C9441">
            <v>7.1962280000000003E-2</v>
          </cell>
          <cell r="D9441" t="str">
            <v>buy</v>
          </cell>
          <cell r="E9441">
            <v>443.84</v>
          </cell>
          <cell r="F9441">
            <v>443.85000000000008</v>
          </cell>
        </row>
        <row r="9442">
          <cell r="A9442">
            <v>43296.444422511573</v>
          </cell>
          <cell r="B9442">
            <v>443.85</v>
          </cell>
          <cell r="C9442">
            <v>0.62571986999999996</v>
          </cell>
          <cell r="D9442" t="str">
            <v>buy</v>
          </cell>
          <cell r="E9442">
            <v>443.84</v>
          </cell>
          <cell r="F9442">
            <v>443.85</v>
          </cell>
        </row>
        <row r="9443">
          <cell r="A9443">
            <v>43296.444450162038</v>
          </cell>
          <cell r="B9443">
            <v>443.84</v>
          </cell>
          <cell r="C9443">
            <v>2.2643921499999999</v>
          </cell>
          <cell r="D9443" t="str">
            <v>sell</v>
          </cell>
          <cell r="E9443">
            <v>444.4888094598</v>
          </cell>
          <cell r="F9443">
            <v>443.85</v>
          </cell>
        </row>
        <row r="9444">
          <cell r="A9444">
            <v>43296.444621655093</v>
          </cell>
          <cell r="B9444">
            <v>443.85</v>
          </cell>
          <cell r="C9444">
            <v>0.30251212999999999</v>
          </cell>
          <cell r="D9444" t="str">
            <v>buy</v>
          </cell>
          <cell r="E9444">
            <v>444.4888094598</v>
          </cell>
          <cell r="F9444">
            <v>443.85</v>
          </cell>
        </row>
        <row r="9445">
          <cell r="A9445">
            <v>43296.444621655093</v>
          </cell>
          <cell r="B9445">
            <v>443.85</v>
          </cell>
          <cell r="C9445">
            <v>9.4602140000000001E-2</v>
          </cell>
          <cell r="D9445" t="str">
            <v>buy</v>
          </cell>
          <cell r="E9445">
            <v>444.4888094598</v>
          </cell>
          <cell r="F9445">
            <v>443.85</v>
          </cell>
        </row>
        <row r="9446">
          <cell r="A9446">
            <v>43296.444621886571</v>
          </cell>
          <cell r="B9446">
            <v>443.85</v>
          </cell>
          <cell r="C9446">
            <v>2.0265729999999999E-2</v>
          </cell>
          <cell r="D9446" t="str">
            <v>buy</v>
          </cell>
          <cell r="E9446">
            <v>444.4888094598</v>
          </cell>
          <cell r="F9446">
            <v>443.85</v>
          </cell>
        </row>
        <row r="9447">
          <cell r="A9447">
            <v>43296.444639236113</v>
          </cell>
          <cell r="B9447">
            <v>443.84</v>
          </cell>
          <cell r="C9447">
            <v>0.23139999999999999</v>
          </cell>
          <cell r="D9447" t="str">
            <v>sell</v>
          </cell>
          <cell r="E9447">
            <v>444.69244145980008</v>
          </cell>
          <cell r="F9447">
            <v>443.85</v>
          </cell>
        </row>
        <row r="9448">
          <cell r="A9448">
            <v>43296.444874768516</v>
          </cell>
          <cell r="B9448">
            <v>443.85</v>
          </cell>
          <cell r="C9448">
            <v>0.12808631000000001</v>
          </cell>
          <cell r="D9448" t="str">
            <v>buy</v>
          </cell>
          <cell r="E9448">
            <v>444.69244145980008</v>
          </cell>
          <cell r="F9448">
            <v>443.85</v>
          </cell>
        </row>
        <row r="9449">
          <cell r="A9449">
            <v>43296.444884282413</v>
          </cell>
          <cell r="B9449">
            <v>443.85</v>
          </cell>
          <cell r="C9449">
            <v>1.9964999999999999</v>
          </cell>
          <cell r="D9449" t="str">
            <v>buy</v>
          </cell>
          <cell r="E9449">
            <v>444.69244145980008</v>
          </cell>
          <cell r="F9449">
            <v>443.85000000000008</v>
          </cell>
        </row>
        <row r="9450">
          <cell r="A9450">
            <v>43296.445017488433</v>
          </cell>
          <cell r="B9450">
            <v>443.85</v>
          </cell>
          <cell r="C9450">
            <v>0.79054581999999995</v>
          </cell>
          <cell r="D9450" t="str">
            <v>buy</v>
          </cell>
          <cell r="E9450">
            <v>444.69244145980008</v>
          </cell>
          <cell r="F9450">
            <v>443.85000000000008</v>
          </cell>
        </row>
        <row r="9451">
          <cell r="A9451">
            <v>43296.445017488433</v>
          </cell>
          <cell r="B9451">
            <v>443.85</v>
          </cell>
          <cell r="C9451">
            <v>1.044E-2</v>
          </cell>
          <cell r="D9451" t="str">
            <v>buy</v>
          </cell>
          <cell r="E9451">
            <v>444.69244145980008</v>
          </cell>
          <cell r="F9451">
            <v>443.85</v>
          </cell>
        </row>
        <row r="9452">
          <cell r="A9452">
            <v>43296.445017488433</v>
          </cell>
          <cell r="B9452">
            <v>443.85</v>
          </cell>
          <cell r="C9452">
            <v>0.96536127999999999</v>
          </cell>
          <cell r="D9452" t="str">
            <v>buy</v>
          </cell>
          <cell r="E9452">
            <v>444.69244145980008</v>
          </cell>
          <cell r="F9452">
            <v>443.85</v>
          </cell>
        </row>
        <row r="9453">
          <cell r="A9453">
            <v>43296.445017488433</v>
          </cell>
          <cell r="B9453">
            <v>443.85</v>
          </cell>
          <cell r="C9453">
            <v>1.00558466</v>
          </cell>
          <cell r="D9453" t="str">
            <v>buy</v>
          </cell>
          <cell r="E9453">
            <v>444.69244145980008</v>
          </cell>
          <cell r="F9453">
            <v>443.85</v>
          </cell>
        </row>
        <row r="9454">
          <cell r="A9454">
            <v>43296.445017488433</v>
          </cell>
          <cell r="B9454">
            <v>443.85</v>
          </cell>
          <cell r="C9454">
            <v>1.0493057400000001</v>
          </cell>
          <cell r="D9454" t="str">
            <v>buy</v>
          </cell>
          <cell r="E9454">
            <v>444.69244145980008</v>
          </cell>
          <cell r="F9454">
            <v>443.85</v>
          </cell>
        </row>
        <row r="9455">
          <cell r="A9455">
            <v>43296.445017488433</v>
          </cell>
          <cell r="B9455">
            <v>443.85</v>
          </cell>
          <cell r="C9455">
            <v>1.05480909</v>
          </cell>
          <cell r="D9455" t="str">
            <v>buy</v>
          </cell>
          <cell r="E9455">
            <v>444.69244145980008</v>
          </cell>
          <cell r="F9455">
            <v>444.29386427359992</v>
          </cell>
        </row>
        <row r="9456">
          <cell r="A9456">
            <v>43296.445017488433</v>
          </cell>
          <cell r="B9456">
            <v>443.85</v>
          </cell>
          <cell r="C9456">
            <v>0.01</v>
          </cell>
          <cell r="D9456" t="str">
            <v>buy</v>
          </cell>
          <cell r="E9456">
            <v>444.69244145980008</v>
          </cell>
          <cell r="F9456">
            <v>444.30006427360001</v>
          </cell>
        </row>
        <row r="9457">
          <cell r="A9457">
            <v>43296.445183136573</v>
          </cell>
          <cell r="B9457">
            <v>443.98</v>
          </cell>
          <cell r="C9457">
            <v>1.0659999999999999E-2</v>
          </cell>
          <cell r="D9457" t="str">
            <v>buy</v>
          </cell>
          <cell r="E9457">
            <v>444.69244145980008</v>
          </cell>
          <cell r="F9457">
            <v>444.30528767359999</v>
          </cell>
        </row>
        <row r="9458">
          <cell r="A9458">
            <v>43296.445183136573</v>
          </cell>
          <cell r="B9458">
            <v>443.98</v>
          </cell>
          <cell r="C9458">
            <v>0.2</v>
          </cell>
          <cell r="D9458" t="str">
            <v>buy</v>
          </cell>
          <cell r="E9458">
            <v>444.69244145980008</v>
          </cell>
          <cell r="F9458">
            <v>444.40341155779998</v>
          </cell>
        </row>
        <row r="9459">
          <cell r="A9459">
            <v>43296.445230868063</v>
          </cell>
          <cell r="B9459">
            <v>444.25</v>
          </cell>
          <cell r="C9459">
            <v>0.1045</v>
          </cell>
          <cell r="D9459" t="str">
            <v>buy</v>
          </cell>
          <cell r="E9459">
            <v>444.69244145980008</v>
          </cell>
          <cell r="F9459">
            <v>444.42744655780012</v>
          </cell>
        </row>
        <row r="9460">
          <cell r="A9460">
            <v>43296.445230868063</v>
          </cell>
          <cell r="B9460">
            <v>444.25</v>
          </cell>
          <cell r="C9460">
            <v>1.03E-2</v>
          </cell>
          <cell r="D9460" t="str">
            <v>buy</v>
          </cell>
          <cell r="E9460">
            <v>444.69244145980008</v>
          </cell>
          <cell r="F9460">
            <v>444.4298155578</v>
          </cell>
        </row>
        <row r="9461">
          <cell r="A9461">
            <v>43296.445230868063</v>
          </cell>
          <cell r="B9461">
            <v>444.31</v>
          </cell>
          <cell r="C9461">
            <v>0.01</v>
          </cell>
          <cell r="D9461" t="str">
            <v>buy</v>
          </cell>
          <cell r="E9461">
            <v>444.69244145980008</v>
          </cell>
          <cell r="F9461">
            <v>444.43151555780003</v>
          </cell>
        </row>
        <row r="9462">
          <cell r="A9462">
            <v>43296.445308946757</v>
          </cell>
          <cell r="B9462">
            <v>444.38</v>
          </cell>
          <cell r="C9462">
            <v>0.41820000000000002</v>
          </cell>
          <cell r="D9462" t="str">
            <v>buy</v>
          </cell>
          <cell r="E9462">
            <v>444.69244145980008</v>
          </cell>
          <cell r="F9462">
            <v>444.47762792620011</v>
          </cell>
        </row>
        <row r="9463">
          <cell r="A9463">
            <v>43296.445308946757</v>
          </cell>
          <cell r="B9463">
            <v>444.38</v>
          </cell>
          <cell r="C9463">
            <v>1.0540000000000001E-2</v>
          </cell>
          <cell r="D9463" t="str">
            <v>buy</v>
          </cell>
          <cell r="E9463">
            <v>444.69244145980008</v>
          </cell>
          <cell r="F9463">
            <v>444.47889272620012</v>
          </cell>
        </row>
        <row r="9464">
          <cell r="A9464">
            <v>43296.445308946757</v>
          </cell>
          <cell r="B9464">
            <v>444.39</v>
          </cell>
          <cell r="C9464">
            <v>1.587158E-2</v>
          </cell>
          <cell r="D9464" t="str">
            <v>buy</v>
          </cell>
          <cell r="E9464">
            <v>444.69244145980008</v>
          </cell>
          <cell r="F9464">
            <v>444.48063860000008</v>
          </cell>
        </row>
        <row r="9465">
          <cell r="A9465">
            <v>43296.445308946757</v>
          </cell>
          <cell r="B9465">
            <v>444.47</v>
          </cell>
          <cell r="C9465">
            <v>0.41820000000000002</v>
          </cell>
          <cell r="D9465" t="str">
            <v>buy</v>
          </cell>
          <cell r="E9465">
            <v>444.69244145980008</v>
          </cell>
          <cell r="F9465">
            <v>444.49318460000001</v>
          </cell>
        </row>
        <row r="9466">
          <cell r="A9466">
            <v>43296.445308946757</v>
          </cell>
          <cell r="B9466">
            <v>444.48</v>
          </cell>
          <cell r="C9466">
            <v>0.23718842000000001</v>
          </cell>
          <cell r="D9466" t="str">
            <v>buy</v>
          </cell>
          <cell r="E9466">
            <v>444.69244145980008</v>
          </cell>
          <cell r="F9466">
            <v>444.49792836839998</v>
          </cell>
        </row>
        <row r="9467">
          <cell r="A9467">
            <v>43296.445514085652</v>
          </cell>
          <cell r="B9467">
            <v>444.48</v>
          </cell>
          <cell r="C9467">
            <v>9.2811580000000005E-2</v>
          </cell>
          <cell r="D9467" t="str">
            <v>buy</v>
          </cell>
          <cell r="E9467">
            <v>444.69244145980008</v>
          </cell>
          <cell r="F9467">
            <v>444.4997846</v>
          </cell>
        </row>
        <row r="9468">
          <cell r="A9468">
            <v>43296.445514085652</v>
          </cell>
          <cell r="B9468">
            <v>444.48</v>
          </cell>
          <cell r="C9468">
            <v>1.077E-2</v>
          </cell>
          <cell r="D9468" t="str">
            <v>buy</v>
          </cell>
          <cell r="E9468">
            <v>444.69244145980008</v>
          </cell>
          <cell r="F9468">
            <v>444.5</v>
          </cell>
        </row>
        <row r="9469">
          <cell r="A9469">
            <v>43296.445514085652</v>
          </cell>
          <cell r="B9469">
            <v>444.5</v>
          </cell>
          <cell r="C9469">
            <v>1.0074432200000001</v>
          </cell>
          <cell r="D9469" t="str">
            <v>buy</v>
          </cell>
          <cell r="E9469">
            <v>444.69244145980008</v>
          </cell>
          <cell r="F9469">
            <v>444.5</v>
          </cell>
        </row>
        <row r="9470">
          <cell r="A9470">
            <v>43296.445666493048</v>
          </cell>
          <cell r="B9470">
            <v>444.49</v>
          </cell>
          <cell r="C9470">
            <v>0.11981973999999999</v>
          </cell>
          <cell r="D9470" t="str">
            <v>sell</v>
          </cell>
          <cell r="E9470">
            <v>444.72</v>
          </cell>
          <cell r="F9470">
            <v>444.5</v>
          </cell>
        </row>
        <row r="9471">
          <cell r="A9471">
            <v>43296.445675219897</v>
          </cell>
          <cell r="B9471">
            <v>444.5</v>
          </cell>
          <cell r="C9471">
            <v>1.23193755</v>
          </cell>
          <cell r="D9471" t="str">
            <v>buy</v>
          </cell>
          <cell r="E9471">
            <v>444.72</v>
          </cell>
          <cell r="F9471">
            <v>444.5</v>
          </cell>
        </row>
        <row r="9472">
          <cell r="A9472">
            <v>43296.445675219897</v>
          </cell>
          <cell r="B9472">
            <v>444.5</v>
          </cell>
          <cell r="C9472">
            <v>0.91098758000000002</v>
          </cell>
          <cell r="D9472" t="str">
            <v>buy</v>
          </cell>
          <cell r="E9472">
            <v>444.72</v>
          </cell>
          <cell r="F9472">
            <v>444.59148579999999</v>
          </cell>
        </row>
        <row r="9473">
          <cell r="A9473">
            <v>43296.445675219897</v>
          </cell>
          <cell r="B9473">
            <v>444.5</v>
          </cell>
          <cell r="C9473">
            <v>1.0919999999999999E-2</v>
          </cell>
          <cell r="D9473" t="str">
            <v>buy</v>
          </cell>
          <cell r="E9473">
            <v>444.72</v>
          </cell>
          <cell r="F9473">
            <v>444.59345139999999</v>
          </cell>
        </row>
        <row r="9474">
          <cell r="A9474">
            <v>43296.445675219897</v>
          </cell>
          <cell r="B9474">
            <v>444.5</v>
          </cell>
          <cell r="C9474">
            <v>3.3950000000000001E-2</v>
          </cell>
          <cell r="D9474" t="str">
            <v>buy</v>
          </cell>
          <cell r="E9474">
            <v>444.72</v>
          </cell>
          <cell r="F9474">
            <v>444.59956240000002</v>
          </cell>
        </row>
        <row r="9475">
          <cell r="A9475">
            <v>43296.445675219897</v>
          </cell>
          <cell r="B9475">
            <v>444.5</v>
          </cell>
          <cell r="C9475">
            <v>3.2960000000000003E-2</v>
          </cell>
          <cell r="D9475" t="str">
            <v>buy</v>
          </cell>
          <cell r="E9475">
            <v>444.72</v>
          </cell>
          <cell r="F9475">
            <v>444.59572020000002</v>
          </cell>
        </row>
        <row r="9476">
          <cell r="A9476">
            <v>43296.445675219897</v>
          </cell>
          <cell r="B9476">
            <v>444.5</v>
          </cell>
          <cell r="C9476">
            <v>3.2960000000000003E-2</v>
          </cell>
          <cell r="D9476" t="str">
            <v>buy</v>
          </cell>
          <cell r="E9476">
            <v>444.72</v>
          </cell>
          <cell r="F9476">
            <v>444.59044660000001</v>
          </cell>
        </row>
        <row r="9477">
          <cell r="A9477">
            <v>43296.44586310185</v>
          </cell>
          <cell r="B9477">
            <v>444.54</v>
          </cell>
          <cell r="C9477">
            <v>0.41820000000000002</v>
          </cell>
          <cell r="D9477" t="str">
            <v>buy</v>
          </cell>
          <cell r="E9477">
            <v>444.72</v>
          </cell>
          <cell r="F9477">
            <v>444.50680659999989</v>
          </cell>
        </row>
        <row r="9478">
          <cell r="A9478">
            <v>43296.44586310185</v>
          </cell>
          <cell r="B9478">
            <v>444.54</v>
          </cell>
          <cell r="C9478">
            <v>1.06E-2</v>
          </cell>
          <cell r="D9478" t="str">
            <v>buy</v>
          </cell>
          <cell r="E9478">
            <v>444.72</v>
          </cell>
          <cell r="F9478">
            <v>444.50468660000001</v>
          </cell>
        </row>
        <row r="9479">
          <cell r="A9479">
            <v>43296.44586310185</v>
          </cell>
          <cell r="B9479">
            <v>444.54</v>
          </cell>
          <cell r="C9479">
            <v>4.1000000000000002E-2</v>
          </cell>
          <cell r="D9479" t="str">
            <v>buy</v>
          </cell>
          <cell r="E9479">
            <v>444.72</v>
          </cell>
          <cell r="F9479">
            <v>444.49648659999991</v>
          </cell>
        </row>
        <row r="9480">
          <cell r="A9480">
            <v>43296.44586310185</v>
          </cell>
          <cell r="B9480">
            <v>444.54</v>
          </cell>
          <cell r="C9480">
            <v>0.01</v>
          </cell>
          <cell r="D9480" t="str">
            <v>buy</v>
          </cell>
          <cell r="E9480">
            <v>444.72</v>
          </cell>
          <cell r="F9480">
            <v>444.49448660000002</v>
          </cell>
        </row>
        <row r="9481">
          <cell r="A9481">
            <v>43296.44586310185</v>
          </cell>
          <cell r="B9481">
            <v>444.54</v>
          </cell>
          <cell r="C9481">
            <v>0.01</v>
          </cell>
          <cell r="D9481" t="str">
            <v>buy</v>
          </cell>
          <cell r="E9481">
            <v>444.72</v>
          </cell>
          <cell r="F9481">
            <v>444.49248659999989</v>
          </cell>
        </row>
        <row r="9482">
          <cell r="A9482">
            <v>43296.445878194441</v>
          </cell>
          <cell r="B9482">
            <v>444.68</v>
          </cell>
          <cell r="C9482">
            <v>0.41820000000000002</v>
          </cell>
          <cell r="D9482" t="str">
            <v>buy</v>
          </cell>
          <cell r="E9482">
            <v>444.72</v>
          </cell>
          <cell r="F9482">
            <v>444.35029859999997</v>
          </cell>
        </row>
        <row r="9483">
          <cell r="A9483">
            <v>43296.445878194441</v>
          </cell>
          <cell r="B9483">
            <v>444.68</v>
          </cell>
          <cell r="C9483">
            <v>1.0290000000000001E-2</v>
          </cell>
          <cell r="D9483" t="str">
            <v>buy</v>
          </cell>
          <cell r="E9483">
            <v>444.72</v>
          </cell>
          <cell r="F9483">
            <v>444.34679999999992</v>
          </cell>
        </row>
        <row r="9484">
          <cell r="A9484">
            <v>43296.445878194441</v>
          </cell>
          <cell r="B9484">
            <v>444.68</v>
          </cell>
          <cell r="C9484">
            <v>0.01</v>
          </cell>
          <cell r="D9484" t="str">
            <v>buy</v>
          </cell>
          <cell r="E9484">
            <v>444.72</v>
          </cell>
          <cell r="F9484">
            <v>444.34339999999992</v>
          </cell>
        </row>
        <row r="9485">
          <cell r="A9485">
            <v>43296.445878194441</v>
          </cell>
          <cell r="B9485">
            <v>444.68</v>
          </cell>
          <cell r="C9485">
            <v>0.01</v>
          </cell>
          <cell r="D9485" t="str">
            <v>buy</v>
          </cell>
          <cell r="E9485">
            <v>444.72</v>
          </cell>
          <cell r="F9485">
            <v>444.33999999999992</v>
          </cell>
        </row>
        <row r="9486">
          <cell r="A9486">
            <v>43296.446020925927</v>
          </cell>
          <cell r="B9486">
            <v>444.72</v>
          </cell>
          <cell r="C9486">
            <v>1.21E-2</v>
          </cell>
          <cell r="D9486" t="str">
            <v>sell</v>
          </cell>
          <cell r="E9486">
            <v>444.72</v>
          </cell>
          <cell r="F9486">
            <v>444.33999999999992</v>
          </cell>
        </row>
        <row r="9487">
          <cell r="A9487">
            <v>43296.446020960648</v>
          </cell>
          <cell r="B9487">
            <v>444.72</v>
          </cell>
          <cell r="C9487">
            <v>2.01E-2</v>
          </cell>
          <cell r="D9487" t="str">
            <v>sell</v>
          </cell>
          <cell r="E9487">
            <v>444.72</v>
          </cell>
          <cell r="F9487">
            <v>444.33999999999992</v>
          </cell>
        </row>
        <row r="9488">
          <cell r="A9488">
            <v>43296.446218252313</v>
          </cell>
          <cell r="B9488">
            <v>444.72</v>
          </cell>
          <cell r="C9488">
            <v>0.17</v>
          </cell>
          <cell r="D9488" t="str">
            <v>sell</v>
          </cell>
          <cell r="E9488">
            <v>444.72</v>
          </cell>
          <cell r="F9488">
            <v>444.33999999999992</v>
          </cell>
        </row>
        <row r="9489">
          <cell r="A9489">
            <v>43296.446218391196</v>
          </cell>
          <cell r="B9489">
            <v>444.72</v>
          </cell>
          <cell r="C9489">
            <v>2.76</v>
          </cell>
          <cell r="D9489" t="str">
            <v>sell</v>
          </cell>
          <cell r="E9489">
            <v>444.72</v>
          </cell>
          <cell r="F9489">
            <v>444.33999999999992</v>
          </cell>
        </row>
        <row r="9490">
          <cell r="A9490">
            <v>43296.446218391196</v>
          </cell>
          <cell r="B9490">
            <v>444.72</v>
          </cell>
          <cell r="C9490">
            <v>0.35439999999999999</v>
          </cell>
          <cell r="D9490" t="str">
            <v>sell</v>
          </cell>
          <cell r="E9490">
            <v>444.72</v>
          </cell>
          <cell r="F9490">
            <v>444.33999999999992</v>
          </cell>
        </row>
        <row r="9491">
          <cell r="A9491">
            <v>43296.446218541663</v>
          </cell>
          <cell r="B9491">
            <v>444.72</v>
          </cell>
          <cell r="C9491">
            <v>1.8838729599999999</v>
          </cell>
          <cell r="D9491" t="str">
            <v>sell</v>
          </cell>
          <cell r="E9491">
            <v>444.72</v>
          </cell>
          <cell r="F9491">
            <v>444.33999999999992</v>
          </cell>
        </row>
        <row r="9492">
          <cell r="A9492">
            <v>43296.446218541663</v>
          </cell>
          <cell r="B9492">
            <v>444.72</v>
          </cell>
          <cell r="C9492">
            <v>10</v>
          </cell>
          <cell r="D9492" t="str">
            <v>sell</v>
          </cell>
          <cell r="E9492">
            <v>444.588414</v>
          </cell>
          <cell r="F9492">
            <v>444.33999999999992</v>
          </cell>
        </row>
        <row r="9493">
          <cell r="A9493">
            <v>43296.446218541663</v>
          </cell>
          <cell r="B9493">
            <v>444.72</v>
          </cell>
          <cell r="C9493">
            <v>1.076E-2</v>
          </cell>
          <cell r="D9493" t="str">
            <v>sell</v>
          </cell>
          <cell r="E9493">
            <v>444.58679999999998</v>
          </cell>
          <cell r="F9493">
            <v>444.33999999999992</v>
          </cell>
        </row>
        <row r="9494">
          <cell r="A9494">
            <v>43296.446218541663</v>
          </cell>
          <cell r="B9494">
            <v>444.72</v>
          </cell>
          <cell r="C9494">
            <v>0.01</v>
          </cell>
          <cell r="D9494" t="str">
            <v>sell</v>
          </cell>
          <cell r="E9494">
            <v>444.58530000000002</v>
          </cell>
          <cell r="F9494">
            <v>444.33999999999992</v>
          </cell>
        </row>
        <row r="9495">
          <cell r="A9495">
            <v>43296.446218877318</v>
          </cell>
          <cell r="B9495">
            <v>444.66</v>
          </cell>
          <cell r="C9495">
            <v>0.17</v>
          </cell>
          <cell r="D9495" t="str">
            <v>sell</v>
          </cell>
          <cell r="E9495">
            <v>444.57</v>
          </cell>
          <cell r="F9495">
            <v>444.33999999999992</v>
          </cell>
        </row>
        <row r="9496">
          <cell r="A9496">
            <v>43296.446226157408</v>
          </cell>
          <cell r="B9496">
            <v>444.57</v>
          </cell>
          <cell r="C9496">
            <v>3.3269120000000001</v>
          </cell>
          <cell r="D9496" t="str">
            <v>sell</v>
          </cell>
          <cell r="E9496">
            <v>444.530657152</v>
          </cell>
          <cell r="F9496">
            <v>444.33999999999992</v>
          </cell>
        </row>
        <row r="9497">
          <cell r="A9497">
            <v>43296.446226157408</v>
          </cell>
          <cell r="B9497">
            <v>444.57</v>
          </cell>
          <cell r="C9497">
            <v>1.3887999999999999E-2</v>
          </cell>
          <cell r="D9497" t="str">
            <v>sell</v>
          </cell>
          <cell r="E9497">
            <v>444.53010163200003</v>
          </cell>
          <cell r="F9497">
            <v>444.33999999999992</v>
          </cell>
        </row>
        <row r="9498">
          <cell r="A9498">
            <v>43296.446226423614</v>
          </cell>
          <cell r="B9498">
            <v>444.57</v>
          </cell>
          <cell r="C9498">
            <v>4.0800000000000002E-5</v>
          </cell>
          <cell r="D9498" t="str">
            <v>sell</v>
          </cell>
          <cell r="E9498">
            <v>444.53009999999989</v>
          </cell>
          <cell r="F9498">
            <v>444.33999999999992</v>
          </cell>
        </row>
        <row r="9499">
          <cell r="A9499">
            <v>43296.446226423614</v>
          </cell>
          <cell r="B9499">
            <v>444.54</v>
          </cell>
          <cell r="C9499">
            <v>0.01</v>
          </cell>
          <cell r="D9499" t="str">
            <v>sell</v>
          </cell>
          <cell r="E9499">
            <v>444.53</v>
          </cell>
          <cell r="F9499">
            <v>444.33999999999992</v>
          </cell>
        </row>
        <row r="9500">
          <cell r="A9500">
            <v>43296.446226423614</v>
          </cell>
          <cell r="B9500">
            <v>444.53</v>
          </cell>
          <cell r="C9500">
            <v>11.989959199999999</v>
          </cell>
          <cell r="D9500" t="str">
            <v>sell</v>
          </cell>
          <cell r="E9500">
            <v>444.53</v>
          </cell>
          <cell r="F9500">
            <v>444.33999999999992</v>
          </cell>
        </row>
        <row r="9501">
          <cell r="A9501">
            <v>43296.446226597232</v>
          </cell>
          <cell r="B9501">
            <v>444.53</v>
          </cell>
          <cell r="C9501">
            <v>22.827469189999999</v>
          </cell>
          <cell r="D9501" t="str">
            <v>sell</v>
          </cell>
          <cell r="E9501">
            <v>444.49</v>
          </cell>
          <cell r="F9501">
            <v>444.33999999999992</v>
          </cell>
        </row>
        <row r="9502">
          <cell r="A9502">
            <v>43296.446228553243</v>
          </cell>
          <cell r="B9502">
            <v>444.49</v>
          </cell>
          <cell r="C9502">
            <v>0.02</v>
          </cell>
          <cell r="D9502" t="str">
            <v>sell</v>
          </cell>
          <cell r="E9502">
            <v>444.49</v>
          </cell>
          <cell r="F9502">
            <v>444.33999999999992</v>
          </cell>
        </row>
        <row r="9503">
          <cell r="A9503">
            <v>43296.446229618057</v>
          </cell>
          <cell r="B9503">
            <v>444.49</v>
          </cell>
          <cell r="C9503">
            <v>0.02</v>
          </cell>
          <cell r="D9503" t="str">
            <v>sell</v>
          </cell>
          <cell r="E9503">
            <v>444.49</v>
          </cell>
          <cell r="F9503">
            <v>444.33999999999992</v>
          </cell>
        </row>
        <row r="9504">
          <cell r="A9504">
            <v>43296.446229861111</v>
          </cell>
          <cell r="B9504">
            <v>444.49</v>
          </cell>
          <cell r="C9504">
            <v>1.01E-2</v>
          </cell>
          <cell r="D9504" t="str">
            <v>sell</v>
          </cell>
          <cell r="E9504">
            <v>444.49</v>
          </cell>
          <cell r="F9504">
            <v>444.33999999999992</v>
          </cell>
        </row>
        <row r="9505">
          <cell r="A9505">
            <v>43296.446230138892</v>
          </cell>
          <cell r="B9505">
            <v>444.49</v>
          </cell>
          <cell r="C9505">
            <v>11.9499</v>
          </cell>
          <cell r="D9505" t="str">
            <v>sell</v>
          </cell>
          <cell r="E9505">
            <v>446.46884250000011</v>
          </cell>
          <cell r="F9505">
            <v>444.33999999999992</v>
          </cell>
        </row>
        <row r="9506">
          <cell r="A9506">
            <v>43296.446230138892</v>
          </cell>
          <cell r="B9506">
            <v>444.49</v>
          </cell>
          <cell r="C9506">
            <v>1.0160000000000001E-2</v>
          </cell>
          <cell r="D9506" t="str">
            <v>sell</v>
          </cell>
          <cell r="E9506">
            <v>446.48967049999999</v>
          </cell>
          <cell r="F9506">
            <v>444.33999999999992</v>
          </cell>
        </row>
        <row r="9507">
          <cell r="A9507">
            <v>43296.446230451387</v>
          </cell>
          <cell r="B9507">
            <v>444.4</v>
          </cell>
          <cell r="C9507">
            <v>0.02</v>
          </cell>
          <cell r="D9507" t="str">
            <v>sell</v>
          </cell>
          <cell r="E9507">
            <v>446.53247049999999</v>
          </cell>
          <cell r="F9507">
            <v>444.33999999999992</v>
          </cell>
        </row>
        <row r="9508">
          <cell r="A9508">
            <v>43296.44648377315</v>
          </cell>
          <cell r="B9508">
            <v>444.34</v>
          </cell>
          <cell r="C9508">
            <v>0.22</v>
          </cell>
          <cell r="D9508" t="str">
            <v>buy</v>
          </cell>
          <cell r="E9508">
            <v>446.53247049999999</v>
          </cell>
          <cell r="F9508">
            <v>444.34899286309991</v>
          </cell>
        </row>
        <row r="9509">
          <cell r="A9509">
            <v>43296.44648377315</v>
          </cell>
          <cell r="B9509">
            <v>444.34</v>
          </cell>
          <cell r="C9509">
            <v>0.04</v>
          </cell>
          <cell r="D9509" t="str">
            <v>buy</v>
          </cell>
          <cell r="E9509">
            <v>446.53247049999999</v>
          </cell>
          <cell r="F9509">
            <v>444.36459286309992</v>
          </cell>
        </row>
        <row r="9510">
          <cell r="A9510">
            <v>43296.44648377315</v>
          </cell>
          <cell r="B9510">
            <v>444.34</v>
          </cell>
          <cell r="C9510">
            <v>0.32</v>
          </cell>
          <cell r="D9510" t="str">
            <v>buy</v>
          </cell>
          <cell r="E9510">
            <v>446.53247049999999</v>
          </cell>
          <cell r="F9510">
            <v>444.48939286309991</v>
          </cell>
        </row>
        <row r="9511">
          <cell r="A9511">
            <v>43296.44648377315</v>
          </cell>
          <cell r="B9511">
            <v>444.34</v>
          </cell>
          <cell r="C9511">
            <v>1.9814709999999999E-2</v>
          </cell>
          <cell r="D9511" t="str">
            <v>buy</v>
          </cell>
          <cell r="E9511">
            <v>446.53247049999999</v>
          </cell>
          <cell r="F9511">
            <v>444.4971205999999</v>
          </cell>
        </row>
        <row r="9512">
          <cell r="A9512">
            <v>43296.44648377315</v>
          </cell>
          <cell r="B9512">
            <v>444.34</v>
          </cell>
          <cell r="C9512">
            <v>0.23</v>
          </cell>
          <cell r="D9512" t="str">
            <v>buy</v>
          </cell>
          <cell r="E9512">
            <v>446.53247049999999</v>
          </cell>
          <cell r="F9512">
            <v>444.5868205999999</v>
          </cell>
        </row>
        <row r="9513">
          <cell r="A9513">
            <v>43296.44648377315</v>
          </cell>
          <cell r="B9513">
            <v>444.34</v>
          </cell>
          <cell r="C9513">
            <v>0.01</v>
          </cell>
          <cell r="D9513" t="str">
            <v>buy</v>
          </cell>
          <cell r="E9513">
            <v>446.53247049999999</v>
          </cell>
          <cell r="F9513">
            <v>444.59072059999988</v>
          </cell>
        </row>
        <row r="9514">
          <cell r="A9514">
            <v>43296.44648377315</v>
          </cell>
          <cell r="B9514">
            <v>444.34</v>
          </cell>
          <cell r="C9514">
            <v>0.01</v>
          </cell>
          <cell r="D9514" t="str">
            <v>buy</v>
          </cell>
          <cell r="E9514">
            <v>446.53247049999999</v>
          </cell>
          <cell r="F9514">
            <v>444.59462059999998</v>
          </cell>
        </row>
        <row r="9515">
          <cell r="A9515">
            <v>43296.44648377315</v>
          </cell>
          <cell r="B9515">
            <v>444.34</v>
          </cell>
          <cell r="C9515">
            <v>0.01</v>
          </cell>
          <cell r="D9515" t="str">
            <v>buy</v>
          </cell>
          <cell r="E9515">
            <v>446.53247049999999</v>
          </cell>
          <cell r="F9515">
            <v>444.59852059999997</v>
          </cell>
        </row>
        <row r="9516">
          <cell r="A9516">
            <v>43296.44648377315</v>
          </cell>
          <cell r="B9516">
            <v>444.34</v>
          </cell>
          <cell r="C9516">
            <v>7.0000000000000007E-2</v>
          </cell>
          <cell r="D9516" t="str">
            <v>buy</v>
          </cell>
          <cell r="E9516">
            <v>446.53247049999999</v>
          </cell>
          <cell r="F9516">
            <v>444.6258206</v>
          </cell>
        </row>
        <row r="9517">
          <cell r="A9517">
            <v>43296.44648377315</v>
          </cell>
          <cell r="B9517">
            <v>444.34</v>
          </cell>
          <cell r="C9517">
            <v>0.01</v>
          </cell>
          <cell r="D9517" t="str">
            <v>buy</v>
          </cell>
          <cell r="E9517">
            <v>446.53247049999999</v>
          </cell>
          <cell r="F9517">
            <v>444.62972059999998</v>
          </cell>
        </row>
        <row r="9518">
          <cell r="A9518">
            <v>43296.44648377315</v>
          </cell>
          <cell r="B9518">
            <v>444.34</v>
          </cell>
          <cell r="C9518">
            <v>0.03</v>
          </cell>
          <cell r="D9518" t="str">
            <v>buy</v>
          </cell>
          <cell r="E9518">
            <v>446.53247049999999</v>
          </cell>
          <cell r="F9518">
            <v>444.64142060000012</v>
          </cell>
        </row>
        <row r="9519">
          <cell r="A9519">
            <v>43296.44648377315</v>
          </cell>
          <cell r="B9519">
            <v>444.34</v>
          </cell>
          <cell r="C9519">
            <v>0.03</v>
          </cell>
          <cell r="D9519" t="str">
            <v>buy</v>
          </cell>
          <cell r="E9519">
            <v>446.53247049999999</v>
          </cell>
          <cell r="F9519">
            <v>444.65312060000002</v>
          </cell>
        </row>
        <row r="9520">
          <cell r="A9520">
            <v>43296.44648377315</v>
          </cell>
          <cell r="B9520">
            <v>444.34</v>
          </cell>
          <cell r="C9520">
            <v>0.01</v>
          </cell>
          <cell r="D9520" t="str">
            <v>buy</v>
          </cell>
          <cell r="E9520">
            <v>446.53247049999999</v>
          </cell>
          <cell r="F9520">
            <v>444.6570205999999</v>
          </cell>
        </row>
        <row r="9521">
          <cell r="A9521">
            <v>43296.44648377315</v>
          </cell>
          <cell r="B9521">
            <v>444.34</v>
          </cell>
          <cell r="C9521">
            <v>0.01</v>
          </cell>
          <cell r="D9521" t="str">
            <v>buy</v>
          </cell>
          <cell r="E9521">
            <v>446.53247049999999</v>
          </cell>
          <cell r="F9521">
            <v>444.66092059999988</v>
          </cell>
        </row>
        <row r="9522">
          <cell r="A9522">
            <v>43296.44648377315</v>
          </cell>
          <cell r="B9522">
            <v>444.34</v>
          </cell>
          <cell r="C9522">
            <v>0.09</v>
          </cell>
          <cell r="D9522" t="str">
            <v>buy</v>
          </cell>
          <cell r="E9522">
            <v>446.53247049999999</v>
          </cell>
          <cell r="F9522">
            <v>444.6960206</v>
          </cell>
        </row>
        <row r="9523">
          <cell r="A9523">
            <v>43296.44648377315</v>
          </cell>
          <cell r="B9523">
            <v>444.34</v>
          </cell>
          <cell r="C9523">
            <v>0.02</v>
          </cell>
          <cell r="D9523" t="str">
            <v>buy</v>
          </cell>
          <cell r="E9523">
            <v>446.53247049999999</v>
          </cell>
          <cell r="F9523">
            <v>444.70382059999997</v>
          </cell>
        </row>
        <row r="9524">
          <cell r="A9524">
            <v>43296.44648377315</v>
          </cell>
          <cell r="B9524">
            <v>444.34</v>
          </cell>
          <cell r="C9524">
            <v>0.01</v>
          </cell>
          <cell r="D9524" t="str">
            <v>buy</v>
          </cell>
          <cell r="E9524">
            <v>446.53247049999999</v>
          </cell>
          <cell r="F9524">
            <v>444.70772060000002</v>
          </cell>
        </row>
        <row r="9525">
          <cell r="A9525">
            <v>43296.44648377315</v>
          </cell>
          <cell r="B9525">
            <v>444.34</v>
          </cell>
          <cell r="C9525">
            <v>0.01</v>
          </cell>
          <cell r="D9525" t="str">
            <v>buy</v>
          </cell>
          <cell r="E9525">
            <v>446.53247049999999</v>
          </cell>
          <cell r="F9525">
            <v>444.7116206</v>
          </cell>
        </row>
        <row r="9526">
          <cell r="A9526">
            <v>43296.44648377315</v>
          </cell>
          <cell r="B9526">
            <v>444.34</v>
          </cell>
          <cell r="C9526">
            <v>1.0030000000000001E-2</v>
          </cell>
          <cell r="D9526" t="str">
            <v>buy</v>
          </cell>
          <cell r="E9526">
            <v>446.53247049999999</v>
          </cell>
          <cell r="F9526">
            <v>444.71553230000001</v>
          </cell>
        </row>
        <row r="9527">
          <cell r="A9527">
            <v>43296.44648377315</v>
          </cell>
          <cell r="B9527">
            <v>444.34</v>
          </cell>
          <cell r="C9527">
            <v>1.043E-2</v>
          </cell>
          <cell r="D9527" t="str">
            <v>buy</v>
          </cell>
          <cell r="E9527">
            <v>446.53247049999999</v>
          </cell>
          <cell r="F9527">
            <v>444.71960000000001</v>
          </cell>
        </row>
        <row r="9528">
          <cell r="A9528">
            <v>43296.44648377315</v>
          </cell>
          <cell r="B9528">
            <v>444.34</v>
          </cell>
          <cell r="C9528">
            <v>0.01</v>
          </cell>
          <cell r="D9528" t="str">
            <v>buy</v>
          </cell>
          <cell r="E9528">
            <v>446.53247049999999</v>
          </cell>
          <cell r="F9528">
            <v>444.7235</v>
          </cell>
        </row>
        <row r="9529">
          <cell r="A9529">
            <v>43296.446484259257</v>
          </cell>
          <cell r="B9529">
            <v>444.5</v>
          </cell>
          <cell r="C9529">
            <v>0.01</v>
          </cell>
          <cell r="D9529" t="str">
            <v>buy</v>
          </cell>
          <cell r="E9529">
            <v>446.53247049999999</v>
          </cell>
          <cell r="F9529">
            <v>444.72579999999999</v>
          </cell>
        </row>
        <row r="9530">
          <cell r="A9530">
            <v>43296.446484259257</v>
          </cell>
          <cell r="B9530">
            <v>444.52</v>
          </cell>
          <cell r="C9530">
            <v>0.02</v>
          </cell>
          <cell r="D9530" t="str">
            <v>buy</v>
          </cell>
          <cell r="E9530">
            <v>446.53247049999999</v>
          </cell>
          <cell r="F9530">
            <v>444.73</v>
          </cell>
        </row>
        <row r="9531">
          <cell r="A9531">
            <v>43296.446485208333</v>
          </cell>
          <cell r="B9531">
            <v>444.73</v>
          </cell>
          <cell r="C9531">
            <v>2.3599999999999999E-2</v>
          </cell>
          <cell r="D9531" t="str">
            <v>buy</v>
          </cell>
          <cell r="E9531">
            <v>446.53247049999999</v>
          </cell>
          <cell r="F9531">
            <v>444.73</v>
          </cell>
        </row>
        <row r="9532">
          <cell r="A9532">
            <v>43296.446489918977</v>
          </cell>
          <cell r="B9532">
            <v>444.73</v>
          </cell>
          <cell r="C9532">
            <v>8.9699210000000001E-2</v>
          </cell>
          <cell r="D9532" t="str">
            <v>buy</v>
          </cell>
          <cell r="E9532">
            <v>446.53247049999999</v>
          </cell>
          <cell r="F9532">
            <v>444.73000000000008</v>
          </cell>
        </row>
        <row r="9533">
          <cell r="A9533">
            <v>43296.446489918977</v>
          </cell>
          <cell r="B9533">
            <v>444.73</v>
          </cell>
          <cell r="C9533">
            <v>1.589753E-2</v>
          </cell>
          <cell r="D9533" t="str">
            <v>buy</v>
          </cell>
          <cell r="E9533">
            <v>446.53247049999999</v>
          </cell>
          <cell r="F9533">
            <v>444.73</v>
          </cell>
        </row>
        <row r="9534">
          <cell r="A9534">
            <v>43296.446489918977</v>
          </cell>
          <cell r="B9534">
            <v>444.73</v>
          </cell>
          <cell r="C9534">
            <v>3.2829999999999998E-2</v>
          </cell>
          <cell r="D9534" t="str">
            <v>buy</v>
          </cell>
          <cell r="E9534">
            <v>446.53247049999999</v>
          </cell>
          <cell r="F9534">
            <v>444.73</v>
          </cell>
        </row>
        <row r="9535">
          <cell r="A9535">
            <v>43296.446489918977</v>
          </cell>
          <cell r="B9535">
            <v>444.73</v>
          </cell>
          <cell r="C9535">
            <v>3.2870000000000003E-2</v>
          </cell>
          <cell r="D9535" t="str">
            <v>buy</v>
          </cell>
          <cell r="E9535">
            <v>446.53247049999999</v>
          </cell>
          <cell r="F9535">
            <v>444.73018259359998</v>
          </cell>
        </row>
        <row r="9536">
          <cell r="A9536">
            <v>43296.446489918977</v>
          </cell>
          <cell r="B9536">
            <v>444.73</v>
          </cell>
          <cell r="C9536">
            <v>3.288E-2</v>
          </cell>
          <cell r="D9536" t="str">
            <v>buy</v>
          </cell>
          <cell r="E9536">
            <v>446.53247049999999</v>
          </cell>
          <cell r="F9536">
            <v>444.73281299360002</v>
          </cell>
        </row>
        <row r="9537">
          <cell r="A9537">
            <v>43296.446489918977</v>
          </cell>
          <cell r="B9537">
            <v>444.73</v>
          </cell>
          <cell r="C9537">
            <v>3.288E-2</v>
          </cell>
          <cell r="D9537" t="str">
            <v>buy</v>
          </cell>
          <cell r="E9537">
            <v>446.53247049999999</v>
          </cell>
          <cell r="F9537">
            <v>444.73544339360001</v>
          </cell>
        </row>
        <row r="9538">
          <cell r="A9538">
            <v>43296.446489918977</v>
          </cell>
          <cell r="B9538">
            <v>444.73</v>
          </cell>
          <cell r="C9538">
            <v>0.91098758000000002</v>
          </cell>
          <cell r="D9538" t="str">
            <v>buy</v>
          </cell>
          <cell r="E9538">
            <v>446.53247049999999</v>
          </cell>
          <cell r="F9538">
            <v>444.86891370000001</v>
          </cell>
        </row>
        <row r="9539">
          <cell r="A9539">
            <v>43296.446489918977</v>
          </cell>
          <cell r="B9539">
            <v>444.73</v>
          </cell>
          <cell r="C9539">
            <v>1.0970000000000001E-2</v>
          </cell>
          <cell r="D9539" t="str">
            <v>buy</v>
          </cell>
          <cell r="E9539">
            <v>446.53247049999999</v>
          </cell>
          <cell r="F9539">
            <v>444.87099799999999</v>
          </cell>
        </row>
        <row r="9540">
          <cell r="A9540">
            <v>43296.446489918977</v>
          </cell>
          <cell r="B9540">
            <v>444.73</v>
          </cell>
          <cell r="C9540">
            <v>0.01</v>
          </cell>
          <cell r="D9540" t="str">
            <v>buy</v>
          </cell>
          <cell r="E9540">
            <v>446.53247049999999</v>
          </cell>
          <cell r="F9540">
            <v>444.87289800000002</v>
          </cell>
        </row>
        <row r="9541">
          <cell r="A9541">
            <v>43296.446489918977</v>
          </cell>
          <cell r="B9541">
            <v>444.81</v>
          </cell>
          <cell r="C9541">
            <v>0.01</v>
          </cell>
          <cell r="D9541" t="str">
            <v>buy</v>
          </cell>
          <cell r="E9541">
            <v>446.53247049999999</v>
          </cell>
          <cell r="F9541">
            <v>444.87399799999997</v>
          </cell>
        </row>
        <row r="9542">
          <cell r="A9542">
            <v>43296.446489918977</v>
          </cell>
          <cell r="B9542">
            <v>444.81</v>
          </cell>
          <cell r="C9542">
            <v>0.41820000000000002</v>
          </cell>
          <cell r="D9542" t="str">
            <v>buy</v>
          </cell>
          <cell r="E9542">
            <v>446.53247049999999</v>
          </cell>
          <cell r="F9542">
            <v>444.92</v>
          </cell>
        </row>
        <row r="9543">
          <cell r="A9543">
            <v>43296.446489918977</v>
          </cell>
          <cell r="B9543">
            <v>444.92</v>
          </cell>
          <cell r="C9543">
            <v>9.2317266199999999</v>
          </cell>
          <cell r="D9543" t="str">
            <v>buy</v>
          </cell>
          <cell r="E9543">
            <v>446.53247049999999</v>
          </cell>
          <cell r="F9543">
            <v>444.92</v>
          </cell>
        </row>
        <row r="9544">
          <cell r="A9544">
            <v>43296.446496145843</v>
          </cell>
          <cell r="B9544">
            <v>444.92</v>
          </cell>
          <cell r="C9544">
            <v>0.76827338000000001</v>
          </cell>
          <cell r="D9544" t="str">
            <v>buy</v>
          </cell>
          <cell r="E9544">
            <v>446.53247049999999</v>
          </cell>
          <cell r="F9544">
            <v>444.9257118000001</v>
          </cell>
        </row>
        <row r="9545">
          <cell r="A9545">
            <v>43296.446496145843</v>
          </cell>
          <cell r="B9545">
            <v>444.92</v>
          </cell>
          <cell r="C9545">
            <v>0.41820000000000002</v>
          </cell>
          <cell r="D9545" t="str">
            <v>buy</v>
          </cell>
          <cell r="E9545">
            <v>446.53247049999999</v>
          </cell>
          <cell r="F9545">
            <v>444.92989379999989</v>
          </cell>
        </row>
        <row r="9546">
          <cell r="A9546">
            <v>43296.446496145843</v>
          </cell>
          <cell r="B9546">
            <v>444.92</v>
          </cell>
          <cell r="C9546">
            <v>1.052662E-2</v>
          </cell>
          <cell r="D9546" t="str">
            <v>buy</v>
          </cell>
          <cell r="E9546">
            <v>446.53247049999999</v>
          </cell>
          <cell r="F9546">
            <v>444.92999906620003</v>
          </cell>
        </row>
        <row r="9547">
          <cell r="A9547">
            <v>43296.446496400473</v>
          </cell>
          <cell r="B9547">
            <v>444.92</v>
          </cell>
          <cell r="C9547">
            <v>9.3380000000000004E-5</v>
          </cell>
          <cell r="D9547" t="str">
            <v>buy</v>
          </cell>
          <cell r="E9547">
            <v>446.53247049999999</v>
          </cell>
          <cell r="F9547">
            <v>444.93</v>
          </cell>
        </row>
        <row r="9548">
          <cell r="A9548">
            <v>43296.446496400473</v>
          </cell>
          <cell r="B9548">
            <v>444.93</v>
          </cell>
          <cell r="C9548">
            <v>0.2</v>
          </cell>
          <cell r="D9548" t="str">
            <v>buy</v>
          </cell>
          <cell r="E9548">
            <v>446.53247049999999</v>
          </cell>
          <cell r="F9548">
            <v>444.93</v>
          </cell>
        </row>
        <row r="9549">
          <cell r="A9549">
            <v>43296.446496400473</v>
          </cell>
          <cell r="B9549">
            <v>444.93</v>
          </cell>
          <cell r="C9549">
            <v>2.2381066199999999</v>
          </cell>
          <cell r="D9549" t="str">
            <v>buy</v>
          </cell>
          <cell r="E9549">
            <v>446.53247049999999</v>
          </cell>
          <cell r="F9549">
            <v>444.96730947959998</v>
          </cell>
        </row>
        <row r="9550">
          <cell r="A9550">
            <v>43296.446496956021</v>
          </cell>
          <cell r="B9550">
            <v>444.92</v>
          </cell>
          <cell r="C9550">
            <v>1.06E-2</v>
          </cell>
          <cell r="D9550" t="str">
            <v>buy</v>
          </cell>
          <cell r="E9550">
            <v>446.53247049999999</v>
          </cell>
          <cell r="F9550">
            <v>444.96805147959992</v>
          </cell>
        </row>
        <row r="9551">
          <cell r="A9551">
            <v>43296.446499421298</v>
          </cell>
          <cell r="B9551">
            <v>444.92</v>
          </cell>
          <cell r="C9551">
            <v>2.0000000000000002E-5</v>
          </cell>
          <cell r="D9551" t="str">
            <v>buy</v>
          </cell>
          <cell r="E9551">
            <v>446.53247049999999</v>
          </cell>
          <cell r="F9551">
            <v>444.96805287960001</v>
          </cell>
        </row>
        <row r="9552">
          <cell r="A9552">
            <v>43296.446499421298</v>
          </cell>
          <cell r="B9552">
            <v>444.93</v>
          </cell>
          <cell r="C9552">
            <v>1.6634000000000001E-4</v>
          </cell>
          <cell r="D9552" t="str">
            <v>buy</v>
          </cell>
          <cell r="E9552">
            <v>446.53247049999999</v>
          </cell>
          <cell r="F9552">
            <v>444.96806285999997</v>
          </cell>
        </row>
        <row r="9553">
          <cell r="A9553">
            <v>43296.446499421298</v>
          </cell>
          <cell r="B9553">
            <v>444.96</v>
          </cell>
          <cell r="C9553">
            <v>0.14973359999999999</v>
          </cell>
          <cell r="D9553" t="str">
            <v>buy</v>
          </cell>
          <cell r="E9553">
            <v>446.53247049999999</v>
          </cell>
          <cell r="F9553">
            <v>444.97255486799997</v>
          </cell>
        </row>
        <row r="9554">
          <cell r="A9554">
            <v>43296.446499421298</v>
          </cell>
          <cell r="B9554">
            <v>444.96</v>
          </cell>
          <cell r="C9554">
            <v>0.1782522</v>
          </cell>
          <cell r="D9554" t="str">
            <v>buy</v>
          </cell>
          <cell r="E9554">
            <v>446.53247049999999</v>
          </cell>
          <cell r="F9554">
            <v>444.97790243399999</v>
          </cell>
        </row>
        <row r="9555">
          <cell r="A9555">
            <v>43296.446499421298</v>
          </cell>
          <cell r="B9555">
            <v>444.96</v>
          </cell>
          <cell r="C9555">
            <v>0.1782522</v>
          </cell>
          <cell r="D9555" t="str">
            <v>buy</v>
          </cell>
          <cell r="E9555">
            <v>446.53247049999999</v>
          </cell>
          <cell r="F9555">
            <v>444.98325</v>
          </cell>
        </row>
        <row r="9556">
          <cell r="A9556">
            <v>43296.446499421298</v>
          </cell>
          <cell r="B9556">
            <v>444.96</v>
          </cell>
          <cell r="C9556">
            <v>0.22467566</v>
          </cell>
          <cell r="D9556" t="str">
            <v>buy</v>
          </cell>
          <cell r="E9556">
            <v>446.53247049999999</v>
          </cell>
          <cell r="F9556">
            <v>444.99023702639988</v>
          </cell>
        </row>
        <row r="9557">
          <cell r="A9557">
            <v>43296.446499791673</v>
          </cell>
          <cell r="B9557">
            <v>444.96</v>
          </cell>
          <cell r="C9557">
            <v>3.2434E-4</v>
          </cell>
          <cell r="D9557" t="str">
            <v>buy</v>
          </cell>
          <cell r="E9557">
            <v>446.53247049999999</v>
          </cell>
          <cell r="F9557">
            <v>444.99024999999989</v>
          </cell>
        </row>
        <row r="9558">
          <cell r="A9558">
            <v>43296.446499791673</v>
          </cell>
          <cell r="B9558">
            <v>444.99</v>
          </cell>
          <cell r="C9558">
            <v>0.2</v>
          </cell>
          <cell r="D9558" t="str">
            <v>buy</v>
          </cell>
          <cell r="E9558">
            <v>446.53247049999999</v>
          </cell>
          <cell r="F9558">
            <v>444.99225000000001</v>
          </cell>
        </row>
        <row r="9559">
          <cell r="A9559">
            <v>43296.446499791673</v>
          </cell>
          <cell r="B9559">
            <v>444.99</v>
          </cell>
          <cell r="C9559">
            <v>0.7</v>
          </cell>
          <cell r="D9559" t="str">
            <v>buy</v>
          </cell>
          <cell r="E9559">
            <v>446.53247049999999</v>
          </cell>
          <cell r="F9559">
            <v>444.99925000000002</v>
          </cell>
        </row>
        <row r="9560">
          <cell r="A9560">
            <v>43296.446499791673</v>
          </cell>
          <cell r="B9560">
            <v>444.99</v>
          </cell>
          <cell r="C9560">
            <v>7.4675660000000005E-2</v>
          </cell>
          <cell r="D9560" t="str">
            <v>buy</v>
          </cell>
          <cell r="E9560">
            <v>446.53247049999999</v>
          </cell>
          <cell r="F9560">
            <v>444.99999675660001</v>
          </cell>
        </row>
        <row r="9561">
          <cell r="A9561">
            <v>43296.446499872683</v>
          </cell>
          <cell r="B9561">
            <v>444.99</v>
          </cell>
          <cell r="C9561">
            <v>3.2434E-4</v>
          </cell>
          <cell r="D9561" t="str">
            <v>buy</v>
          </cell>
          <cell r="E9561">
            <v>446.53247049999999</v>
          </cell>
          <cell r="F9561">
            <v>445</v>
          </cell>
        </row>
        <row r="9562">
          <cell r="A9562">
            <v>43296.446499872683</v>
          </cell>
          <cell r="B9562">
            <v>445</v>
          </cell>
          <cell r="C9562">
            <v>0.01</v>
          </cell>
          <cell r="D9562" t="str">
            <v>buy</v>
          </cell>
          <cell r="E9562">
            <v>446.53247049999999</v>
          </cell>
          <cell r="F9562">
            <v>445</v>
          </cell>
        </row>
        <row r="9563">
          <cell r="A9563">
            <v>43296.446499872683</v>
          </cell>
          <cell r="B9563">
            <v>445</v>
          </cell>
          <cell r="C9563">
            <v>1</v>
          </cell>
          <cell r="D9563" t="str">
            <v>buy</v>
          </cell>
          <cell r="E9563">
            <v>446.53247049999999</v>
          </cell>
          <cell r="F9563">
            <v>445</v>
          </cell>
        </row>
        <row r="9564">
          <cell r="A9564">
            <v>43296.446499872683</v>
          </cell>
          <cell r="B9564">
            <v>445</v>
          </cell>
          <cell r="C9564">
            <v>0.06</v>
          </cell>
          <cell r="D9564" t="str">
            <v>buy</v>
          </cell>
          <cell r="E9564">
            <v>446.53247049999999</v>
          </cell>
          <cell r="F9564">
            <v>444.99999999999989</v>
          </cell>
        </row>
        <row r="9565">
          <cell r="A9565">
            <v>43296.446499872683</v>
          </cell>
          <cell r="B9565">
            <v>445</v>
          </cell>
          <cell r="C9565">
            <v>0.01</v>
          </cell>
          <cell r="D9565" t="str">
            <v>buy</v>
          </cell>
          <cell r="E9565">
            <v>446.53247049999999</v>
          </cell>
          <cell r="F9565">
            <v>445</v>
          </cell>
        </row>
        <row r="9566">
          <cell r="A9566">
            <v>43296.446499872683</v>
          </cell>
          <cell r="B9566">
            <v>445</v>
          </cell>
          <cell r="C9566">
            <v>3.5000000000000003E-2</v>
          </cell>
          <cell r="D9566" t="str">
            <v>buy</v>
          </cell>
          <cell r="E9566">
            <v>446.53247049999999</v>
          </cell>
          <cell r="F9566">
            <v>445</v>
          </cell>
        </row>
        <row r="9567">
          <cell r="A9567">
            <v>43296.446499872683</v>
          </cell>
          <cell r="B9567">
            <v>445</v>
          </cell>
          <cell r="C9567">
            <v>0.01</v>
          </cell>
          <cell r="D9567" t="str">
            <v>buy</v>
          </cell>
          <cell r="E9567">
            <v>446.53247049999999</v>
          </cell>
          <cell r="F9567">
            <v>444.99999999999989</v>
          </cell>
        </row>
        <row r="9568">
          <cell r="A9568">
            <v>43296.446499872683</v>
          </cell>
          <cell r="B9568">
            <v>445</v>
          </cell>
          <cell r="C9568">
            <v>0.02</v>
          </cell>
          <cell r="D9568" t="str">
            <v>buy</v>
          </cell>
          <cell r="E9568">
            <v>446.53247049999999</v>
          </cell>
          <cell r="F9568">
            <v>445</v>
          </cell>
        </row>
        <row r="9569">
          <cell r="A9569">
            <v>43296.446499872683</v>
          </cell>
          <cell r="B9569">
            <v>445</v>
          </cell>
          <cell r="C9569">
            <v>34.090075659999997</v>
          </cell>
          <cell r="D9569" t="str">
            <v>buy</v>
          </cell>
          <cell r="E9569">
            <v>446.53247049999999</v>
          </cell>
          <cell r="F9569">
            <v>445</v>
          </cell>
        </row>
        <row r="9570">
          <cell r="A9570">
            <v>43296.446499872683</v>
          </cell>
          <cell r="B9570">
            <v>445</v>
          </cell>
          <cell r="C9570">
            <v>0.50561796999999997</v>
          </cell>
          <cell r="D9570" t="str">
            <v>buy</v>
          </cell>
          <cell r="E9570">
            <v>446.53247049999999</v>
          </cell>
          <cell r="F9570">
            <v>445</v>
          </cell>
        </row>
        <row r="9571">
          <cell r="A9571">
            <v>43296.446510127324</v>
          </cell>
          <cell r="B9571">
            <v>445</v>
          </cell>
          <cell r="C9571">
            <v>5.4043063699999996</v>
          </cell>
          <cell r="D9571" t="str">
            <v>buy</v>
          </cell>
          <cell r="E9571">
            <v>446.53247049999999</v>
          </cell>
          <cell r="F9571">
            <v>445</v>
          </cell>
        </row>
        <row r="9572">
          <cell r="A9572">
            <v>43296.446510127324</v>
          </cell>
          <cell r="B9572">
            <v>445</v>
          </cell>
          <cell r="C9572">
            <v>0.4</v>
          </cell>
          <cell r="D9572" t="str">
            <v>buy</v>
          </cell>
          <cell r="E9572">
            <v>446.53247049999999</v>
          </cell>
          <cell r="F9572">
            <v>445</v>
          </cell>
        </row>
        <row r="9573">
          <cell r="A9573">
            <v>43296.446510127324</v>
          </cell>
          <cell r="B9573">
            <v>445</v>
          </cell>
          <cell r="C9573">
            <v>3.1788721299999998</v>
          </cell>
          <cell r="D9573" t="str">
            <v>buy</v>
          </cell>
          <cell r="E9573">
            <v>446.53247049999999</v>
          </cell>
          <cell r="F9573">
            <v>445</v>
          </cell>
        </row>
        <row r="9574">
          <cell r="A9574">
            <v>43296.446510127324</v>
          </cell>
          <cell r="B9574">
            <v>445</v>
          </cell>
          <cell r="C9574">
            <v>1.0008227000000001</v>
          </cell>
          <cell r="D9574" t="str">
            <v>buy</v>
          </cell>
          <cell r="E9574">
            <v>446.53247049999999</v>
          </cell>
          <cell r="F9574">
            <v>445</v>
          </cell>
        </row>
        <row r="9575">
          <cell r="A9575">
            <v>43296.446510127324</v>
          </cell>
          <cell r="B9575">
            <v>445</v>
          </cell>
          <cell r="C9575">
            <v>0.02</v>
          </cell>
          <cell r="D9575" t="str">
            <v>buy</v>
          </cell>
          <cell r="E9575">
            <v>446.53247049999999</v>
          </cell>
          <cell r="F9575">
            <v>445.00000000000011</v>
          </cell>
        </row>
        <row r="9576">
          <cell r="A9576">
            <v>43296.446510127324</v>
          </cell>
          <cell r="B9576">
            <v>445</v>
          </cell>
          <cell r="C9576">
            <v>0.255</v>
          </cell>
          <cell r="D9576" t="str">
            <v>buy</v>
          </cell>
          <cell r="E9576">
            <v>446.53247049999999</v>
          </cell>
          <cell r="F9576">
            <v>445</v>
          </cell>
        </row>
        <row r="9577">
          <cell r="A9577">
            <v>43296.446510127324</v>
          </cell>
          <cell r="B9577">
            <v>445</v>
          </cell>
          <cell r="C9577">
            <v>0.7</v>
          </cell>
          <cell r="D9577" t="str">
            <v>buy</v>
          </cell>
          <cell r="E9577">
            <v>446.53247049999999</v>
          </cell>
          <cell r="F9577">
            <v>445</v>
          </cell>
        </row>
        <row r="9578">
          <cell r="A9578">
            <v>43296.446510127324</v>
          </cell>
          <cell r="B9578">
            <v>445</v>
          </cell>
          <cell r="C9578">
            <v>0.58993278000000005</v>
          </cell>
          <cell r="D9578" t="str">
            <v>buy</v>
          </cell>
          <cell r="E9578">
            <v>446.53247049999999</v>
          </cell>
          <cell r="F9578">
            <v>445</v>
          </cell>
        </row>
        <row r="9579">
          <cell r="A9579">
            <v>43296.446513333343</v>
          </cell>
          <cell r="B9579">
            <v>445</v>
          </cell>
          <cell r="C9579">
            <v>7.4100672200000002</v>
          </cell>
          <cell r="D9579" t="str">
            <v>buy</v>
          </cell>
          <cell r="E9579">
            <v>446.53247049999999</v>
          </cell>
          <cell r="F9579">
            <v>445</v>
          </cell>
        </row>
        <row r="9580">
          <cell r="A9580">
            <v>43296.446513333343</v>
          </cell>
          <cell r="B9580">
            <v>445</v>
          </cell>
          <cell r="C9580">
            <v>3</v>
          </cell>
          <cell r="D9580" t="str">
            <v>buy</v>
          </cell>
          <cell r="E9580">
            <v>446.53247049999999</v>
          </cell>
          <cell r="F9580">
            <v>445</v>
          </cell>
        </row>
        <row r="9581">
          <cell r="A9581">
            <v>43296.446513333343</v>
          </cell>
          <cell r="B9581">
            <v>445</v>
          </cell>
          <cell r="C9581">
            <v>1</v>
          </cell>
          <cell r="D9581" t="str">
            <v>buy</v>
          </cell>
          <cell r="E9581">
            <v>446.53247049999999</v>
          </cell>
          <cell r="F9581">
            <v>445</v>
          </cell>
        </row>
        <row r="9582">
          <cell r="A9582">
            <v>43296.446513333343</v>
          </cell>
          <cell r="B9582">
            <v>445</v>
          </cell>
          <cell r="C9582">
            <v>0.20012753999999999</v>
          </cell>
          <cell r="D9582" t="str">
            <v>buy</v>
          </cell>
          <cell r="E9582">
            <v>446.53247049999999</v>
          </cell>
          <cell r="F9582">
            <v>445</v>
          </cell>
        </row>
        <row r="9583">
          <cell r="A9583">
            <v>43296.446513333343</v>
          </cell>
          <cell r="B9583">
            <v>445</v>
          </cell>
          <cell r="C9583">
            <v>1.5262349999999999E-2</v>
          </cell>
          <cell r="D9583" t="str">
            <v>buy</v>
          </cell>
          <cell r="E9583">
            <v>446.53247049999999</v>
          </cell>
          <cell r="F9583">
            <v>445</v>
          </cell>
        </row>
        <row r="9584">
          <cell r="A9584">
            <v>43296.446513333343</v>
          </cell>
          <cell r="B9584">
            <v>445</v>
          </cell>
          <cell r="C9584">
            <v>1</v>
          </cell>
          <cell r="D9584" t="str">
            <v>buy</v>
          </cell>
          <cell r="E9584">
            <v>446.53247049999999</v>
          </cell>
          <cell r="F9584">
            <v>445</v>
          </cell>
        </row>
        <row r="9585">
          <cell r="A9585">
            <v>43296.446513333343</v>
          </cell>
          <cell r="B9585">
            <v>445</v>
          </cell>
          <cell r="C9585">
            <v>1.41596426</v>
          </cell>
          <cell r="D9585" t="str">
            <v>buy</v>
          </cell>
          <cell r="E9585">
            <v>446.53247049999999</v>
          </cell>
          <cell r="F9585">
            <v>445.00000000000011</v>
          </cell>
        </row>
        <row r="9586">
          <cell r="A9586">
            <v>43296.446513356481</v>
          </cell>
          <cell r="B9586">
            <v>445</v>
          </cell>
          <cell r="C9586">
            <v>0.58403574000000003</v>
          </cell>
          <cell r="D9586" t="str">
            <v>buy</v>
          </cell>
          <cell r="E9586">
            <v>446.53247049999999</v>
          </cell>
          <cell r="F9586">
            <v>445</v>
          </cell>
        </row>
        <row r="9587">
          <cell r="A9587">
            <v>43296.446513356481</v>
          </cell>
          <cell r="B9587">
            <v>445</v>
          </cell>
          <cell r="C9587">
            <v>0.2</v>
          </cell>
          <cell r="D9587" t="str">
            <v>buy</v>
          </cell>
          <cell r="E9587">
            <v>446.53247049999999</v>
          </cell>
          <cell r="F9587">
            <v>445</v>
          </cell>
        </row>
        <row r="9588">
          <cell r="A9588">
            <v>43296.446513356481</v>
          </cell>
          <cell r="B9588">
            <v>445</v>
          </cell>
          <cell r="C9588">
            <v>0.09</v>
          </cell>
          <cell r="D9588" t="str">
            <v>buy</v>
          </cell>
          <cell r="E9588">
            <v>446.53247049999999</v>
          </cell>
          <cell r="F9588">
            <v>445</v>
          </cell>
        </row>
        <row r="9589">
          <cell r="A9589">
            <v>43296.446513356481</v>
          </cell>
          <cell r="B9589">
            <v>445</v>
          </cell>
          <cell r="C9589">
            <v>0.4</v>
          </cell>
          <cell r="D9589" t="str">
            <v>buy</v>
          </cell>
          <cell r="E9589">
            <v>446.53247049999999</v>
          </cell>
          <cell r="F9589">
            <v>445</v>
          </cell>
        </row>
        <row r="9590">
          <cell r="A9590">
            <v>43296.446513356481</v>
          </cell>
          <cell r="B9590">
            <v>445</v>
          </cell>
          <cell r="C9590">
            <v>1</v>
          </cell>
          <cell r="D9590" t="str">
            <v>buy</v>
          </cell>
          <cell r="E9590">
            <v>446.53247049999999</v>
          </cell>
          <cell r="F9590">
            <v>445</v>
          </cell>
        </row>
        <row r="9591">
          <cell r="A9591">
            <v>43296.446513356481</v>
          </cell>
          <cell r="B9591">
            <v>445</v>
          </cell>
          <cell r="C9591">
            <v>0.01</v>
          </cell>
          <cell r="D9591" t="str">
            <v>buy</v>
          </cell>
          <cell r="E9591">
            <v>446.53247049999999</v>
          </cell>
          <cell r="F9591">
            <v>445</v>
          </cell>
        </row>
        <row r="9592">
          <cell r="A9592">
            <v>43296.446513356481</v>
          </cell>
          <cell r="B9592">
            <v>445</v>
          </cell>
          <cell r="C9592">
            <v>0.04</v>
          </cell>
          <cell r="D9592" t="str">
            <v>buy</v>
          </cell>
          <cell r="E9592">
            <v>446.53247049999999</v>
          </cell>
          <cell r="F9592">
            <v>445</v>
          </cell>
        </row>
        <row r="9593">
          <cell r="A9593">
            <v>43296.446513356481</v>
          </cell>
          <cell r="B9593">
            <v>445</v>
          </cell>
          <cell r="C9593">
            <v>5</v>
          </cell>
          <cell r="D9593" t="str">
            <v>buy</v>
          </cell>
          <cell r="E9593">
            <v>446.53247049999999</v>
          </cell>
          <cell r="F9593">
            <v>444.99999999999989</v>
          </cell>
        </row>
        <row r="9594">
          <cell r="A9594">
            <v>43296.446513356481</v>
          </cell>
          <cell r="B9594">
            <v>445</v>
          </cell>
          <cell r="C9594">
            <v>0.01</v>
          </cell>
          <cell r="D9594" t="str">
            <v>buy</v>
          </cell>
          <cell r="E9594">
            <v>446.53247049999999</v>
          </cell>
          <cell r="F9594">
            <v>444.99999999999989</v>
          </cell>
        </row>
        <row r="9595">
          <cell r="A9595">
            <v>43296.446513356481</v>
          </cell>
          <cell r="B9595">
            <v>445</v>
          </cell>
          <cell r="C9595">
            <v>0.01</v>
          </cell>
          <cell r="D9595" t="str">
            <v>buy</v>
          </cell>
          <cell r="E9595">
            <v>446.53247049999999</v>
          </cell>
          <cell r="F9595">
            <v>445</v>
          </cell>
        </row>
        <row r="9596">
          <cell r="A9596">
            <v>43296.446513356481</v>
          </cell>
          <cell r="B9596">
            <v>445</v>
          </cell>
          <cell r="C9596">
            <v>0.01</v>
          </cell>
          <cell r="D9596" t="str">
            <v>buy</v>
          </cell>
          <cell r="E9596">
            <v>446.53247049999999</v>
          </cell>
          <cell r="F9596">
            <v>445</v>
          </cell>
        </row>
        <row r="9597">
          <cell r="A9597">
            <v>43296.446513356481</v>
          </cell>
          <cell r="B9597">
            <v>445</v>
          </cell>
          <cell r="C9597">
            <v>0.01</v>
          </cell>
          <cell r="D9597" t="str">
            <v>buy</v>
          </cell>
          <cell r="E9597">
            <v>446.53247049999999</v>
          </cell>
          <cell r="F9597">
            <v>445</v>
          </cell>
        </row>
        <row r="9598">
          <cell r="A9598">
            <v>43296.446513356481</v>
          </cell>
          <cell r="B9598">
            <v>445</v>
          </cell>
          <cell r="C9598">
            <v>0.01</v>
          </cell>
          <cell r="D9598" t="str">
            <v>buy</v>
          </cell>
          <cell r="E9598">
            <v>446.53247049999999</v>
          </cell>
          <cell r="F9598">
            <v>445</v>
          </cell>
        </row>
        <row r="9599">
          <cell r="A9599">
            <v>43296.446513356481</v>
          </cell>
          <cell r="B9599">
            <v>445</v>
          </cell>
          <cell r="C9599">
            <v>0.01</v>
          </cell>
          <cell r="D9599" t="str">
            <v>buy</v>
          </cell>
          <cell r="E9599">
            <v>446.53247049999999</v>
          </cell>
          <cell r="F9599">
            <v>445</v>
          </cell>
        </row>
        <row r="9600">
          <cell r="A9600">
            <v>43296.446513356481</v>
          </cell>
          <cell r="B9600">
            <v>445</v>
          </cell>
          <cell r="C9600">
            <v>6.5415329999999994E-2</v>
          </cell>
          <cell r="D9600" t="str">
            <v>buy</v>
          </cell>
          <cell r="E9600">
            <v>446.53247049999999</v>
          </cell>
          <cell r="F9600">
            <v>445</v>
          </cell>
        </row>
        <row r="9601">
          <cell r="A9601">
            <v>43296.446513356481</v>
          </cell>
          <cell r="B9601">
            <v>445</v>
          </cell>
          <cell r="C9601">
            <v>0.01</v>
          </cell>
          <cell r="D9601" t="str">
            <v>buy</v>
          </cell>
          <cell r="E9601">
            <v>446.53247049999999</v>
          </cell>
          <cell r="F9601">
            <v>445</v>
          </cell>
        </row>
        <row r="9602">
          <cell r="A9602">
            <v>43296.446513356481</v>
          </cell>
          <cell r="B9602">
            <v>445</v>
          </cell>
          <cell r="C9602">
            <v>6.8554568600000003</v>
          </cell>
          <cell r="D9602" t="str">
            <v>buy</v>
          </cell>
          <cell r="E9602">
            <v>446.53247049999999</v>
          </cell>
          <cell r="F9602">
            <v>445</v>
          </cell>
        </row>
        <row r="9603">
          <cell r="A9603">
            <v>43296.446587418977</v>
          </cell>
          <cell r="B9603">
            <v>445</v>
          </cell>
          <cell r="C9603">
            <v>3.1445431400000001</v>
          </cell>
          <cell r="D9603" t="str">
            <v>buy</v>
          </cell>
          <cell r="E9603">
            <v>446.53247049999999</v>
          </cell>
          <cell r="F9603">
            <v>445.06263919999998</v>
          </cell>
        </row>
        <row r="9604">
          <cell r="A9604">
            <v>43296.446587418977</v>
          </cell>
          <cell r="B9604">
            <v>445</v>
          </cell>
          <cell r="C9604">
            <v>1.026E-2</v>
          </cell>
          <cell r="D9604" t="str">
            <v>buy</v>
          </cell>
          <cell r="E9604">
            <v>446.53247049999999</v>
          </cell>
          <cell r="F9604">
            <v>445.06376779999999</v>
          </cell>
        </row>
        <row r="9605">
          <cell r="A9605">
            <v>43296.446587418977</v>
          </cell>
          <cell r="B9605">
            <v>445</v>
          </cell>
          <cell r="C9605">
            <v>1.189686E-2</v>
          </cell>
          <cell r="D9605" t="str">
            <v>buy</v>
          </cell>
          <cell r="E9605">
            <v>446.53247049999999</v>
          </cell>
          <cell r="F9605">
            <v>445.06507645459999</v>
          </cell>
        </row>
        <row r="9606">
          <cell r="A9606">
            <v>43296.446587592603</v>
          </cell>
          <cell r="B9606">
            <v>445</v>
          </cell>
          <cell r="C9606">
            <v>1.0314000000000001E-4</v>
          </cell>
          <cell r="D9606" t="str">
            <v>buy</v>
          </cell>
          <cell r="E9606">
            <v>446.53247049999999</v>
          </cell>
          <cell r="F9606">
            <v>445.06508780000007</v>
          </cell>
        </row>
        <row r="9607">
          <cell r="A9607">
            <v>43296.446587592603</v>
          </cell>
          <cell r="B9607">
            <v>445.01</v>
          </cell>
          <cell r="C9607">
            <v>1.9896859999999999E-2</v>
          </cell>
          <cell r="D9607" t="str">
            <v>buy</v>
          </cell>
          <cell r="E9607">
            <v>446.53247049999999</v>
          </cell>
          <cell r="F9607">
            <v>445.06707748600007</v>
          </cell>
        </row>
        <row r="9608">
          <cell r="A9608">
            <v>43296.446588125</v>
          </cell>
          <cell r="B9608">
            <v>445.01</v>
          </cell>
          <cell r="C9608">
            <v>1.0314000000000001E-4</v>
          </cell>
          <cell r="D9608" t="str">
            <v>buy</v>
          </cell>
          <cell r="E9608">
            <v>446.53247049999999</v>
          </cell>
          <cell r="F9608">
            <v>445.06708780000008</v>
          </cell>
        </row>
        <row r="9609">
          <cell r="A9609">
            <v>43296.446588125</v>
          </cell>
          <cell r="B9609">
            <v>445.03</v>
          </cell>
          <cell r="C9609">
            <v>0.2</v>
          </cell>
          <cell r="D9609" t="str">
            <v>buy</v>
          </cell>
          <cell r="E9609">
            <v>446.53247049999999</v>
          </cell>
          <cell r="F9609">
            <v>445.08308779999999</v>
          </cell>
        </row>
        <row r="9610">
          <cell r="A9610">
            <v>43296.446588125</v>
          </cell>
          <cell r="B9610">
            <v>445.05</v>
          </cell>
          <cell r="C9610">
            <v>0.21809686</v>
          </cell>
          <cell r="D9610" t="str">
            <v>buy</v>
          </cell>
          <cell r="E9610">
            <v>446.53247049999999</v>
          </cell>
          <cell r="F9610">
            <v>445.09617361160002</v>
          </cell>
        </row>
        <row r="9611">
          <cell r="A9611">
            <v>43296.446588749997</v>
          </cell>
          <cell r="B9611">
            <v>445.05</v>
          </cell>
          <cell r="C9611">
            <v>0.11799999999999999</v>
          </cell>
          <cell r="D9611" t="str">
            <v>buy</v>
          </cell>
          <cell r="E9611">
            <v>446.53247049999999</v>
          </cell>
          <cell r="F9611">
            <v>445.10325361160011</v>
          </cell>
        </row>
        <row r="9612">
          <cell r="A9612">
            <v>43296.446592627311</v>
          </cell>
          <cell r="B9612">
            <v>445.05</v>
          </cell>
          <cell r="C9612">
            <v>8.2103140000000005E-2</v>
          </cell>
          <cell r="D9612" t="str">
            <v>buy</v>
          </cell>
          <cell r="E9612">
            <v>446.53247049999999</v>
          </cell>
          <cell r="F9612">
            <v>445.10817980000002</v>
          </cell>
        </row>
        <row r="9613">
          <cell r="A9613">
            <v>43296.446592627311</v>
          </cell>
          <cell r="B9613">
            <v>445.05</v>
          </cell>
          <cell r="C9613">
            <v>1.059686E-2</v>
          </cell>
          <cell r="D9613" t="str">
            <v>buy</v>
          </cell>
          <cell r="E9613">
            <v>446.53247049999999</v>
          </cell>
          <cell r="F9613">
            <v>445.10881561159999</v>
          </cell>
        </row>
        <row r="9614">
          <cell r="A9614">
            <v>43296.447027604168</v>
          </cell>
          <cell r="B9614">
            <v>445.05</v>
          </cell>
          <cell r="C9614">
            <v>7.3139999999999994E-5</v>
          </cell>
          <cell r="D9614" t="str">
            <v>buy</v>
          </cell>
          <cell r="E9614">
            <v>446.53247049999999</v>
          </cell>
          <cell r="F9614">
            <v>445.10881999999998</v>
          </cell>
        </row>
        <row r="9615">
          <cell r="A9615">
            <v>43296.447027604168</v>
          </cell>
          <cell r="B9615">
            <v>445.1</v>
          </cell>
          <cell r="C9615">
            <v>0.11799999999999999</v>
          </cell>
          <cell r="D9615" t="str">
            <v>buy</v>
          </cell>
          <cell r="E9615">
            <v>446.53247049999999</v>
          </cell>
          <cell r="F9615">
            <v>445.11000000000013</v>
          </cell>
        </row>
        <row r="9616">
          <cell r="A9616">
            <v>43296.447027604168</v>
          </cell>
          <cell r="B9616">
            <v>445.11</v>
          </cell>
          <cell r="C9616">
            <v>6.8326860000000003E-2</v>
          </cell>
          <cell r="D9616" t="str">
            <v>buy</v>
          </cell>
          <cell r="E9616">
            <v>446.53247049999999</v>
          </cell>
          <cell r="F9616">
            <v>445.11</v>
          </cell>
        </row>
        <row r="9617">
          <cell r="A9617">
            <v>43296.447068298607</v>
          </cell>
          <cell r="B9617">
            <v>445.11</v>
          </cell>
          <cell r="C9617">
            <v>0.15667313999999999</v>
          </cell>
          <cell r="D9617" t="str">
            <v>buy</v>
          </cell>
          <cell r="E9617">
            <v>446.53247049999999</v>
          </cell>
          <cell r="F9617">
            <v>445.11068102419989</v>
          </cell>
        </row>
        <row r="9618">
          <cell r="A9618">
            <v>43296.447068298607</v>
          </cell>
          <cell r="B9618">
            <v>445.11</v>
          </cell>
          <cell r="C9618">
            <v>1.077E-2</v>
          </cell>
          <cell r="D9618" t="str">
            <v>buy</v>
          </cell>
          <cell r="E9618">
            <v>446.53247049999999</v>
          </cell>
          <cell r="F9618">
            <v>445.11078872420001</v>
          </cell>
        </row>
        <row r="9619">
          <cell r="A9619">
            <v>43296.447068298607</v>
          </cell>
          <cell r="B9619">
            <v>445.11</v>
          </cell>
          <cell r="C9619">
            <v>4.9421340000000001E-2</v>
          </cell>
          <cell r="D9619" t="str">
            <v>buy</v>
          </cell>
          <cell r="E9619">
            <v>446.53247049999999</v>
          </cell>
          <cell r="F9619">
            <v>445.11128293759998</v>
          </cell>
        </row>
        <row r="9620">
          <cell r="A9620">
            <v>43296.447902418979</v>
          </cell>
          <cell r="B9620">
            <v>445.11</v>
          </cell>
          <cell r="C9620">
            <v>0.86156624000000004</v>
          </cell>
          <cell r="D9620" t="str">
            <v>buy</v>
          </cell>
          <cell r="E9620">
            <v>446.53247049999999</v>
          </cell>
          <cell r="F9620">
            <v>445.1198986</v>
          </cell>
        </row>
        <row r="9621">
          <cell r="A9621">
            <v>43296.447902418979</v>
          </cell>
          <cell r="B9621">
            <v>445.11</v>
          </cell>
          <cell r="C9621">
            <v>1.014E-2</v>
          </cell>
          <cell r="D9621" t="str">
            <v>buy</v>
          </cell>
          <cell r="E9621">
            <v>446.53247049999999</v>
          </cell>
          <cell r="F9621">
            <v>445.12</v>
          </cell>
        </row>
        <row r="9622">
          <cell r="A9622">
            <v>43296.447927291672</v>
          </cell>
          <cell r="B9622">
            <v>445.12</v>
          </cell>
          <cell r="C9622">
            <v>0.10514018999999999</v>
          </cell>
          <cell r="D9622" t="str">
            <v>buy</v>
          </cell>
          <cell r="E9622">
            <v>446.53247049999999</v>
          </cell>
          <cell r="F9622">
            <v>445.12030887629999</v>
          </cell>
        </row>
        <row r="9623">
          <cell r="A9623">
            <v>43296.447927291672</v>
          </cell>
          <cell r="B9623">
            <v>445.12</v>
          </cell>
          <cell r="C9623">
            <v>1.026E-2</v>
          </cell>
          <cell r="D9623" t="str">
            <v>buy</v>
          </cell>
          <cell r="E9623">
            <v>446.53247049999999</v>
          </cell>
          <cell r="F9623">
            <v>445.12041147629998</v>
          </cell>
        </row>
        <row r="9624">
          <cell r="A9624">
            <v>43296.447927291672</v>
          </cell>
          <cell r="B9624">
            <v>445.12</v>
          </cell>
          <cell r="C9624">
            <v>0.95885237000000001</v>
          </cell>
          <cell r="D9624" t="str">
            <v>buy</v>
          </cell>
          <cell r="E9624">
            <v>446.53247049999999</v>
          </cell>
          <cell r="F9624">
            <v>445.22476022040001</v>
          </cell>
        </row>
        <row r="9625">
          <cell r="A9625">
            <v>43296.447942037033</v>
          </cell>
          <cell r="B9625">
            <v>445.13</v>
          </cell>
          <cell r="C9625">
            <v>0.2</v>
          </cell>
          <cell r="D9625" t="str">
            <v>buy</v>
          </cell>
          <cell r="E9625">
            <v>446.53247049999999</v>
          </cell>
          <cell r="F9625">
            <v>445.26476022039998</v>
          </cell>
        </row>
        <row r="9626">
          <cell r="A9626">
            <v>43296.447942037033</v>
          </cell>
          <cell r="B9626">
            <v>445.13</v>
          </cell>
          <cell r="C9626">
            <v>1.056E-2</v>
          </cell>
          <cell r="D9626" t="str">
            <v>buy</v>
          </cell>
          <cell r="E9626">
            <v>446.53247049999999</v>
          </cell>
          <cell r="F9626">
            <v>445.26687222039988</v>
          </cell>
        </row>
        <row r="9627">
          <cell r="A9627">
            <v>43296.447942037033</v>
          </cell>
          <cell r="B9627">
            <v>445.14</v>
          </cell>
          <cell r="C9627">
            <v>5.3698839999999998E-2</v>
          </cell>
          <cell r="D9627" t="str">
            <v>buy</v>
          </cell>
          <cell r="E9627">
            <v>446.53247049999999</v>
          </cell>
          <cell r="F9627">
            <v>445.27707500000002</v>
          </cell>
        </row>
        <row r="9628">
          <cell r="A9628">
            <v>43296.447942037033</v>
          </cell>
          <cell r="B9628">
            <v>445.15</v>
          </cell>
          <cell r="C9628">
            <v>3.3000000000000002E-2</v>
          </cell>
          <cell r="D9628" t="str">
            <v>buy</v>
          </cell>
          <cell r="E9628">
            <v>446.53247049999999</v>
          </cell>
          <cell r="F9628">
            <v>445.28301499999998</v>
          </cell>
        </row>
        <row r="9629">
          <cell r="A9629">
            <v>43296.447942037033</v>
          </cell>
          <cell r="B9629">
            <v>445.22</v>
          </cell>
          <cell r="C9629">
            <v>7.4999999999999997E-2</v>
          </cell>
          <cell r="D9629" t="str">
            <v>buy</v>
          </cell>
          <cell r="E9629">
            <v>446.53247049999999</v>
          </cell>
          <cell r="F9629">
            <v>445.29126500000001</v>
          </cell>
        </row>
        <row r="9630">
          <cell r="A9630">
            <v>43296.447942037033</v>
          </cell>
          <cell r="B9630">
            <v>445.23</v>
          </cell>
          <cell r="C9630">
            <v>0.2</v>
          </cell>
          <cell r="D9630" t="str">
            <v>buy</v>
          </cell>
          <cell r="E9630">
            <v>446.53247049999999</v>
          </cell>
          <cell r="F9630">
            <v>445.31126499999988</v>
          </cell>
        </row>
        <row r="9631">
          <cell r="A9631">
            <v>43296.447942037033</v>
          </cell>
          <cell r="B9631">
            <v>445.26</v>
          </cell>
          <cell r="C9631">
            <v>0.22500000000000001</v>
          </cell>
          <cell r="D9631" t="str">
            <v>buy</v>
          </cell>
          <cell r="E9631">
            <v>446.53247049999999</v>
          </cell>
          <cell r="F9631">
            <v>445.32701500000002</v>
          </cell>
        </row>
        <row r="9632">
          <cell r="A9632">
            <v>43296.447942037033</v>
          </cell>
          <cell r="B9632">
            <v>445.3</v>
          </cell>
          <cell r="C9632">
            <v>9.9500000000000005E-2</v>
          </cell>
          <cell r="D9632" t="str">
            <v>buy</v>
          </cell>
          <cell r="E9632">
            <v>446.53247049999999</v>
          </cell>
          <cell r="F9632">
            <v>445.33</v>
          </cell>
        </row>
        <row r="9633">
          <cell r="A9633">
            <v>43296.447942037033</v>
          </cell>
          <cell r="B9633">
            <v>445.33</v>
          </cell>
          <cell r="C9633">
            <v>5</v>
          </cell>
          <cell r="D9633" t="str">
            <v>buy</v>
          </cell>
          <cell r="E9633">
            <v>446.53247049999999</v>
          </cell>
          <cell r="F9633">
            <v>445.38582795999997</v>
          </cell>
        </row>
        <row r="9634">
          <cell r="A9634">
            <v>43296.447942037033</v>
          </cell>
          <cell r="B9634">
            <v>445.33</v>
          </cell>
          <cell r="C9634">
            <v>0.2</v>
          </cell>
          <cell r="D9634" t="str">
            <v>buy</v>
          </cell>
          <cell r="E9634">
            <v>446.53247049999999</v>
          </cell>
          <cell r="F9634">
            <v>445.42499786000002</v>
          </cell>
        </row>
        <row r="9635">
          <cell r="A9635">
            <v>43296.447942037033</v>
          </cell>
          <cell r="B9635">
            <v>445.39</v>
          </cell>
          <cell r="C9635">
            <v>3.3000000000000002E-2</v>
          </cell>
          <cell r="D9635" t="str">
            <v>buy</v>
          </cell>
          <cell r="E9635">
            <v>446.53247049999999</v>
          </cell>
          <cell r="F9635">
            <v>445.42999184000013</v>
          </cell>
        </row>
        <row r="9636">
          <cell r="A9636">
            <v>43296.447942037033</v>
          </cell>
          <cell r="B9636">
            <v>445.39</v>
          </cell>
          <cell r="C9636">
            <v>0.01</v>
          </cell>
          <cell r="D9636" t="str">
            <v>buy</v>
          </cell>
          <cell r="E9636">
            <v>446.53247049999999</v>
          </cell>
          <cell r="F9636">
            <v>445.43159184000012</v>
          </cell>
        </row>
        <row r="9637">
          <cell r="A9637">
            <v>43296.447942037033</v>
          </cell>
          <cell r="B9637">
            <v>445.39</v>
          </cell>
          <cell r="C9637">
            <v>0.56130100000000005</v>
          </cell>
          <cell r="D9637" t="str">
            <v>buy</v>
          </cell>
          <cell r="E9637">
            <v>446.53247049999999</v>
          </cell>
          <cell r="F9637">
            <v>445.55700000000002</v>
          </cell>
        </row>
        <row r="9638">
          <cell r="A9638">
            <v>43296.447942037033</v>
          </cell>
          <cell r="B9638">
            <v>445.43</v>
          </cell>
          <cell r="C9638">
            <v>0.2</v>
          </cell>
          <cell r="D9638" t="str">
            <v>buy</v>
          </cell>
          <cell r="E9638">
            <v>446.53247049999999</v>
          </cell>
          <cell r="F9638">
            <v>445.60480000000001</v>
          </cell>
        </row>
        <row r="9639">
          <cell r="A9639">
            <v>43296.447942037033</v>
          </cell>
          <cell r="B9639">
            <v>445.49</v>
          </cell>
          <cell r="C9639">
            <v>0.01</v>
          </cell>
          <cell r="D9639" t="str">
            <v>buy</v>
          </cell>
          <cell r="E9639">
            <v>446.53247049999999</v>
          </cell>
          <cell r="F9639">
            <v>445.60679999999991</v>
          </cell>
        </row>
        <row r="9640">
          <cell r="A9640">
            <v>43296.447942037033</v>
          </cell>
          <cell r="B9640">
            <v>445.53</v>
          </cell>
          <cell r="C9640">
            <v>0.2</v>
          </cell>
          <cell r="D9640" t="str">
            <v>buy</v>
          </cell>
          <cell r="E9640">
            <v>446.53247049999999</v>
          </cell>
          <cell r="F9640">
            <v>445.63879999999989</v>
          </cell>
        </row>
        <row r="9641">
          <cell r="A9641">
            <v>43296.447942037033</v>
          </cell>
          <cell r="B9641">
            <v>445.55</v>
          </cell>
          <cell r="C9641">
            <v>0.1</v>
          </cell>
          <cell r="D9641" t="str">
            <v>buy</v>
          </cell>
          <cell r="E9641">
            <v>446.53247049999999</v>
          </cell>
          <cell r="F9641">
            <v>445.65280000000001</v>
          </cell>
        </row>
        <row r="9642">
          <cell r="A9642">
            <v>43296.447942037033</v>
          </cell>
          <cell r="B9642">
            <v>445.62</v>
          </cell>
          <cell r="C9642">
            <v>0.3</v>
          </cell>
          <cell r="D9642" t="str">
            <v>buy</v>
          </cell>
          <cell r="E9642">
            <v>446.53247049999999</v>
          </cell>
          <cell r="F9642">
            <v>445.67380000000003</v>
          </cell>
        </row>
        <row r="9643">
          <cell r="A9643">
            <v>43296.447942037033</v>
          </cell>
          <cell r="B9643">
            <v>445.62</v>
          </cell>
          <cell r="C9643">
            <v>0.06</v>
          </cell>
          <cell r="D9643" t="str">
            <v>buy</v>
          </cell>
          <cell r="E9643">
            <v>446.53247049999999</v>
          </cell>
          <cell r="F9643">
            <v>445.678</v>
          </cell>
        </row>
        <row r="9644">
          <cell r="A9644">
            <v>43296.447942037033</v>
          </cell>
          <cell r="B9644">
            <v>445.63</v>
          </cell>
          <cell r="C9644">
            <v>0.2</v>
          </cell>
          <cell r="D9644" t="str">
            <v>buy</v>
          </cell>
          <cell r="E9644">
            <v>446.53247049999999</v>
          </cell>
          <cell r="F9644">
            <v>445.69000000000011</v>
          </cell>
        </row>
        <row r="9645">
          <cell r="A9645">
            <v>43296.447942037033</v>
          </cell>
          <cell r="B9645">
            <v>445.69</v>
          </cell>
          <cell r="C9645">
            <v>2.2370000000000001E-2</v>
          </cell>
          <cell r="D9645" t="str">
            <v>buy</v>
          </cell>
          <cell r="E9645">
            <v>446.53247049999999</v>
          </cell>
          <cell r="F9645">
            <v>445.69000000000011</v>
          </cell>
        </row>
        <row r="9646">
          <cell r="A9646">
            <v>43296.448067581019</v>
          </cell>
          <cell r="B9646">
            <v>445.69</v>
          </cell>
          <cell r="C9646">
            <v>4.5083800000000002E-3</v>
          </cell>
          <cell r="D9646" t="str">
            <v>buy</v>
          </cell>
          <cell r="E9646">
            <v>446.53247049999999</v>
          </cell>
          <cell r="F9646">
            <v>445.68999999999988</v>
          </cell>
        </row>
        <row r="9647">
          <cell r="A9647">
            <v>43296.448067581019</v>
          </cell>
          <cell r="B9647">
            <v>445.69</v>
          </cell>
          <cell r="C9647">
            <v>0.33669162000000002</v>
          </cell>
          <cell r="D9647" t="str">
            <v>buy</v>
          </cell>
          <cell r="E9647">
            <v>446.53247049999999</v>
          </cell>
          <cell r="F9647">
            <v>445.69689086480008</v>
          </cell>
        </row>
        <row r="9648">
          <cell r="A9648">
            <v>43296.448130023149</v>
          </cell>
          <cell r="B9648">
            <v>445.69</v>
          </cell>
          <cell r="C9648">
            <v>0.66330838000000003</v>
          </cell>
          <cell r="D9648" t="str">
            <v>buy</v>
          </cell>
          <cell r="E9648">
            <v>446.53247049999999</v>
          </cell>
          <cell r="F9648">
            <v>445.77947826149978</v>
          </cell>
        </row>
        <row r="9649">
          <cell r="A9649">
            <v>43296.448130023149</v>
          </cell>
          <cell r="B9649">
            <v>445.69</v>
          </cell>
          <cell r="C9649">
            <v>0.01</v>
          </cell>
          <cell r="D9649" t="str">
            <v>buy</v>
          </cell>
          <cell r="E9649">
            <v>446.53247049999999</v>
          </cell>
          <cell r="F9649">
            <v>445.7811782614998</v>
          </cell>
        </row>
        <row r="9650">
          <cell r="A9650">
            <v>43296.448130023149</v>
          </cell>
          <cell r="B9650">
            <v>445.69</v>
          </cell>
          <cell r="C9650">
            <v>0.01</v>
          </cell>
          <cell r="D9650" t="str">
            <v>buy</v>
          </cell>
          <cell r="E9650">
            <v>446.53247049999999</v>
          </cell>
          <cell r="F9650">
            <v>445.78287826149977</v>
          </cell>
        </row>
        <row r="9651">
          <cell r="A9651">
            <v>43296.448130023149</v>
          </cell>
          <cell r="B9651">
            <v>445.69</v>
          </cell>
          <cell r="C9651">
            <v>0.01</v>
          </cell>
          <cell r="D9651" t="str">
            <v>buy</v>
          </cell>
          <cell r="E9651">
            <v>446.53247049999999</v>
          </cell>
          <cell r="F9651">
            <v>445.78457826149992</v>
          </cell>
        </row>
        <row r="9652">
          <cell r="A9652">
            <v>43296.448130023149</v>
          </cell>
          <cell r="B9652">
            <v>445.69</v>
          </cell>
          <cell r="C9652">
            <v>1.042E-2</v>
          </cell>
          <cell r="D9652" t="str">
            <v>buy</v>
          </cell>
          <cell r="E9652">
            <v>446.53247049999999</v>
          </cell>
          <cell r="F9652">
            <v>445.78634966149991</v>
          </cell>
        </row>
        <row r="9653">
          <cell r="A9653">
            <v>43296.448130023149</v>
          </cell>
          <cell r="B9653">
            <v>445.69</v>
          </cell>
          <cell r="C9653">
            <v>0.114</v>
          </cell>
          <cell r="D9653" t="str">
            <v>buy</v>
          </cell>
          <cell r="E9653">
            <v>446.53247049999999</v>
          </cell>
          <cell r="F9653">
            <v>445.80572966149992</v>
          </cell>
        </row>
        <row r="9654">
          <cell r="A9654">
            <v>43296.448130023149</v>
          </cell>
          <cell r="B9654">
            <v>445.71</v>
          </cell>
          <cell r="C9654">
            <v>0.01</v>
          </cell>
          <cell r="D9654" t="str">
            <v>buy</v>
          </cell>
          <cell r="E9654">
            <v>446.53247049999999</v>
          </cell>
          <cell r="F9654">
            <v>445.80722966149978</v>
          </cell>
        </row>
        <row r="9655">
          <cell r="A9655">
            <v>43296.448130023149</v>
          </cell>
          <cell r="B9655">
            <v>445.71</v>
          </cell>
          <cell r="C9655">
            <v>0.01</v>
          </cell>
          <cell r="D9655" t="str">
            <v>buy</v>
          </cell>
          <cell r="E9655">
            <v>446.53247049999999</v>
          </cell>
          <cell r="F9655">
            <v>445.80872966149991</v>
          </cell>
        </row>
        <row r="9656">
          <cell r="A9656">
            <v>43296.448130023149</v>
          </cell>
          <cell r="B9656">
            <v>445.73</v>
          </cell>
          <cell r="C9656">
            <v>0.01</v>
          </cell>
          <cell r="D9656" t="str">
            <v>buy</v>
          </cell>
          <cell r="E9656">
            <v>446.53247049999999</v>
          </cell>
          <cell r="F9656">
            <v>445.81002966149993</v>
          </cell>
        </row>
        <row r="9657">
          <cell r="A9657">
            <v>43296.448130023149</v>
          </cell>
          <cell r="B9657">
            <v>445.73</v>
          </cell>
          <cell r="C9657">
            <v>0.2</v>
          </cell>
          <cell r="D9657" t="str">
            <v>buy</v>
          </cell>
          <cell r="E9657">
            <v>446.53247049999999</v>
          </cell>
          <cell r="F9657">
            <v>445.83602966149999</v>
          </cell>
        </row>
        <row r="9658">
          <cell r="A9658">
            <v>43296.448130023149</v>
          </cell>
          <cell r="B9658">
            <v>445.75</v>
          </cell>
          <cell r="C9658">
            <v>3.5730350000000001E-2</v>
          </cell>
          <cell r="D9658" t="str">
            <v>buy</v>
          </cell>
          <cell r="E9658">
            <v>446.53247049999999</v>
          </cell>
          <cell r="F9658">
            <v>445.83996000000002</v>
          </cell>
        </row>
        <row r="9659">
          <cell r="A9659">
            <v>43296.448130023149</v>
          </cell>
          <cell r="B9659">
            <v>445.77</v>
          </cell>
          <cell r="C9659">
            <v>0.01</v>
          </cell>
          <cell r="D9659" t="str">
            <v>buy</v>
          </cell>
          <cell r="E9659">
            <v>446.53247049999999</v>
          </cell>
          <cell r="F9659">
            <v>445.84086000000002</v>
          </cell>
        </row>
        <row r="9660">
          <cell r="A9660">
            <v>43296.448130023149</v>
          </cell>
          <cell r="B9660">
            <v>445.77</v>
          </cell>
          <cell r="C9660">
            <v>0.01</v>
          </cell>
          <cell r="D9660" t="str">
            <v>buy</v>
          </cell>
          <cell r="E9660">
            <v>446.53247049999999</v>
          </cell>
          <cell r="F9660">
            <v>445.84176000000002</v>
          </cell>
        </row>
        <row r="9661">
          <cell r="A9661">
            <v>43296.448130023149</v>
          </cell>
          <cell r="B9661">
            <v>445.77</v>
          </cell>
          <cell r="C9661">
            <v>0.01</v>
          </cell>
          <cell r="D9661" t="str">
            <v>buy</v>
          </cell>
          <cell r="E9661">
            <v>446.53247049999999</v>
          </cell>
          <cell r="F9661">
            <v>445.84266000000002</v>
          </cell>
        </row>
        <row r="9662">
          <cell r="A9662">
            <v>43296.448130023149</v>
          </cell>
          <cell r="B9662">
            <v>445.77</v>
          </cell>
          <cell r="C9662">
            <v>0.01</v>
          </cell>
          <cell r="D9662" t="str">
            <v>buy</v>
          </cell>
          <cell r="E9662">
            <v>446.53247049999999</v>
          </cell>
          <cell r="F9662">
            <v>445.84356000000002</v>
          </cell>
        </row>
        <row r="9663">
          <cell r="A9663">
            <v>43296.448130023149</v>
          </cell>
          <cell r="B9663">
            <v>445.77</v>
          </cell>
          <cell r="C9663">
            <v>0.01</v>
          </cell>
          <cell r="D9663" t="str">
            <v>buy</v>
          </cell>
          <cell r="E9663">
            <v>446.53247049999999</v>
          </cell>
          <cell r="F9663">
            <v>445.84446000000003</v>
          </cell>
        </row>
        <row r="9664">
          <cell r="A9664">
            <v>43296.448130023149</v>
          </cell>
          <cell r="B9664">
            <v>445.77</v>
          </cell>
          <cell r="C9664">
            <v>0.01</v>
          </cell>
          <cell r="D9664" t="str">
            <v>buy</v>
          </cell>
          <cell r="E9664">
            <v>446.53247049999999</v>
          </cell>
          <cell r="F9664">
            <v>445.84536000000003</v>
          </cell>
        </row>
        <row r="9665">
          <cell r="A9665">
            <v>43296.448130023149</v>
          </cell>
          <cell r="B9665">
            <v>445.77</v>
          </cell>
          <cell r="C9665">
            <v>0.01</v>
          </cell>
          <cell r="D9665" t="str">
            <v>buy</v>
          </cell>
          <cell r="E9665">
            <v>446.53247049999999</v>
          </cell>
          <cell r="F9665">
            <v>445.84625999999997</v>
          </cell>
        </row>
        <row r="9666">
          <cell r="A9666">
            <v>43296.448130023149</v>
          </cell>
          <cell r="B9666">
            <v>445.77</v>
          </cell>
          <cell r="C9666">
            <v>0.01</v>
          </cell>
          <cell r="D9666" t="str">
            <v>buy</v>
          </cell>
          <cell r="E9666">
            <v>446.53247049999999</v>
          </cell>
          <cell r="F9666">
            <v>445.84715999999997</v>
          </cell>
        </row>
        <row r="9667">
          <cell r="A9667">
            <v>43296.448130023149</v>
          </cell>
          <cell r="B9667">
            <v>445.77</v>
          </cell>
          <cell r="C9667">
            <v>0.01</v>
          </cell>
          <cell r="D9667" t="str">
            <v>buy</v>
          </cell>
          <cell r="E9667">
            <v>446.53247049999999</v>
          </cell>
          <cell r="F9667">
            <v>445.84805999999998</v>
          </cell>
        </row>
        <row r="9668">
          <cell r="A9668">
            <v>43296.448130023149</v>
          </cell>
          <cell r="B9668">
            <v>445.78</v>
          </cell>
          <cell r="C9668">
            <v>0.01</v>
          </cell>
          <cell r="D9668" t="str">
            <v>buy</v>
          </cell>
          <cell r="E9668">
            <v>446.53247049999999</v>
          </cell>
          <cell r="F9668">
            <v>445.84885999999989</v>
          </cell>
        </row>
        <row r="9669">
          <cell r="A9669">
            <v>43296.448130023149</v>
          </cell>
          <cell r="B9669">
            <v>445.79</v>
          </cell>
          <cell r="C9669">
            <v>0.01</v>
          </cell>
          <cell r="D9669" t="str">
            <v>buy</v>
          </cell>
          <cell r="E9669">
            <v>446.53247049999999</v>
          </cell>
          <cell r="F9669">
            <v>445.84956</v>
          </cell>
        </row>
        <row r="9670">
          <cell r="A9670">
            <v>43296.448130023149</v>
          </cell>
          <cell r="B9670">
            <v>445.79</v>
          </cell>
          <cell r="C9670">
            <v>0.01</v>
          </cell>
          <cell r="D9670" t="str">
            <v>buy</v>
          </cell>
          <cell r="E9670">
            <v>446.53247049999999</v>
          </cell>
          <cell r="F9670">
            <v>445.85025999999999</v>
          </cell>
        </row>
        <row r="9671">
          <cell r="A9671">
            <v>43296.448130023149</v>
          </cell>
          <cell r="B9671">
            <v>445.81</v>
          </cell>
          <cell r="C9671">
            <v>0.01</v>
          </cell>
          <cell r="D9671" t="str">
            <v>buy</v>
          </cell>
          <cell r="E9671">
            <v>446.53247049999999</v>
          </cell>
          <cell r="F9671">
            <v>445.85075999999998</v>
          </cell>
        </row>
        <row r="9672">
          <cell r="A9672">
            <v>43296.448130023149</v>
          </cell>
          <cell r="B9672">
            <v>445.81</v>
          </cell>
          <cell r="C9672">
            <v>0.01</v>
          </cell>
          <cell r="D9672" t="str">
            <v>buy</v>
          </cell>
          <cell r="E9672">
            <v>446.53247049999999</v>
          </cell>
          <cell r="F9672">
            <v>445.85126000000002</v>
          </cell>
        </row>
        <row r="9673">
          <cell r="A9673">
            <v>43296.448130023149</v>
          </cell>
          <cell r="B9673">
            <v>445.81</v>
          </cell>
          <cell r="C9673">
            <v>0.01</v>
          </cell>
          <cell r="D9673" t="str">
            <v>buy</v>
          </cell>
          <cell r="E9673">
            <v>446.53247049999999</v>
          </cell>
          <cell r="F9673">
            <v>445.85176000000001</v>
          </cell>
        </row>
        <row r="9674">
          <cell r="A9674">
            <v>43296.448130023149</v>
          </cell>
          <cell r="B9674">
            <v>445.83</v>
          </cell>
          <cell r="C9674">
            <v>0.01</v>
          </cell>
          <cell r="D9674" t="str">
            <v>buy</v>
          </cell>
          <cell r="E9674">
            <v>446.53247049999999</v>
          </cell>
          <cell r="F9674">
            <v>445.85205999999999</v>
          </cell>
        </row>
        <row r="9675">
          <cell r="A9675">
            <v>43296.448130023149</v>
          </cell>
          <cell r="B9675">
            <v>445.83</v>
          </cell>
          <cell r="C9675">
            <v>0.01</v>
          </cell>
          <cell r="D9675" t="str">
            <v>buy</v>
          </cell>
          <cell r="E9675">
            <v>446.53247049999999</v>
          </cell>
          <cell r="F9675">
            <v>445.85235999999998</v>
          </cell>
        </row>
        <row r="9676">
          <cell r="A9676">
            <v>43296.448130023149</v>
          </cell>
          <cell r="B9676">
            <v>445.83</v>
          </cell>
          <cell r="C9676">
            <v>0.01</v>
          </cell>
          <cell r="D9676" t="str">
            <v>buy</v>
          </cell>
          <cell r="E9676">
            <v>446.53247049999999</v>
          </cell>
          <cell r="F9676">
            <v>445.85266000000001</v>
          </cell>
        </row>
        <row r="9677">
          <cell r="A9677">
            <v>43296.448130023149</v>
          </cell>
          <cell r="B9677">
            <v>445.83</v>
          </cell>
          <cell r="C9677">
            <v>0.01</v>
          </cell>
          <cell r="D9677" t="str">
            <v>buy</v>
          </cell>
          <cell r="E9677">
            <v>446.53247049999999</v>
          </cell>
          <cell r="F9677">
            <v>445.85295999999988</v>
          </cell>
        </row>
        <row r="9678">
          <cell r="A9678">
            <v>43296.448130023149</v>
          </cell>
          <cell r="B9678">
            <v>445.83</v>
          </cell>
          <cell r="C9678">
            <v>0.01</v>
          </cell>
          <cell r="D9678" t="str">
            <v>buy</v>
          </cell>
          <cell r="E9678">
            <v>446.53247049999999</v>
          </cell>
          <cell r="F9678">
            <v>445.85325999999998</v>
          </cell>
        </row>
        <row r="9679">
          <cell r="A9679">
            <v>43296.448130023149</v>
          </cell>
          <cell r="B9679">
            <v>445.83</v>
          </cell>
          <cell r="C9679">
            <v>0.2</v>
          </cell>
          <cell r="D9679" t="str">
            <v>buy</v>
          </cell>
          <cell r="E9679">
            <v>446.53247049999999</v>
          </cell>
          <cell r="F9679">
            <v>445.85926000000001</v>
          </cell>
        </row>
        <row r="9680">
          <cell r="A9680">
            <v>43296.448130023149</v>
          </cell>
          <cell r="B9680">
            <v>445.84</v>
          </cell>
          <cell r="C9680">
            <v>0.01</v>
          </cell>
          <cell r="D9680" t="str">
            <v>buy</v>
          </cell>
          <cell r="E9680">
            <v>446.53247049999999</v>
          </cell>
          <cell r="F9680">
            <v>445.85946000000001</v>
          </cell>
        </row>
        <row r="9681">
          <cell r="A9681">
            <v>43296.448130023149</v>
          </cell>
          <cell r="B9681">
            <v>445.84</v>
          </cell>
          <cell r="C9681">
            <v>2.7E-2</v>
          </cell>
          <cell r="D9681" t="str">
            <v>buy</v>
          </cell>
          <cell r="E9681">
            <v>446.53247049999999</v>
          </cell>
          <cell r="F9681">
            <v>445.86</v>
          </cell>
        </row>
        <row r="9682">
          <cell r="A9682">
            <v>43296.448130023149</v>
          </cell>
          <cell r="B9682">
            <v>445.86</v>
          </cell>
          <cell r="C9682">
            <v>5.4144277799999996</v>
          </cell>
          <cell r="D9682" t="str">
            <v>buy</v>
          </cell>
          <cell r="E9682">
            <v>446.53247049999999</v>
          </cell>
          <cell r="F9682">
            <v>445.93259991000008</v>
          </cell>
        </row>
        <row r="9683">
          <cell r="A9683">
            <v>43296.448130023149</v>
          </cell>
          <cell r="B9683">
            <v>445.86</v>
          </cell>
          <cell r="C9683">
            <v>0.129</v>
          </cell>
          <cell r="D9683" t="str">
            <v>buy</v>
          </cell>
          <cell r="E9683">
            <v>446.53247049999999</v>
          </cell>
          <cell r="F9683">
            <v>445.94955987999998</v>
          </cell>
        </row>
        <row r="9684">
          <cell r="A9684">
            <v>43296.448130023149</v>
          </cell>
          <cell r="B9684">
            <v>445.87</v>
          </cell>
          <cell r="C9684">
            <v>0.01</v>
          </cell>
          <cell r="D9684" t="str">
            <v>buy</v>
          </cell>
          <cell r="E9684">
            <v>446.53247049999999</v>
          </cell>
          <cell r="F9684">
            <v>445.95085988000011</v>
          </cell>
        </row>
        <row r="9685">
          <cell r="A9685">
            <v>43296.448130023149</v>
          </cell>
          <cell r="B9685">
            <v>445.87</v>
          </cell>
          <cell r="C9685">
            <v>0.01</v>
          </cell>
          <cell r="D9685" t="str">
            <v>buy</v>
          </cell>
          <cell r="E9685">
            <v>446.53247049999999</v>
          </cell>
          <cell r="F9685">
            <v>445.95215988000001</v>
          </cell>
        </row>
        <row r="9686">
          <cell r="A9686">
            <v>43296.448130023149</v>
          </cell>
          <cell r="B9686">
            <v>445.87</v>
          </cell>
          <cell r="C9686">
            <v>0.01</v>
          </cell>
          <cell r="D9686" t="str">
            <v>buy</v>
          </cell>
          <cell r="E9686">
            <v>446.53247049999999</v>
          </cell>
          <cell r="F9686">
            <v>445.95345988000003</v>
          </cell>
        </row>
        <row r="9687">
          <cell r="A9687">
            <v>43296.448130023149</v>
          </cell>
          <cell r="B9687">
            <v>445.88</v>
          </cell>
          <cell r="C9687">
            <v>0.01</v>
          </cell>
          <cell r="D9687" t="str">
            <v>buy</v>
          </cell>
          <cell r="E9687">
            <v>446.53247049999999</v>
          </cell>
          <cell r="F9687">
            <v>445.95465988000001</v>
          </cell>
        </row>
        <row r="9688">
          <cell r="A9688">
            <v>43296.448130023149</v>
          </cell>
          <cell r="B9688">
            <v>445.9</v>
          </cell>
          <cell r="C9688">
            <v>0.02</v>
          </cell>
          <cell r="D9688" t="str">
            <v>buy</v>
          </cell>
          <cell r="E9688">
            <v>446.53247049999999</v>
          </cell>
          <cell r="F9688">
            <v>445.95665988000002</v>
          </cell>
        </row>
        <row r="9689">
          <cell r="A9689">
            <v>43296.448130023149</v>
          </cell>
          <cell r="B9689">
            <v>445.91</v>
          </cell>
          <cell r="C9689">
            <v>0.01</v>
          </cell>
          <cell r="D9689" t="str">
            <v>buy</v>
          </cell>
          <cell r="E9689">
            <v>446.53247049999999</v>
          </cell>
          <cell r="F9689">
            <v>445.95755987999991</v>
          </cell>
        </row>
        <row r="9690">
          <cell r="A9690">
            <v>43296.448130023149</v>
          </cell>
          <cell r="B9690">
            <v>445.93</v>
          </cell>
          <cell r="C9690">
            <v>0.2</v>
          </cell>
          <cell r="D9690" t="str">
            <v>buy</v>
          </cell>
          <cell r="E9690">
            <v>446.53247049999999</v>
          </cell>
          <cell r="F9690">
            <v>445.97155987999997</v>
          </cell>
        </row>
        <row r="9691">
          <cell r="A9691">
            <v>43296.448130023149</v>
          </cell>
          <cell r="B9691">
            <v>445.93</v>
          </cell>
          <cell r="C9691">
            <v>0.129</v>
          </cell>
          <cell r="D9691" t="str">
            <v>buy</v>
          </cell>
          <cell r="E9691">
            <v>446.53247049999999</v>
          </cell>
          <cell r="F9691">
            <v>445.98058988000003</v>
          </cell>
        </row>
        <row r="9692">
          <cell r="A9692">
            <v>43296.448130023149</v>
          </cell>
          <cell r="B9692">
            <v>445.96</v>
          </cell>
          <cell r="C9692">
            <v>0.12501719999999999</v>
          </cell>
          <cell r="D9692" t="str">
            <v>buy</v>
          </cell>
          <cell r="E9692">
            <v>446.53247049999999</v>
          </cell>
          <cell r="F9692">
            <v>445.98559056800002</v>
          </cell>
        </row>
        <row r="9693">
          <cell r="A9693">
            <v>43296.448130023149</v>
          </cell>
          <cell r="B9693">
            <v>445.96</v>
          </cell>
          <cell r="C9693">
            <v>0.14973359999999999</v>
          </cell>
          <cell r="D9693" t="str">
            <v>buy</v>
          </cell>
          <cell r="E9693">
            <v>446.53247049999999</v>
          </cell>
          <cell r="F9693">
            <v>445.99157991200002</v>
          </cell>
        </row>
        <row r="9694">
          <cell r="A9694">
            <v>43296.448130023149</v>
          </cell>
          <cell r="B9694">
            <v>445.96</v>
          </cell>
          <cell r="C9694">
            <v>0.1782522</v>
          </cell>
          <cell r="D9694" t="str">
            <v>buy</v>
          </cell>
          <cell r="E9694">
            <v>446.53247049999999</v>
          </cell>
          <cell r="F9694">
            <v>445.99871000000002</v>
          </cell>
        </row>
        <row r="9695">
          <cell r="A9695">
            <v>43296.448130023149</v>
          </cell>
          <cell r="B9695">
            <v>445.99</v>
          </cell>
          <cell r="C9695">
            <v>0.129</v>
          </cell>
          <cell r="D9695" t="str">
            <v>buy</v>
          </cell>
          <cell r="E9695">
            <v>446.53247049999999</v>
          </cell>
          <cell r="F9695">
            <v>446</v>
          </cell>
        </row>
        <row r="9696">
          <cell r="A9696">
            <v>43296.448130023149</v>
          </cell>
          <cell r="B9696">
            <v>446</v>
          </cell>
          <cell r="C9696">
            <v>0.01</v>
          </cell>
          <cell r="D9696" t="str">
            <v>buy</v>
          </cell>
          <cell r="E9696">
            <v>446.53247049999999</v>
          </cell>
          <cell r="F9696">
            <v>446</v>
          </cell>
        </row>
        <row r="9697">
          <cell r="A9697">
            <v>43296.448130023149</v>
          </cell>
          <cell r="B9697">
            <v>446</v>
          </cell>
          <cell r="C9697">
            <v>0.01</v>
          </cell>
          <cell r="D9697" t="str">
            <v>buy</v>
          </cell>
          <cell r="E9697">
            <v>446.53247049999999</v>
          </cell>
          <cell r="F9697">
            <v>446</v>
          </cell>
        </row>
        <row r="9698">
          <cell r="A9698">
            <v>43296.448130023149</v>
          </cell>
          <cell r="B9698">
            <v>446</v>
          </cell>
          <cell r="C9698">
            <v>1</v>
          </cell>
          <cell r="D9698" t="str">
            <v>buy</v>
          </cell>
          <cell r="E9698">
            <v>446.53247049999999</v>
          </cell>
          <cell r="F9698">
            <v>446</v>
          </cell>
        </row>
        <row r="9699">
          <cell r="A9699">
            <v>43296.448130023149</v>
          </cell>
          <cell r="B9699">
            <v>446</v>
          </cell>
          <cell r="C9699">
            <v>0.01</v>
          </cell>
          <cell r="D9699" t="str">
            <v>buy</v>
          </cell>
          <cell r="E9699">
            <v>446.53247049999999</v>
          </cell>
          <cell r="F9699">
            <v>446</v>
          </cell>
        </row>
        <row r="9700">
          <cell r="A9700">
            <v>43296.448130023149</v>
          </cell>
          <cell r="B9700">
            <v>446</v>
          </cell>
          <cell r="C9700">
            <v>5.6873850199999998</v>
          </cell>
          <cell r="D9700" t="str">
            <v>buy</v>
          </cell>
          <cell r="E9700">
            <v>446.53247049999999</v>
          </cell>
          <cell r="F9700">
            <v>446</v>
          </cell>
        </row>
        <row r="9701">
          <cell r="A9701">
            <v>43296.448130023149</v>
          </cell>
          <cell r="B9701">
            <v>446</v>
          </cell>
          <cell r="C9701">
            <v>2.2354461200000002</v>
          </cell>
          <cell r="D9701" t="str">
            <v>buy</v>
          </cell>
          <cell r="E9701">
            <v>446.53247049999999</v>
          </cell>
          <cell r="F9701">
            <v>446</v>
          </cell>
        </row>
        <row r="9702">
          <cell r="A9702">
            <v>43296.448130023149</v>
          </cell>
          <cell r="B9702">
            <v>446</v>
          </cell>
          <cell r="C9702">
            <v>2.07716886</v>
          </cell>
          <cell r="D9702" t="str">
            <v>buy</v>
          </cell>
          <cell r="E9702">
            <v>446.53247049999999</v>
          </cell>
          <cell r="F9702">
            <v>446</v>
          </cell>
        </row>
        <row r="9703">
          <cell r="A9703">
            <v>43296.448130023149</v>
          </cell>
          <cell r="B9703">
            <v>446</v>
          </cell>
          <cell r="C9703">
            <v>0.05</v>
          </cell>
          <cell r="D9703" t="str">
            <v>buy</v>
          </cell>
          <cell r="E9703">
            <v>446.53247049999999</v>
          </cell>
          <cell r="F9703">
            <v>446</v>
          </cell>
        </row>
        <row r="9704">
          <cell r="A9704">
            <v>43296.448130023149</v>
          </cell>
          <cell r="B9704">
            <v>446</v>
          </cell>
          <cell r="C9704">
            <v>0.26119999999999999</v>
          </cell>
          <cell r="D9704" t="str">
            <v>buy</v>
          </cell>
          <cell r="E9704">
            <v>446.53247049999999</v>
          </cell>
          <cell r="F9704">
            <v>446</v>
          </cell>
        </row>
        <row r="9705">
          <cell r="A9705">
            <v>43296.448130023149</v>
          </cell>
          <cell r="B9705">
            <v>446</v>
          </cell>
          <cell r="C9705">
            <v>0.01</v>
          </cell>
          <cell r="D9705" t="str">
            <v>buy</v>
          </cell>
          <cell r="E9705">
            <v>446.53247049999999</v>
          </cell>
          <cell r="F9705">
            <v>446</v>
          </cell>
        </row>
        <row r="9706">
          <cell r="A9706">
            <v>43296.448130023149</v>
          </cell>
          <cell r="B9706">
            <v>446</v>
          </cell>
          <cell r="C9706">
            <v>0.01</v>
          </cell>
          <cell r="D9706" t="str">
            <v>buy</v>
          </cell>
          <cell r="E9706">
            <v>446.53247049999999</v>
          </cell>
          <cell r="F9706">
            <v>446</v>
          </cell>
        </row>
        <row r="9707">
          <cell r="A9707">
            <v>43296.448130023149</v>
          </cell>
          <cell r="B9707">
            <v>446</v>
          </cell>
          <cell r="C9707">
            <v>0.01</v>
          </cell>
          <cell r="D9707" t="str">
            <v>buy</v>
          </cell>
          <cell r="E9707">
            <v>446.53247049999999</v>
          </cell>
          <cell r="F9707">
            <v>446</v>
          </cell>
        </row>
        <row r="9708">
          <cell r="A9708">
            <v>43296.448130023149</v>
          </cell>
          <cell r="B9708">
            <v>446</v>
          </cell>
          <cell r="C9708">
            <v>0.01</v>
          </cell>
          <cell r="D9708" t="str">
            <v>buy</v>
          </cell>
          <cell r="E9708">
            <v>446.53247049999999</v>
          </cell>
          <cell r="F9708">
            <v>446</v>
          </cell>
        </row>
        <row r="9709">
          <cell r="A9709">
            <v>43296.448130023149</v>
          </cell>
          <cell r="B9709">
            <v>446</v>
          </cell>
          <cell r="C9709">
            <v>0.01</v>
          </cell>
          <cell r="D9709" t="str">
            <v>buy</v>
          </cell>
          <cell r="E9709">
            <v>446.53247049999999</v>
          </cell>
          <cell r="F9709">
            <v>446</v>
          </cell>
        </row>
        <row r="9710">
          <cell r="A9710">
            <v>43296.448130023149</v>
          </cell>
          <cell r="B9710">
            <v>446</v>
          </cell>
          <cell r="C9710">
            <v>0.01</v>
          </cell>
          <cell r="D9710" t="str">
            <v>buy</v>
          </cell>
          <cell r="E9710">
            <v>446.53247049999999</v>
          </cell>
          <cell r="F9710">
            <v>446</v>
          </cell>
        </row>
        <row r="9711">
          <cell r="A9711">
            <v>43296.448130023149</v>
          </cell>
          <cell r="B9711">
            <v>446</v>
          </cell>
          <cell r="C9711">
            <v>0.01</v>
          </cell>
          <cell r="D9711" t="str">
            <v>buy</v>
          </cell>
          <cell r="E9711">
            <v>446.53247049999999</v>
          </cell>
          <cell r="F9711">
            <v>446.00000000000011</v>
          </cell>
        </row>
        <row r="9712">
          <cell r="A9712">
            <v>43296.448130023149</v>
          </cell>
          <cell r="B9712">
            <v>446</v>
          </cell>
          <cell r="C9712">
            <v>0.1</v>
          </cell>
          <cell r="D9712" t="str">
            <v>buy</v>
          </cell>
          <cell r="E9712">
            <v>446.53247049999999</v>
          </cell>
          <cell r="F9712">
            <v>446</v>
          </cell>
        </row>
        <row r="9713">
          <cell r="A9713">
            <v>43296.448130023149</v>
          </cell>
          <cell r="B9713">
            <v>446</v>
          </cell>
          <cell r="C9713">
            <v>5</v>
          </cell>
          <cell r="D9713" t="str">
            <v>buy</v>
          </cell>
          <cell r="E9713">
            <v>446.53247049999999</v>
          </cell>
          <cell r="F9713">
            <v>446.03935637500001</v>
          </cell>
        </row>
        <row r="9714">
          <cell r="A9714">
            <v>43296.448130023149</v>
          </cell>
          <cell r="B9714">
            <v>446.03</v>
          </cell>
          <cell r="C9714">
            <v>0.5</v>
          </cell>
          <cell r="D9714" t="str">
            <v>buy</v>
          </cell>
          <cell r="E9714">
            <v>446.53247049999999</v>
          </cell>
          <cell r="F9714">
            <v>446.09107010000002</v>
          </cell>
        </row>
        <row r="9715">
          <cell r="A9715">
            <v>43296.448130023149</v>
          </cell>
          <cell r="B9715">
            <v>446.03</v>
          </cell>
          <cell r="C9715">
            <v>0.2</v>
          </cell>
          <cell r="D9715" t="str">
            <v>buy</v>
          </cell>
          <cell r="E9715">
            <v>446.53247049999999</v>
          </cell>
          <cell r="F9715">
            <v>446.12481372000002</v>
          </cell>
        </row>
        <row r="9716">
          <cell r="A9716">
            <v>43296.448130023149</v>
          </cell>
          <cell r="B9716">
            <v>446.04</v>
          </cell>
          <cell r="C9716">
            <v>2.38325E-2</v>
          </cell>
          <cell r="D9716" t="str">
            <v>buy</v>
          </cell>
          <cell r="E9716">
            <v>446.53247049999999</v>
          </cell>
          <cell r="F9716">
            <v>446.12886524499999</v>
          </cell>
        </row>
        <row r="9717">
          <cell r="A9717">
            <v>43296.448130023149</v>
          </cell>
          <cell r="B9717">
            <v>446.06</v>
          </cell>
          <cell r="C9717">
            <v>0.24840000000000001</v>
          </cell>
          <cell r="D9717" t="str">
            <v>buy</v>
          </cell>
          <cell r="E9717">
            <v>446.53247049999999</v>
          </cell>
          <cell r="F9717">
            <v>446.16612524499999</v>
          </cell>
        </row>
        <row r="9718">
          <cell r="A9718">
            <v>43296.448130023149</v>
          </cell>
          <cell r="B9718">
            <v>446.09</v>
          </cell>
          <cell r="C9718">
            <v>0.129</v>
          </cell>
          <cell r="D9718" t="str">
            <v>buy</v>
          </cell>
          <cell r="E9718">
            <v>446.53247049999999</v>
          </cell>
          <cell r="F9718">
            <v>446.183168911</v>
          </cell>
        </row>
        <row r="9719">
          <cell r="A9719">
            <v>43296.448130023149</v>
          </cell>
          <cell r="B9719">
            <v>446.13</v>
          </cell>
          <cell r="C9719">
            <v>0.2</v>
          </cell>
          <cell r="D9719" t="str">
            <v>buy</v>
          </cell>
          <cell r="E9719">
            <v>446.53247049999999</v>
          </cell>
          <cell r="F9719">
            <v>446.20729441250012</v>
          </cell>
        </row>
        <row r="9720">
          <cell r="A9720">
            <v>43296.448130023149</v>
          </cell>
          <cell r="B9720">
            <v>446.14</v>
          </cell>
          <cell r="C9720">
            <v>0.01</v>
          </cell>
          <cell r="D9720" t="str">
            <v>buy</v>
          </cell>
          <cell r="E9720">
            <v>446.53247049999999</v>
          </cell>
          <cell r="F9720">
            <v>446.20889441250011</v>
          </cell>
        </row>
        <row r="9721">
          <cell r="A9721">
            <v>43296.448130023149</v>
          </cell>
          <cell r="B9721">
            <v>446.16</v>
          </cell>
          <cell r="C9721">
            <v>0.10489510000000001</v>
          </cell>
          <cell r="D9721" t="str">
            <v>buy</v>
          </cell>
          <cell r="E9721">
            <v>446.53247049999999</v>
          </cell>
          <cell r="F9721">
            <v>446.22357972650008</v>
          </cell>
        </row>
        <row r="9722">
          <cell r="A9722">
            <v>43296.448130023149</v>
          </cell>
          <cell r="B9722">
            <v>446.16</v>
          </cell>
          <cell r="C9722">
            <v>0.129</v>
          </cell>
          <cell r="D9722" t="str">
            <v>buy</v>
          </cell>
          <cell r="E9722">
            <v>446.53247049999999</v>
          </cell>
          <cell r="F9722">
            <v>446.24163972650001</v>
          </cell>
        </row>
        <row r="9723">
          <cell r="A9723">
            <v>43296.448130023149</v>
          </cell>
          <cell r="B9723">
            <v>446.21</v>
          </cell>
          <cell r="C9723">
            <v>0.4779216</v>
          </cell>
          <cell r="D9723" t="str">
            <v>buy</v>
          </cell>
          <cell r="E9723">
            <v>446.53247049999999</v>
          </cell>
          <cell r="F9723">
            <v>446.30199907970001</v>
          </cell>
        </row>
        <row r="9724">
          <cell r="A9724">
            <v>43296.448130023149</v>
          </cell>
          <cell r="B9724">
            <v>446.23</v>
          </cell>
          <cell r="C9724">
            <v>0.2</v>
          </cell>
          <cell r="D9724" t="str">
            <v>buy</v>
          </cell>
          <cell r="E9724">
            <v>446.53247049999999</v>
          </cell>
          <cell r="F9724">
            <v>446.33999907970002</v>
          </cell>
        </row>
        <row r="9725">
          <cell r="A9725">
            <v>43296.448130023149</v>
          </cell>
          <cell r="B9725">
            <v>446.25</v>
          </cell>
          <cell r="C9725">
            <v>2.6946589999999999E-2</v>
          </cell>
          <cell r="D9725" t="str">
            <v>buy</v>
          </cell>
          <cell r="E9725">
            <v>446.53247049999999</v>
          </cell>
          <cell r="F9725">
            <v>446.34458000000001</v>
          </cell>
        </row>
        <row r="9726">
          <cell r="A9726">
            <v>43296.448130023149</v>
          </cell>
          <cell r="B9726">
            <v>446.3</v>
          </cell>
          <cell r="C9726">
            <v>0.129</v>
          </cell>
          <cell r="D9726" t="str">
            <v>buy</v>
          </cell>
          <cell r="E9726">
            <v>446.53247049999999</v>
          </cell>
          <cell r="F9726">
            <v>446.36005999999998</v>
          </cell>
        </row>
        <row r="9727">
          <cell r="A9727">
            <v>43296.448130023149</v>
          </cell>
          <cell r="B9727">
            <v>446.3</v>
          </cell>
          <cell r="C9727">
            <v>0.34949999999999998</v>
          </cell>
          <cell r="D9727" t="str">
            <v>buy</v>
          </cell>
          <cell r="E9727">
            <v>446.53247049999999</v>
          </cell>
          <cell r="F9727">
            <v>446.40199999999999</v>
          </cell>
        </row>
        <row r="9728">
          <cell r="A9728">
            <v>43296.448130023149</v>
          </cell>
          <cell r="B9728">
            <v>446.33</v>
          </cell>
          <cell r="C9728">
            <v>0.2</v>
          </cell>
          <cell r="D9728" t="str">
            <v>buy</v>
          </cell>
          <cell r="E9728">
            <v>446.53247049999999</v>
          </cell>
          <cell r="F9728">
            <v>446.42</v>
          </cell>
        </row>
        <row r="9729">
          <cell r="A9729">
            <v>43296.448130023149</v>
          </cell>
          <cell r="B9729">
            <v>446.42</v>
          </cell>
          <cell r="C9729">
            <v>10</v>
          </cell>
          <cell r="D9729" t="str">
            <v>buy</v>
          </cell>
          <cell r="E9729">
            <v>446.53247049999999</v>
          </cell>
          <cell r="F9729">
            <v>446.43</v>
          </cell>
        </row>
        <row r="9730">
          <cell r="A9730">
            <v>43296.448130023149</v>
          </cell>
          <cell r="B9730">
            <v>446.43</v>
          </cell>
          <cell r="C9730">
            <v>0.2</v>
          </cell>
          <cell r="D9730" t="str">
            <v>buy</v>
          </cell>
          <cell r="E9730">
            <v>446.53247049999999</v>
          </cell>
          <cell r="F9730">
            <v>446.43</v>
          </cell>
        </row>
        <row r="9731">
          <cell r="A9731">
            <v>43296.448130023149</v>
          </cell>
          <cell r="B9731">
            <v>446.43</v>
          </cell>
          <cell r="C9731">
            <v>13.000999999999999</v>
          </cell>
          <cell r="D9731" t="str">
            <v>buy</v>
          </cell>
          <cell r="E9731">
            <v>446.53247049999999</v>
          </cell>
          <cell r="F9731">
            <v>446.49</v>
          </cell>
        </row>
        <row r="9732">
          <cell r="A9732">
            <v>43296.448130023149</v>
          </cell>
          <cell r="B9732">
            <v>446.49</v>
          </cell>
          <cell r="C9732">
            <v>0.01</v>
          </cell>
          <cell r="D9732" t="str">
            <v>buy</v>
          </cell>
          <cell r="E9732">
            <v>446.53247049999999</v>
          </cell>
          <cell r="F9732">
            <v>446.49</v>
          </cell>
        </row>
        <row r="9733">
          <cell r="A9733">
            <v>43296.448130023149</v>
          </cell>
          <cell r="B9733">
            <v>446.49</v>
          </cell>
          <cell r="C9733">
            <v>48.54</v>
          </cell>
          <cell r="D9733" t="str">
            <v>buy</v>
          </cell>
          <cell r="E9733">
            <v>446.53247049999999</v>
          </cell>
          <cell r="F9733">
            <v>446.5</v>
          </cell>
        </row>
        <row r="9734">
          <cell r="A9734">
            <v>43296.448130023149</v>
          </cell>
          <cell r="B9734">
            <v>446.5</v>
          </cell>
          <cell r="C9734">
            <v>45.684412719999997</v>
          </cell>
          <cell r="D9734" t="str">
            <v>buy</v>
          </cell>
          <cell r="E9734">
            <v>446.53247049999999</v>
          </cell>
          <cell r="F9734">
            <v>446.60176310000003</v>
          </cell>
        </row>
        <row r="9735">
          <cell r="A9735">
            <v>43296.448130023149</v>
          </cell>
          <cell r="B9735">
            <v>446.53</v>
          </cell>
          <cell r="C9735">
            <v>0.2</v>
          </cell>
          <cell r="D9735" t="str">
            <v>buy</v>
          </cell>
          <cell r="E9735">
            <v>446.53247049999999</v>
          </cell>
          <cell r="F9735">
            <v>446.62176310000001</v>
          </cell>
        </row>
        <row r="9736">
          <cell r="A9736">
            <v>43296.448130023149</v>
          </cell>
          <cell r="B9736">
            <v>446.58</v>
          </cell>
          <cell r="C9736">
            <v>0.01</v>
          </cell>
          <cell r="D9736" t="str">
            <v>buy</v>
          </cell>
          <cell r="E9736">
            <v>446.53247049999999</v>
          </cell>
          <cell r="F9736">
            <v>446.62226309999988</v>
          </cell>
        </row>
        <row r="9737">
          <cell r="A9737">
            <v>43296.448130023149</v>
          </cell>
          <cell r="B9737">
            <v>446.6</v>
          </cell>
          <cell r="C9737">
            <v>0.23122999999999999</v>
          </cell>
          <cell r="D9737" t="str">
            <v>buy</v>
          </cell>
          <cell r="E9737">
            <v>446.53247049999999</v>
          </cell>
          <cell r="F9737">
            <v>446.62920000000003</v>
          </cell>
        </row>
        <row r="9738">
          <cell r="A9738">
            <v>43296.448130023149</v>
          </cell>
          <cell r="B9738">
            <v>446.6</v>
          </cell>
          <cell r="C9738">
            <v>0.01</v>
          </cell>
          <cell r="D9738" t="str">
            <v>buy</v>
          </cell>
          <cell r="E9738">
            <v>446.53247049999999</v>
          </cell>
          <cell r="F9738">
            <v>446.62950000000001</v>
          </cell>
        </row>
        <row r="9739">
          <cell r="A9739">
            <v>43296.448130023149</v>
          </cell>
          <cell r="B9739">
            <v>446.61</v>
          </cell>
          <cell r="C9739">
            <v>0.02</v>
          </cell>
          <cell r="D9739" t="str">
            <v>buy</v>
          </cell>
          <cell r="E9739">
            <v>446.53247049999999</v>
          </cell>
          <cell r="F9739">
            <v>446.62990000000002</v>
          </cell>
        </row>
        <row r="9740">
          <cell r="A9740">
            <v>43296.448130023149</v>
          </cell>
          <cell r="B9740">
            <v>446.62</v>
          </cell>
          <cell r="C9740">
            <v>0.01</v>
          </cell>
          <cell r="D9740" t="str">
            <v>buy</v>
          </cell>
          <cell r="E9740">
            <v>446.53247049999999</v>
          </cell>
          <cell r="F9740">
            <v>446.63</v>
          </cell>
        </row>
        <row r="9741">
          <cell r="A9741">
            <v>43296.448130023149</v>
          </cell>
          <cell r="B9741">
            <v>446.63</v>
          </cell>
          <cell r="C9741">
            <v>0.01</v>
          </cell>
          <cell r="D9741" t="str">
            <v>buy</v>
          </cell>
          <cell r="E9741">
            <v>446.53247049999999</v>
          </cell>
          <cell r="F9741">
            <v>446.63</v>
          </cell>
        </row>
        <row r="9742">
          <cell r="A9742">
            <v>43296.448130023149</v>
          </cell>
          <cell r="B9742">
            <v>446.63</v>
          </cell>
          <cell r="C9742">
            <v>0.01</v>
          </cell>
          <cell r="D9742" t="str">
            <v>buy</v>
          </cell>
          <cell r="E9742">
            <v>446.53247049999999</v>
          </cell>
          <cell r="F9742">
            <v>446.63000000000011</v>
          </cell>
        </row>
        <row r="9743">
          <cell r="A9743">
            <v>43296.448130023149</v>
          </cell>
          <cell r="B9743">
            <v>446.63</v>
          </cell>
          <cell r="C9743">
            <v>0.2</v>
          </cell>
          <cell r="D9743" t="str">
            <v>buy</v>
          </cell>
          <cell r="E9743">
            <v>446.53247049999999</v>
          </cell>
          <cell r="F9743">
            <v>446.63</v>
          </cell>
        </row>
        <row r="9744">
          <cell r="A9744">
            <v>43296.448130023149</v>
          </cell>
          <cell r="B9744">
            <v>446.63</v>
          </cell>
          <cell r="C9744">
            <v>26.359000000000002</v>
          </cell>
          <cell r="D9744" t="str">
            <v>buy</v>
          </cell>
          <cell r="E9744">
            <v>446.53247049999999</v>
          </cell>
          <cell r="F9744">
            <v>446.65949999999998</v>
          </cell>
        </row>
        <row r="9745">
          <cell r="A9745">
            <v>43296.448130023149</v>
          </cell>
          <cell r="B9745">
            <v>446.64</v>
          </cell>
          <cell r="C9745">
            <v>0.01</v>
          </cell>
          <cell r="D9745" t="str">
            <v>buy</v>
          </cell>
          <cell r="E9745">
            <v>446.53247049999999</v>
          </cell>
          <cell r="F9745">
            <v>446.65969999999999</v>
          </cell>
        </row>
        <row r="9746">
          <cell r="A9746">
            <v>43296.448130023149</v>
          </cell>
          <cell r="B9746">
            <v>446.64</v>
          </cell>
          <cell r="C9746">
            <v>0.01</v>
          </cell>
          <cell r="D9746" t="str">
            <v>buy</v>
          </cell>
          <cell r="E9746">
            <v>446.53247049999999</v>
          </cell>
          <cell r="F9746">
            <v>446.65989999999999</v>
          </cell>
        </row>
        <row r="9747">
          <cell r="A9747">
            <v>43296.448130023149</v>
          </cell>
          <cell r="B9747">
            <v>446.65</v>
          </cell>
          <cell r="C9747">
            <v>0.01</v>
          </cell>
          <cell r="D9747" t="str">
            <v>buy</v>
          </cell>
          <cell r="E9747">
            <v>446.53247049999999</v>
          </cell>
          <cell r="F9747">
            <v>446.66</v>
          </cell>
        </row>
        <row r="9748">
          <cell r="A9748">
            <v>43296.448130023149</v>
          </cell>
          <cell r="B9748">
            <v>446.66</v>
          </cell>
          <cell r="C9748">
            <v>16.021161029999998</v>
          </cell>
          <cell r="D9748" t="str">
            <v>buy</v>
          </cell>
          <cell r="E9748">
            <v>446.53247049999999</v>
          </cell>
          <cell r="F9748">
            <v>446.54660000000001</v>
          </cell>
        </row>
        <row r="9749">
          <cell r="A9749">
            <v>43296.448135300932</v>
          </cell>
          <cell r="B9749">
            <v>446.09</v>
          </cell>
          <cell r="C9749">
            <v>0.02</v>
          </cell>
          <cell r="D9749" t="str">
            <v>buy</v>
          </cell>
          <cell r="E9749">
            <v>446.53247049999999</v>
          </cell>
          <cell r="F9749">
            <v>446.55599999999998</v>
          </cell>
        </row>
        <row r="9750">
          <cell r="A9750">
            <v>43296.448136944447</v>
          </cell>
          <cell r="B9750">
            <v>446.45</v>
          </cell>
          <cell r="C9750">
            <v>3.1399999999999997E-2</v>
          </cell>
          <cell r="D9750" t="str">
            <v>sell</v>
          </cell>
          <cell r="E9750">
            <v>446.53529650000002</v>
          </cell>
          <cell r="F9750">
            <v>446.55599999999998</v>
          </cell>
        </row>
        <row r="9751">
          <cell r="A9751">
            <v>43296.448145451388</v>
          </cell>
          <cell r="B9751">
            <v>446.45</v>
          </cell>
          <cell r="C9751">
            <v>0.129</v>
          </cell>
          <cell r="D9751" t="str">
            <v>sell</v>
          </cell>
          <cell r="E9751">
            <v>446.54690649999998</v>
          </cell>
          <cell r="F9751">
            <v>446.55599999999998</v>
          </cell>
        </row>
        <row r="9752">
          <cell r="A9752">
            <v>43296.44818162037</v>
          </cell>
          <cell r="B9752">
            <v>446.56</v>
          </cell>
          <cell r="C9752">
            <v>9.378939E-2</v>
          </cell>
          <cell r="D9752" t="str">
            <v>buy</v>
          </cell>
          <cell r="E9752">
            <v>446.54690649999998</v>
          </cell>
          <cell r="F9752">
            <v>446.55599999999998</v>
          </cell>
        </row>
        <row r="9753">
          <cell r="A9753">
            <v>43296.448202557869</v>
          </cell>
          <cell r="B9753">
            <v>446.56</v>
          </cell>
          <cell r="C9753">
            <v>3.5210610000000003E-2</v>
          </cell>
          <cell r="D9753" t="str">
            <v>buy</v>
          </cell>
          <cell r="E9753">
            <v>446.54690649999998</v>
          </cell>
          <cell r="F9753">
            <v>446.55599999999998</v>
          </cell>
        </row>
        <row r="9754">
          <cell r="A9754">
            <v>43296.448202557869</v>
          </cell>
          <cell r="B9754">
            <v>446.56</v>
          </cell>
          <cell r="C9754">
            <v>0.14798939</v>
          </cell>
          <cell r="D9754" t="str">
            <v>buy</v>
          </cell>
          <cell r="E9754">
            <v>446.54690649999998</v>
          </cell>
          <cell r="F9754">
            <v>446.55599999999998</v>
          </cell>
        </row>
        <row r="9755">
          <cell r="A9755">
            <v>43296.448204942128</v>
          </cell>
          <cell r="B9755">
            <v>446.55</v>
          </cell>
          <cell r="C9755">
            <v>0.4</v>
          </cell>
          <cell r="D9755" t="str">
            <v>buy</v>
          </cell>
          <cell r="E9755">
            <v>446.54690649999998</v>
          </cell>
          <cell r="F9755">
            <v>446.56</v>
          </cell>
        </row>
        <row r="9756">
          <cell r="A9756">
            <v>43296.448221273153</v>
          </cell>
          <cell r="B9756">
            <v>446.56</v>
          </cell>
          <cell r="C9756">
            <v>20</v>
          </cell>
          <cell r="D9756" t="str">
            <v>buy</v>
          </cell>
          <cell r="E9756">
            <v>446.54690649999998</v>
          </cell>
          <cell r="F9756">
            <v>446.56</v>
          </cell>
        </row>
        <row r="9757">
          <cell r="A9757">
            <v>43296.448221273153</v>
          </cell>
          <cell r="B9757">
            <v>446.56</v>
          </cell>
          <cell r="C9757">
            <v>9.3616195399999995</v>
          </cell>
          <cell r="D9757" t="str">
            <v>buy</v>
          </cell>
          <cell r="E9757">
            <v>446.54690649999998</v>
          </cell>
          <cell r="F9757">
            <v>446.23319392000002</v>
          </cell>
        </row>
        <row r="9758">
          <cell r="A9758">
            <v>43296.448350810177</v>
          </cell>
          <cell r="B9758">
            <v>446.55</v>
          </cell>
          <cell r="C9758">
            <v>0.1832</v>
          </cell>
          <cell r="D9758" t="str">
            <v>sell</v>
          </cell>
          <cell r="E9758">
            <v>446.54003849999998</v>
          </cell>
          <cell r="F9758">
            <v>446.23319392000002</v>
          </cell>
        </row>
        <row r="9759">
          <cell r="A9759">
            <v>43296.448429131953</v>
          </cell>
          <cell r="B9759">
            <v>446.55</v>
          </cell>
          <cell r="C9759">
            <v>0.4168</v>
          </cell>
          <cell r="D9759" t="str">
            <v>sell</v>
          </cell>
          <cell r="E9759">
            <v>446.50252649999987</v>
          </cell>
          <cell r="F9759">
            <v>446.23319392000002</v>
          </cell>
        </row>
        <row r="9760">
          <cell r="A9760">
            <v>43296.448429131953</v>
          </cell>
          <cell r="B9760">
            <v>446.55</v>
          </cell>
          <cell r="C9760">
            <v>0.08</v>
          </cell>
          <cell r="D9760" t="str">
            <v>sell</v>
          </cell>
          <cell r="E9760">
            <v>446.49532649999992</v>
          </cell>
          <cell r="F9760">
            <v>446.23319392000002</v>
          </cell>
        </row>
        <row r="9761">
          <cell r="A9761">
            <v>43296.448429131953</v>
          </cell>
          <cell r="B9761">
            <v>446.55</v>
          </cell>
          <cell r="C9761">
            <v>1.06E-2</v>
          </cell>
          <cell r="D9761" t="str">
            <v>sell</v>
          </cell>
          <cell r="E9761">
            <v>446.49437249999988</v>
          </cell>
          <cell r="F9761">
            <v>446.23319392000002</v>
          </cell>
        </row>
        <row r="9762">
          <cell r="A9762">
            <v>43296.448429305558</v>
          </cell>
          <cell r="B9762">
            <v>446.55</v>
          </cell>
          <cell r="C9762">
            <v>5.0000000000000002E-5</v>
          </cell>
          <cell r="D9762" t="str">
            <v>sell</v>
          </cell>
          <cell r="E9762">
            <v>446.49436800000001</v>
          </cell>
          <cell r="F9762">
            <v>446.23319392000002</v>
          </cell>
        </row>
        <row r="9763">
          <cell r="A9763">
            <v>43296.448429305558</v>
          </cell>
          <cell r="B9763">
            <v>446.54</v>
          </cell>
          <cell r="C9763">
            <v>0.41954999999999998</v>
          </cell>
          <cell r="D9763" t="str">
            <v>sell</v>
          </cell>
          <cell r="E9763">
            <v>446.460804</v>
          </cell>
          <cell r="F9763">
            <v>446.23319392000002</v>
          </cell>
        </row>
        <row r="9764">
          <cell r="A9764">
            <v>43296.448433032398</v>
          </cell>
          <cell r="B9764">
            <v>446.54</v>
          </cell>
          <cell r="C9764">
            <v>5.0000000000000002E-5</v>
          </cell>
          <cell r="D9764" t="str">
            <v>sell</v>
          </cell>
          <cell r="E9764">
            <v>446.46079999999989</v>
          </cell>
          <cell r="F9764">
            <v>446.23319392000002</v>
          </cell>
        </row>
        <row r="9765">
          <cell r="A9765">
            <v>43296.448433032398</v>
          </cell>
          <cell r="B9765">
            <v>446.54</v>
          </cell>
          <cell r="C9765">
            <v>0.01</v>
          </cell>
          <cell r="D9765" t="str">
            <v>sell</v>
          </cell>
          <cell r="E9765">
            <v>446.46</v>
          </cell>
          <cell r="F9765">
            <v>446.23319392000002</v>
          </cell>
        </row>
        <row r="9766">
          <cell r="A9766">
            <v>43296.448501979168</v>
          </cell>
          <cell r="B9766">
            <v>446.46</v>
          </cell>
          <cell r="C9766">
            <v>2.2306024999999998</v>
          </cell>
          <cell r="D9766" t="str">
            <v>sell</v>
          </cell>
          <cell r="E9766">
            <v>446.287861475</v>
          </cell>
          <cell r="F9766">
            <v>446.23319392000002</v>
          </cell>
        </row>
        <row r="9767">
          <cell r="A9767">
            <v>43296.448501979168</v>
          </cell>
          <cell r="B9767">
            <v>446.46</v>
          </cell>
          <cell r="C9767">
            <v>1.017E-2</v>
          </cell>
          <cell r="D9767" t="str">
            <v>sell</v>
          </cell>
          <cell r="E9767">
            <v>446.28979377500002</v>
          </cell>
          <cell r="F9767">
            <v>446.23319392000002</v>
          </cell>
        </row>
        <row r="9768">
          <cell r="A9768">
            <v>43296.448501979168</v>
          </cell>
          <cell r="B9768">
            <v>446.46</v>
          </cell>
          <cell r="C9768">
            <v>0.01</v>
          </cell>
          <cell r="D9768" t="str">
            <v>sell</v>
          </cell>
          <cell r="E9768">
            <v>446.291693775</v>
          </cell>
          <cell r="F9768">
            <v>446.23319392000002</v>
          </cell>
        </row>
        <row r="9769">
          <cell r="A9769">
            <v>43296.448501979168</v>
          </cell>
          <cell r="B9769">
            <v>446.46</v>
          </cell>
          <cell r="C9769">
            <v>9.9275000000000006E-3</v>
          </cell>
          <cell r="D9769" t="str">
            <v>sell</v>
          </cell>
          <cell r="E9769">
            <v>446.29358000000002</v>
          </cell>
          <cell r="F9769">
            <v>446.23319392000002</v>
          </cell>
        </row>
        <row r="9770">
          <cell r="A9770">
            <v>43296.448593761583</v>
          </cell>
          <cell r="B9770">
            <v>446.46</v>
          </cell>
          <cell r="C9770">
            <v>1.094E-2</v>
          </cell>
          <cell r="D9770" t="str">
            <v>sell</v>
          </cell>
          <cell r="E9770">
            <v>446.29565860000002</v>
          </cell>
          <cell r="F9770">
            <v>446.23319392000002</v>
          </cell>
        </row>
        <row r="9771">
          <cell r="A9771">
            <v>43296.448593761583</v>
          </cell>
          <cell r="B9771">
            <v>446.3</v>
          </cell>
          <cell r="C9771">
            <v>0.01</v>
          </cell>
          <cell r="D9771" t="str">
            <v>sell</v>
          </cell>
          <cell r="E9771">
            <v>446.29915859999988</v>
          </cell>
          <cell r="F9771">
            <v>446.23319392000002</v>
          </cell>
        </row>
        <row r="9772">
          <cell r="A9772">
            <v>43296.448593761583</v>
          </cell>
          <cell r="B9772">
            <v>446.07</v>
          </cell>
          <cell r="C9772">
            <v>0.02</v>
          </cell>
          <cell r="D9772" t="str">
            <v>sell</v>
          </cell>
          <cell r="E9772">
            <v>446.31075859999999</v>
          </cell>
          <cell r="F9772">
            <v>446.23319392000002</v>
          </cell>
        </row>
        <row r="9773">
          <cell r="A9773">
            <v>43296.448593761583</v>
          </cell>
          <cell r="B9773">
            <v>446.01</v>
          </cell>
          <cell r="C9773">
            <v>0.45906000000000002</v>
          </cell>
          <cell r="D9773" t="str">
            <v>sell</v>
          </cell>
          <cell r="E9773">
            <v>446.60455699999989</v>
          </cell>
          <cell r="F9773">
            <v>446.23319392000002</v>
          </cell>
        </row>
        <row r="9774">
          <cell r="A9774">
            <v>43296.448723449073</v>
          </cell>
          <cell r="B9774">
            <v>446.16</v>
          </cell>
          <cell r="C9774">
            <v>1.5755479999999999E-2</v>
          </cell>
          <cell r="D9774" t="str">
            <v>buy</v>
          </cell>
          <cell r="E9774">
            <v>446.60455699999989</v>
          </cell>
          <cell r="F9774">
            <v>446.23571479679998</v>
          </cell>
        </row>
        <row r="9775">
          <cell r="A9775">
            <v>43296.448723449073</v>
          </cell>
          <cell r="B9775">
            <v>446.16</v>
          </cell>
          <cell r="C9775">
            <v>0.10084452000000001</v>
          </cell>
          <cell r="D9775" t="str">
            <v>buy</v>
          </cell>
          <cell r="E9775">
            <v>446.60455699999989</v>
          </cell>
          <cell r="F9775">
            <v>446.25184991999998</v>
          </cell>
        </row>
        <row r="9776">
          <cell r="A9776">
            <v>43296.448936527777</v>
          </cell>
          <cell r="B9776">
            <v>446.16</v>
          </cell>
          <cell r="C9776">
            <v>0.235793</v>
          </cell>
          <cell r="D9776" t="str">
            <v>buy</v>
          </cell>
          <cell r="E9776">
            <v>446.60455699999989</v>
          </cell>
          <cell r="F9776">
            <v>446.28957680000002</v>
          </cell>
        </row>
        <row r="9777">
          <cell r="A9777">
            <v>43296.448936527777</v>
          </cell>
          <cell r="B9777">
            <v>446.16</v>
          </cell>
          <cell r="C9777">
            <v>0.01</v>
          </cell>
          <cell r="D9777" t="str">
            <v>buy</v>
          </cell>
          <cell r="E9777">
            <v>446.60455699999989</v>
          </cell>
          <cell r="F9777">
            <v>446.29117680000002</v>
          </cell>
        </row>
        <row r="9778">
          <cell r="A9778">
            <v>43296.448936527777</v>
          </cell>
          <cell r="B9778">
            <v>446.16</v>
          </cell>
          <cell r="C9778">
            <v>1.077E-2</v>
          </cell>
          <cell r="D9778" t="str">
            <v>buy</v>
          </cell>
          <cell r="E9778">
            <v>446.60455699999989</v>
          </cell>
          <cell r="F9778">
            <v>446.29289999999997</v>
          </cell>
        </row>
        <row r="9779">
          <cell r="A9779">
            <v>43296.448936527777</v>
          </cell>
          <cell r="B9779">
            <v>446.16</v>
          </cell>
          <cell r="C9779">
            <v>0.01</v>
          </cell>
          <cell r="D9779" t="str">
            <v>buy</v>
          </cell>
          <cell r="E9779">
            <v>446.60455699999989</v>
          </cell>
          <cell r="F9779">
            <v>446.29450000000003</v>
          </cell>
        </row>
        <row r="9780">
          <cell r="A9780">
            <v>43296.448936527777</v>
          </cell>
          <cell r="B9780">
            <v>446.17</v>
          </cell>
          <cell r="C9780">
            <v>0.17</v>
          </cell>
          <cell r="D9780" t="str">
            <v>buy</v>
          </cell>
          <cell r="E9780">
            <v>446.60455699999989</v>
          </cell>
          <cell r="F9780">
            <v>446.32000000000011</v>
          </cell>
        </row>
        <row r="9781">
          <cell r="A9781">
            <v>43296.448936527777</v>
          </cell>
          <cell r="B9781">
            <v>446.32</v>
          </cell>
          <cell r="C9781">
            <v>2.8081899999999999E-3</v>
          </cell>
          <cell r="D9781" t="str">
            <v>buy</v>
          </cell>
          <cell r="E9781">
            <v>446.60455699999989</v>
          </cell>
          <cell r="F9781">
            <v>446.32</v>
          </cell>
        </row>
        <row r="9782">
          <cell r="A9782">
            <v>43296.448992708327</v>
          </cell>
          <cell r="B9782">
            <v>446.32</v>
          </cell>
          <cell r="C9782">
            <v>1.87310475</v>
          </cell>
          <cell r="D9782" t="str">
            <v>buy</v>
          </cell>
          <cell r="E9782">
            <v>446.60455699999989</v>
          </cell>
          <cell r="F9782">
            <v>446.47477872000002</v>
          </cell>
        </row>
        <row r="9783">
          <cell r="A9783">
            <v>43296.448992708327</v>
          </cell>
          <cell r="B9783">
            <v>446.32</v>
          </cell>
          <cell r="C9783">
            <v>0.117896</v>
          </cell>
          <cell r="D9783" t="str">
            <v>buy</v>
          </cell>
          <cell r="E9783">
            <v>446.60455699999989</v>
          </cell>
          <cell r="F9783">
            <v>446.49599999999998</v>
          </cell>
        </row>
        <row r="9784">
          <cell r="A9784">
            <v>43296.448992708327</v>
          </cell>
          <cell r="B9784">
            <v>446.32</v>
          </cell>
          <cell r="C9784">
            <v>0.01</v>
          </cell>
          <cell r="D9784" t="str">
            <v>buy</v>
          </cell>
          <cell r="E9784">
            <v>446.60455699999989</v>
          </cell>
          <cell r="F9784">
            <v>446.49779999999998</v>
          </cell>
        </row>
        <row r="9785">
          <cell r="A9785">
            <v>43296.448992708327</v>
          </cell>
          <cell r="B9785">
            <v>446.32</v>
          </cell>
          <cell r="C9785">
            <v>0.01</v>
          </cell>
          <cell r="D9785" t="str">
            <v>buy</v>
          </cell>
          <cell r="E9785">
            <v>446.60455699999989</v>
          </cell>
          <cell r="F9785">
            <v>446.49959999999999</v>
          </cell>
        </row>
        <row r="9786">
          <cell r="A9786">
            <v>43296.448992708327</v>
          </cell>
          <cell r="B9786">
            <v>446.48</v>
          </cell>
          <cell r="C9786">
            <v>0.01</v>
          </cell>
          <cell r="D9786" t="str">
            <v>buy</v>
          </cell>
          <cell r="E9786">
            <v>446.60455699999989</v>
          </cell>
          <cell r="F9786">
            <v>446.49979999999999</v>
          </cell>
        </row>
        <row r="9787">
          <cell r="A9787">
            <v>43296.448992708327</v>
          </cell>
          <cell r="B9787">
            <v>446.49</v>
          </cell>
          <cell r="C9787">
            <v>0.02</v>
          </cell>
          <cell r="D9787" t="str">
            <v>buy</v>
          </cell>
          <cell r="E9787">
            <v>446.60455699999989</v>
          </cell>
          <cell r="F9787">
            <v>446.5</v>
          </cell>
        </row>
        <row r="9788">
          <cell r="A9788">
            <v>43296.448992708327</v>
          </cell>
          <cell r="B9788">
            <v>446.5</v>
          </cell>
          <cell r="C9788">
            <v>10.638999999999999</v>
          </cell>
          <cell r="D9788" t="str">
            <v>buy</v>
          </cell>
          <cell r="E9788">
            <v>446.60455699999989</v>
          </cell>
          <cell r="F9788">
            <v>446.54850786499992</v>
          </cell>
        </row>
        <row r="9789">
          <cell r="A9789">
            <v>43296.448992708327</v>
          </cell>
          <cell r="B9789">
            <v>446.52</v>
          </cell>
          <cell r="C9789">
            <v>0.05</v>
          </cell>
          <cell r="D9789" t="str">
            <v>buy</v>
          </cell>
          <cell r="E9789">
            <v>446.60455699999989</v>
          </cell>
          <cell r="F9789">
            <v>446.54150786500003</v>
          </cell>
        </row>
        <row r="9790">
          <cell r="A9790">
            <v>43296.448992708327</v>
          </cell>
          <cell r="B9790">
            <v>446.56</v>
          </cell>
          <cell r="C9790">
            <v>3.2980000000000002E-2</v>
          </cell>
          <cell r="D9790" t="str">
            <v>buy</v>
          </cell>
          <cell r="E9790">
            <v>446.60455699999989</v>
          </cell>
          <cell r="F9790">
            <v>446.53557146499998</v>
          </cell>
        </row>
        <row r="9791">
          <cell r="A9791">
            <v>43296.448992708327</v>
          </cell>
          <cell r="B9791">
            <v>446.56</v>
          </cell>
          <cell r="C9791">
            <v>0.83091925</v>
          </cell>
          <cell r="D9791" t="str">
            <v>buy</v>
          </cell>
          <cell r="E9791">
            <v>446.60455699999989</v>
          </cell>
          <cell r="F9791">
            <v>446.45896735999997</v>
          </cell>
        </row>
        <row r="9792">
          <cell r="A9792">
            <v>43296.449139398152</v>
          </cell>
          <cell r="B9792">
            <v>446.49</v>
          </cell>
          <cell r="C9792">
            <v>5.4600000000000003E-2</v>
          </cell>
          <cell r="D9792" t="str">
            <v>buy</v>
          </cell>
          <cell r="E9792">
            <v>446.60455699999989</v>
          </cell>
          <cell r="F9792">
            <v>446.46278935999999</v>
          </cell>
        </row>
        <row r="9793">
          <cell r="A9793">
            <v>43296.449236585649</v>
          </cell>
          <cell r="B9793">
            <v>446.38</v>
          </cell>
          <cell r="C9793">
            <v>0.48</v>
          </cell>
          <cell r="D9793" t="str">
            <v>buy</v>
          </cell>
          <cell r="E9793">
            <v>446.60455699999989</v>
          </cell>
          <cell r="F9793">
            <v>446.54918936000001</v>
          </cell>
        </row>
        <row r="9794">
          <cell r="A9794">
            <v>43296.449236585649</v>
          </cell>
          <cell r="B9794">
            <v>446.38</v>
          </cell>
          <cell r="C9794">
            <v>5.8948E-2</v>
          </cell>
          <cell r="D9794" t="str">
            <v>buy</v>
          </cell>
          <cell r="E9794">
            <v>446.60455699999989</v>
          </cell>
          <cell r="F9794">
            <v>446.5598</v>
          </cell>
        </row>
        <row r="9795">
          <cell r="A9795">
            <v>43296.449236585649</v>
          </cell>
          <cell r="B9795">
            <v>446.54</v>
          </cell>
          <cell r="C9795">
            <v>0.01</v>
          </cell>
          <cell r="D9795" t="str">
            <v>buy</v>
          </cell>
          <cell r="E9795">
            <v>446.60455699999989</v>
          </cell>
          <cell r="F9795">
            <v>446.56</v>
          </cell>
        </row>
        <row r="9796">
          <cell r="A9796">
            <v>43296.449236585649</v>
          </cell>
          <cell r="B9796">
            <v>446.56</v>
          </cell>
          <cell r="C9796">
            <v>9.4510564600000002</v>
          </cell>
          <cell r="D9796" t="str">
            <v>buy</v>
          </cell>
          <cell r="E9796">
            <v>446.60455699999989</v>
          </cell>
          <cell r="F9796">
            <v>446.46098879350001</v>
          </cell>
        </row>
        <row r="9797">
          <cell r="A9797">
            <v>43296.449270486111</v>
          </cell>
          <cell r="B9797">
            <v>446.46</v>
          </cell>
          <cell r="C9797">
            <v>0.85089999999999999</v>
          </cell>
          <cell r="D9797" t="str">
            <v>buy</v>
          </cell>
          <cell r="E9797">
            <v>446.60455699999989</v>
          </cell>
          <cell r="F9797">
            <v>446.4354617935</v>
          </cell>
        </row>
        <row r="9798">
          <cell r="A9798">
            <v>43296.449277222222</v>
          </cell>
          <cell r="B9798">
            <v>446.48</v>
          </cell>
          <cell r="C9798">
            <v>0.10923587</v>
          </cell>
          <cell r="D9798" t="str">
            <v>buy</v>
          </cell>
          <cell r="E9798">
            <v>446.60455699999989</v>
          </cell>
          <cell r="F9798">
            <v>446.43</v>
          </cell>
        </row>
        <row r="9799">
          <cell r="A9799">
            <v>43296.449418877317</v>
          </cell>
          <cell r="B9799">
            <v>446.43</v>
          </cell>
          <cell r="C9799">
            <v>1</v>
          </cell>
          <cell r="D9799" t="str">
            <v>buy</v>
          </cell>
          <cell r="E9799">
            <v>446.60455699999989</v>
          </cell>
          <cell r="F9799">
            <v>446.37</v>
          </cell>
        </row>
        <row r="9800">
          <cell r="A9800">
            <v>43296.449473159722</v>
          </cell>
          <cell r="B9800">
            <v>446.37</v>
          </cell>
          <cell r="C9800">
            <v>0.34</v>
          </cell>
          <cell r="D9800" t="str">
            <v>buy</v>
          </cell>
          <cell r="E9800">
            <v>446.60455699999989</v>
          </cell>
          <cell r="F9800">
            <v>446.37</v>
          </cell>
        </row>
        <row r="9801">
          <cell r="A9801">
            <v>43296.449473159722</v>
          </cell>
          <cell r="B9801">
            <v>446.37</v>
          </cell>
          <cell r="C9801">
            <v>2.9474E-2</v>
          </cell>
          <cell r="D9801" t="str">
            <v>buy</v>
          </cell>
          <cell r="E9801">
            <v>446.60455699999989</v>
          </cell>
          <cell r="F9801">
            <v>446.37</v>
          </cell>
        </row>
        <row r="9802">
          <cell r="A9802">
            <v>43296.449473159722</v>
          </cell>
          <cell r="B9802">
            <v>446.37</v>
          </cell>
          <cell r="C9802">
            <v>0.73052600000000001</v>
          </cell>
          <cell r="D9802" t="str">
            <v>buy</v>
          </cell>
          <cell r="E9802">
            <v>446.60455699999989</v>
          </cell>
          <cell r="F9802">
            <v>446.38141748950011</v>
          </cell>
        </row>
        <row r="9803">
          <cell r="A9803">
            <v>43296.449542245369</v>
          </cell>
          <cell r="B9803">
            <v>446.36</v>
          </cell>
          <cell r="C9803">
            <v>0.01</v>
          </cell>
          <cell r="D9803" t="str">
            <v>sell</v>
          </cell>
          <cell r="E9803">
            <v>446.60745700000001</v>
          </cell>
          <cell r="F9803">
            <v>446.38141748950011</v>
          </cell>
        </row>
        <row r="9804">
          <cell r="A9804">
            <v>43296.449542245369</v>
          </cell>
          <cell r="B9804">
            <v>446.36</v>
          </cell>
          <cell r="C9804">
            <v>0.1467</v>
          </cell>
          <cell r="D9804" t="str">
            <v>sell</v>
          </cell>
          <cell r="E9804">
            <v>446.65</v>
          </cell>
          <cell r="F9804">
            <v>446.38141748950011</v>
          </cell>
        </row>
        <row r="9805">
          <cell r="A9805">
            <v>43296.4498628125</v>
          </cell>
          <cell r="B9805">
            <v>446.37</v>
          </cell>
          <cell r="C9805">
            <v>1.4737E-2</v>
          </cell>
          <cell r="D9805" t="str">
            <v>buy</v>
          </cell>
          <cell r="E9805">
            <v>446.65</v>
          </cell>
          <cell r="F9805">
            <v>446.3842175195</v>
          </cell>
        </row>
        <row r="9806">
          <cell r="A9806">
            <v>43296.4498628125</v>
          </cell>
          <cell r="B9806">
            <v>446.37</v>
          </cell>
          <cell r="C9806">
            <v>1.0562999999999999E-2</v>
          </cell>
          <cell r="D9806" t="str">
            <v>buy</v>
          </cell>
          <cell r="E9806">
            <v>446.65</v>
          </cell>
          <cell r="F9806">
            <v>446.38622448950002</v>
          </cell>
        </row>
        <row r="9807">
          <cell r="A9807">
            <v>43296.450065277779</v>
          </cell>
          <cell r="B9807">
            <v>446.37</v>
          </cell>
          <cell r="C9807">
            <v>0.18290000000000001</v>
          </cell>
          <cell r="D9807" t="str">
            <v>buy</v>
          </cell>
          <cell r="E9807">
            <v>446.65</v>
          </cell>
          <cell r="F9807">
            <v>446.42097548949999</v>
          </cell>
        </row>
        <row r="9808">
          <cell r="A9808">
            <v>43296.450192534721</v>
          </cell>
          <cell r="B9808">
            <v>446.37</v>
          </cell>
          <cell r="C9808">
            <v>0.72148794999999999</v>
          </cell>
          <cell r="D9808" t="str">
            <v>buy</v>
          </cell>
          <cell r="E9808">
            <v>446.65</v>
          </cell>
          <cell r="F9808">
            <v>446.5580582</v>
          </cell>
        </row>
        <row r="9809">
          <cell r="A9809">
            <v>43296.450192534721</v>
          </cell>
          <cell r="B9809">
            <v>446.37</v>
          </cell>
          <cell r="C9809">
            <v>1.022E-2</v>
          </cell>
          <cell r="D9809" t="str">
            <v>buy</v>
          </cell>
          <cell r="E9809">
            <v>446.65</v>
          </cell>
          <cell r="F9809">
            <v>446.56</v>
          </cell>
        </row>
        <row r="9810">
          <cell r="A9810">
            <v>43296.450192534721</v>
          </cell>
          <cell r="B9810">
            <v>446.56</v>
          </cell>
          <cell r="C9810">
            <v>1.532152</v>
          </cell>
          <cell r="D9810" t="str">
            <v>buy</v>
          </cell>
          <cell r="E9810">
            <v>446.65</v>
          </cell>
          <cell r="F9810">
            <v>446.64960000000002</v>
          </cell>
        </row>
        <row r="9811">
          <cell r="A9811">
            <v>43296.450192534721</v>
          </cell>
          <cell r="B9811">
            <v>446.61</v>
          </cell>
          <cell r="C9811">
            <v>0.01</v>
          </cell>
          <cell r="D9811" t="str">
            <v>buy</v>
          </cell>
          <cell r="E9811">
            <v>446.65</v>
          </cell>
          <cell r="F9811">
            <v>446.65</v>
          </cell>
        </row>
        <row r="9812">
          <cell r="A9812">
            <v>43296.450192534721</v>
          </cell>
          <cell r="B9812">
            <v>446.65</v>
          </cell>
          <cell r="C9812">
            <v>1.8</v>
          </cell>
          <cell r="D9812" t="str">
            <v>buy</v>
          </cell>
          <cell r="E9812">
            <v>446.65</v>
          </cell>
          <cell r="F9812">
            <v>446.65786094300012</v>
          </cell>
        </row>
        <row r="9813">
          <cell r="A9813">
            <v>43296.450192534721</v>
          </cell>
          <cell r="B9813">
            <v>446.66</v>
          </cell>
          <cell r="C9813">
            <v>0.39128547000000002</v>
          </cell>
          <cell r="D9813" t="str">
            <v>buy</v>
          </cell>
          <cell r="E9813">
            <v>446.65</v>
          </cell>
          <cell r="F9813">
            <v>446.657860943</v>
          </cell>
        </row>
        <row r="9814">
          <cell r="A9814">
            <v>43296.45050900463</v>
          </cell>
          <cell r="B9814">
            <v>446.64</v>
          </cell>
          <cell r="C9814">
            <v>1.068E-2</v>
          </cell>
          <cell r="D9814" t="str">
            <v>buy</v>
          </cell>
          <cell r="E9814">
            <v>446.65</v>
          </cell>
          <cell r="F9814">
            <v>446.65807454300011</v>
          </cell>
        </row>
        <row r="9815">
          <cell r="A9815">
            <v>43296.45050900463</v>
          </cell>
          <cell r="B9815">
            <v>446.64</v>
          </cell>
          <cell r="C9815">
            <v>9.6272849999999993E-2</v>
          </cell>
          <cell r="D9815" t="str">
            <v>buy</v>
          </cell>
          <cell r="E9815">
            <v>446.65</v>
          </cell>
          <cell r="F9815">
            <v>446.66</v>
          </cell>
        </row>
        <row r="9816">
          <cell r="A9816">
            <v>43296.450513136573</v>
          </cell>
          <cell r="B9816">
            <v>446.65</v>
          </cell>
          <cell r="C9816">
            <v>5.1856</v>
          </cell>
          <cell r="D9816" t="str">
            <v>sell</v>
          </cell>
          <cell r="E9816">
            <v>446.65</v>
          </cell>
          <cell r="F9816">
            <v>446.66</v>
          </cell>
        </row>
        <row r="9817">
          <cell r="A9817">
            <v>43296.450513136573</v>
          </cell>
          <cell r="B9817">
            <v>446.65</v>
          </cell>
          <cell r="C9817">
            <v>6.2750772599999998</v>
          </cell>
          <cell r="D9817" t="str">
            <v>sell</v>
          </cell>
          <cell r="E9817">
            <v>446.92593799999997</v>
          </cell>
          <cell r="F9817">
            <v>446.66</v>
          </cell>
        </row>
        <row r="9818">
          <cell r="A9818">
            <v>43296.450529374997</v>
          </cell>
          <cell r="B9818">
            <v>446.66</v>
          </cell>
          <cell r="C9818">
            <v>3.198</v>
          </cell>
          <cell r="D9818" t="str">
            <v>buy</v>
          </cell>
          <cell r="E9818">
            <v>446.92593799999997</v>
          </cell>
          <cell r="F9818">
            <v>446.66</v>
          </cell>
        </row>
        <row r="9819">
          <cell r="A9819">
            <v>43296.450537303237</v>
          </cell>
          <cell r="B9819">
            <v>446.66</v>
          </cell>
          <cell r="C9819">
            <v>51.5685535</v>
          </cell>
          <cell r="D9819" t="str">
            <v>buy</v>
          </cell>
          <cell r="E9819">
            <v>446.92593799999997</v>
          </cell>
          <cell r="F9819">
            <v>446.77093831380012</v>
          </cell>
        </row>
        <row r="9820">
          <cell r="A9820">
            <v>43296.450537303237</v>
          </cell>
          <cell r="B9820">
            <v>446.66</v>
          </cell>
          <cell r="C9820">
            <v>1.014E-2</v>
          </cell>
          <cell r="D9820" t="str">
            <v>buy</v>
          </cell>
          <cell r="E9820">
            <v>446.92593799999997</v>
          </cell>
          <cell r="F9820">
            <v>446.77327051380013</v>
          </cell>
        </row>
        <row r="9821">
          <cell r="A9821">
            <v>43296.450537303237</v>
          </cell>
          <cell r="B9821">
            <v>446.67</v>
          </cell>
          <cell r="C9821">
            <v>0.01</v>
          </cell>
          <cell r="D9821" t="str">
            <v>buy</v>
          </cell>
          <cell r="E9821">
            <v>446.92593799999997</v>
          </cell>
          <cell r="F9821">
            <v>446.77547051380009</v>
          </cell>
        </row>
        <row r="9822">
          <cell r="A9822">
            <v>43296.450537303237</v>
          </cell>
          <cell r="B9822">
            <v>446.67</v>
          </cell>
          <cell r="C9822">
            <v>0.01</v>
          </cell>
          <cell r="D9822" t="str">
            <v>buy</v>
          </cell>
          <cell r="E9822">
            <v>446.92593799999997</v>
          </cell>
          <cell r="F9822">
            <v>446.7776705138001</v>
          </cell>
        </row>
        <row r="9823">
          <cell r="A9823">
            <v>43296.450537303237</v>
          </cell>
          <cell r="B9823">
            <v>446.68</v>
          </cell>
          <cell r="C9823">
            <v>0.01</v>
          </cell>
          <cell r="D9823" t="str">
            <v>buy</v>
          </cell>
          <cell r="E9823">
            <v>446.92593799999997</v>
          </cell>
          <cell r="F9823">
            <v>446.77977051380009</v>
          </cell>
        </row>
        <row r="9824">
          <cell r="A9824">
            <v>43296.450537303237</v>
          </cell>
          <cell r="B9824">
            <v>446.69</v>
          </cell>
          <cell r="C9824">
            <v>0.01</v>
          </cell>
          <cell r="D9824" t="str">
            <v>buy</v>
          </cell>
          <cell r="E9824">
            <v>446.92593799999997</v>
          </cell>
          <cell r="F9824">
            <v>446.7817705138001</v>
          </cell>
        </row>
        <row r="9825">
          <cell r="A9825">
            <v>43296.450537303237</v>
          </cell>
          <cell r="B9825">
            <v>446.69</v>
          </cell>
          <cell r="C9825">
            <v>0.01</v>
          </cell>
          <cell r="D9825" t="str">
            <v>buy</v>
          </cell>
          <cell r="E9825">
            <v>446.92593799999997</v>
          </cell>
          <cell r="F9825">
            <v>446.78377051380011</v>
          </cell>
        </row>
        <row r="9826">
          <cell r="A9826">
            <v>43296.450537303237</v>
          </cell>
          <cell r="B9826">
            <v>446.69</v>
          </cell>
          <cell r="C9826">
            <v>0.01</v>
          </cell>
          <cell r="D9826" t="str">
            <v>buy</v>
          </cell>
          <cell r="E9826">
            <v>446.92593799999997</v>
          </cell>
          <cell r="F9826">
            <v>446.78577051380012</v>
          </cell>
        </row>
        <row r="9827">
          <cell r="A9827">
            <v>43296.450537303237</v>
          </cell>
          <cell r="B9827">
            <v>446.69</v>
          </cell>
          <cell r="C9827">
            <v>0.01</v>
          </cell>
          <cell r="D9827" t="str">
            <v>buy</v>
          </cell>
          <cell r="E9827">
            <v>446.92593799999997</v>
          </cell>
          <cell r="F9827">
            <v>446.78777051380013</v>
          </cell>
        </row>
        <row r="9828">
          <cell r="A9828">
            <v>43296.450537303237</v>
          </cell>
          <cell r="B9828">
            <v>446.69</v>
          </cell>
          <cell r="C9828">
            <v>0.129</v>
          </cell>
          <cell r="D9828" t="str">
            <v>buy</v>
          </cell>
          <cell r="E9828">
            <v>446.92593799999997</v>
          </cell>
          <cell r="F9828">
            <v>446.8135705137999</v>
          </cell>
        </row>
        <row r="9829">
          <cell r="A9829">
            <v>43296.450537303237</v>
          </cell>
          <cell r="B9829">
            <v>446.72</v>
          </cell>
          <cell r="C9829">
            <v>0.01</v>
          </cell>
          <cell r="D9829" t="str">
            <v>buy</v>
          </cell>
          <cell r="E9829">
            <v>446.92593799999997</v>
          </cell>
          <cell r="F9829">
            <v>446.81527051379987</v>
          </cell>
        </row>
        <row r="9830">
          <cell r="A9830">
            <v>43296.450537303237</v>
          </cell>
          <cell r="B9830">
            <v>446.72</v>
          </cell>
          <cell r="C9830">
            <v>1.7606500000000001E-2</v>
          </cell>
          <cell r="D9830" t="str">
            <v>buy</v>
          </cell>
          <cell r="E9830">
            <v>446.92593799999997</v>
          </cell>
          <cell r="F9830">
            <v>446.8182636187999</v>
          </cell>
        </row>
        <row r="9831">
          <cell r="A9831">
            <v>43296.450537337972</v>
          </cell>
          <cell r="B9831">
            <v>446.72</v>
          </cell>
          <cell r="C9831">
            <v>1.305E-4</v>
          </cell>
          <cell r="D9831" t="str">
            <v>buy</v>
          </cell>
          <cell r="E9831">
            <v>446.92593799999997</v>
          </cell>
          <cell r="F9831">
            <v>446.81828580379988</v>
          </cell>
        </row>
        <row r="9832">
          <cell r="A9832">
            <v>43296.450537337972</v>
          </cell>
          <cell r="B9832">
            <v>446.73</v>
          </cell>
          <cell r="C9832">
            <v>0.2</v>
          </cell>
          <cell r="D9832" t="str">
            <v>buy</v>
          </cell>
          <cell r="E9832">
            <v>446.92593799999997</v>
          </cell>
          <cell r="F9832">
            <v>446.85028580379998</v>
          </cell>
        </row>
        <row r="9833">
          <cell r="A9833">
            <v>43296.450537337972</v>
          </cell>
          <cell r="B9833">
            <v>446.75</v>
          </cell>
          <cell r="C9833">
            <v>0.01</v>
          </cell>
          <cell r="D9833" t="str">
            <v>buy</v>
          </cell>
          <cell r="E9833">
            <v>446.92593799999997</v>
          </cell>
          <cell r="F9833">
            <v>446.85168580380002</v>
          </cell>
        </row>
        <row r="9834">
          <cell r="A9834">
            <v>43296.450537337972</v>
          </cell>
          <cell r="B9834">
            <v>446.77</v>
          </cell>
          <cell r="C9834">
            <v>0.01</v>
          </cell>
          <cell r="D9834" t="str">
            <v>buy</v>
          </cell>
          <cell r="E9834">
            <v>446.92593799999997</v>
          </cell>
          <cell r="F9834">
            <v>446.85288580380001</v>
          </cell>
        </row>
        <row r="9835">
          <cell r="A9835">
            <v>43296.450537337972</v>
          </cell>
          <cell r="B9835">
            <v>446.77</v>
          </cell>
          <cell r="C9835">
            <v>0.01</v>
          </cell>
          <cell r="D9835" t="str">
            <v>buy</v>
          </cell>
          <cell r="E9835">
            <v>446.92593799999997</v>
          </cell>
          <cell r="F9835">
            <v>446.85408580379999</v>
          </cell>
        </row>
        <row r="9836">
          <cell r="A9836">
            <v>43296.450537337972</v>
          </cell>
          <cell r="B9836">
            <v>446.77</v>
          </cell>
          <cell r="C9836">
            <v>0.01</v>
          </cell>
          <cell r="D9836" t="str">
            <v>buy</v>
          </cell>
          <cell r="E9836">
            <v>446.92593799999997</v>
          </cell>
          <cell r="F9836">
            <v>446.85528580379997</v>
          </cell>
        </row>
        <row r="9837">
          <cell r="A9837">
            <v>43296.450537337972</v>
          </cell>
          <cell r="B9837">
            <v>446.77</v>
          </cell>
          <cell r="C9837">
            <v>0.01</v>
          </cell>
          <cell r="D9837" t="str">
            <v>buy</v>
          </cell>
          <cell r="E9837">
            <v>446.92593799999997</v>
          </cell>
          <cell r="F9837">
            <v>446.85648580380001</v>
          </cell>
        </row>
        <row r="9838">
          <cell r="A9838">
            <v>43296.450537337972</v>
          </cell>
          <cell r="B9838">
            <v>446.78</v>
          </cell>
          <cell r="C9838">
            <v>0.01</v>
          </cell>
          <cell r="D9838" t="str">
            <v>buy</v>
          </cell>
          <cell r="E9838">
            <v>446.92593799999997</v>
          </cell>
          <cell r="F9838">
            <v>446.85758580380002</v>
          </cell>
        </row>
        <row r="9839">
          <cell r="A9839">
            <v>43296.450537337972</v>
          </cell>
          <cell r="B9839">
            <v>446.78</v>
          </cell>
          <cell r="C9839">
            <v>9.8694999999999998E-3</v>
          </cell>
          <cell r="D9839" t="str">
            <v>buy</v>
          </cell>
          <cell r="E9839">
            <v>446.92593799999997</v>
          </cell>
          <cell r="F9839">
            <v>446.85867144880001</v>
          </cell>
        </row>
        <row r="9840">
          <cell r="A9840">
            <v>43296.450539432873</v>
          </cell>
          <cell r="B9840">
            <v>446.73</v>
          </cell>
          <cell r="C9840">
            <v>1.008E-2</v>
          </cell>
          <cell r="D9840" t="str">
            <v>buy</v>
          </cell>
          <cell r="E9840">
            <v>446.92593799999997</v>
          </cell>
          <cell r="F9840">
            <v>446.86028424879999</v>
          </cell>
        </row>
        <row r="9841">
          <cell r="A9841">
            <v>43296.450539965277</v>
          </cell>
          <cell r="B9841">
            <v>446.78</v>
          </cell>
          <cell r="C9841">
            <v>1.305E-4</v>
          </cell>
          <cell r="D9841" t="str">
            <v>buy</v>
          </cell>
          <cell r="E9841">
            <v>446.92593799999997</v>
          </cell>
          <cell r="F9841">
            <v>446.8602986038</v>
          </cell>
        </row>
        <row r="9842">
          <cell r="A9842">
            <v>43296.450539965277</v>
          </cell>
          <cell r="B9842">
            <v>446.79</v>
          </cell>
          <cell r="C9842">
            <v>0.01</v>
          </cell>
          <cell r="D9842" t="str">
            <v>buy</v>
          </cell>
          <cell r="E9842">
            <v>446.92593799999997</v>
          </cell>
          <cell r="F9842">
            <v>446.86129860379998</v>
          </cell>
        </row>
        <row r="9843">
          <cell r="A9843">
            <v>43296.450539965277</v>
          </cell>
          <cell r="B9843">
            <v>446.79</v>
          </cell>
          <cell r="C9843">
            <v>8.4694999999999996E-3</v>
          </cell>
          <cell r="D9843" t="str">
            <v>buy</v>
          </cell>
          <cell r="E9843">
            <v>446.92593799999997</v>
          </cell>
          <cell r="F9843">
            <v>446.86214555380002</v>
          </cell>
        </row>
        <row r="9844">
          <cell r="A9844">
            <v>43296.450544965279</v>
          </cell>
          <cell r="B9844">
            <v>446.79</v>
          </cell>
          <cell r="C9844">
            <v>1.5305E-3</v>
          </cell>
          <cell r="D9844" t="str">
            <v>buy</v>
          </cell>
          <cell r="E9844">
            <v>446.92593799999997</v>
          </cell>
          <cell r="F9844">
            <v>446.86229860380001</v>
          </cell>
        </row>
        <row r="9845">
          <cell r="A9845">
            <v>43296.450544965279</v>
          </cell>
          <cell r="B9845">
            <v>446.79</v>
          </cell>
          <cell r="C9845">
            <v>8.4694999999999996E-3</v>
          </cell>
          <cell r="D9845" t="str">
            <v>buy</v>
          </cell>
          <cell r="E9845">
            <v>446.92593799999997</v>
          </cell>
          <cell r="F9845">
            <v>446.8631455538</v>
          </cell>
        </row>
        <row r="9846">
          <cell r="A9846">
            <v>43296.45061443287</v>
          </cell>
          <cell r="B9846">
            <v>446.78</v>
          </cell>
          <cell r="C9846">
            <v>0.62580000000000002</v>
          </cell>
          <cell r="D9846" t="str">
            <v>sell</v>
          </cell>
          <cell r="E9846">
            <v>447.17</v>
          </cell>
          <cell r="F9846">
            <v>446.8631455538</v>
          </cell>
        </row>
        <row r="9847">
          <cell r="A9847">
            <v>43296.450667118057</v>
          </cell>
          <cell r="B9847">
            <v>446.79</v>
          </cell>
          <cell r="C9847">
            <v>1.5305E-3</v>
          </cell>
          <cell r="D9847" t="str">
            <v>buy</v>
          </cell>
          <cell r="E9847">
            <v>447.17</v>
          </cell>
          <cell r="F9847">
            <v>446.86329860379999</v>
          </cell>
        </row>
        <row r="9848">
          <cell r="A9848">
            <v>43296.450667118057</v>
          </cell>
          <cell r="B9848">
            <v>446.79</v>
          </cell>
          <cell r="C9848">
            <v>1.06E-2</v>
          </cell>
          <cell r="D9848" t="str">
            <v>buy</v>
          </cell>
          <cell r="E9848">
            <v>447.17</v>
          </cell>
          <cell r="F9848">
            <v>446.86435860379999</v>
          </cell>
        </row>
        <row r="9849">
          <cell r="A9849">
            <v>43296.450667118057</v>
          </cell>
          <cell r="B9849">
            <v>446.79</v>
          </cell>
          <cell r="C9849">
            <v>9.9694999999999992E-3</v>
          </cell>
          <cell r="D9849" t="str">
            <v>buy</v>
          </cell>
          <cell r="E9849">
            <v>447.17</v>
          </cell>
          <cell r="F9849">
            <v>446.86535555379999</v>
          </cell>
        </row>
        <row r="9850">
          <cell r="A9850">
            <v>43296.450667337973</v>
          </cell>
          <cell r="B9850">
            <v>446.79</v>
          </cell>
          <cell r="C9850">
            <v>3.0499999999999999E-5</v>
          </cell>
          <cell r="D9850" t="str">
            <v>buy</v>
          </cell>
          <cell r="E9850">
            <v>447.17</v>
          </cell>
          <cell r="F9850">
            <v>446.86535860380002</v>
          </cell>
        </row>
        <row r="9851">
          <cell r="A9851">
            <v>43296.450667337973</v>
          </cell>
          <cell r="B9851">
            <v>446.8</v>
          </cell>
          <cell r="C9851">
            <v>9.9694999999999992E-3</v>
          </cell>
          <cell r="D9851" t="str">
            <v>buy</v>
          </cell>
          <cell r="E9851">
            <v>447.17</v>
          </cell>
          <cell r="F9851">
            <v>446.8662558588</v>
          </cell>
        </row>
        <row r="9852">
          <cell r="A9852">
            <v>43296.450667870369</v>
          </cell>
          <cell r="B9852">
            <v>446.8</v>
          </cell>
          <cell r="C9852">
            <v>3.0499999999999999E-5</v>
          </cell>
          <cell r="D9852" t="str">
            <v>buy</v>
          </cell>
          <cell r="E9852">
            <v>447.17</v>
          </cell>
          <cell r="F9852">
            <v>446.86625860380002</v>
          </cell>
        </row>
        <row r="9853">
          <cell r="A9853">
            <v>43296.450667870369</v>
          </cell>
          <cell r="B9853">
            <v>446.81</v>
          </cell>
          <cell r="C9853">
            <v>2.689246E-2</v>
          </cell>
          <cell r="D9853" t="str">
            <v>buy</v>
          </cell>
          <cell r="E9853">
            <v>447.17</v>
          </cell>
          <cell r="F9853">
            <v>446.86841000060002</v>
          </cell>
        </row>
        <row r="9854">
          <cell r="A9854">
            <v>43296.450667870369</v>
          </cell>
          <cell r="B9854">
            <v>446.81</v>
          </cell>
          <cell r="C9854">
            <v>0.01</v>
          </cell>
          <cell r="D9854" t="str">
            <v>buy</v>
          </cell>
          <cell r="E9854">
            <v>447.17</v>
          </cell>
          <cell r="F9854">
            <v>446.86921000059999</v>
          </cell>
        </row>
        <row r="9855">
          <cell r="A9855">
            <v>43296.450667870369</v>
          </cell>
          <cell r="B9855">
            <v>446.81</v>
          </cell>
          <cell r="C9855">
            <v>0.01</v>
          </cell>
          <cell r="D9855" t="str">
            <v>buy</v>
          </cell>
          <cell r="E9855">
            <v>447.17</v>
          </cell>
          <cell r="F9855">
            <v>446.87001000060002</v>
          </cell>
        </row>
        <row r="9856">
          <cell r="A9856">
            <v>43296.450667870369</v>
          </cell>
          <cell r="B9856">
            <v>446.82</v>
          </cell>
          <cell r="C9856">
            <v>0.01</v>
          </cell>
          <cell r="D9856" t="str">
            <v>buy</v>
          </cell>
          <cell r="E9856">
            <v>447.17</v>
          </cell>
          <cell r="F9856">
            <v>446.87071000060001</v>
          </cell>
        </row>
        <row r="9857">
          <cell r="A9857">
            <v>43296.450667870369</v>
          </cell>
          <cell r="B9857">
            <v>446.83</v>
          </cell>
          <cell r="C9857">
            <v>1.399999E-2</v>
          </cell>
          <cell r="D9857" t="str">
            <v>buy</v>
          </cell>
          <cell r="E9857">
            <v>447.17</v>
          </cell>
          <cell r="F9857">
            <v>446.87155000000001</v>
          </cell>
        </row>
        <row r="9858">
          <cell r="A9858">
            <v>43296.450667870369</v>
          </cell>
          <cell r="B9858">
            <v>446.83</v>
          </cell>
          <cell r="C9858">
            <v>5.8077049999999998E-2</v>
          </cell>
          <cell r="D9858" t="str">
            <v>buy</v>
          </cell>
          <cell r="E9858">
            <v>447.17</v>
          </cell>
          <cell r="F9858">
            <v>446.87503462299998</v>
          </cell>
        </row>
        <row r="9859">
          <cell r="A9859">
            <v>43296.450668078702</v>
          </cell>
          <cell r="B9859">
            <v>446.83</v>
          </cell>
          <cell r="C9859">
            <v>0.14192294999999999</v>
          </cell>
          <cell r="D9859" t="str">
            <v>buy</v>
          </cell>
          <cell r="E9859">
            <v>447.17</v>
          </cell>
          <cell r="F9859">
            <v>446.88355000000001</v>
          </cell>
        </row>
        <row r="9860">
          <cell r="A9860">
            <v>43296.450668078702</v>
          </cell>
          <cell r="B9860">
            <v>446.84</v>
          </cell>
          <cell r="C9860">
            <v>0.129</v>
          </cell>
          <cell r="D9860" t="str">
            <v>buy</v>
          </cell>
          <cell r="E9860">
            <v>447.17</v>
          </cell>
          <cell r="F9860">
            <v>446.89</v>
          </cell>
        </row>
        <row r="9861">
          <cell r="A9861">
            <v>43296.450668078702</v>
          </cell>
          <cell r="B9861">
            <v>446.89</v>
          </cell>
          <cell r="C9861">
            <v>2.7290770499999999</v>
          </cell>
          <cell r="D9861" t="str">
            <v>buy</v>
          </cell>
          <cell r="E9861">
            <v>447.17</v>
          </cell>
          <cell r="F9861">
            <v>446.92824439679998</v>
          </cell>
        </row>
        <row r="9862">
          <cell r="A9862">
            <v>43296.450668333331</v>
          </cell>
          <cell r="B9862">
            <v>446.89</v>
          </cell>
          <cell r="C9862">
            <v>1.7999999999999999E-2</v>
          </cell>
          <cell r="D9862" t="str">
            <v>buy</v>
          </cell>
          <cell r="E9862">
            <v>447.17</v>
          </cell>
          <cell r="F9862">
            <v>446.92932439679998</v>
          </cell>
        </row>
        <row r="9863">
          <cell r="A9863">
            <v>43296.450668495367</v>
          </cell>
          <cell r="B9863">
            <v>446.89</v>
          </cell>
          <cell r="C9863">
            <v>3.3000000000000002E-2</v>
          </cell>
          <cell r="D9863" t="str">
            <v>buy</v>
          </cell>
          <cell r="E9863">
            <v>447.17</v>
          </cell>
          <cell r="F9863">
            <v>446.93130439679999</v>
          </cell>
        </row>
        <row r="9864">
          <cell r="A9864">
            <v>43296.450668831021</v>
          </cell>
          <cell r="B9864">
            <v>446.89</v>
          </cell>
          <cell r="C9864">
            <v>0.2</v>
          </cell>
          <cell r="D9864" t="str">
            <v>buy</v>
          </cell>
          <cell r="E9864">
            <v>447.17</v>
          </cell>
          <cell r="F9864">
            <v>446.94330439679999</v>
          </cell>
        </row>
        <row r="9865">
          <cell r="A9865">
            <v>43296.450669120371</v>
          </cell>
          <cell r="B9865">
            <v>446.89</v>
          </cell>
          <cell r="C9865">
            <v>1.9922949999999998E-2</v>
          </cell>
          <cell r="D9865" t="str">
            <v>buy</v>
          </cell>
          <cell r="E9865">
            <v>447.17</v>
          </cell>
          <cell r="F9865">
            <v>446.94449977379998</v>
          </cell>
        </row>
        <row r="9866">
          <cell r="A9866">
            <v>43296.450669120371</v>
          </cell>
          <cell r="B9866">
            <v>446.91</v>
          </cell>
          <cell r="C9866">
            <v>3.3000000000000002E-2</v>
          </cell>
          <cell r="D9866" t="str">
            <v>buy</v>
          </cell>
          <cell r="E9866">
            <v>447.17</v>
          </cell>
          <cell r="F9866">
            <v>446.9458197738</v>
          </cell>
        </row>
        <row r="9867">
          <cell r="A9867">
            <v>43296.450669120371</v>
          </cell>
          <cell r="B9867">
            <v>446.93</v>
          </cell>
          <cell r="C9867">
            <v>0.2</v>
          </cell>
          <cell r="D9867" t="str">
            <v>buy</v>
          </cell>
          <cell r="E9867">
            <v>447.17</v>
          </cell>
          <cell r="F9867">
            <v>446.94981977380002</v>
          </cell>
        </row>
        <row r="9868">
          <cell r="A9868">
            <v>43296.450669120371</v>
          </cell>
          <cell r="B9868">
            <v>446.94</v>
          </cell>
          <cell r="C9868">
            <v>1.802262E-2</v>
          </cell>
          <cell r="D9868" t="str">
            <v>buy</v>
          </cell>
          <cell r="E9868">
            <v>447.17</v>
          </cell>
          <cell r="F9868">
            <v>446.95</v>
          </cell>
        </row>
        <row r="9869">
          <cell r="A9869">
            <v>43296.450669120371</v>
          </cell>
          <cell r="B9869">
            <v>446.95</v>
          </cell>
          <cell r="C9869">
            <v>5</v>
          </cell>
          <cell r="D9869" t="str">
            <v>buy</v>
          </cell>
          <cell r="E9869">
            <v>447.17</v>
          </cell>
          <cell r="F9869">
            <v>446.98133048800003</v>
          </cell>
        </row>
        <row r="9870">
          <cell r="A9870">
            <v>43296.450669120371</v>
          </cell>
          <cell r="B9870">
            <v>446.96</v>
          </cell>
          <cell r="C9870">
            <v>0.19198699999999999</v>
          </cell>
          <cell r="D9870" t="str">
            <v>buy</v>
          </cell>
          <cell r="E9870">
            <v>447.17</v>
          </cell>
          <cell r="F9870">
            <v>446.989009968</v>
          </cell>
        </row>
        <row r="9871">
          <cell r="A9871">
            <v>43296.450669120371</v>
          </cell>
          <cell r="B9871">
            <v>446.96</v>
          </cell>
          <cell r="C9871">
            <v>0.12501719999999999</v>
          </cell>
          <cell r="D9871" t="str">
            <v>buy</v>
          </cell>
          <cell r="E9871">
            <v>447.17</v>
          </cell>
          <cell r="F9871">
            <v>446.99401065599989</v>
          </cell>
        </row>
        <row r="9872">
          <cell r="A9872">
            <v>43296.450669120371</v>
          </cell>
          <cell r="B9872">
            <v>446.96</v>
          </cell>
          <cell r="C9872">
            <v>0.14973359999999999</v>
          </cell>
          <cell r="D9872" t="str">
            <v>buy</v>
          </cell>
          <cell r="E9872">
            <v>447.17</v>
          </cell>
          <cell r="F9872">
            <v>447</v>
          </cell>
        </row>
        <row r="9873">
          <cell r="A9873">
            <v>43296.450669120371</v>
          </cell>
          <cell r="B9873">
            <v>447</v>
          </cell>
          <cell r="C9873">
            <v>0.01</v>
          </cell>
          <cell r="D9873" t="str">
            <v>buy</v>
          </cell>
          <cell r="E9873">
            <v>447.17</v>
          </cell>
          <cell r="F9873">
            <v>447</v>
          </cell>
        </row>
        <row r="9874">
          <cell r="A9874">
            <v>43296.450669120371</v>
          </cell>
          <cell r="B9874">
            <v>447</v>
          </cell>
          <cell r="C9874">
            <v>1</v>
          </cell>
          <cell r="D9874" t="str">
            <v>buy</v>
          </cell>
          <cell r="E9874">
            <v>447.17</v>
          </cell>
          <cell r="F9874">
            <v>447</v>
          </cell>
        </row>
        <row r="9875">
          <cell r="A9875">
            <v>43296.450669120371</v>
          </cell>
          <cell r="B9875">
            <v>447</v>
          </cell>
          <cell r="C9875">
            <v>1</v>
          </cell>
          <cell r="D9875" t="str">
            <v>buy</v>
          </cell>
          <cell r="E9875">
            <v>447.17</v>
          </cell>
          <cell r="F9875">
            <v>447</v>
          </cell>
        </row>
        <row r="9876">
          <cell r="A9876">
            <v>43296.450669120371</v>
          </cell>
          <cell r="B9876">
            <v>447</v>
          </cell>
          <cell r="C9876">
            <v>0.01</v>
          </cell>
          <cell r="D9876" t="str">
            <v>buy</v>
          </cell>
          <cell r="E9876">
            <v>447.17</v>
          </cell>
          <cell r="F9876">
            <v>447.00000000000011</v>
          </cell>
        </row>
        <row r="9877">
          <cell r="A9877">
            <v>43296.450669120371</v>
          </cell>
          <cell r="B9877">
            <v>447</v>
          </cell>
          <cell r="C9877">
            <v>0.01</v>
          </cell>
          <cell r="D9877" t="str">
            <v>buy</v>
          </cell>
          <cell r="E9877">
            <v>447.17</v>
          </cell>
          <cell r="F9877">
            <v>447</v>
          </cell>
        </row>
        <row r="9878">
          <cell r="A9878">
            <v>43296.450669120371</v>
          </cell>
          <cell r="B9878">
            <v>447</v>
          </cell>
          <cell r="C9878">
            <v>0.85299999999999998</v>
          </cell>
          <cell r="D9878" t="str">
            <v>buy</v>
          </cell>
          <cell r="E9878">
            <v>447.17</v>
          </cell>
          <cell r="F9878">
            <v>447</v>
          </cell>
        </row>
        <row r="9879">
          <cell r="A9879">
            <v>43296.450669120371</v>
          </cell>
          <cell r="B9879">
            <v>447</v>
          </cell>
          <cell r="C9879">
            <v>0.05</v>
          </cell>
          <cell r="D9879" t="str">
            <v>buy</v>
          </cell>
          <cell r="E9879">
            <v>447.17</v>
          </cell>
          <cell r="F9879">
            <v>447</v>
          </cell>
        </row>
        <row r="9880">
          <cell r="A9880">
            <v>43296.450669120371</v>
          </cell>
          <cell r="B9880">
            <v>447</v>
          </cell>
          <cell r="C9880">
            <v>0.81078793999999998</v>
          </cell>
          <cell r="D9880" t="str">
            <v>buy</v>
          </cell>
          <cell r="E9880">
            <v>447.17</v>
          </cell>
          <cell r="F9880">
            <v>447</v>
          </cell>
        </row>
        <row r="9881">
          <cell r="A9881">
            <v>43296.450669120371</v>
          </cell>
          <cell r="B9881">
            <v>447</v>
          </cell>
          <cell r="C9881">
            <v>0.55294025000000002</v>
          </cell>
          <cell r="D9881" t="str">
            <v>buy</v>
          </cell>
          <cell r="E9881">
            <v>447.17</v>
          </cell>
          <cell r="F9881">
            <v>447</v>
          </cell>
        </row>
        <row r="9882">
          <cell r="A9882">
            <v>43296.450669120371</v>
          </cell>
          <cell r="B9882">
            <v>447</v>
          </cell>
          <cell r="C9882">
            <v>10</v>
          </cell>
          <cell r="D9882" t="str">
            <v>buy</v>
          </cell>
          <cell r="E9882">
            <v>447.17</v>
          </cell>
          <cell r="F9882">
            <v>447.00000000000011</v>
          </cell>
        </row>
        <row r="9883">
          <cell r="A9883">
            <v>43296.450669120371</v>
          </cell>
          <cell r="B9883">
            <v>447</v>
          </cell>
          <cell r="C9883">
            <v>0.2</v>
          </cell>
          <cell r="D9883" t="str">
            <v>buy</v>
          </cell>
          <cell r="E9883">
            <v>447.17</v>
          </cell>
          <cell r="F9883">
            <v>447</v>
          </cell>
        </row>
        <row r="9884">
          <cell r="A9884">
            <v>43296.450669120371</v>
          </cell>
          <cell r="B9884">
            <v>447</v>
          </cell>
          <cell r="C9884">
            <v>0.26119999999999999</v>
          </cell>
          <cell r="D9884" t="str">
            <v>buy</v>
          </cell>
          <cell r="E9884">
            <v>447.17</v>
          </cell>
          <cell r="F9884">
            <v>447</v>
          </cell>
        </row>
        <row r="9885">
          <cell r="A9885">
            <v>43296.450669120371</v>
          </cell>
          <cell r="B9885">
            <v>447</v>
          </cell>
          <cell r="C9885">
            <v>8</v>
          </cell>
          <cell r="D9885" t="str">
            <v>buy</v>
          </cell>
          <cell r="E9885">
            <v>447.17</v>
          </cell>
          <cell r="F9885">
            <v>447</v>
          </cell>
        </row>
        <row r="9886">
          <cell r="A9886">
            <v>43296.450669120371</v>
          </cell>
          <cell r="B9886">
            <v>447</v>
          </cell>
          <cell r="C9886">
            <v>0.78797817000000003</v>
          </cell>
          <cell r="D9886" t="str">
            <v>buy</v>
          </cell>
          <cell r="E9886">
            <v>447.17</v>
          </cell>
          <cell r="F9886">
            <v>447</v>
          </cell>
        </row>
        <row r="9887">
          <cell r="A9887">
            <v>43296.450669120371</v>
          </cell>
          <cell r="B9887">
            <v>447</v>
          </cell>
          <cell r="C9887">
            <v>0.17</v>
          </cell>
          <cell r="D9887" t="str">
            <v>buy</v>
          </cell>
          <cell r="E9887">
            <v>447.17</v>
          </cell>
          <cell r="F9887">
            <v>447</v>
          </cell>
        </row>
        <row r="9888">
          <cell r="A9888">
            <v>43296.450669120371</v>
          </cell>
          <cell r="B9888">
            <v>447</v>
          </cell>
          <cell r="C9888">
            <v>0.3</v>
          </cell>
          <cell r="D9888" t="str">
            <v>buy</v>
          </cell>
          <cell r="E9888">
            <v>447.17</v>
          </cell>
          <cell r="F9888">
            <v>447</v>
          </cell>
        </row>
        <row r="9889">
          <cell r="A9889">
            <v>43296.450669120371</v>
          </cell>
          <cell r="B9889">
            <v>447</v>
          </cell>
          <cell r="C9889">
            <v>19.946710270000001</v>
          </cell>
          <cell r="D9889" t="str">
            <v>buy</v>
          </cell>
          <cell r="E9889">
            <v>447.17</v>
          </cell>
          <cell r="F9889">
            <v>447.11400654049999</v>
          </cell>
        </row>
        <row r="9890">
          <cell r="A9890">
            <v>43296.450669305559</v>
          </cell>
          <cell r="B9890">
            <v>447</v>
          </cell>
          <cell r="C9890">
            <v>5.328973E-2</v>
          </cell>
          <cell r="D9890" t="str">
            <v>buy</v>
          </cell>
          <cell r="E9890">
            <v>447.17</v>
          </cell>
          <cell r="F9890">
            <v>447.12200000000001</v>
          </cell>
        </row>
        <row r="9891">
          <cell r="A9891">
            <v>43296.450669305559</v>
          </cell>
          <cell r="B9891">
            <v>447.03</v>
          </cell>
          <cell r="C9891">
            <v>0.2</v>
          </cell>
          <cell r="D9891" t="str">
            <v>buy</v>
          </cell>
          <cell r="E9891">
            <v>447.17</v>
          </cell>
          <cell r="F9891">
            <v>447.14600000000002</v>
          </cell>
        </row>
        <row r="9892">
          <cell r="A9892">
            <v>43296.450669305559</v>
          </cell>
          <cell r="B9892">
            <v>447.13</v>
          </cell>
          <cell r="C9892">
            <v>0.2</v>
          </cell>
          <cell r="D9892" t="str">
            <v>buy</v>
          </cell>
          <cell r="E9892">
            <v>447.17</v>
          </cell>
          <cell r="F9892">
            <v>447.15</v>
          </cell>
        </row>
        <row r="9893">
          <cell r="A9893">
            <v>43296.450669305559</v>
          </cell>
          <cell r="B9893">
            <v>447.15</v>
          </cell>
          <cell r="C9893">
            <v>0.01</v>
          </cell>
          <cell r="D9893" t="str">
            <v>buy</v>
          </cell>
          <cell r="E9893">
            <v>447.17</v>
          </cell>
          <cell r="F9893">
            <v>447.15</v>
          </cell>
        </row>
        <row r="9894">
          <cell r="A9894">
            <v>43296.450669305559</v>
          </cell>
          <cell r="B9894">
            <v>447.15</v>
          </cell>
          <cell r="C9894">
            <v>1.2287102700000001</v>
          </cell>
          <cell r="D9894" t="str">
            <v>buy</v>
          </cell>
          <cell r="E9894">
            <v>447.17</v>
          </cell>
          <cell r="F9894">
            <v>447.20173422159991</v>
          </cell>
        </row>
        <row r="9895">
          <cell r="A9895">
            <v>43296.450671018523</v>
          </cell>
          <cell r="B9895">
            <v>447</v>
          </cell>
          <cell r="C9895">
            <v>1.01E-2</v>
          </cell>
          <cell r="D9895" t="str">
            <v>buy</v>
          </cell>
          <cell r="E9895">
            <v>447.17</v>
          </cell>
          <cell r="F9895">
            <v>447.20405722160001</v>
          </cell>
        </row>
        <row r="9896">
          <cell r="A9896">
            <v>43296.450671099527</v>
          </cell>
          <cell r="B9896">
            <v>447</v>
          </cell>
          <cell r="C9896">
            <v>2.0000000000000002E-5</v>
          </cell>
          <cell r="D9896" t="str">
            <v>buy</v>
          </cell>
          <cell r="E9896">
            <v>447.17</v>
          </cell>
          <cell r="F9896">
            <v>447.20406182160002</v>
          </cell>
        </row>
        <row r="9897">
          <cell r="A9897">
            <v>43296.450671099527</v>
          </cell>
          <cell r="B9897">
            <v>447.15</v>
          </cell>
          <cell r="C9897">
            <v>7.4980000000000005E-2</v>
          </cell>
          <cell r="D9897" t="str">
            <v>buy</v>
          </cell>
          <cell r="E9897">
            <v>447.17</v>
          </cell>
          <cell r="F9897">
            <v>447.21006022160009</v>
          </cell>
        </row>
        <row r="9898">
          <cell r="A9898">
            <v>43296.450672349543</v>
          </cell>
          <cell r="B9898">
            <v>447.15</v>
          </cell>
          <cell r="C9898">
            <v>0.17830973</v>
          </cell>
          <cell r="D9898" t="str">
            <v>buy</v>
          </cell>
          <cell r="E9898">
            <v>447.17</v>
          </cell>
          <cell r="F9898">
            <v>447.22432500000002</v>
          </cell>
        </row>
        <row r="9899">
          <cell r="A9899">
            <v>43296.450674050917</v>
          </cell>
          <cell r="B9899">
            <v>447.17</v>
          </cell>
          <cell r="C9899">
            <v>4.8216902700000004</v>
          </cell>
          <cell r="D9899" t="str">
            <v>sell</v>
          </cell>
          <cell r="E9899">
            <v>447.17</v>
          </cell>
          <cell r="F9899">
            <v>447.22432500000002</v>
          </cell>
        </row>
        <row r="9900">
          <cell r="A9900">
            <v>43296.450674050917</v>
          </cell>
          <cell r="B9900">
            <v>447.17</v>
          </cell>
          <cell r="C9900">
            <v>5.0030000000000001</v>
          </cell>
          <cell r="D9900" t="str">
            <v>sell</v>
          </cell>
          <cell r="E9900">
            <v>447.17</v>
          </cell>
          <cell r="F9900">
            <v>447.22432500000002</v>
          </cell>
        </row>
        <row r="9901">
          <cell r="A9901">
            <v>43296.450674050917</v>
          </cell>
          <cell r="B9901">
            <v>447.17</v>
          </cell>
          <cell r="C9901">
            <v>1.1753097299999999</v>
          </cell>
          <cell r="D9901" t="str">
            <v>sell</v>
          </cell>
          <cell r="E9901">
            <v>447.25</v>
          </cell>
          <cell r="F9901">
            <v>447.22432500000002</v>
          </cell>
        </row>
        <row r="9902">
          <cell r="A9902">
            <v>43296.45068923611</v>
          </cell>
          <cell r="B9902">
            <v>447.18</v>
          </cell>
          <cell r="C9902">
            <v>7.4999999999999997E-2</v>
          </cell>
          <cell r="D9902" t="str">
            <v>buy</v>
          </cell>
          <cell r="E9902">
            <v>447.25</v>
          </cell>
          <cell r="F9902">
            <v>447.22807499999999</v>
          </cell>
        </row>
        <row r="9903">
          <cell r="A9903">
            <v>43296.45068923611</v>
          </cell>
          <cell r="B9903">
            <v>447.18</v>
          </cell>
          <cell r="C9903">
            <v>1.0999999999999999E-2</v>
          </cell>
          <cell r="D9903" t="str">
            <v>buy</v>
          </cell>
          <cell r="E9903">
            <v>447.25</v>
          </cell>
          <cell r="F9903">
            <v>447.22862500000002</v>
          </cell>
        </row>
        <row r="9904">
          <cell r="A9904">
            <v>43296.45068923611</v>
          </cell>
          <cell r="B9904">
            <v>447.18</v>
          </cell>
          <cell r="C9904">
            <v>2.75E-2</v>
          </cell>
          <cell r="D9904" t="str">
            <v>buy</v>
          </cell>
          <cell r="E9904">
            <v>447.25</v>
          </cell>
          <cell r="F9904">
            <v>447.23000000000008</v>
          </cell>
        </row>
        <row r="9905">
          <cell r="A9905">
            <v>43296.45068952546</v>
          </cell>
          <cell r="B9905">
            <v>447.23</v>
          </cell>
          <cell r="C9905">
            <v>0.2</v>
          </cell>
          <cell r="D9905" t="str">
            <v>buy</v>
          </cell>
          <cell r="E9905">
            <v>447.25</v>
          </cell>
          <cell r="F9905">
            <v>447.23</v>
          </cell>
        </row>
        <row r="9906">
          <cell r="A9906">
            <v>43296.45068952546</v>
          </cell>
          <cell r="B9906">
            <v>447.23</v>
          </cell>
          <cell r="C9906">
            <v>18.098199999999999</v>
          </cell>
          <cell r="D9906" t="str">
            <v>buy</v>
          </cell>
          <cell r="E9906">
            <v>447.25</v>
          </cell>
          <cell r="F9906">
            <v>447.25967930000002</v>
          </cell>
        </row>
        <row r="9907">
          <cell r="A9907">
            <v>43296.450851620371</v>
          </cell>
          <cell r="B9907">
            <v>447.23</v>
          </cell>
          <cell r="C9907">
            <v>1.069E-2</v>
          </cell>
          <cell r="D9907" t="str">
            <v>buy</v>
          </cell>
          <cell r="E9907">
            <v>447.25</v>
          </cell>
          <cell r="F9907">
            <v>447.26</v>
          </cell>
        </row>
        <row r="9908">
          <cell r="A9908">
            <v>43296.450851620371</v>
          </cell>
          <cell r="B9908">
            <v>447.26</v>
          </cell>
          <cell r="C9908">
            <v>3.9472976800000001</v>
          </cell>
          <cell r="D9908" t="str">
            <v>buy</v>
          </cell>
          <cell r="E9908">
            <v>447.25</v>
          </cell>
          <cell r="F9908">
            <v>446.85</v>
          </cell>
        </row>
        <row r="9909">
          <cell r="A9909">
            <v>43296.450927013888</v>
          </cell>
          <cell r="B9909">
            <v>447.25</v>
          </cell>
          <cell r="C9909">
            <v>1.7736999999999999E-2</v>
          </cell>
          <cell r="D9909" t="str">
            <v>sell</v>
          </cell>
          <cell r="E9909">
            <v>447.25</v>
          </cell>
          <cell r="F9909">
            <v>446.85</v>
          </cell>
        </row>
        <row r="9910">
          <cell r="A9910">
            <v>43296.450992222221</v>
          </cell>
          <cell r="B9910">
            <v>447.25</v>
          </cell>
          <cell r="C9910">
            <v>3.8600000000000002E-2</v>
          </cell>
          <cell r="D9910" t="str">
            <v>sell</v>
          </cell>
          <cell r="E9910">
            <v>447.25</v>
          </cell>
          <cell r="F9910">
            <v>446.85</v>
          </cell>
        </row>
        <row r="9911">
          <cell r="A9911">
            <v>43296.451046504633</v>
          </cell>
          <cell r="B9911">
            <v>447.25</v>
          </cell>
          <cell r="C9911">
            <v>0.2</v>
          </cell>
          <cell r="D9911" t="str">
            <v>sell</v>
          </cell>
          <cell r="E9911">
            <v>447.25</v>
          </cell>
          <cell r="F9911">
            <v>446.85</v>
          </cell>
        </row>
        <row r="9912">
          <cell r="A9912">
            <v>43296.45104684028</v>
          </cell>
          <cell r="B9912">
            <v>447.25</v>
          </cell>
          <cell r="C9912">
            <v>1.543663</v>
          </cell>
          <cell r="D9912" t="str">
            <v>sell</v>
          </cell>
          <cell r="E9912">
            <v>447.25</v>
          </cell>
          <cell r="F9912">
            <v>446.85</v>
          </cell>
        </row>
        <row r="9913">
          <cell r="A9913">
            <v>43296.45104684028</v>
          </cell>
          <cell r="B9913">
            <v>447.25</v>
          </cell>
          <cell r="C9913">
            <v>3.6</v>
          </cell>
          <cell r="D9913" t="str">
            <v>sell</v>
          </cell>
          <cell r="E9913">
            <v>447.25</v>
          </cell>
          <cell r="F9913">
            <v>446.85</v>
          </cell>
        </row>
        <row r="9914">
          <cell r="A9914">
            <v>43296.45104684028</v>
          </cell>
          <cell r="B9914">
            <v>447.25</v>
          </cell>
          <cell r="C9914">
            <v>13.725</v>
          </cell>
          <cell r="D9914" t="str">
            <v>sell</v>
          </cell>
          <cell r="E9914">
            <v>447.25</v>
          </cell>
          <cell r="F9914">
            <v>446.85</v>
          </cell>
        </row>
        <row r="9915">
          <cell r="A9915">
            <v>43296.45104684028</v>
          </cell>
          <cell r="B9915">
            <v>447.25</v>
          </cell>
          <cell r="C9915">
            <v>0.02</v>
          </cell>
          <cell r="D9915" t="str">
            <v>sell</v>
          </cell>
          <cell r="E9915">
            <v>447.25</v>
          </cell>
          <cell r="F9915">
            <v>446.85</v>
          </cell>
        </row>
        <row r="9916">
          <cell r="A9916">
            <v>43296.45104684028</v>
          </cell>
          <cell r="B9916">
            <v>447.25</v>
          </cell>
          <cell r="C9916">
            <v>0.08</v>
          </cell>
          <cell r="D9916" t="str">
            <v>sell</v>
          </cell>
          <cell r="E9916">
            <v>447.25</v>
          </cell>
          <cell r="F9916">
            <v>446.85</v>
          </cell>
        </row>
        <row r="9917">
          <cell r="A9917">
            <v>43296.45104684028</v>
          </cell>
          <cell r="B9917">
            <v>447.25</v>
          </cell>
          <cell r="C9917">
            <v>0.26</v>
          </cell>
          <cell r="D9917" t="str">
            <v>sell</v>
          </cell>
          <cell r="E9917">
            <v>447.25000000000011</v>
          </cell>
          <cell r="F9917">
            <v>446.85</v>
          </cell>
        </row>
        <row r="9918">
          <cell r="A9918">
            <v>43296.45104684028</v>
          </cell>
          <cell r="B9918">
            <v>447.25</v>
          </cell>
          <cell r="C9918">
            <v>0.48</v>
          </cell>
          <cell r="D9918" t="str">
            <v>sell</v>
          </cell>
          <cell r="E9918">
            <v>447.25</v>
          </cell>
          <cell r="F9918">
            <v>446.85</v>
          </cell>
        </row>
        <row r="9919">
          <cell r="A9919">
            <v>43296.45104684028</v>
          </cell>
          <cell r="B9919">
            <v>447.25</v>
          </cell>
          <cell r="C9919">
            <v>0.36</v>
          </cell>
          <cell r="D9919" t="str">
            <v>sell</v>
          </cell>
          <cell r="E9919">
            <v>447.25</v>
          </cell>
          <cell r="F9919">
            <v>446.85</v>
          </cell>
        </row>
        <row r="9920">
          <cell r="A9920">
            <v>43296.45104684028</v>
          </cell>
          <cell r="B9920">
            <v>447.25</v>
          </cell>
          <cell r="C9920">
            <v>0.01</v>
          </cell>
          <cell r="D9920" t="str">
            <v>sell</v>
          </cell>
          <cell r="E9920">
            <v>447.25</v>
          </cell>
          <cell r="F9920">
            <v>446.85</v>
          </cell>
        </row>
        <row r="9921">
          <cell r="A9921">
            <v>43296.45104684028</v>
          </cell>
          <cell r="B9921">
            <v>447.25</v>
          </cell>
          <cell r="C9921">
            <v>7.0000000000000007E-2</v>
          </cell>
          <cell r="D9921" t="str">
            <v>sell</v>
          </cell>
          <cell r="E9921">
            <v>447.25</v>
          </cell>
          <cell r="F9921">
            <v>446.85</v>
          </cell>
        </row>
        <row r="9922">
          <cell r="A9922">
            <v>43296.45104684028</v>
          </cell>
          <cell r="B9922">
            <v>447.25</v>
          </cell>
          <cell r="C9922">
            <v>0.03</v>
          </cell>
          <cell r="D9922" t="str">
            <v>sell</v>
          </cell>
          <cell r="E9922">
            <v>447.25</v>
          </cell>
          <cell r="F9922">
            <v>446.85</v>
          </cell>
        </row>
        <row r="9923">
          <cell r="A9923">
            <v>43296.45104684028</v>
          </cell>
          <cell r="B9923">
            <v>447.25</v>
          </cell>
          <cell r="C9923">
            <v>0.03</v>
          </cell>
          <cell r="D9923" t="str">
            <v>sell</v>
          </cell>
          <cell r="E9923">
            <v>447.25</v>
          </cell>
          <cell r="F9923">
            <v>446.85</v>
          </cell>
        </row>
        <row r="9924">
          <cell r="A9924">
            <v>43296.45104684028</v>
          </cell>
          <cell r="B9924">
            <v>447.25</v>
          </cell>
          <cell r="C9924">
            <v>0.01</v>
          </cell>
          <cell r="D9924" t="str">
            <v>sell</v>
          </cell>
          <cell r="E9924">
            <v>447.25</v>
          </cell>
          <cell r="F9924">
            <v>446.85</v>
          </cell>
        </row>
        <row r="9925">
          <cell r="A9925">
            <v>43296.45104684028</v>
          </cell>
          <cell r="B9925">
            <v>447.25</v>
          </cell>
          <cell r="C9925">
            <v>0.01</v>
          </cell>
          <cell r="D9925" t="str">
            <v>sell</v>
          </cell>
          <cell r="E9925">
            <v>447.25</v>
          </cell>
          <cell r="F9925">
            <v>446.85</v>
          </cell>
        </row>
        <row r="9926">
          <cell r="A9926">
            <v>43296.45104684028</v>
          </cell>
          <cell r="B9926">
            <v>447.25</v>
          </cell>
          <cell r="C9926">
            <v>0.11</v>
          </cell>
          <cell r="D9926" t="str">
            <v>sell</v>
          </cell>
          <cell r="E9926">
            <v>447.25</v>
          </cell>
          <cell r="F9926">
            <v>446.85</v>
          </cell>
        </row>
        <row r="9927">
          <cell r="A9927">
            <v>43296.45104684028</v>
          </cell>
          <cell r="B9927">
            <v>447.25</v>
          </cell>
          <cell r="C9927">
            <v>0.04</v>
          </cell>
          <cell r="D9927" t="str">
            <v>sell</v>
          </cell>
          <cell r="E9927">
            <v>447.25</v>
          </cell>
          <cell r="F9927">
            <v>446.85</v>
          </cell>
        </row>
        <row r="9928">
          <cell r="A9928">
            <v>43296.45104684028</v>
          </cell>
          <cell r="B9928">
            <v>447.25</v>
          </cell>
          <cell r="C9928">
            <v>0.03</v>
          </cell>
          <cell r="D9928" t="str">
            <v>sell</v>
          </cell>
          <cell r="E9928">
            <v>447.25</v>
          </cell>
          <cell r="F9928">
            <v>446.85</v>
          </cell>
        </row>
        <row r="9929">
          <cell r="A9929">
            <v>43296.45104684028</v>
          </cell>
          <cell r="B9929">
            <v>447.25</v>
          </cell>
          <cell r="C9929">
            <v>1.0789999999999999E-2</v>
          </cell>
          <cell r="D9929" t="str">
            <v>sell</v>
          </cell>
          <cell r="E9929">
            <v>447.25</v>
          </cell>
          <cell r="F9929">
            <v>446.85</v>
          </cell>
        </row>
        <row r="9930">
          <cell r="A9930">
            <v>43296.45104684028</v>
          </cell>
          <cell r="B9930">
            <v>447.25</v>
          </cell>
          <cell r="C9930">
            <v>1.01E-2</v>
          </cell>
          <cell r="D9930" t="str">
            <v>sell</v>
          </cell>
          <cell r="E9930">
            <v>447.25</v>
          </cell>
          <cell r="F9930">
            <v>446.85</v>
          </cell>
        </row>
        <row r="9931">
          <cell r="A9931">
            <v>43296.45104684028</v>
          </cell>
          <cell r="B9931">
            <v>447.25</v>
          </cell>
          <cell r="C9931">
            <v>4.1091939999999996</v>
          </cell>
          <cell r="D9931" t="str">
            <v>sell</v>
          </cell>
          <cell r="E9931">
            <v>446.64697419349989</v>
          </cell>
          <cell r="F9931">
            <v>446.85</v>
          </cell>
        </row>
        <row r="9932">
          <cell r="A9932">
            <v>43296.451048043979</v>
          </cell>
          <cell r="B9932">
            <v>447.25</v>
          </cell>
          <cell r="C9932">
            <v>0.01</v>
          </cell>
          <cell r="D9932" t="str">
            <v>sell</v>
          </cell>
          <cell r="E9932">
            <v>446.63851654039991</v>
          </cell>
          <cell r="F9932">
            <v>446.85</v>
          </cell>
        </row>
        <row r="9933">
          <cell r="A9933">
            <v>43296.451048043979</v>
          </cell>
          <cell r="B9933">
            <v>447.22</v>
          </cell>
          <cell r="C9933">
            <v>0.01</v>
          </cell>
          <cell r="D9933" t="str">
            <v>sell</v>
          </cell>
          <cell r="E9933">
            <v>446.6358165403999</v>
          </cell>
          <cell r="F9933">
            <v>446.85</v>
          </cell>
        </row>
        <row r="9934">
          <cell r="A9934">
            <v>43296.451048043979</v>
          </cell>
          <cell r="B9934">
            <v>447.22</v>
          </cell>
          <cell r="C9934">
            <v>0.16</v>
          </cell>
          <cell r="D9934" t="str">
            <v>sell</v>
          </cell>
          <cell r="E9934">
            <v>446.5926165404</v>
          </cell>
          <cell r="F9934">
            <v>446.85</v>
          </cell>
        </row>
        <row r="9935">
          <cell r="A9935">
            <v>43296.451048043979</v>
          </cell>
          <cell r="B9935">
            <v>447.2</v>
          </cell>
          <cell r="C9935">
            <v>7.0000000000000007E-2</v>
          </cell>
          <cell r="D9935" t="str">
            <v>sell</v>
          </cell>
          <cell r="E9935">
            <v>446.57511654040002</v>
          </cell>
          <cell r="F9935">
            <v>446.85</v>
          </cell>
        </row>
        <row r="9936">
          <cell r="A9936">
            <v>43296.451048043979</v>
          </cell>
          <cell r="B9936">
            <v>447.09</v>
          </cell>
          <cell r="C9936">
            <v>0.01</v>
          </cell>
          <cell r="D9936" t="str">
            <v>sell</v>
          </cell>
          <cell r="E9936">
            <v>446.57371654040003</v>
          </cell>
          <cell r="F9936">
            <v>446.85</v>
          </cell>
        </row>
        <row r="9937">
          <cell r="A9937">
            <v>43296.451048043979</v>
          </cell>
          <cell r="B9937">
            <v>447.08</v>
          </cell>
          <cell r="C9937">
            <v>0.02</v>
          </cell>
          <cell r="D9937" t="str">
            <v>sell</v>
          </cell>
          <cell r="E9937">
            <v>446.57111654039988</v>
          </cell>
          <cell r="F9937">
            <v>446.85</v>
          </cell>
        </row>
        <row r="9938">
          <cell r="A9938">
            <v>43296.451048668983</v>
          </cell>
          <cell r="B9938">
            <v>446.85</v>
          </cell>
          <cell r="C9938">
            <v>6.0658946199999999</v>
          </cell>
          <cell r="D9938" t="str">
            <v>buy</v>
          </cell>
          <cell r="E9938">
            <v>446.57111654039988</v>
          </cell>
          <cell r="F9938">
            <v>446.85</v>
          </cell>
        </row>
        <row r="9939">
          <cell r="A9939">
            <v>43296.451049664349</v>
          </cell>
          <cell r="B9939">
            <v>446.85</v>
          </cell>
          <cell r="C9939">
            <v>2.5593053800000001</v>
          </cell>
          <cell r="D9939" t="str">
            <v>buy</v>
          </cell>
          <cell r="E9939">
            <v>446.57111654039988</v>
          </cell>
          <cell r="F9939">
            <v>446.96550000000002</v>
          </cell>
        </row>
        <row r="9940">
          <cell r="A9940">
            <v>43296.451049664349</v>
          </cell>
          <cell r="B9940">
            <v>446.85</v>
          </cell>
          <cell r="C9940">
            <v>0.23</v>
          </cell>
          <cell r="D9940" t="str">
            <v>buy</v>
          </cell>
          <cell r="E9940">
            <v>446.57111654039988</v>
          </cell>
          <cell r="F9940">
            <v>447</v>
          </cell>
        </row>
        <row r="9941">
          <cell r="A9941">
            <v>43296.451126655091</v>
          </cell>
          <cell r="B9941">
            <v>447.07</v>
          </cell>
          <cell r="C9941">
            <v>0.01</v>
          </cell>
          <cell r="D9941" t="str">
            <v>sell</v>
          </cell>
          <cell r="E9941">
            <v>446.56991654040002</v>
          </cell>
          <cell r="F9941">
            <v>447</v>
          </cell>
        </row>
        <row r="9942">
          <cell r="A9942">
            <v>43296.451126655091</v>
          </cell>
          <cell r="B9942">
            <v>447.07</v>
          </cell>
          <cell r="C9942">
            <v>1.6274830000000001E-2</v>
          </cell>
          <cell r="D9942" t="str">
            <v>sell</v>
          </cell>
          <cell r="E9942">
            <v>446.56796356080002</v>
          </cell>
          <cell r="F9942">
            <v>447</v>
          </cell>
        </row>
        <row r="9943">
          <cell r="A9943">
            <v>43296.451126655091</v>
          </cell>
          <cell r="B9943">
            <v>447.07</v>
          </cell>
          <cell r="C9943">
            <v>0.01</v>
          </cell>
          <cell r="D9943" t="str">
            <v>sell</v>
          </cell>
          <cell r="E9943">
            <v>446.56676356079998</v>
          </cell>
          <cell r="F9943">
            <v>447</v>
          </cell>
        </row>
        <row r="9944">
          <cell r="A9944">
            <v>43296.451133159717</v>
          </cell>
          <cell r="B9944">
            <v>447</v>
          </cell>
          <cell r="C9944">
            <v>1.86</v>
          </cell>
          <cell r="D9944" t="str">
            <v>buy</v>
          </cell>
          <cell r="E9944">
            <v>446.56676356079998</v>
          </cell>
          <cell r="F9944">
            <v>447.04251169460002</v>
          </cell>
        </row>
        <row r="9945">
          <cell r="A9945">
            <v>43296.451133159717</v>
          </cell>
          <cell r="B9945">
            <v>447</v>
          </cell>
          <cell r="C9945">
            <v>0.14940801000000001</v>
          </cell>
          <cell r="D9945" t="str">
            <v>buy</v>
          </cell>
          <cell r="E9945">
            <v>446.56676356079998</v>
          </cell>
          <cell r="F9945">
            <v>447.05297025530012</v>
          </cell>
        </row>
        <row r="9946">
          <cell r="A9946">
            <v>43296.451193159723</v>
          </cell>
          <cell r="B9946">
            <v>446.62</v>
          </cell>
          <cell r="C9946">
            <v>0.01</v>
          </cell>
          <cell r="D9946" t="str">
            <v>sell</v>
          </cell>
          <cell r="E9946">
            <v>446.57006356080001</v>
          </cell>
          <cell r="F9946">
            <v>447.05297025530012</v>
          </cell>
        </row>
        <row r="9947">
          <cell r="A9947">
            <v>43296.451193159723</v>
          </cell>
          <cell r="B9947">
            <v>446.62</v>
          </cell>
          <cell r="C9947">
            <v>0.01</v>
          </cell>
          <cell r="D9947" t="str">
            <v>sell</v>
          </cell>
          <cell r="E9947">
            <v>446.57336356079998</v>
          </cell>
          <cell r="F9947">
            <v>447.05297025530012</v>
          </cell>
        </row>
        <row r="9948">
          <cell r="A9948">
            <v>43296.451193159723</v>
          </cell>
          <cell r="B9948">
            <v>446.62</v>
          </cell>
          <cell r="C9948">
            <v>0.01</v>
          </cell>
          <cell r="D9948" t="str">
            <v>sell</v>
          </cell>
          <cell r="E9948">
            <v>446.57666356079989</v>
          </cell>
          <cell r="F9948">
            <v>447.05297025530012</v>
          </cell>
        </row>
        <row r="9949">
          <cell r="A9949">
            <v>43296.451193159723</v>
          </cell>
          <cell r="B9949">
            <v>446.62</v>
          </cell>
          <cell r="C9949">
            <v>1.518567E-2</v>
          </cell>
          <cell r="D9949" t="str">
            <v>sell</v>
          </cell>
          <cell r="E9949">
            <v>446.58167483189999</v>
          </cell>
          <cell r="F9949">
            <v>447.05297025530012</v>
          </cell>
        </row>
        <row r="9950">
          <cell r="A9950">
            <v>43296.451193159723</v>
          </cell>
          <cell r="B9950">
            <v>446.49</v>
          </cell>
          <cell r="C9950">
            <v>0.01</v>
          </cell>
          <cell r="D9950" t="str">
            <v>sell</v>
          </cell>
          <cell r="E9950">
            <v>446.58627483190003</v>
          </cell>
          <cell r="F9950">
            <v>447.05297025530012</v>
          </cell>
        </row>
        <row r="9951">
          <cell r="A9951">
            <v>43296.451193159723</v>
          </cell>
          <cell r="B9951">
            <v>446.38</v>
          </cell>
          <cell r="C9951">
            <v>0.63811432999999995</v>
          </cell>
          <cell r="D9951" t="str">
            <v>sell</v>
          </cell>
          <cell r="E9951">
            <v>446.95</v>
          </cell>
          <cell r="F9951">
            <v>447.05297025530012</v>
          </cell>
        </row>
        <row r="9952">
          <cell r="A9952">
            <v>43296.451231006948</v>
          </cell>
          <cell r="B9952">
            <v>446.39</v>
          </cell>
          <cell r="C9952">
            <v>1.09E-2</v>
          </cell>
          <cell r="D9952" t="str">
            <v>buy</v>
          </cell>
          <cell r="E9952">
            <v>446.95</v>
          </cell>
          <cell r="F9952">
            <v>447.0603822553</v>
          </cell>
        </row>
        <row r="9953">
          <cell r="A9953">
            <v>43296.451231087973</v>
          </cell>
          <cell r="B9953">
            <v>446.39</v>
          </cell>
          <cell r="C9953">
            <v>3.6096399999999999E-3</v>
          </cell>
          <cell r="D9953" t="str">
            <v>buy</v>
          </cell>
          <cell r="E9953">
            <v>446.95</v>
          </cell>
          <cell r="F9953">
            <v>447.06283681050002</v>
          </cell>
        </row>
        <row r="9954">
          <cell r="A9954">
            <v>43296.451231087973</v>
          </cell>
          <cell r="B9954">
            <v>446.39</v>
          </cell>
          <cell r="C9954">
            <v>9.0903600000000005E-3</v>
          </cell>
          <cell r="D9954" t="str">
            <v>buy</v>
          </cell>
          <cell r="E9954">
            <v>446.95</v>
          </cell>
          <cell r="F9954">
            <v>447.06901825530002</v>
          </cell>
        </row>
        <row r="9955">
          <cell r="A9955">
            <v>43296.451231157407</v>
          </cell>
          <cell r="B9955">
            <v>446.39</v>
          </cell>
          <cell r="C9955">
            <v>9.0963999999999997E-4</v>
          </cell>
          <cell r="D9955" t="str">
            <v>buy</v>
          </cell>
          <cell r="E9955">
            <v>446.95</v>
          </cell>
          <cell r="F9955">
            <v>447.06963681050001</v>
          </cell>
        </row>
        <row r="9956">
          <cell r="A9956">
            <v>43296.451303506947</v>
          </cell>
          <cell r="B9956">
            <v>446.87</v>
          </cell>
          <cell r="C9956">
            <v>0.01</v>
          </cell>
          <cell r="D9956" t="str">
            <v>buy</v>
          </cell>
          <cell r="E9956">
            <v>446.95</v>
          </cell>
          <cell r="F9956">
            <v>447.07163681050002</v>
          </cell>
        </row>
        <row r="9957">
          <cell r="A9957">
            <v>43296.451329988427</v>
          </cell>
          <cell r="B9957">
            <v>447.1</v>
          </cell>
          <cell r="C9957">
            <v>5.4560350000000001E-2</v>
          </cell>
          <cell r="D9957" t="str">
            <v>buy</v>
          </cell>
          <cell r="E9957">
            <v>446.95</v>
          </cell>
          <cell r="F9957">
            <v>447.07</v>
          </cell>
        </row>
        <row r="9958">
          <cell r="A9958">
            <v>43296.451333101853</v>
          </cell>
          <cell r="B9958">
            <v>446.95</v>
          </cell>
          <cell r="C9958">
            <v>0.01</v>
          </cell>
          <cell r="D9958" t="str">
            <v>sell</v>
          </cell>
          <cell r="E9958">
            <v>446.95</v>
          </cell>
          <cell r="F9958">
            <v>447.07</v>
          </cell>
        </row>
        <row r="9959">
          <cell r="A9959">
            <v>43296.451333101853</v>
          </cell>
          <cell r="B9959">
            <v>446.95</v>
          </cell>
          <cell r="C9959">
            <v>1</v>
          </cell>
          <cell r="D9959" t="str">
            <v>sell</v>
          </cell>
          <cell r="E9959">
            <v>446.74974756559999</v>
          </cell>
          <cell r="F9959">
            <v>447.07</v>
          </cell>
        </row>
        <row r="9960">
          <cell r="A9960">
            <v>43296.451333101853</v>
          </cell>
          <cell r="B9960">
            <v>446.94</v>
          </cell>
          <cell r="C9960">
            <v>1.7561770000000001E-2</v>
          </cell>
          <cell r="D9960" t="str">
            <v>sell</v>
          </cell>
          <cell r="E9960">
            <v>446.74430341689998</v>
          </cell>
          <cell r="F9960">
            <v>447.07</v>
          </cell>
        </row>
        <row r="9961">
          <cell r="A9961">
            <v>43296.451333101853</v>
          </cell>
          <cell r="B9961">
            <v>446.94</v>
          </cell>
          <cell r="C9961">
            <v>0.01</v>
          </cell>
          <cell r="D9961" t="str">
            <v>sell</v>
          </cell>
          <cell r="E9961">
            <v>446.74120341690002</v>
          </cell>
          <cell r="F9961">
            <v>447.07</v>
          </cell>
        </row>
        <row r="9962">
          <cell r="A9962">
            <v>43296.451333101853</v>
          </cell>
          <cell r="B9962">
            <v>446.86</v>
          </cell>
          <cell r="C9962">
            <v>0.37123823</v>
          </cell>
          <cell r="D9962" t="str">
            <v>sell</v>
          </cell>
          <cell r="E9962">
            <v>446.65581862400001</v>
          </cell>
          <cell r="F9962">
            <v>447.07</v>
          </cell>
        </row>
        <row r="9963">
          <cell r="A9963">
            <v>43296.451436006937</v>
          </cell>
          <cell r="B9963">
            <v>447.07</v>
          </cell>
          <cell r="C9963">
            <v>0.03</v>
          </cell>
          <cell r="D9963" t="str">
            <v>buy</v>
          </cell>
          <cell r="E9963">
            <v>446.65581862400001</v>
          </cell>
          <cell r="F9963">
            <v>447.07</v>
          </cell>
        </row>
        <row r="9964">
          <cell r="A9964">
            <v>43296.451436006937</v>
          </cell>
          <cell r="B9964">
            <v>447.07</v>
          </cell>
          <cell r="C9964">
            <v>0.5</v>
          </cell>
          <cell r="D9964" t="str">
            <v>buy</v>
          </cell>
          <cell r="E9964">
            <v>446.65581862400001</v>
          </cell>
          <cell r="F9964">
            <v>447.07000000000011</v>
          </cell>
        </row>
        <row r="9965">
          <cell r="A9965">
            <v>43296.451436006937</v>
          </cell>
          <cell r="B9965">
            <v>447.07</v>
          </cell>
          <cell r="C9965">
            <v>0.5</v>
          </cell>
          <cell r="D9965" t="str">
            <v>buy</v>
          </cell>
          <cell r="E9965">
            <v>446.65581862400001</v>
          </cell>
          <cell r="F9965">
            <v>447.06999999999988</v>
          </cell>
        </row>
        <row r="9966">
          <cell r="A9966">
            <v>43296.451436006937</v>
          </cell>
          <cell r="B9966">
            <v>447.07</v>
          </cell>
          <cell r="C9966">
            <v>0.22</v>
          </cell>
          <cell r="D9966" t="str">
            <v>buy</v>
          </cell>
          <cell r="E9966">
            <v>446.65581862400001</v>
          </cell>
          <cell r="F9966">
            <v>447.06999999999988</v>
          </cell>
        </row>
        <row r="9967">
          <cell r="A9967">
            <v>43296.451436006937</v>
          </cell>
          <cell r="B9967">
            <v>447.07</v>
          </cell>
          <cell r="C9967">
            <v>0.01</v>
          </cell>
          <cell r="D9967" t="str">
            <v>buy</v>
          </cell>
          <cell r="E9967">
            <v>446.65581862400001</v>
          </cell>
          <cell r="F9967">
            <v>447.06999999999988</v>
          </cell>
        </row>
        <row r="9968">
          <cell r="A9968">
            <v>43296.451436006937</v>
          </cell>
          <cell r="B9968">
            <v>447.07</v>
          </cell>
          <cell r="C9968">
            <v>0.09</v>
          </cell>
          <cell r="D9968" t="str">
            <v>buy</v>
          </cell>
          <cell r="E9968">
            <v>446.65581862400001</v>
          </cell>
          <cell r="F9968">
            <v>447.06999999999988</v>
          </cell>
        </row>
        <row r="9969">
          <cell r="A9969">
            <v>43296.451436006937</v>
          </cell>
          <cell r="B9969">
            <v>447.07</v>
          </cell>
          <cell r="C9969">
            <v>0.01</v>
          </cell>
          <cell r="D9969" t="str">
            <v>buy</v>
          </cell>
          <cell r="E9969">
            <v>446.65581862400001</v>
          </cell>
          <cell r="F9969">
            <v>447.06999999999988</v>
          </cell>
        </row>
        <row r="9970">
          <cell r="A9970">
            <v>43296.451436006937</v>
          </cell>
          <cell r="B9970">
            <v>447.07</v>
          </cell>
          <cell r="C9970">
            <v>0.01</v>
          </cell>
          <cell r="D9970" t="str">
            <v>buy</v>
          </cell>
          <cell r="E9970">
            <v>446.65581862400001</v>
          </cell>
          <cell r="F9970">
            <v>447.07</v>
          </cell>
        </row>
        <row r="9971">
          <cell r="A9971">
            <v>43296.451436006937</v>
          </cell>
          <cell r="B9971">
            <v>447.07</v>
          </cell>
          <cell r="C9971">
            <v>0.01</v>
          </cell>
          <cell r="D9971" t="str">
            <v>buy</v>
          </cell>
          <cell r="E9971">
            <v>446.65581862400001</v>
          </cell>
          <cell r="F9971">
            <v>447.06999999999988</v>
          </cell>
        </row>
        <row r="9972">
          <cell r="A9972">
            <v>43296.451436006937</v>
          </cell>
          <cell r="B9972">
            <v>447.07</v>
          </cell>
          <cell r="C9972">
            <v>0.01</v>
          </cell>
          <cell r="D9972" t="str">
            <v>buy</v>
          </cell>
          <cell r="E9972">
            <v>446.65581862400001</v>
          </cell>
          <cell r="F9972">
            <v>447.06999999999988</v>
          </cell>
        </row>
        <row r="9973">
          <cell r="A9973">
            <v>43296.451436006937</v>
          </cell>
          <cell r="B9973">
            <v>447.07</v>
          </cell>
          <cell r="C9973">
            <v>0.01</v>
          </cell>
          <cell r="D9973" t="str">
            <v>buy</v>
          </cell>
          <cell r="E9973">
            <v>446.65581862400001</v>
          </cell>
          <cell r="F9973">
            <v>447.07</v>
          </cell>
        </row>
        <row r="9974">
          <cell r="A9974">
            <v>43296.451436006937</v>
          </cell>
          <cell r="B9974">
            <v>447.07</v>
          </cell>
          <cell r="C9974">
            <v>0.17</v>
          </cell>
          <cell r="D9974" t="str">
            <v>buy</v>
          </cell>
          <cell r="E9974">
            <v>446.65581862400001</v>
          </cell>
          <cell r="F9974">
            <v>447.07</v>
          </cell>
        </row>
        <row r="9975">
          <cell r="A9975">
            <v>43296.451436006937</v>
          </cell>
          <cell r="B9975">
            <v>447.07</v>
          </cell>
          <cell r="C9975">
            <v>0.01</v>
          </cell>
          <cell r="D9975" t="str">
            <v>buy</v>
          </cell>
          <cell r="E9975">
            <v>446.65581862400001</v>
          </cell>
          <cell r="F9975">
            <v>447.07</v>
          </cell>
        </row>
        <row r="9976">
          <cell r="A9976">
            <v>43296.451436006937</v>
          </cell>
          <cell r="B9976">
            <v>447.07</v>
          </cell>
          <cell r="C9976">
            <v>1</v>
          </cell>
          <cell r="D9976" t="str">
            <v>buy</v>
          </cell>
          <cell r="E9976">
            <v>446.65581862400001</v>
          </cell>
          <cell r="F9976">
            <v>447.08879999999999</v>
          </cell>
        </row>
        <row r="9977">
          <cell r="A9977">
            <v>43296.451436006937</v>
          </cell>
          <cell r="B9977">
            <v>447.07</v>
          </cell>
          <cell r="C9977">
            <v>0.05</v>
          </cell>
          <cell r="D9977" t="str">
            <v>buy</v>
          </cell>
          <cell r="E9977">
            <v>446.65581862400001</v>
          </cell>
          <cell r="F9977">
            <v>447.08980000000003</v>
          </cell>
        </row>
        <row r="9978">
          <cell r="A9978">
            <v>43296.451436006937</v>
          </cell>
          <cell r="B9978">
            <v>447.07</v>
          </cell>
          <cell r="C9978">
            <v>0.01</v>
          </cell>
          <cell r="D9978" t="str">
            <v>buy</v>
          </cell>
          <cell r="E9978">
            <v>446.65581862400001</v>
          </cell>
          <cell r="F9978">
            <v>447.09</v>
          </cell>
        </row>
        <row r="9979">
          <cell r="A9979">
            <v>43296.451436006937</v>
          </cell>
          <cell r="B9979">
            <v>447.09</v>
          </cell>
          <cell r="C9979">
            <v>3.9376315700000002</v>
          </cell>
          <cell r="D9979" t="str">
            <v>buy</v>
          </cell>
          <cell r="E9979">
            <v>446.65581862400001</v>
          </cell>
          <cell r="F9979">
            <v>446.69218018700002</v>
          </cell>
        </row>
        <row r="9980">
          <cell r="A9980">
            <v>43296.451441504629</v>
          </cell>
          <cell r="B9980">
            <v>447.09</v>
          </cell>
          <cell r="C9980">
            <v>6.2344860000000002E-2</v>
          </cell>
          <cell r="D9980" t="str">
            <v>buy</v>
          </cell>
          <cell r="E9980">
            <v>446.65581862400001</v>
          </cell>
          <cell r="F9980">
            <v>446.66412500000001</v>
          </cell>
        </row>
        <row r="9981">
          <cell r="A9981">
            <v>43296.451458252312</v>
          </cell>
          <cell r="B9981">
            <v>447.07</v>
          </cell>
          <cell r="C9981">
            <v>0.02</v>
          </cell>
          <cell r="D9981" t="str">
            <v>buy</v>
          </cell>
          <cell r="E9981">
            <v>446.65581862400001</v>
          </cell>
          <cell r="F9981">
            <v>446.65552500000001</v>
          </cell>
        </row>
        <row r="9982">
          <cell r="A9982">
            <v>43296.451458252312</v>
          </cell>
          <cell r="B9982">
            <v>447.09</v>
          </cell>
          <cell r="C9982">
            <v>3.4500000000000003E-2</v>
          </cell>
          <cell r="D9982" t="str">
            <v>buy</v>
          </cell>
          <cell r="E9982">
            <v>446.65581862400001</v>
          </cell>
          <cell r="F9982">
            <v>446.64</v>
          </cell>
        </row>
        <row r="9983">
          <cell r="A9983">
            <v>43296.451511828702</v>
          </cell>
          <cell r="B9983">
            <v>447.08</v>
          </cell>
          <cell r="C9983">
            <v>2.3957929999999999E-2</v>
          </cell>
          <cell r="D9983" t="str">
            <v>sell</v>
          </cell>
          <cell r="E9983">
            <v>446.64503755549998</v>
          </cell>
          <cell r="F9983">
            <v>446.64</v>
          </cell>
        </row>
        <row r="9984">
          <cell r="A9984">
            <v>43296.451511828702</v>
          </cell>
          <cell r="B9984">
            <v>447.08</v>
          </cell>
          <cell r="C9984">
            <v>9.9420700000000008E-3</v>
          </cell>
          <cell r="D9984" t="str">
            <v>sell</v>
          </cell>
          <cell r="E9984">
            <v>446.64056362399998</v>
          </cell>
          <cell r="F9984">
            <v>446.64</v>
          </cell>
        </row>
        <row r="9985">
          <cell r="A9985">
            <v>43296.451515879628</v>
          </cell>
          <cell r="B9985">
            <v>447.08</v>
          </cell>
          <cell r="C9985">
            <v>5.7930000000000003E-5</v>
          </cell>
          <cell r="D9985" t="str">
            <v>sell</v>
          </cell>
          <cell r="E9985">
            <v>446.64053755549998</v>
          </cell>
          <cell r="F9985">
            <v>446.64</v>
          </cell>
        </row>
        <row r="9986">
          <cell r="A9986">
            <v>43296.451515879628</v>
          </cell>
          <cell r="B9986">
            <v>447.08</v>
          </cell>
          <cell r="C9986">
            <v>2.341679E-2</v>
          </cell>
          <cell r="D9986" t="str">
            <v>sell</v>
          </cell>
          <cell r="E9986">
            <v>446.63</v>
          </cell>
          <cell r="F9986">
            <v>446.64</v>
          </cell>
        </row>
        <row r="9987">
          <cell r="A9987">
            <v>43296.451520127317</v>
          </cell>
          <cell r="B9987">
            <v>446.63</v>
          </cell>
          <cell r="C9987">
            <v>2.1408999999999998</v>
          </cell>
          <cell r="D9987" t="str">
            <v>sell</v>
          </cell>
          <cell r="E9987">
            <v>446.32420103439989</v>
          </cell>
          <cell r="F9987">
            <v>446.64</v>
          </cell>
        </row>
        <row r="9988">
          <cell r="A9988">
            <v>43296.451523067131</v>
          </cell>
          <cell r="B9988">
            <v>446.63</v>
          </cell>
          <cell r="C9988">
            <v>2.5999999999999998E-5</v>
          </cell>
          <cell r="D9988" t="str">
            <v>sell</v>
          </cell>
          <cell r="E9988">
            <v>446.32419271439989</v>
          </cell>
          <cell r="F9988">
            <v>446.64</v>
          </cell>
        </row>
        <row r="9989">
          <cell r="A9989">
            <v>43296.451523067131</v>
          </cell>
          <cell r="B9989">
            <v>446.63</v>
          </cell>
          <cell r="C9989">
            <v>1.7974E-2</v>
          </cell>
          <cell r="D9989" t="str">
            <v>sell</v>
          </cell>
          <cell r="E9989">
            <v>446.3184410344</v>
          </cell>
          <cell r="F9989">
            <v>446.64</v>
          </cell>
        </row>
        <row r="9990">
          <cell r="A9990">
            <v>43296.451529907397</v>
          </cell>
          <cell r="B9990">
            <v>446.64</v>
          </cell>
          <cell r="C9990">
            <v>2</v>
          </cell>
          <cell r="D9990" t="str">
            <v>buy</v>
          </cell>
          <cell r="E9990">
            <v>446.3184410344</v>
          </cell>
        </row>
        <row r="9991">
          <cell r="A9991">
            <v>43296.451548032397</v>
          </cell>
          <cell r="B9991">
            <v>446.63</v>
          </cell>
          <cell r="C9991">
            <v>9.2919999999999998E-5</v>
          </cell>
          <cell r="D9991" t="str">
            <v>sell</v>
          </cell>
          <cell r="E9991">
            <v>446.31841129999998</v>
          </cell>
        </row>
        <row r="9992">
          <cell r="A9992">
            <v>43296.451549189813</v>
          </cell>
          <cell r="B9992">
            <v>446.38</v>
          </cell>
          <cell r="C9992">
            <v>1.11E-2</v>
          </cell>
          <cell r="D9992" t="str">
            <v>sell</v>
          </cell>
          <cell r="E9992">
            <v>446.31763430000001</v>
          </cell>
        </row>
        <row r="9993">
          <cell r="A9993">
            <v>43296.451550740741</v>
          </cell>
          <cell r="B9993">
            <v>446.38</v>
          </cell>
          <cell r="C9993">
            <v>2.1940000000000001E-2</v>
          </cell>
          <cell r="D9993" t="str">
            <v>sell</v>
          </cell>
          <cell r="E9993">
            <v>446.31609850000001</v>
          </cell>
        </row>
        <row r="9994">
          <cell r="A9994">
            <v>43296.451550740741</v>
          </cell>
          <cell r="B9994">
            <v>446.38</v>
          </cell>
          <cell r="C9994">
            <v>3.304E-2</v>
          </cell>
          <cell r="D9994" t="str">
            <v>sell</v>
          </cell>
          <cell r="E9994">
            <v>446.31378569999998</v>
          </cell>
        </row>
        <row r="9995">
          <cell r="A9995">
            <v>43296.451550740741</v>
          </cell>
          <cell r="B9995">
            <v>446.38</v>
          </cell>
          <cell r="C9995">
            <v>0.02</v>
          </cell>
          <cell r="D9995" t="str">
            <v>sell</v>
          </cell>
          <cell r="E9995">
            <v>446.31238569999999</v>
          </cell>
        </row>
        <row r="9996">
          <cell r="A9996">
            <v>43296.451550740741</v>
          </cell>
          <cell r="B9996">
            <v>446.38</v>
          </cell>
          <cell r="C9996">
            <v>1.051E-2</v>
          </cell>
          <cell r="D9996" t="str">
            <v>sell</v>
          </cell>
          <cell r="E9996">
            <v>446.31164999999999</v>
          </cell>
        </row>
        <row r="9997">
          <cell r="A9997">
            <v>43296.451550740741</v>
          </cell>
          <cell r="B9997">
            <v>446.36</v>
          </cell>
          <cell r="C9997">
            <v>3.3000000000000002E-2</v>
          </cell>
          <cell r="D9997" t="str">
            <v>sell</v>
          </cell>
          <cell r="E9997">
            <v>446.31</v>
          </cell>
        </row>
        <row r="9998">
          <cell r="A9998">
            <v>43296.451550740741</v>
          </cell>
          <cell r="B9998">
            <v>446.31</v>
          </cell>
          <cell r="C9998">
            <v>5.7009999999999996</v>
          </cell>
          <cell r="D9998" t="str">
            <v>sell</v>
          </cell>
          <cell r="E9998">
            <v>446.31</v>
          </cell>
        </row>
        <row r="9999">
          <cell r="A9999">
            <v>43296.451550740741</v>
          </cell>
          <cell r="B9999">
            <v>446.31</v>
          </cell>
          <cell r="C9999">
            <v>1.6067100000000001</v>
          </cell>
          <cell r="D9999" t="str">
            <v>sell</v>
          </cell>
        </row>
        <row r="10000">
          <cell r="A10000">
            <v>43296.4515521875</v>
          </cell>
          <cell r="B10000">
            <v>446.31</v>
          </cell>
          <cell r="C10000">
            <v>1.37E-4</v>
          </cell>
          <cell r="D10000" t="str">
            <v>sell</v>
          </cell>
        </row>
        <row r="10001">
          <cell r="A10001">
            <v>43296.4515521875</v>
          </cell>
          <cell r="B10001">
            <v>446.15</v>
          </cell>
          <cell r="C10001">
            <v>3.2863000000000003E-2</v>
          </cell>
          <cell r="D10001" t="str">
            <v>sell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525"/>
  <sheetViews>
    <sheetView tabSelected="1" workbookViewId="0">
      <pane ySplit="600" activePane="bottomLeft"/>
      <selection pane="bottomLeft" activeCell="B1" sqref="B1"/>
    </sheetView>
  </sheetViews>
  <sheetFormatPr defaultRowHeight="15" x14ac:dyDescent="0.25"/>
  <sheetData>
    <row r="1" spans="1:27" x14ac:dyDescent="0.25">
      <c r="A1" s="1" t="s">
        <v>2</v>
      </c>
      <c r="B1" s="1" t="s">
        <v>0</v>
      </c>
      <c r="C1" s="1" t="s">
        <v>1</v>
      </c>
      <c r="H1" s="1" t="s">
        <v>3</v>
      </c>
      <c r="I1" s="1" t="s">
        <v>4</v>
      </c>
      <c r="J1" s="3" t="s">
        <v>5</v>
      </c>
      <c r="K1" s="4" t="s">
        <v>6</v>
      </c>
      <c r="L1" s="4"/>
      <c r="M1" s="4" t="s">
        <v>7</v>
      </c>
      <c r="N1" s="4" t="s">
        <v>8</v>
      </c>
      <c r="O1" s="4" t="s">
        <v>9</v>
      </c>
      <c r="P1" s="4" t="s">
        <v>10</v>
      </c>
      <c r="Q1" s="4" t="s">
        <v>11</v>
      </c>
      <c r="R1" s="4" t="s">
        <v>12</v>
      </c>
      <c r="S1" s="4" t="s">
        <v>13</v>
      </c>
      <c r="T1" s="4" t="s">
        <v>14</v>
      </c>
      <c r="U1" s="4" t="s">
        <v>15</v>
      </c>
      <c r="V1" s="4" t="s">
        <v>16</v>
      </c>
      <c r="W1" s="4" t="s">
        <v>17</v>
      </c>
      <c r="X1" s="4" t="s">
        <v>18</v>
      </c>
    </row>
    <row r="2" spans="1:27" x14ac:dyDescent="0.25">
      <c r="A2" s="2">
        <v>43296.000254375002</v>
      </c>
      <c r="B2">
        <v>434.13098750137999</v>
      </c>
      <c r="C2">
        <v>7</v>
      </c>
      <c r="H2">
        <f>VLOOKUP(A2,[1]Sheet1!A$2:F$10001,5,FALSE)</f>
        <v>434.12010379999998</v>
      </c>
      <c r="I2">
        <f>VLOOKUP(A2,[1]Sheet1!A$2:F$10001,6,FALSE)</f>
        <v>434.13</v>
      </c>
      <c r="J2" s="5">
        <f t="shared" ref="J2:J65" ca="1" si="0">(OFFSET(I2,$AA$2,0)-H2)/H2</f>
        <v>-1.1750292039803194E-3</v>
      </c>
      <c r="K2" s="5">
        <f ca="1">IF(ISNUMBER(J2),H2*J2,"")</f>
        <v>-0.51010379999996758</v>
      </c>
      <c r="L2" s="6">
        <v>1</v>
      </c>
      <c r="Z2" s="7" t="s">
        <v>19</v>
      </c>
      <c r="AA2">
        <v>120</v>
      </c>
    </row>
    <row r="3" spans="1:27" x14ac:dyDescent="0.25">
      <c r="A3" s="2">
        <v>43296.000395162038</v>
      </c>
      <c r="B3">
        <v>434.12506482136001</v>
      </c>
      <c r="C3">
        <v>7</v>
      </c>
      <c r="H3">
        <f>VLOOKUP(A3,[1]Sheet1!A$2:F$10001,5,FALSE)</f>
        <v>434.05046169299999</v>
      </c>
      <c r="I3">
        <f>VLOOKUP(A3,[1]Sheet1!A$2:F$10001,6,FALSE)</f>
        <v>434.04930000000002</v>
      </c>
      <c r="J3" s="5">
        <f t="shared" ca="1" si="0"/>
        <v>-1.0147707049589763E-3</v>
      </c>
      <c r="K3" s="5">
        <f t="shared" ref="K3:K66" ca="1" si="1">IF(ISNUMBER(J3),H3*J3,"")</f>
        <v>-0.44046169299997473</v>
      </c>
      <c r="L3" s="6">
        <f>L2+1</f>
        <v>2</v>
      </c>
      <c r="Q3">
        <f t="shared" ref="Q3:Q37" si="2">A3-A2</f>
        <v>1.4078703679842874E-4</v>
      </c>
    </row>
    <row r="4" spans="1:27" x14ac:dyDescent="0.25">
      <c r="A4" s="2">
        <v>43296.000537569453</v>
      </c>
      <c r="B4">
        <v>434.08560888992002</v>
      </c>
      <c r="C4">
        <v>18</v>
      </c>
      <c r="H4">
        <f>VLOOKUP(A4,[1]Sheet1!A$2:F$10001,5,FALSE)</f>
        <v>434.1</v>
      </c>
      <c r="I4">
        <f>VLOOKUP(A4,[1]Sheet1!A$2:F$10001,6,FALSE)</f>
        <v>434.13281632190012</v>
      </c>
      <c r="J4" s="5">
        <f t="shared" ca="1" si="0"/>
        <v>-1.1287721723105483E-3</v>
      </c>
      <c r="K4" s="5">
        <f t="shared" ca="1" si="1"/>
        <v>-0.49000000000000904</v>
      </c>
      <c r="L4" s="6">
        <f t="shared" ref="L4:L67" si="3">L3+1</f>
        <v>3</v>
      </c>
      <c r="Q4">
        <f t="shared" si="2"/>
        <v>1.4240741438698024E-4</v>
      </c>
    </row>
    <row r="5" spans="1:27" x14ac:dyDescent="0.25">
      <c r="A5" s="2">
        <v>43296.000561412038</v>
      </c>
      <c r="B5">
        <v>434.1</v>
      </c>
      <c r="C5">
        <v>2</v>
      </c>
      <c r="H5">
        <f>VLOOKUP(A5,[1]Sheet1!A$2:F$10001,5,FALSE)</f>
        <v>434.12</v>
      </c>
      <c r="I5">
        <f>VLOOKUP(A5,[1]Sheet1!A$2:F$10001,6,FALSE)</f>
        <v>434.13281632190012</v>
      </c>
      <c r="J5" s="5">
        <f t="shared" ca="1" si="0"/>
        <v>-1.1747903805399218E-3</v>
      </c>
      <c r="K5" s="5">
        <f t="shared" ca="1" si="1"/>
        <v>-0.50999999999999091</v>
      </c>
      <c r="L5" s="6">
        <f t="shared" si="3"/>
        <v>4</v>
      </c>
      <c r="Q5">
        <f t="shared" si="2"/>
        <v>2.3842585505917668E-5</v>
      </c>
    </row>
    <row r="6" spans="1:27" x14ac:dyDescent="0.25">
      <c r="A6" s="2">
        <v>43296.000561412038</v>
      </c>
      <c r="B6">
        <v>434.1</v>
      </c>
      <c r="C6">
        <v>1</v>
      </c>
      <c r="H6">
        <f>VLOOKUP(A6,[1]Sheet1!A$2:F$10001,5,FALSE)</f>
        <v>434.12</v>
      </c>
      <c r="I6">
        <f>VLOOKUP(A6,[1]Sheet1!A$2:F$10001,6,FALSE)</f>
        <v>434.13281632190012</v>
      </c>
      <c r="J6" s="5">
        <f t="shared" ca="1" si="0"/>
        <v>-1.1747903805399218E-3</v>
      </c>
      <c r="K6" s="5">
        <f t="shared" ca="1" si="1"/>
        <v>-0.50999999999999091</v>
      </c>
      <c r="L6" s="6">
        <f t="shared" si="3"/>
        <v>5</v>
      </c>
      <c r="Q6">
        <f t="shared" si="2"/>
        <v>0</v>
      </c>
    </row>
    <row r="7" spans="1:27" x14ac:dyDescent="0.25">
      <c r="A7" s="2">
        <v>43296.000851319448</v>
      </c>
      <c r="B7">
        <v>434.21582126298</v>
      </c>
      <c r="C7">
        <v>16</v>
      </c>
      <c r="H7">
        <f>VLOOKUP(A7,[1]Sheet1!A$2:F$10001,5,FALSE)</f>
        <v>434.12</v>
      </c>
      <c r="I7">
        <f>VLOOKUP(A7,[1]Sheet1!A$2:F$10001,6,FALSE)</f>
        <v>434.14259480200002</v>
      </c>
      <c r="J7" s="5">
        <f t="shared" ca="1" si="0"/>
        <v>-1.1747903805399218E-3</v>
      </c>
      <c r="K7" s="5">
        <f t="shared" ca="1" si="1"/>
        <v>-0.50999999999999091</v>
      </c>
      <c r="L7" s="6">
        <f t="shared" si="3"/>
        <v>6</v>
      </c>
      <c r="Q7">
        <f t="shared" si="2"/>
        <v>2.8990740975132212E-4</v>
      </c>
    </row>
    <row r="8" spans="1:27" x14ac:dyDescent="0.25">
      <c r="A8" s="2">
        <v>43296.000851319448</v>
      </c>
      <c r="B8">
        <v>434.27</v>
      </c>
      <c r="C8">
        <v>1</v>
      </c>
      <c r="H8">
        <f>VLOOKUP(A8,[1]Sheet1!A$2:F$10001,5,FALSE)</f>
        <v>434.12</v>
      </c>
      <c r="I8">
        <f>VLOOKUP(A8,[1]Sheet1!A$2:F$10001,6,FALSE)</f>
        <v>434.14259480200002</v>
      </c>
      <c r="J8" s="5">
        <f t="shared" ca="1" si="0"/>
        <v>-1.1747903805399218E-3</v>
      </c>
      <c r="K8" s="5">
        <f t="shared" ca="1" si="1"/>
        <v>-0.50999999999999091</v>
      </c>
      <c r="L8" s="6">
        <f t="shared" si="3"/>
        <v>7</v>
      </c>
      <c r="Q8">
        <f t="shared" si="2"/>
        <v>0</v>
      </c>
    </row>
    <row r="9" spans="1:27" x14ac:dyDescent="0.25">
      <c r="A9" s="2">
        <v>43296.0013228588</v>
      </c>
      <c r="B9">
        <v>434.19649993109999</v>
      </c>
      <c r="C9">
        <v>13</v>
      </c>
      <c r="H9">
        <f>VLOOKUP(A9,[1]Sheet1!A$2:F$10001,5,FALSE)</f>
        <v>434.19000000000011</v>
      </c>
      <c r="I9">
        <f>VLOOKUP(A9,[1]Sheet1!A$2:F$10001,6,FALSE)</f>
        <v>434.27644566279997</v>
      </c>
      <c r="J9" s="5">
        <f t="shared" ca="1" si="0"/>
        <v>-1.3358207236465547E-3</v>
      </c>
      <c r="K9" s="5">
        <f t="shared" ca="1" si="1"/>
        <v>-0.58000000000009777</v>
      </c>
      <c r="L9" s="6">
        <f t="shared" si="3"/>
        <v>8</v>
      </c>
      <c r="Q9">
        <f t="shared" si="2"/>
        <v>4.7153935156529769E-4</v>
      </c>
    </row>
    <row r="10" spans="1:27" x14ac:dyDescent="0.25">
      <c r="A10" s="2">
        <v>43296.002350312498</v>
      </c>
      <c r="B10">
        <v>434.24363401938001</v>
      </c>
      <c r="C10">
        <v>11</v>
      </c>
      <c r="H10">
        <f>VLOOKUP(A10,[1]Sheet1!A$2:F$10001,5,FALSE)</f>
        <v>434.19000000000011</v>
      </c>
      <c r="I10">
        <f>VLOOKUP(A10,[1]Sheet1!A$2:F$10001,6,FALSE)</f>
        <v>434.2</v>
      </c>
      <c r="J10" s="5">
        <f t="shared" ca="1" si="0"/>
        <v>-1.3358207236465547E-3</v>
      </c>
      <c r="K10" s="5">
        <f t="shared" ca="1" si="1"/>
        <v>-0.58000000000009777</v>
      </c>
      <c r="L10" s="6">
        <f t="shared" si="3"/>
        <v>9</v>
      </c>
      <c r="Q10">
        <f t="shared" si="2"/>
        <v>1.0274536980432458E-3</v>
      </c>
    </row>
    <row r="11" spans="1:27" x14ac:dyDescent="0.25">
      <c r="A11" s="2">
        <v>43296.003937407397</v>
      </c>
      <c r="B11">
        <v>434.1996131615</v>
      </c>
      <c r="C11">
        <v>13</v>
      </c>
      <c r="H11">
        <f>VLOOKUP(A11,[1]Sheet1!A$2:F$10001,5,FALSE)</f>
        <v>434.19</v>
      </c>
      <c r="I11">
        <f>VLOOKUP(A11,[1]Sheet1!A$2:F$10001,6,FALSE)</f>
        <v>434.2</v>
      </c>
      <c r="J11" s="5">
        <f t="shared" ca="1" si="0"/>
        <v>-1.3358207236462932E-3</v>
      </c>
      <c r="K11" s="5">
        <f t="shared" ca="1" si="1"/>
        <v>-0.57999999999998408</v>
      </c>
      <c r="L11" s="6">
        <f t="shared" si="3"/>
        <v>10</v>
      </c>
      <c r="Q11">
        <f t="shared" si="2"/>
        <v>1.5870948991505429E-3</v>
      </c>
    </row>
    <row r="12" spans="1:27" x14ac:dyDescent="0.25">
      <c r="A12" s="2">
        <v>43296.003937407397</v>
      </c>
      <c r="B12">
        <v>434.18999999999988</v>
      </c>
      <c r="C12">
        <v>4</v>
      </c>
      <c r="H12">
        <f>VLOOKUP(A12,[1]Sheet1!A$2:F$10001,5,FALSE)</f>
        <v>434.19</v>
      </c>
      <c r="I12">
        <f>VLOOKUP(A12,[1]Sheet1!A$2:F$10001,6,FALSE)</f>
        <v>434.2</v>
      </c>
      <c r="J12" s="5">
        <f t="shared" ca="1" si="0"/>
        <v>-1.3358207236462932E-3</v>
      </c>
      <c r="K12" s="5">
        <f t="shared" ca="1" si="1"/>
        <v>-0.57999999999998408</v>
      </c>
      <c r="L12" s="6">
        <f t="shared" si="3"/>
        <v>11</v>
      </c>
      <c r="Q12">
        <f t="shared" si="2"/>
        <v>0</v>
      </c>
    </row>
    <row r="13" spans="1:27" x14ac:dyDescent="0.25">
      <c r="A13" s="2">
        <v>43296.004696319447</v>
      </c>
      <c r="B13">
        <v>434.19046555170007</v>
      </c>
      <c r="C13">
        <v>17</v>
      </c>
      <c r="H13">
        <f>VLOOKUP(A13,[1]Sheet1!A$2:F$10001,5,FALSE)</f>
        <v>434.07241691280001</v>
      </c>
      <c r="I13">
        <f>VLOOKUP(A13,[1]Sheet1!A$2:F$10001,6,FALSE)</f>
        <v>434.17959999999999</v>
      </c>
      <c r="J13" s="5">
        <f t="shared" ca="1" si="0"/>
        <v>-1.0652990026152455E-3</v>
      </c>
      <c r="K13" s="5">
        <f t="shared" ca="1" si="1"/>
        <v>-0.46241691279999486</v>
      </c>
      <c r="L13" s="6">
        <f t="shared" si="3"/>
        <v>12</v>
      </c>
      <c r="Q13">
        <f t="shared" si="2"/>
        <v>7.5891205051448196E-4</v>
      </c>
    </row>
    <row r="14" spans="1:27" x14ac:dyDescent="0.25">
      <c r="A14" s="2">
        <v>43296.0052149537</v>
      </c>
      <c r="B14">
        <v>434.12789551430001</v>
      </c>
      <c r="C14">
        <v>14</v>
      </c>
      <c r="H14">
        <f>VLOOKUP(A14,[1]Sheet1!A$2:F$10001,5,FALSE)</f>
        <v>434.07875139999999</v>
      </c>
      <c r="I14">
        <f>VLOOKUP(A14,[1]Sheet1!A$2:F$10001,6,FALSE)</f>
        <v>434.13</v>
      </c>
      <c r="J14" s="5">
        <f t="shared" ca="1" si="0"/>
        <v>-1.0798764014321059E-3</v>
      </c>
      <c r="K14" s="5">
        <f t="shared" ca="1" si="1"/>
        <v>-0.46875139999997367</v>
      </c>
      <c r="L14" s="6">
        <f t="shared" si="3"/>
        <v>13</v>
      </c>
      <c r="Q14">
        <f t="shared" si="2"/>
        <v>5.1863425323972479E-4</v>
      </c>
    </row>
    <row r="15" spans="1:27" x14ac:dyDescent="0.25">
      <c r="A15" s="2">
        <v>43296.006078506944</v>
      </c>
      <c r="B15">
        <v>434.13000000000011</v>
      </c>
      <c r="C15">
        <v>6</v>
      </c>
      <c r="H15">
        <f>VLOOKUP(A15,[1]Sheet1!A$2:F$10001,5,FALSE)</f>
        <v>434.07875139999999</v>
      </c>
      <c r="I15">
        <f>VLOOKUP(A15,[1]Sheet1!A$2:F$10001,6,FALSE)</f>
        <v>434.16366799999997</v>
      </c>
      <c r="J15" s="5">
        <f t="shared" ca="1" si="0"/>
        <v>-1.0798764014321059E-3</v>
      </c>
      <c r="K15" s="5">
        <f t="shared" ca="1" si="1"/>
        <v>-0.46875139999997367</v>
      </c>
      <c r="L15" s="6">
        <f t="shared" si="3"/>
        <v>14</v>
      </c>
      <c r="Q15">
        <f t="shared" si="2"/>
        <v>8.6355324310716242E-4</v>
      </c>
    </row>
    <row r="16" spans="1:27" x14ac:dyDescent="0.25">
      <c r="A16" s="2">
        <v>43296.006276134263</v>
      </c>
      <c r="B16">
        <v>434.1685443194001</v>
      </c>
      <c r="C16">
        <v>15</v>
      </c>
      <c r="H16">
        <f>VLOOKUP(A16,[1]Sheet1!A$2:F$10001,5,FALSE)</f>
        <v>434.07875139999999</v>
      </c>
      <c r="I16">
        <f>VLOOKUP(A16,[1]Sheet1!A$2:F$10001,6,FALSE)</f>
        <v>434.18</v>
      </c>
      <c r="J16" s="5">
        <f t="shared" ca="1" si="0"/>
        <v>-1.0798764014321059E-3</v>
      </c>
      <c r="K16" s="5">
        <f t="shared" ca="1" si="1"/>
        <v>-0.46875139999997367</v>
      </c>
      <c r="L16" s="6">
        <f t="shared" si="3"/>
        <v>15</v>
      </c>
      <c r="Q16">
        <f t="shared" si="2"/>
        <v>1.9762731972150505E-4</v>
      </c>
    </row>
    <row r="17" spans="1:17" x14ac:dyDescent="0.25">
      <c r="A17" s="2">
        <v>43296.007323124999</v>
      </c>
      <c r="B17">
        <v>434.14080546280019</v>
      </c>
      <c r="C17">
        <v>38</v>
      </c>
      <c r="H17">
        <f>VLOOKUP(A17,[1]Sheet1!A$2:F$10001,5,FALSE)</f>
        <v>434.14088591439997</v>
      </c>
      <c r="I17">
        <f>VLOOKUP(A17,[1]Sheet1!A$2:F$10001,6,FALSE)</f>
        <v>434.13999999999987</v>
      </c>
      <c r="J17" s="5">
        <f t="shared" ca="1" si="0"/>
        <v>-1.2228424726268125E-3</v>
      </c>
      <c r="K17" s="5">
        <f t="shared" ca="1" si="1"/>
        <v>-0.5308859143999598</v>
      </c>
      <c r="L17" s="6">
        <f t="shared" si="3"/>
        <v>16</v>
      </c>
      <c r="Q17">
        <f t="shared" si="2"/>
        <v>1.0469907356309704E-3</v>
      </c>
    </row>
    <row r="18" spans="1:17" x14ac:dyDescent="0.25">
      <c r="A18" s="2">
        <v>43296.00813814815</v>
      </c>
      <c r="B18">
        <v>434.15415667363987</v>
      </c>
      <c r="C18">
        <v>26</v>
      </c>
      <c r="H18">
        <f>VLOOKUP(A18,[1]Sheet1!A$2:F$10001,5,FALSE)</f>
        <v>434.21</v>
      </c>
      <c r="I18">
        <f>VLOOKUP(A18,[1]Sheet1!A$2:F$10001,6,FALSE)</f>
        <v>434.18</v>
      </c>
      <c r="J18" s="5">
        <f t="shared" ca="1" si="0"/>
        <v>-1.3818198567512631E-3</v>
      </c>
      <c r="K18" s="5">
        <f t="shared" ca="1" si="1"/>
        <v>-0.59999999999996589</v>
      </c>
      <c r="L18" s="6">
        <f t="shared" si="3"/>
        <v>17</v>
      </c>
      <c r="Q18">
        <f t="shared" si="2"/>
        <v>8.1502315151738003E-4</v>
      </c>
    </row>
    <row r="19" spans="1:17" x14ac:dyDescent="0.25">
      <c r="A19" s="2">
        <v>43296.00813814815</v>
      </c>
      <c r="B19">
        <v>434.19885284115998</v>
      </c>
      <c r="C19">
        <v>3</v>
      </c>
      <c r="H19">
        <f>VLOOKUP(A19,[1]Sheet1!A$2:F$10001,5,FALSE)</f>
        <v>434.21</v>
      </c>
      <c r="I19">
        <f>VLOOKUP(A19,[1]Sheet1!A$2:F$10001,6,FALSE)</f>
        <v>434.18</v>
      </c>
      <c r="J19" s="5">
        <f t="shared" ca="1" si="0"/>
        <v>-1.3818198567512631E-3</v>
      </c>
      <c r="K19" s="5">
        <f t="shared" ca="1" si="1"/>
        <v>-0.59999999999996589</v>
      </c>
      <c r="L19" s="6">
        <f t="shared" si="3"/>
        <v>18</v>
      </c>
      <c r="Q19">
        <f t="shared" si="2"/>
        <v>0</v>
      </c>
    </row>
    <row r="20" spans="1:17" x14ac:dyDescent="0.25">
      <c r="A20" s="2">
        <v>43296.00813814815</v>
      </c>
      <c r="B20">
        <v>434.27324923037997</v>
      </c>
      <c r="C20">
        <v>5</v>
      </c>
      <c r="H20">
        <f>VLOOKUP(A20,[1]Sheet1!A$2:F$10001,5,FALSE)</f>
        <v>434.21</v>
      </c>
      <c r="I20">
        <f>VLOOKUP(A20,[1]Sheet1!A$2:F$10001,6,FALSE)</f>
        <v>434.18</v>
      </c>
      <c r="J20" s="5">
        <f t="shared" ca="1" si="0"/>
        <v>-1.3818198567512631E-3</v>
      </c>
      <c r="K20" s="5">
        <f t="shared" ca="1" si="1"/>
        <v>-0.59999999999996589</v>
      </c>
      <c r="L20" s="6">
        <f t="shared" si="3"/>
        <v>19</v>
      </c>
      <c r="Q20">
        <f t="shared" si="2"/>
        <v>0</v>
      </c>
    </row>
    <row r="21" spans="1:17" x14ac:dyDescent="0.25">
      <c r="A21" s="2">
        <v>43296.00813814815</v>
      </c>
      <c r="B21">
        <v>434.30308493142002</v>
      </c>
      <c r="C21">
        <v>3</v>
      </c>
      <c r="H21">
        <f>VLOOKUP(A21,[1]Sheet1!A$2:F$10001,5,FALSE)</f>
        <v>434.21</v>
      </c>
      <c r="I21">
        <f>VLOOKUP(A21,[1]Sheet1!A$2:F$10001,6,FALSE)</f>
        <v>434.18</v>
      </c>
      <c r="J21" s="5">
        <f t="shared" ca="1" si="0"/>
        <v>-1.3818198567512631E-3</v>
      </c>
      <c r="K21" s="5">
        <f t="shared" ca="1" si="1"/>
        <v>-0.59999999999996589</v>
      </c>
      <c r="L21" s="6">
        <f t="shared" si="3"/>
        <v>20</v>
      </c>
      <c r="Q21">
        <f t="shared" si="2"/>
        <v>0</v>
      </c>
    </row>
    <row r="22" spans="1:17" x14ac:dyDescent="0.25">
      <c r="A22" s="2">
        <v>43296.00813814815</v>
      </c>
      <c r="B22">
        <v>434.41801961765998</v>
      </c>
      <c r="C22">
        <v>7</v>
      </c>
      <c r="H22">
        <f>VLOOKUP(A22,[1]Sheet1!A$2:F$10001,5,FALSE)</f>
        <v>434.21</v>
      </c>
      <c r="I22">
        <f>VLOOKUP(A22,[1]Sheet1!A$2:F$10001,6,FALSE)</f>
        <v>434.18</v>
      </c>
      <c r="J22" s="5">
        <f t="shared" ca="1" si="0"/>
        <v>-1.3818198567512631E-3</v>
      </c>
      <c r="K22" s="5">
        <f t="shared" ca="1" si="1"/>
        <v>-0.59999999999996589</v>
      </c>
      <c r="L22" s="6">
        <f t="shared" si="3"/>
        <v>21</v>
      </c>
      <c r="Q22">
        <f t="shared" si="2"/>
        <v>0</v>
      </c>
    </row>
    <row r="23" spans="1:17" x14ac:dyDescent="0.25">
      <c r="A23" s="2">
        <v>43296.008862106479</v>
      </c>
      <c r="B23">
        <v>434.29488277711982</v>
      </c>
      <c r="C23">
        <v>18</v>
      </c>
      <c r="H23">
        <f>VLOOKUP(A23,[1]Sheet1!A$2:F$10001,5,FALSE)</f>
        <v>434.1455489999999</v>
      </c>
      <c r="I23">
        <f>VLOOKUP(A23,[1]Sheet1!A$2:F$10001,6,FALSE)</f>
        <v>434.23808939999992</v>
      </c>
      <c r="J23" s="5">
        <f t="shared" ca="1" si="0"/>
        <v>-1.2335701730294363E-3</v>
      </c>
      <c r="K23" s="5">
        <f t="shared" ca="1" si="1"/>
        <v>-0.53554899999988947</v>
      </c>
      <c r="L23" s="6">
        <f t="shared" si="3"/>
        <v>22</v>
      </c>
      <c r="Q23">
        <f t="shared" si="2"/>
        <v>7.2395832830807194E-4</v>
      </c>
    </row>
    <row r="24" spans="1:17" x14ac:dyDescent="0.25">
      <c r="A24" s="2">
        <v>43296.010977824073</v>
      </c>
      <c r="B24">
        <v>434.18665348808008</v>
      </c>
      <c r="C24">
        <v>43</v>
      </c>
      <c r="H24">
        <f>VLOOKUP(A24,[1]Sheet1!A$2:F$10001,5,FALSE)</f>
        <v>434.1</v>
      </c>
      <c r="I24">
        <f>VLOOKUP(A24,[1]Sheet1!A$2:F$10001,6,FALSE)</f>
        <v>434.14289999999983</v>
      </c>
      <c r="J24" s="5">
        <f t="shared" ca="1" si="0"/>
        <v>-1.1287721723105483E-3</v>
      </c>
      <c r="K24" s="5">
        <f t="shared" ca="1" si="1"/>
        <v>-0.49000000000000904</v>
      </c>
      <c r="L24" s="6">
        <f t="shared" si="3"/>
        <v>23</v>
      </c>
      <c r="Q24">
        <f t="shared" si="2"/>
        <v>2.1157175942789763E-3</v>
      </c>
    </row>
    <row r="25" spans="1:17" x14ac:dyDescent="0.25">
      <c r="A25" s="2">
        <v>43296.011090520828</v>
      </c>
      <c r="B25">
        <v>434.10108900685998</v>
      </c>
      <c r="C25">
        <v>16</v>
      </c>
      <c r="H25">
        <f>VLOOKUP(A25,[1]Sheet1!A$2:F$10001,5,FALSE)</f>
        <v>434.1</v>
      </c>
      <c r="I25">
        <f>VLOOKUP(A25,[1]Sheet1!A$2:F$10001,6,FALSE)</f>
        <v>434.13490047900001</v>
      </c>
      <c r="J25" s="5">
        <f t="shared" ca="1" si="0"/>
        <v>-1.1287721723105483E-3</v>
      </c>
      <c r="K25" s="5">
        <f t="shared" ca="1" si="1"/>
        <v>-0.49000000000000904</v>
      </c>
      <c r="L25" s="6">
        <f t="shared" si="3"/>
        <v>24</v>
      </c>
      <c r="Q25">
        <f t="shared" si="2"/>
        <v>1.1269675451330841E-4</v>
      </c>
    </row>
    <row r="26" spans="1:17" x14ac:dyDescent="0.25">
      <c r="A26" s="2">
        <v>43296.011259467603</v>
      </c>
      <c r="B26">
        <v>434.10578733419999</v>
      </c>
      <c r="C26">
        <v>9</v>
      </c>
      <c r="H26">
        <f>VLOOKUP(A26,[1]Sheet1!A$2:F$10001,5,FALSE)</f>
        <v>434.00791752060007</v>
      </c>
      <c r="I26">
        <f>VLOOKUP(A26,[1]Sheet1!A$2:F$10001,6,FALSE)</f>
        <v>434.12979999999999</v>
      </c>
      <c r="J26" s="5">
        <f t="shared" ca="1" si="0"/>
        <v>-9.1684392043648243E-4</v>
      </c>
      <c r="K26" s="5">
        <f t="shared" ca="1" si="1"/>
        <v>-0.39791752060006047</v>
      </c>
      <c r="L26" s="6">
        <f t="shared" si="3"/>
        <v>25</v>
      </c>
      <c r="Q26">
        <f t="shared" si="2"/>
        <v>1.6894677537493408E-4</v>
      </c>
    </row>
    <row r="27" spans="1:17" x14ac:dyDescent="0.25">
      <c r="A27" s="2">
        <v>43296.012256145827</v>
      </c>
      <c r="B27">
        <v>434.05283664550012</v>
      </c>
      <c r="C27">
        <v>33</v>
      </c>
      <c r="H27">
        <f>VLOOKUP(A27,[1]Sheet1!A$2:F$10001,5,FALSE)</f>
        <v>434.0662163156</v>
      </c>
      <c r="I27">
        <f>VLOOKUP(A27,[1]Sheet1!A$2:F$10001,6,FALSE)</f>
        <v>434.11798479999999</v>
      </c>
      <c r="J27" s="5">
        <f t="shared" ca="1" si="0"/>
        <v>-1.0510293094735655E-3</v>
      </c>
      <c r="K27" s="5">
        <f t="shared" ca="1" si="1"/>
        <v>-0.45621631559998838</v>
      </c>
      <c r="L27" s="6">
        <f t="shared" si="3"/>
        <v>26</v>
      </c>
      <c r="Q27">
        <f t="shared" si="2"/>
        <v>9.9667822360061109E-4</v>
      </c>
    </row>
    <row r="28" spans="1:17" x14ac:dyDescent="0.25">
      <c r="A28" s="2">
        <v>43296.012713854157</v>
      </c>
      <c r="B28">
        <v>434.11121672220003</v>
      </c>
      <c r="C28">
        <v>17</v>
      </c>
      <c r="H28">
        <f>VLOOKUP(A28,[1]Sheet1!A$2:F$10001,5,FALSE)</f>
        <v>434.05</v>
      </c>
      <c r="I28">
        <f>VLOOKUP(A28,[1]Sheet1!A$2:F$10001,6,FALSE)</f>
        <v>434.12</v>
      </c>
      <c r="J28" s="5">
        <f t="shared" ca="1" si="0"/>
        <v>-1.0137080981453698E-3</v>
      </c>
      <c r="K28" s="5">
        <f t="shared" ca="1" si="1"/>
        <v>-0.43999999999999773</v>
      </c>
      <c r="L28" s="6">
        <f t="shared" si="3"/>
        <v>27</v>
      </c>
      <c r="Q28">
        <f t="shared" si="2"/>
        <v>4.5770833094138652E-4</v>
      </c>
    </row>
    <row r="29" spans="1:17" x14ac:dyDescent="0.25">
      <c r="A29" s="2">
        <v>43296.012758356483</v>
      </c>
      <c r="B29">
        <v>434.09689012342011</v>
      </c>
      <c r="C29">
        <v>2</v>
      </c>
      <c r="H29">
        <f>VLOOKUP(A29,[1]Sheet1!A$2:F$10001,5,FALSE)</f>
        <v>434.043990624</v>
      </c>
      <c r="I29">
        <f>VLOOKUP(A29,[1]Sheet1!A$2:F$10001,6,FALSE)</f>
        <v>434.11880000000002</v>
      </c>
      <c r="J29" s="5">
        <f t="shared" ca="1" si="0"/>
        <v>-9.9987704789108079E-4</v>
      </c>
      <c r="K29" s="5">
        <f t="shared" ca="1" si="1"/>
        <v>-0.43399062399998906</v>
      </c>
      <c r="L29" s="6">
        <f t="shared" si="3"/>
        <v>28</v>
      </c>
      <c r="Q29">
        <f t="shared" si="2"/>
        <v>4.450232518138364E-5</v>
      </c>
    </row>
    <row r="30" spans="1:17" x14ac:dyDescent="0.25">
      <c r="A30" s="2">
        <v>43296.01301707176</v>
      </c>
      <c r="B30">
        <v>434.05055727657998</v>
      </c>
      <c r="C30">
        <v>2</v>
      </c>
      <c r="H30">
        <f>VLOOKUP(A30,[1]Sheet1!A$2:F$10001,5,FALSE)</f>
        <v>434.043990624</v>
      </c>
      <c r="I30">
        <f>VLOOKUP(A30,[1]Sheet1!A$2:F$10001,6,FALSE)</f>
        <v>434.11880000000002</v>
      </c>
      <c r="J30" s="5">
        <f t="shared" ca="1" si="0"/>
        <v>-9.9987704789108079E-4</v>
      </c>
      <c r="K30" s="5">
        <f t="shared" ca="1" si="1"/>
        <v>-0.43399062399998906</v>
      </c>
      <c r="L30" s="6">
        <f t="shared" si="3"/>
        <v>29</v>
      </c>
      <c r="Q30">
        <f t="shared" si="2"/>
        <v>2.5871527759591118E-4</v>
      </c>
    </row>
    <row r="31" spans="1:17" x14ac:dyDescent="0.25">
      <c r="A31" s="2">
        <v>43296.014509224537</v>
      </c>
      <c r="B31">
        <v>434.09903793852021</v>
      </c>
      <c r="C31">
        <v>34</v>
      </c>
      <c r="H31">
        <f>VLOOKUP(A31,[1]Sheet1!A$2:F$10001,5,FALSE)</f>
        <v>434.03268122939988</v>
      </c>
      <c r="I31">
        <f>VLOOKUP(A31,[1]Sheet1!A$2:F$10001,6,FALSE)</f>
        <v>434.1</v>
      </c>
      <c r="J31" s="5">
        <f t="shared" ca="1" si="0"/>
        <v>-9.7384655045473464E-4</v>
      </c>
      <c r="K31" s="5">
        <f t="shared" ca="1" si="1"/>
        <v>-0.42268122939987052</v>
      </c>
      <c r="L31" s="6">
        <f t="shared" si="3"/>
        <v>30</v>
      </c>
      <c r="Q31">
        <f t="shared" si="2"/>
        <v>1.4921527763362974E-3</v>
      </c>
    </row>
    <row r="32" spans="1:17" x14ac:dyDescent="0.25">
      <c r="A32" s="2">
        <v>43296.014689837961</v>
      </c>
      <c r="B32">
        <v>434.09993589999988</v>
      </c>
      <c r="C32">
        <v>4</v>
      </c>
      <c r="H32">
        <f>VLOOKUP(A32,[1]Sheet1!A$2:F$10001,5,FALSE)</f>
        <v>434.03139922939999</v>
      </c>
      <c r="I32">
        <f>VLOOKUP(A32,[1]Sheet1!A$2:F$10001,6,FALSE)</f>
        <v>434.08691343819999</v>
      </c>
      <c r="J32" s="5">
        <f t="shared" ca="1" si="0"/>
        <v>-9.7089572355399433E-4</v>
      </c>
      <c r="K32" s="5">
        <f t="shared" ca="1" si="1"/>
        <v>-0.42139922939998087</v>
      </c>
      <c r="L32" s="6">
        <f t="shared" si="3"/>
        <v>31</v>
      </c>
      <c r="Q32">
        <f t="shared" si="2"/>
        <v>1.8061342416331172E-4</v>
      </c>
    </row>
    <row r="33" spans="1:24" x14ac:dyDescent="0.25">
      <c r="A33" s="2">
        <v>43296.015748726852</v>
      </c>
      <c r="B33">
        <v>434.0692445919999</v>
      </c>
      <c r="C33">
        <v>17</v>
      </c>
      <c r="H33">
        <f>VLOOKUP(A33,[1]Sheet1!A$2:F$10001,5,FALSE)</f>
        <v>434.00413944410002</v>
      </c>
      <c r="I33">
        <f>VLOOKUP(A33,[1]Sheet1!A$2:F$10001,6,FALSE)</f>
        <v>433.61</v>
      </c>
      <c r="J33" s="5">
        <f t="shared" ca="1" si="0"/>
        <v>-9.0814673934871786E-4</v>
      </c>
      <c r="K33" s="5">
        <f t="shared" ca="1" si="1"/>
        <v>-0.39413944410000568</v>
      </c>
      <c r="L33" s="6">
        <f t="shared" si="3"/>
        <v>32</v>
      </c>
      <c r="Q33">
        <f t="shared" si="2"/>
        <v>1.0588888908387162E-3</v>
      </c>
    </row>
    <row r="34" spans="1:24" x14ac:dyDescent="0.25">
      <c r="A34" s="2">
        <v>43296.015748726852</v>
      </c>
      <c r="B34">
        <v>434</v>
      </c>
      <c r="C34">
        <v>1</v>
      </c>
      <c r="H34">
        <f>VLOOKUP(A34,[1]Sheet1!A$2:F$10001,5,FALSE)</f>
        <v>434.00413944410002</v>
      </c>
      <c r="I34">
        <f>VLOOKUP(A34,[1]Sheet1!A$2:F$10001,6,FALSE)</f>
        <v>433.61</v>
      </c>
      <c r="J34" s="5">
        <f t="shared" ca="1" si="0"/>
        <v>-9.0814673934871786E-4</v>
      </c>
      <c r="K34" s="5">
        <f t="shared" ca="1" si="1"/>
        <v>-0.39413944410000568</v>
      </c>
      <c r="L34" s="6">
        <f t="shared" si="3"/>
        <v>33</v>
      </c>
      <c r="Q34">
        <f t="shared" si="2"/>
        <v>0</v>
      </c>
    </row>
    <row r="35" spans="1:24" x14ac:dyDescent="0.25">
      <c r="A35" s="2">
        <v>43296.015748726852</v>
      </c>
      <c r="B35">
        <v>434</v>
      </c>
      <c r="C35">
        <v>1</v>
      </c>
      <c r="H35">
        <f>VLOOKUP(A35,[1]Sheet1!A$2:F$10001,5,FALSE)</f>
        <v>434.00413944410002</v>
      </c>
      <c r="I35">
        <f>VLOOKUP(A35,[1]Sheet1!A$2:F$10001,6,FALSE)</f>
        <v>433.61</v>
      </c>
      <c r="J35" s="5">
        <f t="shared" ca="1" si="0"/>
        <v>-9.0814673934871786E-4</v>
      </c>
      <c r="K35" s="5">
        <f t="shared" ca="1" si="1"/>
        <v>-0.39413944410000568</v>
      </c>
      <c r="L35" s="6">
        <f t="shared" si="3"/>
        <v>34</v>
      </c>
      <c r="Q35">
        <f t="shared" si="2"/>
        <v>0</v>
      </c>
    </row>
    <row r="36" spans="1:24" x14ac:dyDescent="0.25">
      <c r="A36" s="2">
        <v>43296.015761793977</v>
      </c>
      <c r="B36">
        <v>433.98302391559997</v>
      </c>
      <c r="C36">
        <v>8</v>
      </c>
      <c r="H36">
        <f>VLOOKUP(A36,[1]Sheet1!A$2:F$10001,5,FALSE)</f>
        <v>433.83170849999999</v>
      </c>
      <c r="I36">
        <f>VLOOKUP(A36,[1]Sheet1!A$2:F$10001,6,FALSE)</f>
        <v>433.61</v>
      </c>
      <c r="J36" s="5">
        <f t="shared" ca="1" si="0"/>
        <v>-5.1104724633095134E-4</v>
      </c>
      <c r="K36" s="5">
        <f t="shared" ca="1" si="1"/>
        <v>-0.22170849999997697</v>
      </c>
      <c r="L36" s="6">
        <f t="shared" si="3"/>
        <v>35</v>
      </c>
      <c r="Q36">
        <f t="shared" si="2"/>
        <v>1.3067125109955668E-5</v>
      </c>
    </row>
    <row r="37" spans="1:24" x14ac:dyDescent="0.25">
      <c r="A37" s="2">
        <v>43296.015761793977</v>
      </c>
      <c r="B37">
        <v>433.83</v>
      </c>
      <c r="C37">
        <v>2</v>
      </c>
      <c r="H37">
        <f>VLOOKUP(A37,[1]Sheet1!A$2:F$10001,5,FALSE)</f>
        <v>433.83170849999999</v>
      </c>
      <c r="I37">
        <f>VLOOKUP(A37,[1]Sheet1!A$2:F$10001,6,FALSE)</f>
        <v>433.61</v>
      </c>
      <c r="J37" s="5">
        <f t="shared" ca="1" si="0"/>
        <v>-5.1104724633095134E-4</v>
      </c>
      <c r="K37" s="5">
        <f t="shared" ca="1" si="1"/>
        <v>-0.22170849999997697</v>
      </c>
      <c r="L37" s="6">
        <f t="shared" si="3"/>
        <v>36</v>
      </c>
      <c r="Q37">
        <f t="shared" si="2"/>
        <v>0</v>
      </c>
    </row>
    <row r="38" spans="1:24" x14ac:dyDescent="0.25">
      <c r="A38" s="2">
        <v>43296.016171759256</v>
      </c>
      <c r="B38">
        <v>433.71937754783988</v>
      </c>
      <c r="C38">
        <v>33</v>
      </c>
      <c r="H38">
        <f>VLOOKUP(A38,[1]Sheet1!A$2:F$10001,5,FALSE)</f>
        <v>433.63336939999999</v>
      </c>
      <c r="I38">
        <f>VLOOKUP(A38,[1]Sheet1!A$2:F$10001,6,FALSE)</f>
        <v>433.90413699999999</v>
      </c>
      <c r="J38" s="5">
        <f t="shared" ca="1" si="0"/>
        <v>-5.3892070235078799E-5</v>
      </c>
      <c r="K38" s="5">
        <f t="shared" ca="1" si="1"/>
        <v>-2.3369399999978668E-2</v>
      </c>
      <c r="L38" s="6">
        <f t="shared" si="3"/>
        <v>37</v>
      </c>
      <c r="M38">
        <f>FORECAST(L38,B3:B37,L3:L37)</f>
        <v>434.04891770182968</v>
      </c>
      <c r="N38">
        <f>STEYX(B3:B37,L3:L37)</f>
        <v>9.5532085363220789E-2</v>
      </c>
      <c r="O38">
        <f>(B38-M38)/N38</f>
        <v>-3.4495232961455624</v>
      </c>
      <c r="P38" t="str">
        <f>IF(O38&gt;1.5,1,"")</f>
        <v/>
      </c>
      <c r="Q38">
        <f>A38-A37</f>
        <v>4.0996527968673036E-4</v>
      </c>
      <c r="R38">
        <f>(Q38-AVERAGE(Q3:Q37))/_xlfn.STDEV.S(Q3:Q37)</f>
        <v>-6.0632986093448936E-2</v>
      </c>
      <c r="S38">
        <f>(C38-AVERAGE(C2:C37))/_xlfn.STDEV.S(C2:C37)</f>
        <v>1.8869877755312325</v>
      </c>
      <c r="T38" t="str">
        <f>IF(R38&lt;-0.5,IF(O38&lt;-1,1,""),"")</f>
        <v/>
      </c>
      <c r="U38" t="str">
        <f>IF(ISNUMBER(T38),K38,"")</f>
        <v/>
      </c>
      <c r="V38" t="str">
        <f t="shared" ref="V38:V101" si="4">IF(T38=1,IF(ISNUMBER(T37),"",K38),"")</f>
        <v/>
      </c>
      <c r="X38">
        <v>0</v>
      </c>
    </row>
    <row r="39" spans="1:24" x14ac:dyDescent="0.25">
      <c r="A39" s="2">
        <v>43296.016460254628</v>
      </c>
      <c r="B39">
        <v>433.83301415409989</v>
      </c>
      <c r="C39">
        <v>7</v>
      </c>
      <c r="H39">
        <f>VLOOKUP(A39,[1]Sheet1!A$2:F$10001,5,FALSE)</f>
        <v>433.56897739999999</v>
      </c>
      <c r="I39">
        <f>VLOOKUP(A39,[1]Sheet1!A$2:F$10001,6,FALSE)</f>
        <v>433.67244751459998</v>
      </c>
      <c r="J39" s="5">
        <f t="shared" ca="1" si="0"/>
        <v>9.461608680127708E-5</v>
      </c>
      <c r="K39" s="5">
        <f t="shared" ca="1" si="1"/>
        <v>4.1022600000019338E-2</v>
      </c>
      <c r="L39" s="6">
        <f t="shared" si="3"/>
        <v>38</v>
      </c>
      <c r="M39">
        <f t="shared" ref="M39:M102" si="5">FORECAST(L39,B4:B38,L4:L38)</f>
        <v>433.99985493846344</v>
      </c>
      <c r="N39">
        <f t="shared" ref="N39:N102" si="6">STEYX(B4:B38,L4:L38)</f>
        <v>0.10765816062706235</v>
      </c>
      <c r="O39">
        <f t="shared" ref="O39:O102" si="7">(B39-M39)/N39</f>
        <v>-1.5497272421503596</v>
      </c>
      <c r="P39" t="str">
        <f t="shared" ref="P39:P102" si="8">IF(O39&gt;1.5,1,"")</f>
        <v/>
      </c>
      <c r="Q39">
        <f t="shared" ref="Q39:Q102" si="9">A39-A38</f>
        <v>2.8849537193309516E-4</v>
      </c>
      <c r="R39">
        <f t="shared" ref="R39:R102" si="10">(Q39-AVERAGE(Q4:Q38))/_xlfn.STDEV.S(Q4:Q38)</f>
        <v>-0.29856715102024056</v>
      </c>
      <c r="S39">
        <f t="shared" ref="S39:S102" si="11">(C39-AVERAGE(C3:C38))/_xlfn.STDEV.S(C3:C38)</f>
        <v>-0.49826300313548882</v>
      </c>
      <c r="T39" t="str">
        <f t="shared" ref="T39:T102" si="12">IF(R39&lt;-0.5,IF(O39&lt;-1,1,""),"")</f>
        <v/>
      </c>
      <c r="U39" t="str">
        <f t="shared" ref="U39:U102" si="13">IF(ISNUMBER(T39),K39,"")</f>
        <v/>
      </c>
      <c r="V39" t="str">
        <f t="shared" si="4"/>
        <v/>
      </c>
      <c r="X39">
        <f>IF(ISNUMBER(V39),V39+X38,X38)</f>
        <v>0</v>
      </c>
    </row>
    <row r="40" spans="1:24" x14ac:dyDescent="0.25">
      <c r="A40" s="2">
        <v>43296.018378171299</v>
      </c>
      <c r="B40">
        <v>433.61576074921999</v>
      </c>
      <c r="C40">
        <v>23</v>
      </c>
      <c r="H40">
        <f>VLOOKUP(A40,[1]Sheet1!A$2:F$10001,5,FALSE)</f>
        <v>434.50633451559997</v>
      </c>
      <c r="I40">
        <f>VLOOKUP(A40,[1]Sheet1!A$2:F$10001,6,FALSE)</f>
        <v>433.61</v>
      </c>
      <c r="J40" s="5">
        <f t="shared" ca="1" si="0"/>
        <v>-2.0628802031142299E-3</v>
      </c>
      <c r="K40" s="5">
        <f t="shared" ca="1" si="1"/>
        <v>-0.89633451559996036</v>
      </c>
      <c r="L40" s="6">
        <f t="shared" si="3"/>
        <v>39</v>
      </c>
      <c r="M40">
        <f t="shared" si="5"/>
        <v>433.96337113574077</v>
      </c>
      <c r="N40">
        <f t="shared" si="6"/>
        <v>0.10641306360864823</v>
      </c>
      <c r="O40">
        <f t="shared" si="7"/>
        <v>-3.2666138416912776</v>
      </c>
      <c r="P40" t="str">
        <f t="shared" si="8"/>
        <v/>
      </c>
      <c r="Q40">
        <f t="shared" si="9"/>
        <v>1.9179166702087969E-3</v>
      </c>
      <c r="R40">
        <f t="shared" si="10"/>
        <v>2.7012363742473426</v>
      </c>
      <c r="S40">
        <f t="shared" si="11"/>
        <v>0.88154223631663386</v>
      </c>
      <c r="T40" t="str">
        <f t="shared" si="12"/>
        <v/>
      </c>
      <c r="U40" t="str">
        <f t="shared" si="13"/>
        <v/>
      </c>
      <c r="V40" t="str">
        <f t="shared" si="4"/>
        <v/>
      </c>
      <c r="X40">
        <f t="shared" ref="X40:X103" si="14">IF(ISNUMBER(V40),V40+X39,X39)</f>
        <v>0</v>
      </c>
    </row>
    <row r="41" spans="1:24" x14ac:dyDescent="0.25">
      <c r="A41" s="2">
        <v>43296.018378171299</v>
      </c>
      <c r="B41">
        <v>433.61</v>
      </c>
      <c r="C41">
        <v>3</v>
      </c>
      <c r="H41">
        <f>VLOOKUP(A41,[1]Sheet1!A$2:F$10001,5,FALSE)</f>
        <v>434.50633451559997</v>
      </c>
      <c r="I41">
        <f>VLOOKUP(A41,[1]Sheet1!A$2:F$10001,6,FALSE)</f>
        <v>433.61</v>
      </c>
      <c r="J41" s="5">
        <f t="shared" ca="1" si="0"/>
        <v>-2.0628802031142299E-3</v>
      </c>
      <c r="K41" s="5">
        <f t="shared" ca="1" si="1"/>
        <v>-0.89633451559996036</v>
      </c>
      <c r="L41" s="6">
        <f t="shared" si="3"/>
        <v>40</v>
      </c>
      <c r="M41">
        <f t="shared" si="5"/>
        <v>433.90422686873012</v>
      </c>
      <c r="N41">
        <f t="shared" si="6"/>
        <v>0.11570404064058348</v>
      </c>
      <c r="O41">
        <f t="shared" si="7"/>
        <v>-2.5429264795001965</v>
      </c>
      <c r="P41" t="str">
        <f t="shared" si="8"/>
        <v/>
      </c>
      <c r="Q41">
        <f t="shared" si="9"/>
        <v>0</v>
      </c>
      <c r="R41">
        <f t="shared" si="10"/>
        <v>-0.86317183599412861</v>
      </c>
      <c r="S41">
        <f t="shared" si="11"/>
        <v>-0.84832232696019316</v>
      </c>
      <c r="T41">
        <f t="shared" si="12"/>
        <v>1</v>
      </c>
      <c r="U41">
        <f t="shared" ca="1" si="13"/>
        <v>-0.89633451559996036</v>
      </c>
      <c r="V41">
        <f t="shared" ca="1" si="4"/>
        <v>-0.89633451559996036</v>
      </c>
      <c r="X41">
        <f t="shared" ca="1" si="14"/>
        <v>-0.89633451559996036</v>
      </c>
    </row>
    <row r="42" spans="1:24" x14ac:dyDescent="0.25">
      <c r="A42" s="2">
        <v>43296.018378171299</v>
      </c>
      <c r="B42">
        <v>433.61</v>
      </c>
      <c r="C42">
        <v>1</v>
      </c>
      <c r="H42">
        <f>VLOOKUP(A42,[1]Sheet1!A$2:F$10001,5,FALSE)</f>
        <v>434.50633451559997</v>
      </c>
      <c r="I42">
        <f>VLOOKUP(A42,[1]Sheet1!A$2:F$10001,6,FALSE)</f>
        <v>433.61</v>
      </c>
      <c r="J42" s="5">
        <f t="shared" ca="1" si="0"/>
        <v>-2.0628802031142299E-3</v>
      </c>
      <c r="K42" s="5">
        <f t="shared" ca="1" si="1"/>
        <v>-0.89633451559996036</v>
      </c>
      <c r="L42" s="6">
        <f t="shared" si="3"/>
        <v>41</v>
      </c>
      <c r="M42">
        <f t="shared" si="5"/>
        <v>433.84686577282093</v>
      </c>
      <c r="N42">
        <f t="shared" si="6"/>
        <v>0.11901435170708037</v>
      </c>
      <c r="O42">
        <f t="shared" si="7"/>
        <v>-1.9902286524561095</v>
      </c>
      <c r="P42" t="str">
        <f t="shared" si="8"/>
        <v/>
      </c>
      <c r="Q42">
        <f t="shared" si="9"/>
        <v>0</v>
      </c>
      <c r="R42">
        <f t="shared" si="10"/>
        <v>-0.86317183599412861</v>
      </c>
      <c r="S42">
        <f t="shared" si="11"/>
        <v>-1.0240245019557821</v>
      </c>
      <c r="T42">
        <f t="shared" si="12"/>
        <v>1</v>
      </c>
      <c r="U42">
        <f t="shared" ca="1" si="13"/>
        <v>-0.89633451559996036</v>
      </c>
      <c r="V42" t="str">
        <f t="shared" si="4"/>
        <v/>
      </c>
      <c r="X42">
        <f t="shared" ca="1" si="14"/>
        <v>-0.89633451559996036</v>
      </c>
    </row>
    <row r="43" spans="1:24" x14ac:dyDescent="0.25">
      <c r="A43" s="2">
        <v>43296.018378171299</v>
      </c>
      <c r="B43">
        <v>433.61</v>
      </c>
      <c r="C43">
        <v>1</v>
      </c>
      <c r="H43">
        <f>VLOOKUP(A43,[1]Sheet1!A$2:F$10001,5,FALSE)</f>
        <v>434.50633451559997</v>
      </c>
      <c r="I43">
        <f>VLOOKUP(A43,[1]Sheet1!A$2:F$10001,6,FALSE)</f>
        <v>433.61</v>
      </c>
      <c r="J43" s="5">
        <f t="shared" ca="1" si="0"/>
        <v>-2.0628802031142299E-3</v>
      </c>
      <c r="K43" s="5">
        <f t="shared" ca="1" si="1"/>
        <v>-0.89633451559996036</v>
      </c>
      <c r="L43" s="6">
        <f t="shared" si="3"/>
        <v>42</v>
      </c>
      <c r="M43">
        <f t="shared" si="5"/>
        <v>433.79917759578609</v>
      </c>
      <c r="N43">
        <f t="shared" si="6"/>
        <v>0.12316327024020736</v>
      </c>
      <c r="O43">
        <f t="shared" si="7"/>
        <v>-1.5359903599272828</v>
      </c>
      <c r="P43" t="str">
        <f t="shared" si="8"/>
        <v/>
      </c>
      <c r="Q43">
        <f t="shared" si="9"/>
        <v>0</v>
      </c>
      <c r="R43">
        <f t="shared" si="10"/>
        <v>-0.84173107096642741</v>
      </c>
      <c r="S43">
        <f t="shared" si="11"/>
        <v>-1.0240245019557821</v>
      </c>
      <c r="T43">
        <f t="shared" si="12"/>
        <v>1</v>
      </c>
      <c r="U43">
        <f t="shared" ca="1" si="13"/>
        <v>-0.89633451559996036</v>
      </c>
      <c r="V43" t="str">
        <f t="shared" si="4"/>
        <v/>
      </c>
      <c r="X43">
        <f t="shared" ca="1" si="14"/>
        <v>-0.89633451559996036</v>
      </c>
    </row>
    <row r="44" spans="1:24" x14ac:dyDescent="0.25">
      <c r="A44" s="2">
        <v>43296.018378171299</v>
      </c>
      <c r="B44">
        <v>433.61</v>
      </c>
      <c r="C44">
        <v>2</v>
      </c>
      <c r="H44">
        <f>VLOOKUP(A44,[1]Sheet1!A$2:F$10001,5,FALSE)</f>
        <v>434.50633451559997</v>
      </c>
      <c r="I44">
        <f>VLOOKUP(A44,[1]Sheet1!A$2:F$10001,6,FALSE)</f>
        <v>433.61</v>
      </c>
      <c r="J44" s="5">
        <f t="shared" ca="1" si="0"/>
        <v>-2.0628802031142299E-3</v>
      </c>
      <c r="K44" s="5">
        <f t="shared" ca="1" si="1"/>
        <v>-0.89633451559996036</v>
      </c>
      <c r="L44" s="6">
        <f t="shared" si="3"/>
        <v>43</v>
      </c>
      <c r="M44">
        <f t="shared" si="5"/>
        <v>433.75791307767344</v>
      </c>
      <c r="N44">
        <f t="shared" si="6"/>
        <v>0.1262232397073984</v>
      </c>
      <c r="O44">
        <f t="shared" si="7"/>
        <v>-1.1718371198228135</v>
      </c>
      <c r="P44" t="str">
        <f t="shared" si="8"/>
        <v/>
      </c>
      <c r="Q44">
        <f t="shared" si="9"/>
        <v>0</v>
      </c>
      <c r="R44">
        <f t="shared" si="10"/>
        <v>-0.84173107096642752</v>
      </c>
      <c r="S44">
        <f t="shared" si="11"/>
        <v>-0.89076254312252023</v>
      </c>
      <c r="T44">
        <f t="shared" si="12"/>
        <v>1</v>
      </c>
      <c r="U44">
        <f t="shared" ca="1" si="13"/>
        <v>-0.89633451559996036</v>
      </c>
      <c r="V44" t="str">
        <f t="shared" si="4"/>
        <v/>
      </c>
      <c r="X44">
        <f t="shared" ca="1" si="14"/>
        <v>-0.89633451559996036</v>
      </c>
    </row>
    <row r="45" spans="1:24" x14ac:dyDescent="0.25">
      <c r="A45" s="2">
        <v>43296.018378171299</v>
      </c>
      <c r="B45">
        <v>433.61</v>
      </c>
      <c r="C45">
        <v>1</v>
      </c>
      <c r="H45">
        <f>VLOOKUP(A45,[1]Sheet1!A$2:F$10001,5,FALSE)</f>
        <v>434.50633451559997</v>
      </c>
      <c r="I45">
        <f>VLOOKUP(A45,[1]Sheet1!A$2:F$10001,6,FALSE)</f>
        <v>433.61</v>
      </c>
      <c r="J45" s="5">
        <f t="shared" ca="1" si="0"/>
        <v>-2.0628802031142299E-3</v>
      </c>
      <c r="K45" s="5">
        <f t="shared" ca="1" si="1"/>
        <v>-0.89633451559996036</v>
      </c>
      <c r="L45" s="6">
        <f t="shared" si="3"/>
        <v>44</v>
      </c>
      <c r="M45">
        <f t="shared" si="5"/>
        <v>433.7154056981334</v>
      </c>
      <c r="N45">
        <f t="shared" si="6"/>
        <v>0.12547994141834459</v>
      </c>
      <c r="O45">
        <f t="shared" si="7"/>
        <v>-0.84002030079025591</v>
      </c>
      <c r="P45" t="str">
        <f t="shared" si="8"/>
        <v/>
      </c>
      <c r="Q45">
        <f t="shared" si="9"/>
        <v>0</v>
      </c>
      <c r="R45">
        <f t="shared" si="10"/>
        <v>-0.8109200211421973</v>
      </c>
      <c r="S45">
        <f t="shared" si="11"/>
        <v>-0.97993921231310355</v>
      </c>
      <c r="T45" t="str">
        <f t="shared" si="12"/>
        <v/>
      </c>
      <c r="U45" t="str">
        <f t="shared" si="13"/>
        <v/>
      </c>
      <c r="V45" t="str">
        <f t="shared" si="4"/>
        <v/>
      </c>
      <c r="X45">
        <f t="shared" ca="1" si="14"/>
        <v>-0.89633451559996036</v>
      </c>
    </row>
    <row r="46" spans="1:24" x14ac:dyDescent="0.25">
      <c r="A46" s="2">
        <v>43296.018378171299</v>
      </c>
      <c r="B46">
        <v>433.61590581128002</v>
      </c>
      <c r="C46">
        <v>4</v>
      </c>
      <c r="H46">
        <f>VLOOKUP(A46,[1]Sheet1!A$2:F$10001,5,FALSE)</f>
        <v>434.50633451559997</v>
      </c>
      <c r="I46">
        <f>VLOOKUP(A46,[1]Sheet1!A$2:F$10001,6,FALSE)</f>
        <v>433.61</v>
      </c>
      <c r="J46" s="5">
        <f t="shared" ca="1" si="0"/>
        <v>-2.0628802031142299E-3</v>
      </c>
      <c r="K46" s="5">
        <f t="shared" ca="1" si="1"/>
        <v>-0.89633451559996036</v>
      </c>
      <c r="L46" s="6">
        <f t="shared" si="3"/>
        <v>45</v>
      </c>
      <c r="M46">
        <f t="shared" si="5"/>
        <v>433.67878648844157</v>
      </c>
      <c r="N46">
        <f t="shared" si="6"/>
        <v>0.12504698919493606</v>
      </c>
      <c r="O46">
        <f t="shared" si="7"/>
        <v>-0.50285638675821143</v>
      </c>
      <c r="P46" t="str">
        <f t="shared" si="8"/>
        <v/>
      </c>
      <c r="Q46">
        <f t="shared" si="9"/>
        <v>0</v>
      </c>
      <c r="R46">
        <f t="shared" si="10"/>
        <v>-0.76470362023666039</v>
      </c>
      <c r="S46">
        <f t="shared" si="11"/>
        <v>-0.68818049468510423</v>
      </c>
      <c r="T46" t="str">
        <f t="shared" si="12"/>
        <v/>
      </c>
      <c r="U46" t="str">
        <f t="shared" si="13"/>
        <v/>
      </c>
      <c r="V46" t="str">
        <f t="shared" si="4"/>
        <v/>
      </c>
      <c r="X46">
        <f t="shared" ca="1" si="14"/>
        <v>-0.89633451559996036</v>
      </c>
    </row>
    <row r="47" spans="1:24" x14ac:dyDescent="0.25">
      <c r="A47" s="2">
        <v>43296.018378171299</v>
      </c>
      <c r="B47">
        <v>433.76450716919987</v>
      </c>
      <c r="C47">
        <v>4</v>
      </c>
      <c r="H47">
        <f>VLOOKUP(A47,[1]Sheet1!A$2:F$10001,5,FALSE)</f>
        <v>434.50633451559997</v>
      </c>
      <c r="I47">
        <f>VLOOKUP(A47,[1]Sheet1!A$2:F$10001,6,FALSE)</f>
        <v>433.61</v>
      </c>
      <c r="J47" s="5">
        <f t="shared" ca="1" si="0"/>
        <v>-2.0628802031142299E-3</v>
      </c>
      <c r="K47" s="5">
        <f t="shared" ca="1" si="1"/>
        <v>-0.89633451559996036</v>
      </c>
      <c r="L47" s="6">
        <f t="shared" si="3"/>
        <v>46</v>
      </c>
      <c r="M47">
        <f t="shared" si="5"/>
        <v>433.64329959048683</v>
      </c>
      <c r="N47">
        <f t="shared" si="6"/>
        <v>0.12235042283393552</v>
      </c>
      <c r="O47">
        <f t="shared" si="7"/>
        <v>0.99065925483194717</v>
      </c>
      <c r="P47" t="str">
        <f t="shared" si="8"/>
        <v/>
      </c>
      <c r="Q47">
        <f t="shared" si="9"/>
        <v>0</v>
      </c>
      <c r="R47">
        <f t="shared" si="10"/>
        <v>-0.72355109711661658</v>
      </c>
      <c r="S47">
        <f t="shared" si="11"/>
        <v>-0.66759394242090841</v>
      </c>
      <c r="T47" t="str">
        <f t="shared" si="12"/>
        <v/>
      </c>
      <c r="U47" t="str">
        <f t="shared" si="13"/>
        <v/>
      </c>
      <c r="V47" t="str">
        <f t="shared" si="4"/>
        <v/>
      </c>
      <c r="X47">
        <f t="shared" ca="1" si="14"/>
        <v>-0.89633451559996036</v>
      </c>
    </row>
    <row r="48" spans="1:24" x14ac:dyDescent="0.25">
      <c r="A48" s="2">
        <v>43296.018378171299</v>
      </c>
      <c r="B48">
        <v>433.77</v>
      </c>
      <c r="C48">
        <v>1</v>
      </c>
      <c r="H48">
        <f>VLOOKUP(A48,[1]Sheet1!A$2:F$10001,5,FALSE)</f>
        <v>434.50633451559997</v>
      </c>
      <c r="I48">
        <f>VLOOKUP(A48,[1]Sheet1!A$2:F$10001,6,FALSE)</f>
        <v>433.61</v>
      </c>
      <c r="J48" s="5">
        <f t="shared" ca="1" si="0"/>
        <v>-2.0628802031142299E-3</v>
      </c>
      <c r="K48" s="5">
        <f t="shared" ca="1" si="1"/>
        <v>-0.89633451559996036</v>
      </c>
      <c r="L48" s="6">
        <f t="shared" si="3"/>
        <v>47</v>
      </c>
      <c r="M48">
        <f t="shared" si="5"/>
        <v>433.62714097389966</v>
      </c>
      <c r="N48">
        <f t="shared" si="6"/>
        <v>0.12074676776510229</v>
      </c>
      <c r="O48">
        <f t="shared" si="7"/>
        <v>1.1831291946318547</v>
      </c>
      <c r="P48" t="str">
        <f t="shared" si="8"/>
        <v/>
      </c>
      <c r="Q48">
        <f t="shared" si="9"/>
        <v>0</v>
      </c>
      <c r="R48">
        <f t="shared" si="10"/>
        <v>-0.72355109711661658</v>
      </c>
      <c r="S48">
        <f t="shared" si="11"/>
        <v>-0.89091042122396158</v>
      </c>
      <c r="T48" t="str">
        <f t="shared" si="12"/>
        <v/>
      </c>
      <c r="U48" t="str">
        <f t="shared" si="13"/>
        <v/>
      </c>
      <c r="V48" t="str">
        <f t="shared" si="4"/>
        <v/>
      </c>
      <c r="X48">
        <f t="shared" ca="1" si="14"/>
        <v>-0.89633451559996036</v>
      </c>
    </row>
    <row r="49" spans="1:24" x14ac:dyDescent="0.25">
      <c r="A49" s="2">
        <v>43296.018378171299</v>
      </c>
      <c r="B49">
        <v>433.82188716920001</v>
      </c>
      <c r="C49">
        <v>3</v>
      </c>
      <c r="H49">
        <f>VLOOKUP(A49,[1]Sheet1!A$2:F$10001,5,FALSE)</f>
        <v>434.50633451559997</v>
      </c>
      <c r="I49">
        <f>VLOOKUP(A49,[1]Sheet1!A$2:F$10001,6,FALSE)</f>
        <v>433.61</v>
      </c>
      <c r="J49" s="5">
        <f t="shared" ca="1" si="0"/>
        <v>-2.0628802031142299E-3</v>
      </c>
      <c r="K49" s="5">
        <f t="shared" ca="1" si="1"/>
        <v>-0.89633451559996036</v>
      </c>
      <c r="L49" s="6">
        <f t="shared" si="3"/>
        <v>48</v>
      </c>
      <c r="M49">
        <f t="shared" si="5"/>
        <v>433.61378440168181</v>
      </c>
      <c r="N49">
        <f t="shared" si="6"/>
        <v>0.12018404153129592</v>
      </c>
      <c r="O49">
        <f t="shared" si="7"/>
        <v>1.7315341110742113</v>
      </c>
      <c r="P49">
        <f t="shared" si="8"/>
        <v>1</v>
      </c>
      <c r="Q49">
        <f t="shared" si="9"/>
        <v>0</v>
      </c>
      <c r="R49">
        <f t="shared" si="10"/>
        <v>-0.68447920804535411</v>
      </c>
      <c r="S49">
        <f t="shared" si="11"/>
        <v>-0.71484186658591453</v>
      </c>
      <c r="T49" t="str">
        <f t="shared" si="12"/>
        <v/>
      </c>
      <c r="U49" t="str">
        <f t="shared" si="13"/>
        <v/>
      </c>
      <c r="V49" t="str">
        <f t="shared" si="4"/>
        <v/>
      </c>
      <c r="X49">
        <f t="shared" ca="1" si="14"/>
        <v>-0.89633451559996036</v>
      </c>
    </row>
    <row r="50" spans="1:24" x14ac:dyDescent="0.25">
      <c r="A50" s="2">
        <v>43296.018378171299</v>
      </c>
      <c r="B50">
        <v>433.92</v>
      </c>
      <c r="C50">
        <v>1</v>
      </c>
      <c r="H50">
        <f>VLOOKUP(A50,[1]Sheet1!A$2:F$10001,5,FALSE)</f>
        <v>434.50633451559997</v>
      </c>
      <c r="I50">
        <f>VLOOKUP(A50,[1]Sheet1!A$2:F$10001,6,FALSE)</f>
        <v>433.61</v>
      </c>
      <c r="J50" s="5">
        <f t="shared" ca="1" si="0"/>
        <v>-2.0628802031142299E-3</v>
      </c>
      <c r="K50" s="5">
        <f t="shared" ca="1" si="1"/>
        <v>-0.89633451559996036</v>
      </c>
      <c r="L50" s="6">
        <f t="shared" si="3"/>
        <v>49</v>
      </c>
      <c r="M50">
        <f t="shared" si="5"/>
        <v>433.60458687614778</v>
      </c>
      <c r="N50">
        <f t="shared" si="6"/>
        <v>0.11991747945749917</v>
      </c>
      <c r="O50">
        <f t="shared" si="7"/>
        <v>2.6302514469045861</v>
      </c>
      <c r="P50">
        <f t="shared" si="8"/>
        <v>1</v>
      </c>
      <c r="Q50">
        <f t="shared" si="9"/>
        <v>0</v>
      </c>
      <c r="R50">
        <f t="shared" si="10"/>
        <v>-0.65474118987601027</v>
      </c>
      <c r="S50">
        <f t="shared" si="11"/>
        <v>-0.84388875903931726</v>
      </c>
      <c r="T50" t="str">
        <f t="shared" si="12"/>
        <v/>
      </c>
      <c r="U50" t="str">
        <f t="shared" si="13"/>
        <v/>
      </c>
      <c r="V50" t="str">
        <f t="shared" si="4"/>
        <v/>
      </c>
      <c r="X50">
        <f t="shared" ca="1" si="14"/>
        <v>-0.89633451559996036</v>
      </c>
    </row>
    <row r="51" spans="1:24" x14ac:dyDescent="0.25">
      <c r="A51" s="2">
        <v>43296.018378171299</v>
      </c>
      <c r="B51">
        <v>433.92</v>
      </c>
      <c r="C51">
        <v>2</v>
      </c>
      <c r="H51">
        <f>VLOOKUP(A51,[1]Sheet1!A$2:F$10001,5,FALSE)</f>
        <v>434.50633451559997</v>
      </c>
      <c r="I51">
        <f>VLOOKUP(A51,[1]Sheet1!A$2:F$10001,6,FALSE)</f>
        <v>433.61</v>
      </c>
      <c r="J51" s="5">
        <f t="shared" ca="1" si="0"/>
        <v>-2.0628802031142299E-3</v>
      </c>
      <c r="K51" s="5">
        <f t="shared" ca="1" si="1"/>
        <v>-0.89633451559996036</v>
      </c>
      <c r="L51" s="6">
        <f t="shared" si="3"/>
        <v>50</v>
      </c>
      <c r="M51">
        <f t="shared" si="5"/>
        <v>433.60827601195933</v>
      </c>
      <c r="N51">
        <f t="shared" si="6"/>
        <v>0.12662709303828545</v>
      </c>
      <c r="O51">
        <f t="shared" si="7"/>
        <v>2.4617479605761279</v>
      </c>
      <c r="P51">
        <f t="shared" si="8"/>
        <v>1</v>
      </c>
      <c r="Q51">
        <f t="shared" si="9"/>
        <v>0</v>
      </c>
      <c r="R51">
        <f t="shared" si="10"/>
        <v>-0.61501661754402492</v>
      </c>
      <c r="S51">
        <f t="shared" si="11"/>
        <v>-0.72590729100396678</v>
      </c>
      <c r="T51" t="str">
        <f t="shared" si="12"/>
        <v/>
      </c>
      <c r="U51" t="str">
        <f t="shared" si="13"/>
        <v/>
      </c>
      <c r="V51" t="str">
        <f t="shared" si="4"/>
        <v/>
      </c>
      <c r="X51">
        <f t="shared" ca="1" si="14"/>
        <v>-0.89633451559996036</v>
      </c>
    </row>
    <row r="52" spans="1:24" x14ac:dyDescent="0.25">
      <c r="A52" s="2">
        <v>43296.018378171299</v>
      </c>
      <c r="B52">
        <v>433.92</v>
      </c>
      <c r="C52">
        <v>1</v>
      </c>
      <c r="H52">
        <f>VLOOKUP(A52,[1]Sheet1!A$2:F$10001,5,FALSE)</f>
        <v>434.50633451559997</v>
      </c>
      <c r="I52">
        <f>VLOOKUP(A52,[1]Sheet1!A$2:F$10001,6,FALSE)</f>
        <v>433.61</v>
      </c>
      <c r="J52" s="5">
        <f t="shared" ca="1" si="0"/>
        <v>-2.0628802031142299E-3</v>
      </c>
      <c r="K52" s="5">
        <f t="shared" ca="1" si="1"/>
        <v>-0.89633451559996036</v>
      </c>
      <c r="L52" s="6">
        <f t="shared" si="3"/>
        <v>51</v>
      </c>
      <c r="M52">
        <f t="shared" si="5"/>
        <v>433.61542084494369</v>
      </c>
      <c r="N52">
        <f t="shared" si="6"/>
        <v>0.13477467082535113</v>
      </c>
      <c r="O52">
        <f t="shared" si="7"/>
        <v>2.259913922928606</v>
      </c>
      <c r="P52">
        <f t="shared" si="8"/>
        <v>1</v>
      </c>
      <c r="Q52">
        <f t="shared" si="9"/>
        <v>0</v>
      </c>
      <c r="R52">
        <f t="shared" si="10"/>
        <v>-0.60246158818519735</v>
      </c>
      <c r="S52">
        <f t="shared" si="11"/>
        <v>-0.7939407284815917</v>
      </c>
      <c r="T52" t="str">
        <f t="shared" si="12"/>
        <v/>
      </c>
      <c r="U52" t="str">
        <f t="shared" si="13"/>
        <v/>
      </c>
      <c r="V52" t="str">
        <f t="shared" si="4"/>
        <v/>
      </c>
      <c r="X52">
        <f t="shared" ca="1" si="14"/>
        <v>-0.89633451559996036</v>
      </c>
    </row>
    <row r="53" spans="1:24" x14ac:dyDescent="0.25">
      <c r="A53" s="2">
        <v>43296.018378171299</v>
      </c>
      <c r="B53">
        <v>433.92</v>
      </c>
      <c r="C53">
        <v>1</v>
      </c>
      <c r="H53">
        <f>VLOOKUP(A53,[1]Sheet1!A$2:F$10001,5,FALSE)</f>
        <v>434.50633451559997</v>
      </c>
      <c r="I53">
        <f>VLOOKUP(A53,[1]Sheet1!A$2:F$10001,6,FALSE)</f>
        <v>433.61</v>
      </c>
      <c r="J53" s="5">
        <f t="shared" ca="1" si="0"/>
        <v>-2.0628802031142299E-3</v>
      </c>
      <c r="K53" s="5">
        <f t="shared" ca="1" si="1"/>
        <v>-0.89633451559996036</v>
      </c>
      <c r="L53" s="6">
        <f t="shared" si="3"/>
        <v>52</v>
      </c>
      <c r="M53">
        <f t="shared" si="5"/>
        <v>433.62209390526249</v>
      </c>
      <c r="N53">
        <f t="shared" si="6"/>
        <v>0.14181198368820019</v>
      </c>
      <c r="O53">
        <f t="shared" si="7"/>
        <v>2.1007117098970203</v>
      </c>
      <c r="P53">
        <f t="shared" si="8"/>
        <v>1</v>
      </c>
      <c r="Q53">
        <f t="shared" si="9"/>
        <v>0</v>
      </c>
      <c r="R53">
        <f t="shared" si="10"/>
        <v>-0.56052971833524867</v>
      </c>
      <c r="S53">
        <f t="shared" si="11"/>
        <v>-0.75734838577422392</v>
      </c>
      <c r="T53" t="str">
        <f t="shared" si="12"/>
        <v/>
      </c>
      <c r="U53" t="str">
        <f t="shared" si="13"/>
        <v/>
      </c>
      <c r="V53" t="str">
        <f t="shared" si="4"/>
        <v/>
      </c>
      <c r="X53">
        <f t="shared" ca="1" si="14"/>
        <v>-0.89633451559996036</v>
      </c>
    </row>
    <row r="54" spans="1:24" x14ac:dyDescent="0.25">
      <c r="A54" s="2">
        <v>43296.018378171299</v>
      </c>
      <c r="B54">
        <v>433.92</v>
      </c>
      <c r="C54">
        <v>1</v>
      </c>
      <c r="H54">
        <f>VLOOKUP(A54,[1]Sheet1!A$2:F$10001,5,FALSE)</f>
        <v>434.50633451559997</v>
      </c>
      <c r="I54">
        <f>VLOOKUP(A54,[1]Sheet1!A$2:F$10001,6,FALSE)</f>
        <v>433.61</v>
      </c>
      <c r="J54" s="5">
        <f t="shared" ca="1" si="0"/>
        <v>-2.0628802031142299E-3</v>
      </c>
      <c r="K54" s="5">
        <f t="shared" ca="1" si="1"/>
        <v>-0.89633451559996036</v>
      </c>
      <c r="L54" s="6">
        <f t="shared" si="3"/>
        <v>53</v>
      </c>
      <c r="M54">
        <f t="shared" si="5"/>
        <v>433.63071051379882</v>
      </c>
      <c r="N54">
        <f t="shared" si="6"/>
        <v>0.14896611005465463</v>
      </c>
      <c r="O54">
        <f t="shared" si="7"/>
        <v>1.9419818782611713</v>
      </c>
      <c r="P54">
        <f t="shared" si="8"/>
        <v>1</v>
      </c>
      <c r="Q54">
        <f t="shared" si="9"/>
        <v>0</v>
      </c>
      <c r="R54">
        <f t="shared" si="10"/>
        <v>-0.52330196899826864</v>
      </c>
      <c r="S54">
        <f t="shared" si="11"/>
        <v>-0.72364509637502816</v>
      </c>
      <c r="T54" t="str">
        <f t="shared" si="12"/>
        <v/>
      </c>
      <c r="U54" t="str">
        <f t="shared" si="13"/>
        <v/>
      </c>
      <c r="V54" t="str">
        <f t="shared" si="4"/>
        <v/>
      </c>
      <c r="X54">
        <f t="shared" ca="1" si="14"/>
        <v>-0.89633451559996036</v>
      </c>
    </row>
    <row r="55" spans="1:24" x14ac:dyDescent="0.25">
      <c r="A55" s="2">
        <v>43296.018378171299</v>
      </c>
      <c r="B55">
        <v>433.94292067895998</v>
      </c>
      <c r="C55">
        <v>3</v>
      </c>
      <c r="H55">
        <f>VLOOKUP(A55,[1]Sheet1!A$2:F$10001,5,FALSE)</f>
        <v>434.50633451559997</v>
      </c>
      <c r="I55">
        <f>VLOOKUP(A55,[1]Sheet1!A$2:F$10001,6,FALSE)</f>
        <v>433.61</v>
      </c>
      <c r="J55" s="5">
        <f t="shared" ca="1" si="0"/>
        <v>-2.0628802031142299E-3</v>
      </c>
      <c r="K55" s="5">
        <f t="shared" ca="1" si="1"/>
        <v>-0.89633451559996036</v>
      </c>
      <c r="L55" s="6">
        <f t="shared" si="3"/>
        <v>54</v>
      </c>
      <c r="M55">
        <f t="shared" si="5"/>
        <v>433.6432871697624</v>
      </c>
      <c r="N55">
        <f t="shared" si="6"/>
        <v>0.1562742402416728</v>
      </c>
      <c r="O55">
        <f t="shared" si="7"/>
        <v>1.9173570048026056</v>
      </c>
      <c r="P55">
        <f t="shared" si="8"/>
        <v>1</v>
      </c>
      <c r="Q55">
        <f t="shared" si="9"/>
        <v>0</v>
      </c>
      <c r="R55">
        <f t="shared" si="10"/>
        <v>-0.52330196899826864</v>
      </c>
      <c r="S55">
        <f t="shared" si="11"/>
        <v>-0.50391279157995117</v>
      </c>
      <c r="T55" t="str">
        <f t="shared" si="12"/>
        <v/>
      </c>
      <c r="U55" t="str">
        <f t="shared" si="13"/>
        <v/>
      </c>
      <c r="V55" t="str">
        <f t="shared" si="4"/>
        <v/>
      </c>
      <c r="X55">
        <f t="shared" ca="1" si="14"/>
        <v>-0.89633451559996036</v>
      </c>
    </row>
    <row r="56" spans="1:24" x14ac:dyDescent="0.25">
      <c r="A56" s="2">
        <v>43296.018378171299</v>
      </c>
      <c r="B56">
        <v>434.04431216367999</v>
      </c>
      <c r="C56">
        <v>2</v>
      </c>
      <c r="H56">
        <f>VLOOKUP(A56,[1]Sheet1!A$2:F$10001,5,FALSE)</f>
        <v>434.50633451559997</v>
      </c>
      <c r="I56">
        <f>VLOOKUP(A56,[1]Sheet1!A$2:F$10001,6,FALSE)</f>
        <v>433.61</v>
      </c>
      <c r="J56" s="5">
        <f t="shared" ca="1" si="0"/>
        <v>-2.0628802031142299E-3</v>
      </c>
      <c r="K56" s="5">
        <f t="shared" ca="1" si="1"/>
        <v>-0.89633451559996036</v>
      </c>
      <c r="L56" s="6">
        <f t="shared" si="3"/>
        <v>55</v>
      </c>
      <c r="M56">
        <f t="shared" si="5"/>
        <v>433.66451564269045</v>
      </c>
      <c r="N56">
        <f t="shared" si="6"/>
        <v>0.16335551266577614</v>
      </c>
      <c r="O56">
        <f t="shared" si="7"/>
        <v>2.3249691105717618</v>
      </c>
      <c r="P56">
        <f t="shared" si="8"/>
        <v>1</v>
      </c>
      <c r="Q56">
        <f t="shared" si="9"/>
        <v>0</v>
      </c>
      <c r="R56">
        <f t="shared" si="10"/>
        <v>-0.52330196899826864</v>
      </c>
      <c r="S56">
        <f t="shared" si="11"/>
        <v>-0.59197522117644752</v>
      </c>
      <c r="T56" t="str">
        <f t="shared" si="12"/>
        <v/>
      </c>
      <c r="U56" t="str">
        <f t="shared" si="13"/>
        <v/>
      </c>
      <c r="V56" t="str">
        <f t="shared" si="4"/>
        <v/>
      </c>
      <c r="X56">
        <f t="shared" ca="1" si="14"/>
        <v>-0.89633451559996036</v>
      </c>
    </row>
    <row r="57" spans="1:24" x14ac:dyDescent="0.25">
      <c r="A57" s="2">
        <v>43296.018378171299</v>
      </c>
      <c r="B57">
        <v>434.05</v>
      </c>
      <c r="C57">
        <v>1</v>
      </c>
      <c r="H57">
        <f>VLOOKUP(A57,[1]Sheet1!A$2:F$10001,5,FALSE)</f>
        <v>434.50633451559997</v>
      </c>
      <c r="I57">
        <f>VLOOKUP(A57,[1]Sheet1!A$2:F$10001,6,FALSE)</f>
        <v>433.61</v>
      </c>
      <c r="J57" s="5">
        <f t="shared" ca="1" si="0"/>
        <v>-2.0628802031142299E-3</v>
      </c>
      <c r="K57" s="5">
        <f t="shared" ca="1" si="1"/>
        <v>-0.89633451559996036</v>
      </c>
      <c r="L57" s="6">
        <f t="shared" si="3"/>
        <v>56</v>
      </c>
      <c r="M57">
        <f t="shared" si="5"/>
        <v>433.70085256528859</v>
      </c>
      <c r="N57">
        <f t="shared" si="6"/>
        <v>0.17291901717357638</v>
      </c>
      <c r="O57">
        <f t="shared" si="7"/>
        <v>2.0191384407473905</v>
      </c>
      <c r="P57">
        <f t="shared" si="8"/>
        <v>1</v>
      </c>
      <c r="Q57">
        <f t="shared" si="9"/>
        <v>0</v>
      </c>
      <c r="R57">
        <f t="shared" si="10"/>
        <v>-0.52330196899826864</v>
      </c>
      <c r="S57">
        <f t="shared" si="11"/>
        <v>-0.67039451536553651</v>
      </c>
      <c r="T57" t="str">
        <f t="shared" si="12"/>
        <v/>
      </c>
      <c r="U57" t="str">
        <f t="shared" si="13"/>
        <v/>
      </c>
      <c r="V57" t="str">
        <f t="shared" si="4"/>
        <v/>
      </c>
      <c r="X57">
        <f t="shared" ca="1" si="14"/>
        <v>-0.89633451559996036</v>
      </c>
    </row>
    <row r="58" spans="1:24" x14ac:dyDescent="0.25">
      <c r="A58" s="2">
        <v>43296.018378171299</v>
      </c>
      <c r="B58">
        <v>434.08982073015989</v>
      </c>
      <c r="C58">
        <v>2</v>
      </c>
      <c r="H58">
        <f>VLOOKUP(A58,[1]Sheet1!A$2:F$10001,5,FALSE)</f>
        <v>434.50633451559997</v>
      </c>
      <c r="I58">
        <f>VLOOKUP(A58,[1]Sheet1!A$2:F$10001,6,FALSE)</f>
        <v>433.61</v>
      </c>
      <c r="J58" s="5">
        <f t="shared" ca="1" si="0"/>
        <v>-2.0628802031142299E-3</v>
      </c>
      <c r="K58" s="5">
        <f t="shared" ca="1" si="1"/>
        <v>-0.89633451559996036</v>
      </c>
      <c r="L58" s="6">
        <f t="shared" si="3"/>
        <v>57</v>
      </c>
      <c r="M58">
        <f t="shared" si="5"/>
        <v>433.74629146194354</v>
      </c>
      <c r="N58">
        <f t="shared" si="6"/>
        <v>0.17336135686792944</v>
      </c>
      <c r="O58">
        <f t="shared" si="7"/>
        <v>1.9815792540090225</v>
      </c>
      <c r="P58">
        <f t="shared" si="8"/>
        <v>1</v>
      </c>
      <c r="Q58">
        <f t="shared" si="9"/>
        <v>0</v>
      </c>
      <c r="R58">
        <f t="shared" si="10"/>
        <v>-0.52330196899826864</v>
      </c>
      <c r="S58">
        <f t="shared" si="11"/>
        <v>-0.57608442451932507</v>
      </c>
      <c r="T58" t="str">
        <f t="shared" si="12"/>
        <v/>
      </c>
      <c r="U58" t="str">
        <f t="shared" si="13"/>
        <v/>
      </c>
      <c r="V58" t="str">
        <f t="shared" si="4"/>
        <v/>
      </c>
      <c r="X58">
        <f t="shared" ca="1" si="14"/>
        <v>-0.89633451559996036</v>
      </c>
    </row>
    <row r="59" spans="1:24" x14ac:dyDescent="0.25">
      <c r="A59" s="2">
        <v>43296.018378171299</v>
      </c>
      <c r="B59">
        <v>434.09</v>
      </c>
      <c r="C59">
        <v>1</v>
      </c>
      <c r="H59">
        <f>VLOOKUP(A59,[1]Sheet1!A$2:F$10001,5,FALSE)</f>
        <v>434.50633451559997</v>
      </c>
      <c r="I59">
        <f>VLOOKUP(A59,[1]Sheet1!A$2:F$10001,6,FALSE)</f>
        <v>433.61</v>
      </c>
      <c r="J59" s="5">
        <f t="shared" ca="1" si="0"/>
        <v>-2.0628802031142299E-3</v>
      </c>
      <c r="K59" s="5">
        <f t="shared" ca="1" si="1"/>
        <v>-0.89633451559996036</v>
      </c>
      <c r="L59" s="6">
        <f t="shared" si="3"/>
        <v>58</v>
      </c>
      <c r="M59">
        <f t="shared" si="5"/>
        <v>433.79047961137826</v>
      </c>
      <c r="N59">
        <f t="shared" si="6"/>
        <v>0.1766939140514783</v>
      </c>
      <c r="O59">
        <f t="shared" si="7"/>
        <v>1.695136984369777</v>
      </c>
      <c r="P59">
        <f t="shared" si="8"/>
        <v>1</v>
      </c>
      <c r="Q59">
        <f t="shared" si="9"/>
        <v>0</v>
      </c>
      <c r="R59">
        <f t="shared" si="10"/>
        <v>-0.48896868053429193</v>
      </c>
      <c r="S59">
        <f t="shared" si="11"/>
        <v>-0.64859558333006606</v>
      </c>
      <c r="T59" t="str">
        <f t="shared" si="12"/>
        <v/>
      </c>
      <c r="U59" t="str">
        <f t="shared" si="13"/>
        <v/>
      </c>
      <c r="V59" t="str">
        <f t="shared" si="4"/>
        <v/>
      </c>
      <c r="X59">
        <f t="shared" ca="1" si="14"/>
        <v>-0.89633451559996036</v>
      </c>
    </row>
    <row r="60" spans="1:24" x14ac:dyDescent="0.25">
      <c r="A60" s="2">
        <v>43296.018378171299</v>
      </c>
      <c r="B60">
        <v>434.09</v>
      </c>
      <c r="C60">
        <v>1</v>
      </c>
      <c r="H60">
        <f>VLOOKUP(A60,[1]Sheet1!A$2:F$10001,5,FALSE)</f>
        <v>434.50633451559997</v>
      </c>
      <c r="I60">
        <f>VLOOKUP(A60,[1]Sheet1!A$2:F$10001,6,FALSE)</f>
        <v>433.61</v>
      </c>
      <c r="J60" s="5">
        <f t="shared" ca="1" si="0"/>
        <v>-2.0628802031142299E-3</v>
      </c>
      <c r="K60" s="5">
        <f t="shared" ca="1" si="1"/>
        <v>-0.89633451559996036</v>
      </c>
      <c r="L60" s="6">
        <f t="shared" si="3"/>
        <v>59</v>
      </c>
      <c r="M60">
        <f t="shared" si="5"/>
        <v>433.82899195038527</v>
      </c>
      <c r="N60">
        <f t="shared" si="6"/>
        <v>0.180169338147466</v>
      </c>
      <c r="O60">
        <f t="shared" si="7"/>
        <v>1.4486818473022902</v>
      </c>
      <c r="P60" t="str">
        <f t="shared" si="8"/>
        <v/>
      </c>
      <c r="Q60">
        <f t="shared" si="9"/>
        <v>0</v>
      </c>
      <c r="R60">
        <f t="shared" si="10"/>
        <v>-0.46405050298794159</v>
      </c>
      <c r="S60">
        <f t="shared" si="11"/>
        <v>-0.61036701792073433</v>
      </c>
      <c r="T60" t="str">
        <f t="shared" si="12"/>
        <v/>
      </c>
      <c r="U60" t="str">
        <f t="shared" si="13"/>
        <v/>
      </c>
      <c r="V60" t="str">
        <f t="shared" si="4"/>
        <v/>
      </c>
      <c r="X60">
        <f t="shared" ca="1" si="14"/>
        <v>-0.89633451559996036</v>
      </c>
    </row>
    <row r="61" spans="1:24" x14ac:dyDescent="0.25">
      <c r="A61" s="2">
        <v>43296.018378171299</v>
      </c>
      <c r="B61">
        <v>434.09</v>
      </c>
      <c r="C61">
        <v>1</v>
      </c>
      <c r="H61">
        <f>VLOOKUP(A61,[1]Sheet1!A$2:F$10001,5,FALSE)</f>
        <v>434.50633451559997</v>
      </c>
      <c r="I61">
        <f>VLOOKUP(A61,[1]Sheet1!A$2:F$10001,6,FALSE)</f>
        <v>433.61</v>
      </c>
      <c r="J61" s="5">
        <f t="shared" ca="1" si="0"/>
        <v>-2.0628802031142299E-3</v>
      </c>
      <c r="K61" s="5">
        <f t="shared" ca="1" si="1"/>
        <v>-0.89633451559996036</v>
      </c>
      <c r="L61" s="6">
        <f t="shared" si="3"/>
        <v>60</v>
      </c>
      <c r="M61">
        <f t="shared" si="5"/>
        <v>433.86267080142426</v>
      </c>
      <c r="N61">
        <f t="shared" si="6"/>
        <v>0.18337705490312498</v>
      </c>
      <c r="O61">
        <f t="shared" si="7"/>
        <v>1.2396818058606682</v>
      </c>
      <c r="P61" t="str">
        <f t="shared" si="8"/>
        <v/>
      </c>
      <c r="Q61">
        <f t="shared" si="9"/>
        <v>0</v>
      </c>
      <c r="R61">
        <f t="shared" si="10"/>
        <v>-0.4558679547724433</v>
      </c>
      <c r="S61">
        <f t="shared" si="11"/>
        <v>-0.59433054741855607</v>
      </c>
      <c r="T61" t="str">
        <f t="shared" si="12"/>
        <v/>
      </c>
      <c r="U61" t="str">
        <f t="shared" si="13"/>
        <v/>
      </c>
      <c r="V61" t="str">
        <f t="shared" si="4"/>
        <v/>
      </c>
      <c r="X61">
        <f t="shared" ca="1" si="14"/>
        <v>-0.89633451559996036</v>
      </c>
    </row>
    <row r="62" spans="1:24" x14ac:dyDescent="0.25">
      <c r="A62" s="2">
        <v>43296.018378171299</v>
      </c>
      <c r="B62">
        <v>434.09581518253998</v>
      </c>
      <c r="C62">
        <v>2</v>
      </c>
      <c r="H62">
        <f>VLOOKUP(A62,[1]Sheet1!A$2:F$10001,5,FALSE)</f>
        <v>434.50633451559997</v>
      </c>
      <c r="I62">
        <f>VLOOKUP(A62,[1]Sheet1!A$2:F$10001,6,FALSE)</f>
        <v>433.61</v>
      </c>
      <c r="J62" s="5">
        <f t="shared" ca="1" si="0"/>
        <v>-2.0628802031142299E-3</v>
      </c>
      <c r="K62" s="5">
        <f t="shared" ca="1" si="1"/>
        <v>-0.89633451559996036</v>
      </c>
      <c r="L62" s="6">
        <f t="shared" si="3"/>
        <v>61</v>
      </c>
      <c r="M62">
        <f t="shared" si="5"/>
        <v>433.89669772831576</v>
      </c>
      <c r="N62">
        <f t="shared" si="6"/>
        <v>0.18429850948862223</v>
      </c>
      <c r="O62">
        <f t="shared" si="7"/>
        <v>1.0804072956244641</v>
      </c>
      <c r="P62" t="str">
        <f t="shared" si="8"/>
        <v/>
      </c>
      <c r="Q62">
        <f t="shared" si="9"/>
        <v>0</v>
      </c>
      <c r="R62">
        <f t="shared" si="10"/>
        <v>-0.44401842023161225</v>
      </c>
      <c r="S62">
        <f t="shared" si="11"/>
        <v>-0.45319234539984787</v>
      </c>
      <c r="T62" t="str">
        <f t="shared" si="12"/>
        <v/>
      </c>
      <c r="U62" t="str">
        <f t="shared" si="13"/>
        <v/>
      </c>
      <c r="V62" t="str">
        <f t="shared" si="4"/>
        <v/>
      </c>
      <c r="X62">
        <f t="shared" ca="1" si="14"/>
        <v>-0.89633451559996036</v>
      </c>
    </row>
    <row r="63" spans="1:24" x14ac:dyDescent="0.25">
      <c r="A63" s="2">
        <v>43296.018378171299</v>
      </c>
      <c r="B63">
        <v>434.1</v>
      </c>
      <c r="C63">
        <v>1</v>
      </c>
      <c r="H63">
        <f>VLOOKUP(A63,[1]Sheet1!A$2:F$10001,5,FALSE)</f>
        <v>434.50633451559997</v>
      </c>
      <c r="I63">
        <f>VLOOKUP(A63,[1]Sheet1!A$2:F$10001,6,FALSE)</f>
        <v>433.61</v>
      </c>
      <c r="J63" s="5">
        <f t="shared" ca="1" si="0"/>
        <v>-2.0628802031142299E-3</v>
      </c>
      <c r="K63" s="5">
        <f t="shared" ca="1" si="1"/>
        <v>-0.89633451559996036</v>
      </c>
      <c r="L63" s="6">
        <f t="shared" si="3"/>
        <v>62</v>
      </c>
      <c r="M63">
        <f t="shared" si="5"/>
        <v>433.92817611559951</v>
      </c>
      <c r="N63">
        <f t="shared" si="6"/>
        <v>0.18498629522984175</v>
      </c>
      <c r="O63">
        <f t="shared" si="7"/>
        <v>0.92884656231977769</v>
      </c>
      <c r="P63" t="str">
        <f t="shared" si="8"/>
        <v/>
      </c>
      <c r="Q63">
        <f t="shared" si="9"/>
        <v>0</v>
      </c>
      <c r="R63">
        <f t="shared" si="10"/>
        <v>-0.39949808790330865</v>
      </c>
      <c r="S63">
        <f t="shared" si="11"/>
        <v>-0.5354699910669134</v>
      </c>
      <c r="T63" t="str">
        <f t="shared" si="12"/>
        <v/>
      </c>
      <c r="U63" t="str">
        <f t="shared" si="13"/>
        <v/>
      </c>
      <c r="V63" t="str">
        <f t="shared" si="4"/>
        <v/>
      </c>
      <c r="X63">
        <f t="shared" ca="1" si="14"/>
        <v>-0.89633451559996036</v>
      </c>
    </row>
    <row r="64" spans="1:24" x14ac:dyDescent="0.25">
      <c r="A64" s="2">
        <v>43296.018378171299</v>
      </c>
      <c r="B64">
        <v>434.1</v>
      </c>
      <c r="C64">
        <v>1</v>
      </c>
      <c r="H64">
        <f>VLOOKUP(A64,[1]Sheet1!A$2:F$10001,5,FALSE)</f>
        <v>434.50633451559997</v>
      </c>
      <c r="I64">
        <f>VLOOKUP(A64,[1]Sheet1!A$2:F$10001,6,FALSE)</f>
        <v>433.61</v>
      </c>
      <c r="J64" s="5">
        <f t="shared" ca="1" si="0"/>
        <v>-2.0628802031142299E-3</v>
      </c>
      <c r="K64" s="5">
        <f t="shared" ca="1" si="1"/>
        <v>-0.89633451559996036</v>
      </c>
      <c r="L64" s="6">
        <f t="shared" si="3"/>
        <v>63</v>
      </c>
      <c r="M64">
        <f t="shared" si="5"/>
        <v>433.96354642694047</v>
      </c>
      <c r="N64">
        <f t="shared" si="6"/>
        <v>0.18185016524578645</v>
      </c>
      <c r="O64">
        <f t="shared" si="7"/>
        <v>0.75036265639421262</v>
      </c>
      <c r="P64" t="str">
        <f t="shared" si="8"/>
        <v/>
      </c>
      <c r="Q64">
        <f t="shared" si="9"/>
        <v>0</v>
      </c>
      <c r="R64">
        <f t="shared" si="10"/>
        <v>-0.37120982044754119</v>
      </c>
      <c r="S64">
        <f t="shared" si="11"/>
        <v>-0.50209906704668372</v>
      </c>
      <c r="T64" t="str">
        <f t="shared" si="12"/>
        <v/>
      </c>
      <c r="U64" t="str">
        <f t="shared" si="13"/>
        <v/>
      </c>
      <c r="V64" t="str">
        <f t="shared" si="4"/>
        <v/>
      </c>
      <c r="X64">
        <f t="shared" ca="1" si="14"/>
        <v>-0.89633451559996036</v>
      </c>
    </row>
    <row r="65" spans="1:24" x14ac:dyDescent="0.25">
      <c r="A65" s="2">
        <v>43296.018378171299</v>
      </c>
      <c r="B65">
        <v>434.1</v>
      </c>
      <c r="C65">
        <v>1</v>
      </c>
      <c r="H65">
        <f>VLOOKUP(A65,[1]Sheet1!A$2:F$10001,5,FALSE)</f>
        <v>434.50633451559997</v>
      </c>
      <c r="I65">
        <f>VLOOKUP(A65,[1]Sheet1!A$2:F$10001,6,FALSE)</f>
        <v>433.61</v>
      </c>
      <c r="J65" s="5">
        <f t="shared" ca="1" si="0"/>
        <v>-2.0628802031142299E-3</v>
      </c>
      <c r="K65" s="5">
        <f t="shared" ca="1" si="1"/>
        <v>-0.89633451559996036</v>
      </c>
      <c r="L65" s="6">
        <f t="shared" si="3"/>
        <v>64</v>
      </c>
      <c r="M65">
        <f t="shared" si="5"/>
        <v>433.99808239544404</v>
      </c>
      <c r="N65">
        <f t="shared" si="6"/>
        <v>0.17697996218685089</v>
      </c>
      <c r="O65">
        <f t="shared" si="7"/>
        <v>0.57587086863752912</v>
      </c>
      <c r="P65" t="str">
        <f t="shared" si="8"/>
        <v/>
      </c>
      <c r="Q65">
        <f t="shared" si="9"/>
        <v>0</v>
      </c>
      <c r="R65">
        <f t="shared" si="10"/>
        <v>-0.36794147300098479</v>
      </c>
      <c r="S65">
        <f t="shared" si="11"/>
        <v>-0.46165071511409372</v>
      </c>
      <c r="T65" t="str">
        <f t="shared" si="12"/>
        <v/>
      </c>
      <c r="U65" t="str">
        <f t="shared" si="13"/>
        <v/>
      </c>
      <c r="V65" t="str">
        <f t="shared" si="4"/>
        <v/>
      </c>
      <c r="X65">
        <f t="shared" ca="1" si="14"/>
        <v>-0.89633451559996036</v>
      </c>
    </row>
    <row r="66" spans="1:24" x14ac:dyDescent="0.25">
      <c r="A66" s="2">
        <v>43296.018378171299</v>
      </c>
      <c r="B66">
        <v>434.1</v>
      </c>
      <c r="C66">
        <v>2</v>
      </c>
      <c r="H66">
        <f>VLOOKUP(A66,[1]Sheet1!A$2:F$10001,5,FALSE)</f>
        <v>434.50633451559997</v>
      </c>
      <c r="I66">
        <f>VLOOKUP(A66,[1]Sheet1!A$2:F$10001,6,FALSE)</f>
        <v>433.61</v>
      </c>
      <c r="J66" s="5">
        <f t="shared" ref="J66:J129" ca="1" si="15">(OFFSET(I66,$AA$2,0)-H66)/H66</f>
        <v>-2.0628802031142299E-3</v>
      </c>
      <c r="K66" s="5">
        <f t="shared" ca="1" si="1"/>
        <v>-0.89633451559996036</v>
      </c>
      <c r="L66" s="6">
        <f t="shared" si="3"/>
        <v>65</v>
      </c>
      <c r="M66">
        <f t="shared" si="5"/>
        <v>434.02972148165725</v>
      </c>
      <c r="N66">
        <f t="shared" si="6"/>
        <v>0.17209507042820937</v>
      </c>
      <c r="O66">
        <f t="shared" si="7"/>
        <v>0.40837031629033294</v>
      </c>
      <c r="P66" t="str">
        <f t="shared" si="8"/>
        <v/>
      </c>
      <c r="Q66">
        <f t="shared" si="9"/>
        <v>0</v>
      </c>
      <c r="R66">
        <f t="shared" si="10"/>
        <v>-0.3506175932390837</v>
      </c>
      <c r="S66">
        <f t="shared" si="11"/>
        <v>-0.33830307470563131</v>
      </c>
      <c r="T66" t="str">
        <f t="shared" si="12"/>
        <v/>
      </c>
      <c r="U66" t="str">
        <f t="shared" si="13"/>
        <v/>
      </c>
      <c r="V66" t="str">
        <f t="shared" si="4"/>
        <v/>
      </c>
      <c r="X66">
        <f t="shared" ca="1" si="14"/>
        <v>-0.89633451559996036</v>
      </c>
    </row>
    <row r="67" spans="1:24" x14ac:dyDescent="0.25">
      <c r="A67" s="2">
        <v>43296.018378171299</v>
      </c>
      <c r="B67">
        <v>434.1</v>
      </c>
      <c r="C67">
        <v>1</v>
      </c>
      <c r="H67">
        <f>VLOOKUP(A67,[1]Sheet1!A$2:F$10001,5,FALSE)</f>
        <v>434.50633451559997</v>
      </c>
      <c r="I67">
        <f>VLOOKUP(A67,[1]Sheet1!A$2:F$10001,6,FALSE)</f>
        <v>433.61</v>
      </c>
      <c r="J67" s="5">
        <f t="shared" ca="1" si="15"/>
        <v>-2.0628802031142299E-3</v>
      </c>
      <c r="K67" s="5">
        <f t="shared" ref="K67:K130" ca="1" si="16">IF(ISNUMBER(J67),H67*J67,"")</f>
        <v>-0.89633451559996036</v>
      </c>
      <c r="L67" s="6">
        <f t="shared" si="3"/>
        <v>66</v>
      </c>
      <c r="M67">
        <f t="shared" si="5"/>
        <v>434.06412604067958</v>
      </c>
      <c r="N67">
        <f t="shared" si="6"/>
        <v>0.16236825616986994</v>
      </c>
      <c r="O67">
        <f t="shared" si="7"/>
        <v>0.22094195113427262</v>
      </c>
      <c r="P67" t="str">
        <f t="shared" si="8"/>
        <v/>
      </c>
      <c r="Q67">
        <f t="shared" si="9"/>
        <v>0</v>
      </c>
      <c r="R67">
        <f t="shared" si="10"/>
        <v>-0.2987133765932154</v>
      </c>
      <c r="S67">
        <f t="shared" si="11"/>
        <v>-0.45770415989585417</v>
      </c>
      <c r="T67" t="str">
        <f t="shared" si="12"/>
        <v/>
      </c>
      <c r="U67" t="str">
        <f t="shared" si="13"/>
        <v/>
      </c>
      <c r="V67" t="str">
        <f t="shared" si="4"/>
        <v/>
      </c>
      <c r="X67">
        <f t="shared" ca="1" si="14"/>
        <v>-0.89633451559996036</v>
      </c>
    </row>
    <row r="68" spans="1:24" x14ac:dyDescent="0.25">
      <c r="A68" s="2">
        <v>43296.018378171299</v>
      </c>
      <c r="B68">
        <v>434.11943578616001</v>
      </c>
      <c r="C68">
        <v>4</v>
      </c>
      <c r="H68">
        <f>VLOOKUP(A68,[1]Sheet1!A$2:F$10001,5,FALSE)</f>
        <v>434.50633451559997</v>
      </c>
      <c r="I68">
        <f>VLOOKUP(A68,[1]Sheet1!A$2:F$10001,6,FALSE)</f>
        <v>433.61</v>
      </c>
      <c r="J68" s="5">
        <f t="shared" ca="1" si="15"/>
        <v>-2.0628802031142299E-3</v>
      </c>
      <c r="K68" s="5">
        <f t="shared" ca="1" si="16"/>
        <v>-0.89633451559996036</v>
      </c>
      <c r="L68" s="6">
        <f t="shared" ref="L68:L131" si="17">L67+1</f>
        <v>67</v>
      </c>
      <c r="M68">
        <f t="shared" si="5"/>
        <v>434.09858158859333</v>
      </c>
      <c r="N68">
        <f t="shared" si="6"/>
        <v>0.14933347425603949</v>
      </c>
      <c r="O68">
        <f t="shared" si="7"/>
        <v>0.13964851263637032</v>
      </c>
      <c r="P68" t="str">
        <f t="shared" si="8"/>
        <v/>
      </c>
      <c r="Q68">
        <f t="shared" si="9"/>
        <v>0</v>
      </c>
      <c r="R68">
        <f t="shared" si="10"/>
        <v>-0.28457376884179991</v>
      </c>
      <c r="S68">
        <f t="shared" si="11"/>
        <v>1.2368726725971056E-2</v>
      </c>
      <c r="T68" t="str">
        <f t="shared" si="12"/>
        <v/>
      </c>
      <c r="U68" t="str">
        <f t="shared" si="13"/>
        <v/>
      </c>
      <c r="V68" t="str">
        <f t="shared" si="4"/>
        <v/>
      </c>
      <c r="X68">
        <f t="shared" ca="1" si="14"/>
        <v>-0.89633451559996036</v>
      </c>
    </row>
    <row r="69" spans="1:24" x14ac:dyDescent="0.25">
      <c r="A69" s="2">
        <v>43296.018378171299</v>
      </c>
      <c r="B69">
        <v>434.14</v>
      </c>
      <c r="C69">
        <v>1</v>
      </c>
      <c r="H69">
        <f>VLOOKUP(A69,[1]Sheet1!A$2:F$10001,5,FALSE)</f>
        <v>434.50633451559997</v>
      </c>
      <c r="I69">
        <f>VLOOKUP(A69,[1]Sheet1!A$2:F$10001,6,FALSE)</f>
        <v>433.61</v>
      </c>
      <c r="J69" s="5">
        <f t="shared" ca="1" si="15"/>
        <v>-2.0628802031142299E-3</v>
      </c>
      <c r="K69" s="5">
        <f t="shared" ca="1" si="16"/>
        <v>-0.89633451559996036</v>
      </c>
      <c r="L69" s="6">
        <f t="shared" si="17"/>
        <v>68</v>
      </c>
      <c r="M69">
        <f t="shared" si="5"/>
        <v>434.13334951089848</v>
      </c>
      <c r="N69">
        <f t="shared" si="6"/>
        <v>0.13486644289957084</v>
      </c>
      <c r="O69">
        <f t="shared" si="7"/>
        <v>4.93116668499608E-2</v>
      </c>
      <c r="P69" t="str">
        <f t="shared" si="8"/>
        <v/>
      </c>
      <c r="Q69">
        <f t="shared" si="9"/>
        <v>0</v>
      </c>
      <c r="R69">
        <f t="shared" si="10"/>
        <v>-0.22674888723197234</v>
      </c>
      <c r="S69">
        <f t="shared" si="11"/>
        <v>-0.43290543540898618</v>
      </c>
      <c r="T69" t="str">
        <f t="shared" si="12"/>
        <v/>
      </c>
      <c r="U69" t="str">
        <f t="shared" si="13"/>
        <v/>
      </c>
      <c r="V69" t="str">
        <f t="shared" si="4"/>
        <v/>
      </c>
      <c r="X69">
        <f t="shared" ca="1" si="14"/>
        <v>-0.89633451559996036</v>
      </c>
    </row>
    <row r="70" spans="1:24" x14ac:dyDescent="0.25">
      <c r="A70" s="2">
        <v>43296.018378171299</v>
      </c>
      <c r="B70">
        <v>434.14</v>
      </c>
      <c r="C70">
        <v>1</v>
      </c>
      <c r="H70">
        <f>VLOOKUP(A70,[1]Sheet1!A$2:F$10001,5,FALSE)</f>
        <v>434.50633451559997</v>
      </c>
      <c r="I70">
        <f>VLOOKUP(A70,[1]Sheet1!A$2:F$10001,6,FALSE)</f>
        <v>433.61</v>
      </c>
      <c r="J70" s="5">
        <f t="shared" ca="1" si="15"/>
        <v>-2.0628802031142299E-3</v>
      </c>
      <c r="K70" s="5">
        <f t="shared" ca="1" si="16"/>
        <v>-0.89633451559996036</v>
      </c>
      <c r="L70" s="6">
        <f t="shared" si="17"/>
        <v>69</v>
      </c>
      <c r="M70">
        <f t="shared" si="5"/>
        <v>434.16590859800135</v>
      </c>
      <c r="N70">
        <f t="shared" si="6"/>
        <v>0.12229896342419269</v>
      </c>
      <c r="O70">
        <f t="shared" si="7"/>
        <v>-0.21184642351792821</v>
      </c>
      <c r="P70" t="str">
        <f t="shared" si="8"/>
        <v/>
      </c>
      <c r="Q70">
        <f t="shared" si="9"/>
        <v>0</v>
      </c>
      <c r="R70">
        <f t="shared" si="10"/>
        <v>-0.22674888723197234</v>
      </c>
      <c r="S70">
        <f t="shared" si="11"/>
        <v>-0.38827066643374053</v>
      </c>
      <c r="T70" t="str">
        <f t="shared" si="12"/>
        <v/>
      </c>
      <c r="U70" t="str">
        <f t="shared" si="13"/>
        <v/>
      </c>
      <c r="V70" t="str">
        <f t="shared" si="4"/>
        <v/>
      </c>
      <c r="X70">
        <f t="shared" ca="1" si="14"/>
        <v>-0.89633451559996036</v>
      </c>
    </row>
    <row r="71" spans="1:24" x14ac:dyDescent="0.25">
      <c r="A71" s="2">
        <v>43296.018378171299</v>
      </c>
      <c r="B71">
        <v>434.14</v>
      </c>
      <c r="C71">
        <v>1</v>
      </c>
      <c r="H71">
        <f>VLOOKUP(A71,[1]Sheet1!A$2:F$10001,5,FALSE)</f>
        <v>434.50633451559997</v>
      </c>
      <c r="I71">
        <f>VLOOKUP(A71,[1]Sheet1!A$2:F$10001,6,FALSE)</f>
        <v>433.61</v>
      </c>
      <c r="J71" s="5">
        <f t="shared" ca="1" si="15"/>
        <v>-2.0628802031142299E-3</v>
      </c>
      <c r="K71" s="5">
        <f t="shared" ca="1" si="16"/>
        <v>-0.89633451559996036</v>
      </c>
      <c r="L71" s="6">
        <f t="shared" si="17"/>
        <v>70</v>
      </c>
      <c r="M71">
        <f t="shared" si="5"/>
        <v>434.19776180275124</v>
      </c>
      <c r="N71">
        <f t="shared" si="6"/>
        <v>0.10620904547165427</v>
      </c>
      <c r="O71">
        <f t="shared" si="7"/>
        <v>-0.54385012589793358</v>
      </c>
      <c r="P71" t="str">
        <f t="shared" si="8"/>
        <v/>
      </c>
      <c r="Q71">
        <f t="shared" si="9"/>
        <v>0</v>
      </c>
      <c r="R71">
        <f t="shared" si="10"/>
        <v>-0.22674888723197234</v>
      </c>
      <c r="S71">
        <f t="shared" si="11"/>
        <v>-0.38827066643374053</v>
      </c>
      <c r="T71" t="str">
        <f t="shared" si="12"/>
        <v/>
      </c>
      <c r="U71" t="str">
        <f t="shared" si="13"/>
        <v/>
      </c>
      <c r="V71" t="str">
        <f t="shared" si="4"/>
        <v/>
      </c>
      <c r="X71">
        <f t="shared" ca="1" si="14"/>
        <v>-0.89633451559996036</v>
      </c>
    </row>
    <row r="72" spans="1:24" x14ac:dyDescent="0.25">
      <c r="A72" s="2">
        <v>43296.018378171299</v>
      </c>
      <c r="B72">
        <v>434.14</v>
      </c>
      <c r="C72">
        <v>1</v>
      </c>
      <c r="H72">
        <f>VLOOKUP(A72,[1]Sheet1!A$2:F$10001,5,FALSE)</f>
        <v>434.50633451559997</v>
      </c>
      <c r="I72">
        <f>VLOOKUP(A72,[1]Sheet1!A$2:F$10001,6,FALSE)</f>
        <v>433.61</v>
      </c>
      <c r="J72" s="5">
        <f t="shared" ca="1" si="15"/>
        <v>-2.0628802031142299E-3</v>
      </c>
      <c r="K72" s="5">
        <f t="shared" ca="1" si="16"/>
        <v>-0.89633451559996036</v>
      </c>
      <c r="L72" s="6">
        <f t="shared" si="17"/>
        <v>71</v>
      </c>
      <c r="M72">
        <f t="shared" si="5"/>
        <v>434.22785346947961</v>
      </c>
      <c r="N72">
        <f t="shared" si="6"/>
        <v>8.7134674502539533E-2</v>
      </c>
      <c r="O72">
        <f t="shared" si="7"/>
        <v>-1.0082492415469495</v>
      </c>
      <c r="P72" t="str">
        <f t="shared" si="8"/>
        <v/>
      </c>
      <c r="Q72">
        <f t="shared" si="9"/>
        <v>0</v>
      </c>
      <c r="R72">
        <f t="shared" si="10"/>
        <v>-0.22556803372985387</v>
      </c>
      <c r="S72">
        <f t="shared" si="11"/>
        <v>-0.38827066643374053</v>
      </c>
      <c r="T72" t="str">
        <f t="shared" si="12"/>
        <v/>
      </c>
      <c r="U72" t="str">
        <f t="shared" si="13"/>
        <v/>
      </c>
      <c r="V72" t="str">
        <f t="shared" si="4"/>
        <v/>
      </c>
      <c r="X72">
        <f t="shared" ca="1" si="14"/>
        <v>-0.89633451559996036</v>
      </c>
    </row>
    <row r="73" spans="1:24" x14ac:dyDescent="0.25">
      <c r="A73" s="2">
        <v>43296.018378171299</v>
      </c>
      <c r="B73">
        <v>434.14</v>
      </c>
      <c r="C73">
        <v>1</v>
      </c>
      <c r="H73">
        <f>VLOOKUP(A73,[1]Sheet1!A$2:F$10001,5,FALSE)</f>
        <v>434.50633451559997</v>
      </c>
      <c r="I73">
        <f>VLOOKUP(A73,[1]Sheet1!A$2:F$10001,6,FALSE)</f>
        <v>433.61</v>
      </c>
      <c r="J73" s="5">
        <f t="shared" ca="1" si="15"/>
        <v>-2.0628802031142299E-3</v>
      </c>
      <c r="K73" s="5">
        <f t="shared" ca="1" si="16"/>
        <v>-0.89633451559996036</v>
      </c>
      <c r="L73" s="6">
        <f t="shared" si="17"/>
        <v>72</v>
      </c>
      <c r="M73">
        <f t="shared" si="5"/>
        <v>434.24763788724925</v>
      </c>
      <c r="N73">
        <f t="shared" si="6"/>
        <v>8.0372008181644958E-2</v>
      </c>
      <c r="O73">
        <f t="shared" si="7"/>
        <v>-1.3392459599367106</v>
      </c>
      <c r="P73" t="str">
        <f t="shared" si="8"/>
        <v/>
      </c>
      <c r="Q73">
        <f t="shared" si="9"/>
        <v>0</v>
      </c>
      <c r="R73">
        <f t="shared" si="10"/>
        <v>-0.22556803372985387</v>
      </c>
      <c r="S73">
        <f t="shared" si="11"/>
        <v>-0.35973454677151911</v>
      </c>
      <c r="T73" t="str">
        <f t="shared" si="12"/>
        <v/>
      </c>
      <c r="U73" t="str">
        <f t="shared" si="13"/>
        <v/>
      </c>
      <c r="V73" t="str">
        <f t="shared" si="4"/>
        <v/>
      </c>
      <c r="X73">
        <f t="shared" ca="1" si="14"/>
        <v>-0.89633451559996036</v>
      </c>
    </row>
    <row r="74" spans="1:24" x14ac:dyDescent="0.25">
      <c r="A74" s="2">
        <v>43296.018378171299</v>
      </c>
      <c r="B74">
        <v>434.14</v>
      </c>
      <c r="C74">
        <v>1</v>
      </c>
      <c r="H74">
        <f>VLOOKUP(A74,[1]Sheet1!A$2:F$10001,5,FALSE)</f>
        <v>434.50633451559997</v>
      </c>
      <c r="I74">
        <f>VLOOKUP(A74,[1]Sheet1!A$2:F$10001,6,FALSE)</f>
        <v>433.61</v>
      </c>
      <c r="J74" s="5">
        <f t="shared" ca="1" si="15"/>
        <v>-2.0628802031142299E-3</v>
      </c>
      <c r="K74" s="5">
        <f t="shared" ca="1" si="16"/>
        <v>-0.89633451559996036</v>
      </c>
      <c r="L74" s="6">
        <f t="shared" si="17"/>
        <v>73</v>
      </c>
      <c r="M74">
        <f t="shared" si="5"/>
        <v>434.25898023656538</v>
      </c>
      <c r="N74">
        <f t="shared" si="6"/>
        <v>8.0661830281627517E-2</v>
      </c>
      <c r="O74">
        <f t="shared" si="7"/>
        <v>-1.4750500472153574</v>
      </c>
      <c r="P74" t="str">
        <f t="shared" si="8"/>
        <v/>
      </c>
      <c r="Q74">
        <f t="shared" si="9"/>
        <v>0</v>
      </c>
      <c r="R74">
        <f t="shared" si="10"/>
        <v>-0.19313072952325289</v>
      </c>
      <c r="S74">
        <f t="shared" si="11"/>
        <v>-0.354901698957933</v>
      </c>
      <c r="T74" t="str">
        <f t="shared" si="12"/>
        <v/>
      </c>
      <c r="U74" t="str">
        <f t="shared" si="13"/>
        <v/>
      </c>
      <c r="V74" t="str">
        <f t="shared" si="4"/>
        <v/>
      </c>
      <c r="X74">
        <f t="shared" ca="1" si="14"/>
        <v>-0.89633451559996036</v>
      </c>
    </row>
    <row r="75" spans="1:24" x14ac:dyDescent="0.25">
      <c r="A75" s="2">
        <v>43296.018378171299</v>
      </c>
      <c r="B75">
        <v>434.14</v>
      </c>
      <c r="C75">
        <v>1</v>
      </c>
      <c r="H75">
        <f>VLOOKUP(A75,[1]Sheet1!A$2:F$10001,5,FALSE)</f>
        <v>434.50633451559997</v>
      </c>
      <c r="I75">
        <f>VLOOKUP(A75,[1]Sheet1!A$2:F$10001,6,FALSE)</f>
        <v>433.61</v>
      </c>
      <c r="J75" s="5">
        <f t="shared" ca="1" si="15"/>
        <v>-2.0628802031142299E-3</v>
      </c>
      <c r="K75" s="5">
        <f t="shared" ca="1" si="16"/>
        <v>-0.89633451559996036</v>
      </c>
      <c r="L75" s="6">
        <f t="shared" si="17"/>
        <v>74</v>
      </c>
      <c r="M75">
        <f t="shared" si="5"/>
        <v>434.27526827844474</v>
      </c>
      <c r="N75">
        <f t="shared" si="6"/>
        <v>7.5341783559186276E-2</v>
      </c>
      <c r="O75">
        <f t="shared" si="7"/>
        <v>-1.7953952249948057</v>
      </c>
      <c r="P75" t="str">
        <f t="shared" si="8"/>
        <v/>
      </c>
      <c r="Q75">
        <f t="shared" si="9"/>
        <v>0</v>
      </c>
      <c r="R75">
        <f t="shared" si="10"/>
        <v>-0.1690308509457033</v>
      </c>
      <c r="S75">
        <f t="shared" si="11"/>
        <v>-0.36072790279336825</v>
      </c>
      <c r="T75" t="str">
        <f t="shared" si="12"/>
        <v/>
      </c>
      <c r="U75" t="str">
        <f t="shared" si="13"/>
        <v/>
      </c>
      <c r="V75" t="str">
        <f t="shared" si="4"/>
        <v/>
      </c>
      <c r="X75">
        <f t="shared" ca="1" si="14"/>
        <v>-0.89633451559996036</v>
      </c>
    </row>
    <row r="76" spans="1:24" x14ac:dyDescent="0.25">
      <c r="A76" s="2">
        <v>43296.018378171299</v>
      </c>
      <c r="B76">
        <v>434.14</v>
      </c>
      <c r="C76">
        <v>1</v>
      </c>
      <c r="H76">
        <f>VLOOKUP(A76,[1]Sheet1!A$2:F$10001,5,FALSE)</f>
        <v>434.50633451559997</v>
      </c>
      <c r="I76">
        <f>VLOOKUP(A76,[1]Sheet1!A$2:F$10001,6,FALSE)</f>
        <v>433.61</v>
      </c>
      <c r="J76" s="5">
        <f t="shared" ca="1" si="15"/>
        <v>-2.0628802031142299E-3</v>
      </c>
      <c r="K76" s="5">
        <f t="shared" ca="1" si="16"/>
        <v>-0.89633451559996036</v>
      </c>
      <c r="L76" s="6">
        <f t="shared" si="17"/>
        <v>75</v>
      </c>
      <c r="M76">
        <f t="shared" si="5"/>
        <v>434.27649861693197</v>
      </c>
      <c r="N76">
        <f t="shared" si="6"/>
        <v>7.8357597571134932E-2</v>
      </c>
      <c r="O76">
        <f t="shared" si="7"/>
        <v>-1.7419959412113288</v>
      </c>
      <c r="P76" t="str">
        <f t="shared" si="8"/>
        <v/>
      </c>
      <c r="Q76">
        <f t="shared" si="9"/>
        <v>0</v>
      </c>
      <c r="R76" t="e">
        <f t="shared" si="10"/>
        <v>#DIV/0!</v>
      </c>
      <c r="S76">
        <f t="shared" si="11"/>
        <v>-0.32333307852408505</v>
      </c>
      <c r="T76" t="e">
        <f t="shared" si="12"/>
        <v>#DIV/0!</v>
      </c>
      <c r="U76" t="str">
        <f t="shared" si="13"/>
        <v/>
      </c>
      <c r="V76" t="e">
        <f t="shared" si="4"/>
        <v>#DIV/0!</v>
      </c>
      <c r="X76">
        <f t="shared" ca="1" si="14"/>
        <v>-0.89633451559996036</v>
      </c>
    </row>
    <row r="77" spans="1:24" x14ac:dyDescent="0.25">
      <c r="A77" s="2">
        <v>43296.018378171299</v>
      </c>
      <c r="B77">
        <v>434.14</v>
      </c>
      <c r="C77">
        <v>1</v>
      </c>
      <c r="H77">
        <f>VLOOKUP(A77,[1]Sheet1!A$2:F$10001,5,FALSE)</f>
        <v>434.50633451559997</v>
      </c>
      <c r="I77">
        <f>VLOOKUP(A77,[1]Sheet1!A$2:F$10001,6,FALSE)</f>
        <v>433.61</v>
      </c>
      <c r="J77" s="5">
        <f t="shared" ca="1" si="15"/>
        <v>-2.0628802031142299E-3</v>
      </c>
      <c r="K77" s="5">
        <f t="shared" ca="1" si="16"/>
        <v>-0.89633451559996036</v>
      </c>
      <c r="L77" s="6">
        <f t="shared" si="17"/>
        <v>76</v>
      </c>
      <c r="M77">
        <f t="shared" si="5"/>
        <v>434.27472750084189</v>
      </c>
      <c r="N77">
        <f t="shared" si="6"/>
        <v>8.0644673334674899E-2</v>
      </c>
      <c r="O77">
        <f t="shared" si="7"/>
        <v>-1.6706311188438492</v>
      </c>
      <c r="P77" t="str">
        <f t="shared" si="8"/>
        <v/>
      </c>
      <c r="Q77">
        <f t="shared" si="9"/>
        <v>0</v>
      </c>
      <c r="R77" t="e">
        <f t="shared" si="10"/>
        <v>#DIV/0!</v>
      </c>
      <c r="S77">
        <f t="shared" si="11"/>
        <v>-0.60303867236952347</v>
      </c>
      <c r="T77" t="e">
        <f t="shared" si="12"/>
        <v>#DIV/0!</v>
      </c>
      <c r="U77" t="str">
        <f t="shared" si="13"/>
        <v/>
      </c>
      <c r="V77" t="e">
        <f t="shared" si="4"/>
        <v>#DIV/0!</v>
      </c>
      <c r="X77">
        <f t="shared" ca="1" si="14"/>
        <v>-0.89633451559996036</v>
      </c>
    </row>
    <row r="78" spans="1:24" x14ac:dyDescent="0.25">
      <c r="A78" s="2">
        <v>43296.018378171299</v>
      </c>
      <c r="B78">
        <v>434.14</v>
      </c>
      <c r="C78">
        <v>1</v>
      </c>
      <c r="H78">
        <f>VLOOKUP(A78,[1]Sheet1!A$2:F$10001,5,FALSE)</f>
        <v>434.50633451559997</v>
      </c>
      <c r="I78">
        <f>VLOOKUP(A78,[1]Sheet1!A$2:F$10001,6,FALSE)</f>
        <v>433.61</v>
      </c>
      <c r="J78" s="5">
        <f t="shared" ca="1" si="15"/>
        <v>-2.0628802031142299E-3</v>
      </c>
      <c r="K78" s="5">
        <f t="shared" ca="1" si="16"/>
        <v>-0.89633451559996036</v>
      </c>
      <c r="L78" s="6">
        <f t="shared" si="17"/>
        <v>77</v>
      </c>
      <c r="M78">
        <f t="shared" si="5"/>
        <v>434.27028411584433</v>
      </c>
      <c r="N78">
        <f t="shared" si="6"/>
        <v>8.1767753207967059E-2</v>
      </c>
      <c r="O78">
        <f t="shared" si="7"/>
        <v>-1.5933434726154712</v>
      </c>
      <c r="P78" t="str">
        <f t="shared" si="8"/>
        <v/>
      </c>
      <c r="Q78">
        <f t="shared" si="9"/>
        <v>0</v>
      </c>
      <c r="R78" t="e">
        <f t="shared" si="10"/>
        <v>#DIV/0!</v>
      </c>
      <c r="S78">
        <f t="shared" si="11"/>
        <v>-0.56104660543741358</v>
      </c>
      <c r="T78" t="e">
        <f t="shared" si="12"/>
        <v>#DIV/0!</v>
      </c>
      <c r="U78" t="str">
        <f t="shared" si="13"/>
        <v/>
      </c>
      <c r="V78" t="e">
        <f t="shared" si="4"/>
        <v>#DIV/0!</v>
      </c>
      <c r="X78">
        <f t="shared" ca="1" si="14"/>
        <v>-0.89633451559996036</v>
      </c>
    </row>
    <row r="79" spans="1:24" x14ac:dyDescent="0.25">
      <c r="A79" s="2">
        <v>43296.018378171299</v>
      </c>
      <c r="B79">
        <v>434.14</v>
      </c>
      <c r="C79">
        <v>1</v>
      </c>
      <c r="H79">
        <f>VLOOKUP(A79,[1]Sheet1!A$2:F$10001,5,FALSE)</f>
        <v>434.50633451559997</v>
      </c>
      <c r="I79">
        <f>VLOOKUP(A79,[1]Sheet1!A$2:F$10001,6,FALSE)</f>
        <v>433.61</v>
      </c>
      <c r="J79" s="5">
        <f t="shared" ca="1" si="15"/>
        <v>-2.0628802031142299E-3</v>
      </c>
      <c r="K79" s="5">
        <f t="shared" ca="1" si="16"/>
        <v>-0.89633451559996036</v>
      </c>
      <c r="L79" s="6">
        <f t="shared" si="17"/>
        <v>78</v>
      </c>
      <c r="M79">
        <f t="shared" si="5"/>
        <v>434.2631684619393</v>
      </c>
      <c r="N79">
        <f t="shared" si="6"/>
        <v>8.113115209120482E-2</v>
      </c>
      <c r="O79">
        <f t="shared" si="7"/>
        <v>-1.518140181232152</v>
      </c>
      <c r="P79" t="str">
        <f t="shared" si="8"/>
        <v/>
      </c>
      <c r="Q79">
        <f t="shared" si="9"/>
        <v>0</v>
      </c>
      <c r="R79" t="e">
        <f t="shared" si="10"/>
        <v>#DIV/0!</v>
      </c>
      <c r="S79">
        <f t="shared" si="11"/>
        <v>-0.56104660543741358</v>
      </c>
      <c r="T79" t="e">
        <f t="shared" si="12"/>
        <v>#DIV/0!</v>
      </c>
      <c r="U79" t="str">
        <f t="shared" si="13"/>
        <v/>
      </c>
      <c r="V79" t="e">
        <f t="shared" si="4"/>
        <v>#DIV/0!</v>
      </c>
      <c r="X79">
        <f t="shared" ca="1" si="14"/>
        <v>-0.89633451559996036</v>
      </c>
    </row>
    <row r="80" spans="1:24" x14ac:dyDescent="0.25">
      <c r="A80" s="2">
        <v>43296.018378171299</v>
      </c>
      <c r="B80">
        <v>434.14</v>
      </c>
      <c r="C80">
        <v>1</v>
      </c>
      <c r="H80">
        <f>VLOOKUP(A80,[1]Sheet1!A$2:F$10001,5,FALSE)</f>
        <v>434.50633451559997</v>
      </c>
      <c r="I80">
        <f>VLOOKUP(A80,[1]Sheet1!A$2:F$10001,6,FALSE)</f>
        <v>433.61</v>
      </c>
      <c r="J80" s="5">
        <f t="shared" ca="1" si="15"/>
        <v>-2.0628802031142299E-3</v>
      </c>
      <c r="K80" s="5">
        <f t="shared" ca="1" si="16"/>
        <v>-0.89633451559996036</v>
      </c>
      <c r="L80" s="6">
        <f t="shared" si="17"/>
        <v>79</v>
      </c>
      <c r="M80">
        <f t="shared" si="5"/>
        <v>434.25338053912651</v>
      </c>
      <c r="N80">
        <f t="shared" si="6"/>
        <v>7.7931359133185968E-2</v>
      </c>
      <c r="O80">
        <f t="shared" si="7"/>
        <v>-1.4548769633640668</v>
      </c>
      <c r="P80" t="str">
        <f t="shared" si="8"/>
        <v/>
      </c>
      <c r="Q80">
        <f t="shared" si="9"/>
        <v>0</v>
      </c>
      <c r="R80" t="e">
        <f t="shared" si="10"/>
        <v>#DIV/0!</v>
      </c>
      <c r="S80">
        <f t="shared" si="11"/>
        <v>-0.56104660543741358</v>
      </c>
      <c r="T80" t="e">
        <f t="shared" si="12"/>
        <v>#DIV/0!</v>
      </c>
      <c r="U80" t="str">
        <f t="shared" si="13"/>
        <v/>
      </c>
      <c r="V80" t="e">
        <f t="shared" si="4"/>
        <v>#DIV/0!</v>
      </c>
      <c r="X80">
        <f t="shared" ca="1" si="14"/>
        <v>-0.89633451559996036</v>
      </c>
    </row>
    <row r="81" spans="1:24" x14ac:dyDescent="0.25">
      <c r="A81" s="2">
        <v>43296.018378171299</v>
      </c>
      <c r="B81">
        <v>434.14</v>
      </c>
      <c r="C81">
        <v>1</v>
      </c>
      <c r="H81">
        <f>VLOOKUP(A81,[1]Sheet1!A$2:F$10001,5,FALSE)</f>
        <v>434.50633451559997</v>
      </c>
      <c r="I81">
        <f>VLOOKUP(A81,[1]Sheet1!A$2:F$10001,6,FALSE)</f>
        <v>433.61</v>
      </c>
      <c r="J81" s="5">
        <f t="shared" ca="1" si="15"/>
        <v>-2.0628802031142299E-3</v>
      </c>
      <c r="K81" s="5">
        <f t="shared" ca="1" si="16"/>
        <v>-0.89633451559996036</v>
      </c>
      <c r="L81" s="6">
        <f t="shared" si="17"/>
        <v>80</v>
      </c>
      <c r="M81">
        <f t="shared" si="5"/>
        <v>434.2409203474063</v>
      </c>
      <c r="N81">
        <f t="shared" si="6"/>
        <v>7.0891440547460924E-2</v>
      </c>
      <c r="O81">
        <f t="shared" si="7"/>
        <v>-1.423590021968177</v>
      </c>
      <c r="P81" t="str">
        <f t="shared" si="8"/>
        <v/>
      </c>
      <c r="Q81">
        <f t="shared" si="9"/>
        <v>0</v>
      </c>
      <c r="R81" t="e">
        <f t="shared" si="10"/>
        <v>#DIV/0!</v>
      </c>
      <c r="S81">
        <f t="shared" si="11"/>
        <v>-0.53127964812905171</v>
      </c>
      <c r="T81" t="e">
        <f t="shared" si="12"/>
        <v>#DIV/0!</v>
      </c>
      <c r="U81" t="str">
        <f t="shared" si="13"/>
        <v/>
      </c>
      <c r="V81" t="e">
        <f t="shared" si="4"/>
        <v>#DIV/0!</v>
      </c>
      <c r="X81">
        <f t="shared" ca="1" si="14"/>
        <v>-0.89633451559996036</v>
      </c>
    </row>
    <row r="82" spans="1:24" x14ac:dyDescent="0.25">
      <c r="A82" s="2">
        <v>43296.018378171299</v>
      </c>
      <c r="B82">
        <v>434.14093813161998</v>
      </c>
      <c r="C82">
        <v>2</v>
      </c>
      <c r="H82">
        <f>VLOOKUP(A82,[1]Sheet1!A$2:F$10001,5,FALSE)</f>
        <v>434.50633451559997</v>
      </c>
      <c r="I82">
        <f>VLOOKUP(A82,[1]Sheet1!A$2:F$10001,6,FALSE)</f>
        <v>433.61</v>
      </c>
      <c r="J82" s="5">
        <f t="shared" ca="1" si="15"/>
        <v>-2.0628802031142299E-3</v>
      </c>
      <c r="K82" s="5">
        <f t="shared" ca="1" si="16"/>
        <v>-0.89633451559996036</v>
      </c>
      <c r="L82" s="6">
        <f t="shared" si="17"/>
        <v>81</v>
      </c>
      <c r="M82">
        <f t="shared" si="5"/>
        <v>434.22615513890855</v>
      </c>
      <c r="N82">
        <f t="shared" si="6"/>
        <v>5.8204228526372692E-2</v>
      </c>
      <c r="O82">
        <f t="shared" si="7"/>
        <v>-1.4641033726607098</v>
      </c>
      <c r="P82" t="str">
        <f t="shared" si="8"/>
        <v/>
      </c>
      <c r="Q82">
        <f t="shared" si="9"/>
        <v>0</v>
      </c>
      <c r="R82" t="e">
        <f t="shared" si="10"/>
        <v>#DIV/0!</v>
      </c>
      <c r="S82">
        <f t="shared" si="11"/>
        <v>0.53127964812905171</v>
      </c>
      <c r="T82" t="e">
        <f t="shared" si="12"/>
        <v>#DIV/0!</v>
      </c>
      <c r="U82" t="str">
        <f t="shared" si="13"/>
        <v/>
      </c>
      <c r="V82" t="e">
        <f t="shared" si="4"/>
        <v>#DIV/0!</v>
      </c>
      <c r="X82">
        <f t="shared" ca="1" si="14"/>
        <v>-0.89633451559996036</v>
      </c>
    </row>
    <row r="83" spans="1:24" x14ac:dyDescent="0.25">
      <c r="A83" s="2">
        <v>43296.018378171299</v>
      </c>
      <c r="B83">
        <v>434.19325813161993</v>
      </c>
      <c r="C83">
        <v>2</v>
      </c>
      <c r="H83">
        <f>VLOOKUP(A83,[1]Sheet1!A$2:F$10001,5,FALSE)</f>
        <v>434.50633451559997</v>
      </c>
      <c r="I83">
        <f>VLOOKUP(A83,[1]Sheet1!A$2:F$10001,6,FALSE)</f>
        <v>433.61</v>
      </c>
      <c r="J83" s="5">
        <f t="shared" ca="1" si="15"/>
        <v>-2.0628802031142299E-3</v>
      </c>
      <c r="K83" s="5">
        <f t="shared" ca="1" si="16"/>
        <v>-0.89633451559996036</v>
      </c>
      <c r="L83" s="6">
        <f t="shared" si="17"/>
        <v>82</v>
      </c>
      <c r="M83">
        <f t="shared" si="5"/>
        <v>434.21809541045621</v>
      </c>
      <c r="N83">
        <f t="shared" si="6"/>
        <v>5.4778154264255557E-2</v>
      </c>
      <c r="O83">
        <f t="shared" si="7"/>
        <v>-0.45341576710433745</v>
      </c>
      <c r="P83" t="str">
        <f t="shared" si="8"/>
        <v/>
      </c>
      <c r="Q83">
        <f t="shared" si="9"/>
        <v>0</v>
      </c>
      <c r="R83" t="e">
        <f t="shared" si="10"/>
        <v>#DIV/0!</v>
      </c>
      <c r="S83">
        <f t="shared" si="11"/>
        <v>0.65880784586841246</v>
      </c>
      <c r="T83" t="e">
        <f t="shared" si="12"/>
        <v>#DIV/0!</v>
      </c>
      <c r="U83" t="str">
        <f t="shared" si="13"/>
        <v/>
      </c>
      <c r="V83" t="e">
        <f t="shared" si="4"/>
        <v>#DIV/0!</v>
      </c>
      <c r="X83">
        <f t="shared" ca="1" si="14"/>
        <v>-0.89633451559996036</v>
      </c>
    </row>
    <row r="84" spans="1:24" x14ac:dyDescent="0.25">
      <c r="A84" s="2">
        <v>43296.018378171299</v>
      </c>
      <c r="B84">
        <v>434.2</v>
      </c>
      <c r="C84">
        <v>1</v>
      </c>
      <c r="H84">
        <f>VLOOKUP(A84,[1]Sheet1!A$2:F$10001,5,FALSE)</f>
        <v>434.50633451559997</v>
      </c>
      <c r="I84">
        <f>VLOOKUP(A84,[1]Sheet1!A$2:F$10001,6,FALSE)</f>
        <v>433.61</v>
      </c>
      <c r="J84" s="5">
        <f t="shared" ca="1" si="15"/>
        <v>-2.0628802031142299E-3</v>
      </c>
      <c r="K84" s="5">
        <f t="shared" ca="1" si="16"/>
        <v>-0.89633451559996036</v>
      </c>
      <c r="L84" s="6">
        <f t="shared" si="17"/>
        <v>83</v>
      </c>
      <c r="M84">
        <f t="shared" si="5"/>
        <v>434.21445871032711</v>
      </c>
      <c r="N84">
        <f t="shared" si="6"/>
        <v>4.7356436295711769E-2</v>
      </c>
      <c r="O84">
        <f t="shared" si="7"/>
        <v>-0.30531668888329072</v>
      </c>
      <c r="P84" t="str">
        <f t="shared" si="8"/>
        <v/>
      </c>
      <c r="Q84">
        <f t="shared" si="9"/>
        <v>0</v>
      </c>
      <c r="R84" t="e">
        <f t="shared" si="10"/>
        <v>#DIV/0!</v>
      </c>
      <c r="S84">
        <f t="shared" si="11"/>
        <v>-0.53409999786359996</v>
      </c>
      <c r="T84" t="e">
        <f t="shared" si="12"/>
        <v>#DIV/0!</v>
      </c>
      <c r="U84" t="str">
        <f t="shared" si="13"/>
        <v/>
      </c>
      <c r="V84" t="e">
        <f t="shared" si="4"/>
        <v>#DIV/0!</v>
      </c>
      <c r="X84">
        <f t="shared" ca="1" si="14"/>
        <v>-0.89633451559996036</v>
      </c>
    </row>
    <row r="85" spans="1:24" x14ac:dyDescent="0.25">
      <c r="A85" s="2">
        <v>43296.018378171299</v>
      </c>
      <c r="B85">
        <v>434.2</v>
      </c>
      <c r="C85">
        <v>1</v>
      </c>
      <c r="H85">
        <f>VLOOKUP(A85,[1]Sheet1!A$2:F$10001,5,FALSE)</f>
        <v>434.50633451559997</v>
      </c>
      <c r="I85">
        <f>VLOOKUP(A85,[1]Sheet1!A$2:F$10001,6,FALSE)</f>
        <v>433.61</v>
      </c>
      <c r="J85" s="5">
        <f t="shared" ca="1" si="15"/>
        <v>-2.0628802031142299E-3</v>
      </c>
      <c r="K85" s="5">
        <f t="shared" ca="1" si="16"/>
        <v>-0.89633451559996036</v>
      </c>
      <c r="L85" s="6">
        <f t="shared" si="17"/>
        <v>84</v>
      </c>
      <c r="M85">
        <f t="shared" si="5"/>
        <v>434.21268503190453</v>
      </c>
      <c r="N85">
        <f t="shared" si="6"/>
        <v>4.1384570237278026E-2</v>
      </c>
      <c r="O85">
        <f t="shared" si="7"/>
        <v>-0.30651597520064461</v>
      </c>
      <c r="P85" t="str">
        <f t="shared" si="8"/>
        <v/>
      </c>
      <c r="Q85">
        <f t="shared" si="9"/>
        <v>0</v>
      </c>
      <c r="R85" t="e">
        <f t="shared" si="10"/>
        <v>#DIV/0!</v>
      </c>
      <c r="S85">
        <f t="shared" si="11"/>
        <v>-0.53409999786359996</v>
      </c>
      <c r="T85" t="e">
        <f t="shared" si="12"/>
        <v>#DIV/0!</v>
      </c>
      <c r="U85" t="str">
        <f t="shared" si="13"/>
        <v/>
      </c>
      <c r="V85" t="e">
        <f t="shared" si="4"/>
        <v>#DIV/0!</v>
      </c>
      <c r="X85">
        <f t="shared" ca="1" si="14"/>
        <v>-0.89633451559996036</v>
      </c>
    </row>
    <row r="86" spans="1:24" x14ac:dyDescent="0.25">
      <c r="A86" s="2">
        <v>43296.018378171299</v>
      </c>
      <c r="B86">
        <v>434.2</v>
      </c>
      <c r="C86">
        <v>1</v>
      </c>
      <c r="H86">
        <f>VLOOKUP(A86,[1]Sheet1!A$2:F$10001,5,FALSE)</f>
        <v>434.50633451559997</v>
      </c>
      <c r="I86">
        <f>VLOOKUP(A86,[1]Sheet1!A$2:F$10001,6,FALSE)</f>
        <v>433.61</v>
      </c>
      <c r="J86" s="5">
        <f t="shared" ca="1" si="15"/>
        <v>-2.0628802031142299E-3</v>
      </c>
      <c r="K86" s="5">
        <f t="shared" ca="1" si="16"/>
        <v>-0.89633451559996036</v>
      </c>
      <c r="L86" s="6">
        <f t="shared" si="17"/>
        <v>85</v>
      </c>
      <c r="M86">
        <f t="shared" si="5"/>
        <v>434.2151060362504</v>
      </c>
      <c r="N86">
        <f t="shared" si="6"/>
        <v>4.0395140328066792E-2</v>
      </c>
      <c r="O86">
        <f t="shared" si="7"/>
        <v>-0.373956771228732</v>
      </c>
      <c r="P86" t="str">
        <f t="shared" si="8"/>
        <v/>
      </c>
      <c r="Q86">
        <f t="shared" si="9"/>
        <v>0</v>
      </c>
      <c r="R86" t="e">
        <f t="shared" si="10"/>
        <v>#DIV/0!</v>
      </c>
      <c r="S86">
        <f t="shared" si="11"/>
        <v>-0.49300664859163462</v>
      </c>
      <c r="T86" t="e">
        <f t="shared" si="12"/>
        <v>#DIV/0!</v>
      </c>
      <c r="U86" t="str">
        <f t="shared" si="13"/>
        <v/>
      </c>
      <c r="V86" t="e">
        <f t="shared" si="4"/>
        <v>#DIV/0!</v>
      </c>
      <c r="X86">
        <f t="shared" ca="1" si="14"/>
        <v>-0.89633451559996036</v>
      </c>
    </row>
    <row r="87" spans="1:24" x14ac:dyDescent="0.25">
      <c r="A87" s="2">
        <v>43296.018378171299</v>
      </c>
      <c r="B87">
        <v>434.2</v>
      </c>
      <c r="C87">
        <v>1</v>
      </c>
      <c r="H87">
        <f>VLOOKUP(A87,[1]Sheet1!A$2:F$10001,5,FALSE)</f>
        <v>434.50633451559997</v>
      </c>
      <c r="I87">
        <f>VLOOKUP(A87,[1]Sheet1!A$2:F$10001,6,FALSE)</f>
        <v>433.61</v>
      </c>
      <c r="J87" s="5">
        <f t="shared" ca="1" si="15"/>
        <v>-2.0628802031142299E-3</v>
      </c>
      <c r="K87" s="5">
        <f t="shared" ca="1" si="16"/>
        <v>-0.89633451559996036</v>
      </c>
      <c r="L87" s="6">
        <f t="shared" si="17"/>
        <v>86</v>
      </c>
      <c r="M87">
        <f t="shared" si="5"/>
        <v>434.21611527589044</v>
      </c>
      <c r="N87">
        <f t="shared" si="6"/>
        <v>3.8743211402095301E-2</v>
      </c>
      <c r="O87">
        <f t="shared" si="7"/>
        <v>-0.41595095778727359</v>
      </c>
      <c r="P87" t="str">
        <f t="shared" si="8"/>
        <v/>
      </c>
      <c r="Q87">
        <f t="shared" si="9"/>
        <v>0</v>
      </c>
      <c r="R87" t="e">
        <f t="shared" si="10"/>
        <v>#DIV/0!</v>
      </c>
      <c r="S87">
        <f t="shared" si="11"/>
        <v>-0.49300664859163462</v>
      </c>
      <c r="T87" t="e">
        <f t="shared" si="12"/>
        <v>#DIV/0!</v>
      </c>
      <c r="U87" t="str">
        <f t="shared" si="13"/>
        <v/>
      </c>
      <c r="V87" t="e">
        <f t="shared" si="4"/>
        <v>#DIV/0!</v>
      </c>
      <c r="X87">
        <f t="shared" ca="1" si="14"/>
        <v>-0.89633451559996036</v>
      </c>
    </row>
    <row r="88" spans="1:24" x14ac:dyDescent="0.25">
      <c r="A88" s="2">
        <v>43296.018378171299</v>
      </c>
      <c r="B88">
        <v>434.2</v>
      </c>
      <c r="C88">
        <v>1</v>
      </c>
      <c r="H88">
        <f>VLOOKUP(A88,[1]Sheet1!A$2:F$10001,5,FALSE)</f>
        <v>434.50633451559997</v>
      </c>
      <c r="I88">
        <f>VLOOKUP(A88,[1]Sheet1!A$2:F$10001,6,FALSE)</f>
        <v>433.61</v>
      </c>
      <c r="J88" s="5">
        <f t="shared" ca="1" si="15"/>
        <v>-2.0628802031142299E-3</v>
      </c>
      <c r="K88" s="5">
        <f t="shared" ca="1" si="16"/>
        <v>-0.89633451559996036</v>
      </c>
      <c r="L88" s="6">
        <f t="shared" si="17"/>
        <v>87</v>
      </c>
      <c r="M88">
        <f t="shared" si="5"/>
        <v>434.21571275082459</v>
      </c>
      <c r="N88">
        <f t="shared" si="6"/>
        <v>3.6065468375039683E-2</v>
      </c>
      <c r="O88">
        <f t="shared" si="7"/>
        <v>-0.43567300058910141</v>
      </c>
      <c r="P88" t="str">
        <f t="shared" si="8"/>
        <v/>
      </c>
      <c r="Q88">
        <f t="shared" si="9"/>
        <v>0</v>
      </c>
      <c r="R88" t="e">
        <f t="shared" si="10"/>
        <v>#DIV/0!</v>
      </c>
      <c r="S88">
        <f t="shared" si="11"/>
        <v>-0.45711056548104756</v>
      </c>
      <c r="T88" t="e">
        <f t="shared" si="12"/>
        <v>#DIV/0!</v>
      </c>
      <c r="U88" t="str">
        <f t="shared" si="13"/>
        <v/>
      </c>
      <c r="V88" t="e">
        <f t="shared" si="4"/>
        <v>#DIV/0!</v>
      </c>
      <c r="X88">
        <f t="shared" ca="1" si="14"/>
        <v>-0.89633451559996036</v>
      </c>
    </row>
    <row r="89" spans="1:24" x14ac:dyDescent="0.25">
      <c r="A89" s="2">
        <v>43296.018378171299</v>
      </c>
      <c r="B89">
        <v>434.2</v>
      </c>
      <c r="C89">
        <v>1</v>
      </c>
      <c r="H89">
        <f>VLOOKUP(A89,[1]Sheet1!A$2:F$10001,5,FALSE)</f>
        <v>434.50633451559997</v>
      </c>
      <c r="I89">
        <f>VLOOKUP(A89,[1]Sheet1!A$2:F$10001,6,FALSE)</f>
        <v>433.61</v>
      </c>
      <c r="J89" s="5">
        <f t="shared" ca="1" si="15"/>
        <v>-2.0628802031142299E-3</v>
      </c>
      <c r="K89" s="5">
        <f t="shared" ca="1" si="16"/>
        <v>-0.89633451559996036</v>
      </c>
      <c r="L89" s="6">
        <f t="shared" si="17"/>
        <v>88</v>
      </c>
      <c r="M89">
        <f t="shared" si="5"/>
        <v>434.21389846105291</v>
      </c>
      <c r="N89">
        <f t="shared" si="6"/>
        <v>3.1734009876734741E-2</v>
      </c>
      <c r="O89">
        <f t="shared" si="7"/>
        <v>-0.43796737654346146</v>
      </c>
      <c r="P89" t="str">
        <f t="shared" si="8"/>
        <v/>
      </c>
      <c r="Q89">
        <f t="shared" si="9"/>
        <v>0</v>
      </c>
      <c r="R89" t="e">
        <f t="shared" si="10"/>
        <v>#DIV/0!</v>
      </c>
      <c r="S89">
        <f t="shared" si="11"/>
        <v>-0.45711056548104756</v>
      </c>
      <c r="T89" t="e">
        <f t="shared" si="12"/>
        <v>#DIV/0!</v>
      </c>
      <c r="U89" t="str">
        <f t="shared" si="13"/>
        <v/>
      </c>
      <c r="V89" t="e">
        <f t="shared" si="4"/>
        <v>#DIV/0!</v>
      </c>
      <c r="X89">
        <f t="shared" ca="1" si="14"/>
        <v>-0.89633451559996036</v>
      </c>
    </row>
    <row r="90" spans="1:24" x14ac:dyDescent="0.25">
      <c r="A90" s="2">
        <v>43296.018378171299</v>
      </c>
      <c r="B90">
        <v>434.2</v>
      </c>
      <c r="C90">
        <v>1</v>
      </c>
      <c r="H90">
        <f>VLOOKUP(A90,[1]Sheet1!A$2:F$10001,5,FALSE)</f>
        <v>434.50633451559997</v>
      </c>
      <c r="I90">
        <f>VLOOKUP(A90,[1]Sheet1!A$2:F$10001,6,FALSE)</f>
        <v>433.61</v>
      </c>
      <c r="J90" s="5">
        <f t="shared" ca="1" si="15"/>
        <v>-2.0628802031142299E-3</v>
      </c>
      <c r="K90" s="5">
        <f t="shared" ca="1" si="16"/>
        <v>-0.89633451559996036</v>
      </c>
      <c r="L90" s="6">
        <f t="shared" si="17"/>
        <v>89</v>
      </c>
      <c r="M90">
        <f t="shared" si="5"/>
        <v>434.2106724065751</v>
      </c>
      <c r="N90">
        <f t="shared" si="6"/>
        <v>2.4336535574136654E-2</v>
      </c>
      <c r="O90">
        <f t="shared" si="7"/>
        <v>-0.43853434037887018</v>
      </c>
      <c r="P90" t="str">
        <f t="shared" si="8"/>
        <v/>
      </c>
      <c r="Q90">
        <f t="shared" si="9"/>
        <v>0</v>
      </c>
      <c r="R90" t="e">
        <f t="shared" si="10"/>
        <v>#DIV/0!</v>
      </c>
      <c r="S90">
        <f t="shared" si="11"/>
        <v>-0.45711056548104756</v>
      </c>
      <c r="T90" t="e">
        <f t="shared" si="12"/>
        <v>#DIV/0!</v>
      </c>
      <c r="U90" t="str">
        <f t="shared" si="13"/>
        <v/>
      </c>
      <c r="V90" t="e">
        <f t="shared" si="4"/>
        <v>#DIV/0!</v>
      </c>
      <c r="X90">
        <f t="shared" ca="1" si="14"/>
        <v>-0.89633451559996036</v>
      </c>
    </row>
    <row r="91" spans="1:24" x14ac:dyDescent="0.25">
      <c r="A91" s="2">
        <v>43296.018378171299</v>
      </c>
      <c r="B91">
        <v>434.2</v>
      </c>
      <c r="C91">
        <v>1</v>
      </c>
      <c r="H91">
        <f>VLOOKUP(A91,[1]Sheet1!A$2:F$10001,5,FALSE)</f>
        <v>434.50633451559997</v>
      </c>
      <c r="I91">
        <f>VLOOKUP(A91,[1]Sheet1!A$2:F$10001,6,FALSE)</f>
        <v>433.61</v>
      </c>
      <c r="J91" s="5">
        <f t="shared" ca="1" si="15"/>
        <v>-2.0628802031142299E-3</v>
      </c>
      <c r="K91" s="5">
        <f t="shared" ca="1" si="16"/>
        <v>-0.89633451559996036</v>
      </c>
      <c r="L91" s="6">
        <f t="shared" si="17"/>
        <v>90</v>
      </c>
      <c r="M91">
        <f t="shared" si="5"/>
        <v>434.20745990692359</v>
      </c>
      <c r="N91">
        <f t="shared" si="6"/>
        <v>1.4439541646152602E-2</v>
      </c>
      <c r="O91">
        <f t="shared" si="7"/>
        <v>-0.51663045174205957</v>
      </c>
      <c r="P91" t="str">
        <f t="shared" si="8"/>
        <v/>
      </c>
      <c r="Q91">
        <f t="shared" si="9"/>
        <v>0</v>
      </c>
      <c r="R91" t="e">
        <f t="shared" si="10"/>
        <v>#DIV/0!</v>
      </c>
      <c r="S91">
        <f t="shared" si="11"/>
        <v>-0.45711056548104756</v>
      </c>
      <c r="T91" t="e">
        <f t="shared" si="12"/>
        <v>#DIV/0!</v>
      </c>
      <c r="U91" t="str">
        <f t="shared" si="13"/>
        <v/>
      </c>
      <c r="V91" t="e">
        <f t="shared" si="4"/>
        <v>#DIV/0!</v>
      </c>
      <c r="X91">
        <f t="shared" ca="1" si="14"/>
        <v>-0.89633451559996036</v>
      </c>
    </row>
    <row r="92" spans="1:24" x14ac:dyDescent="0.25">
      <c r="A92" s="2">
        <v>43296.018378171299</v>
      </c>
      <c r="B92">
        <v>434.2</v>
      </c>
      <c r="C92">
        <v>1</v>
      </c>
      <c r="H92">
        <f>VLOOKUP(A92,[1]Sheet1!A$2:F$10001,5,FALSE)</f>
        <v>434.50633451559997</v>
      </c>
      <c r="I92">
        <f>VLOOKUP(A92,[1]Sheet1!A$2:F$10001,6,FALSE)</f>
        <v>433.61</v>
      </c>
      <c r="J92" s="5">
        <f t="shared" ca="1" si="15"/>
        <v>-2.0628802031142299E-3</v>
      </c>
      <c r="K92" s="5">
        <f t="shared" ca="1" si="16"/>
        <v>-0.89633451559996036</v>
      </c>
      <c r="L92" s="6">
        <f t="shared" si="17"/>
        <v>91</v>
      </c>
      <c r="M92">
        <f t="shared" si="5"/>
        <v>434.20925622571156</v>
      </c>
      <c r="N92">
        <f t="shared" si="6"/>
        <v>1.3883469798132491E-2</v>
      </c>
      <c r="O92">
        <f t="shared" si="7"/>
        <v>-0.66670838386614639</v>
      </c>
      <c r="P92" t="str">
        <f t="shared" si="8"/>
        <v/>
      </c>
      <c r="Q92">
        <f t="shared" si="9"/>
        <v>0</v>
      </c>
      <c r="R92" t="e">
        <f t="shared" si="10"/>
        <v>#DIV/0!</v>
      </c>
      <c r="S92">
        <f t="shared" si="11"/>
        <v>-0.414208434789757</v>
      </c>
      <c r="T92" t="e">
        <f t="shared" si="12"/>
        <v>#DIV/0!</v>
      </c>
      <c r="U92" t="str">
        <f t="shared" si="13"/>
        <v/>
      </c>
      <c r="V92" t="e">
        <f t="shared" si="4"/>
        <v>#DIV/0!</v>
      </c>
      <c r="X92">
        <f t="shared" ca="1" si="14"/>
        <v>-0.89633451559996036</v>
      </c>
    </row>
    <row r="93" spans="1:24" x14ac:dyDescent="0.25">
      <c r="A93" s="2">
        <v>43296.018378171299</v>
      </c>
      <c r="B93">
        <v>434.2</v>
      </c>
      <c r="C93">
        <v>1</v>
      </c>
      <c r="H93">
        <f>VLOOKUP(A93,[1]Sheet1!A$2:F$10001,5,FALSE)</f>
        <v>434.50633451559997</v>
      </c>
      <c r="I93">
        <f>VLOOKUP(A93,[1]Sheet1!A$2:F$10001,6,FALSE)</f>
        <v>433.61</v>
      </c>
      <c r="J93" s="5">
        <f t="shared" ca="1" si="15"/>
        <v>-2.0628802031142299E-3</v>
      </c>
      <c r="K93" s="5">
        <f t="shared" ca="1" si="16"/>
        <v>-0.89633451559996036</v>
      </c>
      <c r="L93" s="6">
        <f t="shared" si="17"/>
        <v>92</v>
      </c>
      <c r="M93">
        <f t="shared" si="5"/>
        <v>434.21062126119682</v>
      </c>
      <c r="N93">
        <f t="shared" si="6"/>
        <v>1.3254272294052342E-2</v>
      </c>
      <c r="O93">
        <f t="shared" si="7"/>
        <v>-0.80134623472296129</v>
      </c>
      <c r="P93" t="str">
        <f t="shared" si="8"/>
        <v/>
      </c>
      <c r="Q93">
        <f t="shared" si="9"/>
        <v>0</v>
      </c>
      <c r="R93" t="e">
        <f t="shared" si="10"/>
        <v>#DIV/0!</v>
      </c>
      <c r="S93">
        <f t="shared" si="11"/>
        <v>-0.37605071654517769</v>
      </c>
      <c r="T93" t="e">
        <f t="shared" si="12"/>
        <v>#DIV/0!</v>
      </c>
      <c r="U93" t="str">
        <f t="shared" si="13"/>
        <v/>
      </c>
      <c r="V93" t="e">
        <f t="shared" si="4"/>
        <v>#DIV/0!</v>
      </c>
      <c r="X93">
        <f t="shared" ca="1" si="14"/>
        <v>-0.89633451559996036</v>
      </c>
    </row>
    <row r="94" spans="1:24" x14ac:dyDescent="0.25">
      <c r="A94" s="2">
        <v>43296.018378171299</v>
      </c>
      <c r="B94">
        <v>434.2</v>
      </c>
      <c r="C94">
        <v>1</v>
      </c>
      <c r="H94">
        <f>VLOOKUP(A94,[1]Sheet1!A$2:F$10001,5,FALSE)</f>
        <v>434.50633451559997</v>
      </c>
      <c r="I94">
        <f>VLOOKUP(A94,[1]Sheet1!A$2:F$10001,6,FALSE)</f>
        <v>433.61</v>
      </c>
      <c r="J94" s="5">
        <f t="shared" ca="1" si="15"/>
        <v>-2.0628802031142299E-3</v>
      </c>
      <c r="K94" s="5">
        <f t="shared" ca="1" si="16"/>
        <v>-0.89633451559996036</v>
      </c>
      <c r="L94" s="6">
        <f t="shared" si="17"/>
        <v>93</v>
      </c>
      <c r="M94">
        <f t="shared" si="5"/>
        <v>434.21370624124665</v>
      </c>
      <c r="N94">
        <f t="shared" si="6"/>
        <v>1.3270502158987681E-2</v>
      </c>
      <c r="O94">
        <f t="shared" si="7"/>
        <v>-1.0328351619598211</v>
      </c>
      <c r="P94" t="str">
        <f t="shared" si="8"/>
        <v/>
      </c>
      <c r="Q94">
        <f t="shared" si="9"/>
        <v>0</v>
      </c>
      <c r="R94" t="e">
        <f t="shared" si="10"/>
        <v>#DIV/0!</v>
      </c>
      <c r="S94">
        <f t="shared" si="11"/>
        <v>-0.37605071654517769</v>
      </c>
      <c r="T94" t="e">
        <f t="shared" si="12"/>
        <v>#DIV/0!</v>
      </c>
      <c r="U94" t="str">
        <f t="shared" si="13"/>
        <v/>
      </c>
      <c r="V94" t="e">
        <f t="shared" si="4"/>
        <v>#DIV/0!</v>
      </c>
      <c r="X94">
        <f t="shared" ca="1" si="14"/>
        <v>-0.89633451559996036</v>
      </c>
    </row>
    <row r="95" spans="1:24" x14ac:dyDescent="0.25">
      <c r="A95" s="2">
        <v>43296.018378171299</v>
      </c>
      <c r="B95">
        <v>434.2</v>
      </c>
      <c r="C95">
        <v>1</v>
      </c>
      <c r="H95">
        <f>VLOOKUP(A95,[1]Sheet1!A$2:F$10001,5,FALSE)</f>
        <v>434.50633451559997</v>
      </c>
      <c r="I95">
        <f>VLOOKUP(A95,[1]Sheet1!A$2:F$10001,6,FALSE)</f>
        <v>433.61</v>
      </c>
      <c r="J95" s="5">
        <f t="shared" ca="1" si="15"/>
        <v>-2.0628802031142299E-3</v>
      </c>
      <c r="K95" s="5">
        <f t="shared" ca="1" si="16"/>
        <v>-0.89633451559996036</v>
      </c>
      <c r="L95" s="6">
        <f t="shared" si="17"/>
        <v>94</v>
      </c>
      <c r="M95">
        <f t="shared" si="5"/>
        <v>434.21624684343857</v>
      </c>
      <c r="N95">
        <f t="shared" si="6"/>
        <v>1.3421063201433577E-2</v>
      </c>
      <c r="O95">
        <f t="shared" si="7"/>
        <v>-1.2105481655763799</v>
      </c>
      <c r="P95" t="str">
        <f t="shared" si="8"/>
        <v/>
      </c>
      <c r="Q95">
        <f t="shared" si="9"/>
        <v>0</v>
      </c>
      <c r="R95" t="e">
        <f t="shared" si="10"/>
        <v>#DIV/0!</v>
      </c>
      <c r="S95">
        <f t="shared" si="11"/>
        <v>-0.33718931209789588</v>
      </c>
      <c r="T95" t="e">
        <f t="shared" si="12"/>
        <v>#DIV/0!</v>
      </c>
      <c r="U95" t="str">
        <f t="shared" si="13"/>
        <v/>
      </c>
      <c r="V95" t="e">
        <f t="shared" si="4"/>
        <v>#DIV/0!</v>
      </c>
      <c r="X95">
        <f t="shared" ca="1" si="14"/>
        <v>-0.89633451559996036</v>
      </c>
    </row>
    <row r="96" spans="1:24" x14ac:dyDescent="0.25">
      <c r="A96" s="2">
        <v>43296.018378171299</v>
      </c>
      <c r="B96">
        <v>434.2</v>
      </c>
      <c r="C96">
        <v>1</v>
      </c>
      <c r="H96">
        <f>VLOOKUP(A96,[1]Sheet1!A$2:F$10001,5,FALSE)</f>
        <v>434.50633451559997</v>
      </c>
      <c r="I96">
        <f>VLOOKUP(A96,[1]Sheet1!A$2:F$10001,6,FALSE)</f>
        <v>433.61</v>
      </c>
      <c r="J96" s="5">
        <f t="shared" ca="1" si="15"/>
        <v>-2.0628802031142299E-3</v>
      </c>
      <c r="K96" s="5">
        <f t="shared" ca="1" si="16"/>
        <v>-0.89633451559996036</v>
      </c>
      <c r="L96" s="6">
        <f t="shared" si="17"/>
        <v>95</v>
      </c>
      <c r="M96">
        <f t="shared" si="5"/>
        <v>434.21823282378182</v>
      </c>
      <c r="N96">
        <f t="shared" si="6"/>
        <v>1.3680826151023459E-2</v>
      </c>
      <c r="O96">
        <f t="shared" si="7"/>
        <v>-1.3327282709798687</v>
      </c>
      <c r="P96" t="str">
        <f t="shared" si="8"/>
        <v/>
      </c>
      <c r="Q96">
        <f t="shared" si="9"/>
        <v>0</v>
      </c>
      <c r="R96" t="e">
        <f t="shared" si="10"/>
        <v>#DIV/0!</v>
      </c>
      <c r="S96">
        <f t="shared" si="11"/>
        <v>-0.33718931209789588</v>
      </c>
      <c r="T96" t="e">
        <f t="shared" si="12"/>
        <v>#DIV/0!</v>
      </c>
      <c r="U96" t="str">
        <f t="shared" si="13"/>
        <v/>
      </c>
      <c r="V96" t="e">
        <f t="shared" si="4"/>
        <v>#DIV/0!</v>
      </c>
      <c r="X96">
        <f t="shared" ca="1" si="14"/>
        <v>-0.89633451559996036</v>
      </c>
    </row>
    <row r="97" spans="1:24" x14ac:dyDescent="0.25">
      <c r="A97" s="2">
        <v>43296.018378171299</v>
      </c>
      <c r="B97">
        <v>434.2</v>
      </c>
      <c r="C97">
        <v>1</v>
      </c>
      <c r="H97">
        <f>VLOOKUP(A97,[1]Sheet1!A$2:F$10001,5,FALSE)</f>
        <v>434.50633451559997</v>
      </c>
      <c r="I97">
        <f>VLOOKUP(A97,[1]Sheet1!A$2:F$10001,6,FALSE)</f>
        <v>433.61</v>
      </c>
      <c r="J97" s="5">
        <f t="shared" ca="1" si="15"/>
        <v>-2.0628802031142299E-3</v>
      </c>
      <c r="K97" s="5">
        <f t="shared" ca="1" si="16"/>
        <v>-0.89633451559996036</v>
      </c>
      <c r="L97" s="6">
        <f t="shared" si="17"/>
        <v>96</v>
      </c>
      <c r="M97">
        <f t="shared" si="5"/>
        <v>434.21966418227623</v>
      </c>
      <c r="N97">
        <f t="shared" si="6"/>
        <v>1.3997893021391527E-2</v>
      </c>
      <c r="O97">
        <f t="shared" si="7"/>
        <v>-1.4047958679348183</v>
      </c>
      <c r="P97" t="str">
        <f t="shared" si="8"/>
        <v/>
      </c>
      <c r="Q97">
        <f t="shared" si="9"/>
        <v>0</v>
      </c>
      <c r="R97" t="e">
        <f t="shared" si="10"/>
        <v>#DIV/0!</v>
      </c>
      <c r="S97">
        <f t="shared" si="11"/>
        <v>-0.33718931209789588</v>
      </c>
      <c r="T97" t="e">
        <f t="shared" si="12"/>
        <v>#DIV/0!</v>
      </c>
      <c r="U97" t="str">
        <f t="shared" si="13"/>
        <v/>
      </c>
      <c r="V97" t="e">
        <f t="shared" si="4"/>
        <v>#DIV/0!</v>
      </c>
      <c r="X97">
        <f t="shared" ca="1" si="14"/>
        <v>-0.89633451559996036</v>
      </c>
    </row>
    <row r="98" spans="1:24" x14ac:dyDescent="0.25">
      <c r="A98" s="2">
        <v>43296.018378171299</v>
      </c>
      <c r="B98">
        <v>434.2</v>
      </c>
      <c r="C98">
        <v>1</v>
      </c>
      <c r="H98">
        <f>VLOOKUP(A98,[1]Sheet1!A$2:F$10001,5,FALSE)</f>
        <v>434.50633451559997</v>
      </c>
      <c r="I98">
        <f>VLOOKUP(A98,[1]Sheet1!A$2:F$10001,6,FALSE)</f>
        <v>433.61</v>
      </c>
      <c r="J98" s="5">
        <f t="shared" ca="1" si="15"/>
        <v>-2.0628802031142299E-3</v>
      </c>
      <c r="K98" s="5">
        <f t="shared" ca="1" si="16"/>
        <v>-0.89633451559996036</v>
      </c>
      <c r="L98" s="6">
        <f t="shared" si="17"/>
        <v>97</v>
      </c>
      <c r="M98">
        <f t="shared" si="5"/>
        <v>434.22090253531525</v>
      </c>
      <c r="N98">
        <f t="shared" si="6"/>
        <v>1.436398510391947E-2</v>
      </c>
      <c r="O98">
        <f t="shared" si="7"/>
        <v>-1.4552044689572039</v>
      </c>
      <c r="P98" t="str">
        <f t="shared" si="8"/>
        <v/>
      </c>
      <c r="Q98">
        <f t="shared" si="9"/>
        <v>0</v>
      </c>
      <c r="R98" t="e">
        <f t="shared" si="10"/>
        <v>#DIV/0!</v>
      </c>
      <c r="S98">
        <f t="shared" si="11"/>
        <v>-0.33718931209789588</v>
      </c>
      <c r="T98" t="e">
        <f t="shared" si="12"/>
        <v>#DIV/0!</v>
      </c>
      <c r="U98" t="str">
        <f t="shared" si="13"/>
        <v/>
      </c>
      <c r="V98" t="e">
        <f t="shared" si="4"/>
        <v>#DIV/0!</v>
      </c>
      <c r="X98">
        <f t="shared" ca="1" si="14"/>
        <v>-0.89633451559996036</v>
      </c>
    </row>
    <row r="99" spans="1:24" x14ac:dyDescent="0.25">
      <c r="A99" s="2">
        <v>43296.018378171299</v>
      </c>
      <c r="B99">
        <v>434.2</v>
      </c>
      <c r="C99">
        <v>1</v>
      </c>
      <c r="H99">
        <f>VLOOKUP(A99,[1]Sheet1!A$2:F$10001,5,FALSE)</f>
        <v>434.50633451559997</v>
      </c>
      <c r="I99">
        <f>VLOOKUP(A99,[1]Sheet1!A$2:F$10001,6,FALSE)</f>
        <v>433.61</v>
      </c>
      <c r="J99" s="5">
        <f t="shared" ca="1" si="15"/>
        <v>-2.0628802031142299E-3</v>
      </c>
      <c r="K99" s="5">
        <f t="shared" ca="1" si="16"/>
        <v>-0.89633451559996036</v>
      </c>
      <c r="L99" s="6">
        <f t="shared" si="17"/>
        <v>98</v>
      </c>
      <c r="M99">
        <f t="shared" si="5"/>
        <v>434.22187581909975</v>
      </c>
      <c r="N99">
        <f t="shared" si="6"/>
        <v>1.4765002400535538E-2</v>
      </c>
      <c r="O99">
        <f t="shared" si="7"/>
        <v>-1.4815994272353408</v>
      </c>
      <c r="P99" t="str">
        <f t="shared" si="8"/>
        <v/>
      </c>
      <c r="Q99">
        <f t="shared" si="9"/>
        <v>0</v>
      </c>
      <c r="R99" t="e">
        <f t="shared" si="10"/>
        <v>#DIV/0!</v>
      </c>
      <c r="S99">
        <f t="shared" si="11"/>
        <v>-0.29729419500528176</v>
      </c>
      <c r="T99" t="e">
        <f t="shared" si="12"/>
        <v>#DIV/0!</v>
      </c>
      <c r="U99" t="str">
        <f t="shared" si="13"/>
        <v/>
      </c>
      <c r="V99" t="e">
        <f t="shared" si="4"/>
        <v>#DIV/0!</v>
      </c>
      <c r="X99">
        <f t="shared" ca="1" si="14"/>
        <v>-0.89633451559996036</v>
      </c>
    </row>
    <row r="100" spans="1:24" x14ac:dyDescent="0.25">
      <c r="A100" s="2">
        <v>43296.018378171299</v>
      </c>
      <c r="B100">
        <v>434.2</v>
      </c>
      <c r="C100">
        <v>1</v>
      </c>
      <c r="H100">
        <f>VLOOKUP(A100,[1]Sheet1!A$2:F$10001,5,FALSE)</f>
        <v>434.50633451559997</v>
      </c>
      <c r="I100">
        <f>VLOOKUP(A100,[1]Sheet1!A$2:F$10001,6,FALSE)</f>
        <v>433.61</v>
      </c>
      <c r="J100" s="5">
        <f t="shared" ca="1" si="15"/>
        <v>-2.0628802031142299E-3</v>
      </c>
      <c r="K100" s="5">
        <f t="shared" ca="1" si="16"/>
        <v>-0.89633451559996036</v>
      </c>
      <c r="L100" s="6">
        <f t="shared" si="17"/>
        <v>99</v>
      </c>
      <c r="M100">
        <f t="shared" si="5"/>
        <v>434.2223449012036</v>
      </c>
      <c r="N100">
        <f t="shared" si="6"/>
        <v>1.5146176513843885E-2</v>
      </c>
      <c r="O100">
        <f t="shared" si="7"/>
        <v>-1.4752832956347912</v>
      </c>
      <c r="P100" t="str">
        <f t="shared" si="8"/>
        <v/>
      </c>
      <c r="Q100">
        <f t="shared" si="9"/>
        <v>0</v>
      </c>
      <c r="R100" t="e">
        <f t="shared" si="10"/>
        <v>#DIV/0!</v>
      </c>
      <c r="S100">
        <f t="shared" si="11"/>
        <v>-0.29729419500528176</v>
      </c>
      <c r="T100" t="e">
        <f t="shared" si="12"/>
        <v>#DIV/0!</v>
      </c>
      <c r="U100" t="str">
        <f t="shared" si="13"/>
        <v/>
      </c>
      <c r="V100" t="e">
        <f t="shared" si="4"/>
        <v>#DIV/0!</v>
      </c>
      <c r="X100">
        <f t="shared" ca="1" si="14"/>
        <v>-0.89633451559996036</v>
      </c>
    </row>
    <row r="101" spans="1:24" x14ac:dyDescent="0.25">
      <c r="A101" s="2">
        <v>43296.018378171299</v>
      </c>
      <c r="B101">
        <v>434.2</v>
      </c>
      <c r="C101">
        <v>1</v>
      </c>
      <c r="H101">
        <f>VLOOKUP(A101,[1]Sheet1!A$2:F$10001,5,FALSE)</f>
        <v>434.50633451559997</v>
      </c>
      <c r="I101">
        <f>VLOOKUP(A101,[1]Sheet1!A$2:F$10001,6,FALSE)</f>
        <v>433.61</v>
      </c>
      <c r="J101" s="5">
        <f t="shared" ca="1" si="15"/>
        <v>-2.0628802031142299E-3</v>
      </c>
      <c r="K101" s="5">
        <f t="shared" ca="1" si="16"/>
        <v>-0.89633451559996036</v>
      </c>
      <c r="L101" s="6">
        <f t="shared" si="17"/>
        <v>100</v>
      </c>
      <c r="M101">
        <f t="shared" si="5"/>
        <v>434.22230978162685</v>
      </c>
      <c r="N101">
        <f t="shared" si="6"/>
        <v>1.5431007316071089E-2</v>
      </c>
      <c r="O101">
        <f t="shared" si="7"/>
        <v>-1.4457761032634566</v>
      </c>
      <c r="P101" t="str">
        <f t="shared" si="8"/>
        <v/>
      </c>
      <c r="Q101">
        <f t="shared" si="9"/>
        <v>0</v>
      </c>
      <c r="R101" t="e">
        <f t="shared" si="10"/>
        <v>#DIV/0!</v>
      </c>
      <c r="S101">
        <f t="shared" si="11"/>
        <v>-0.29729419500528176</v>
      </c>
      <c r="T101" t="e">
        <f t="shared" si="12"/>
        <v>#DIV/0!</v>
      </c>
      <c r="U101" t="str">
        <f t="shared" si="13"/>
        <v/>
      </c>
      <c r="V101" t="e">
        <f t="shared" si="4"/>
        <v>#DIV/0!</v>
      </c>
      <c r="X101">
        <f t="shared" ca="1" si="14"/>
        <v>-0.89633451559996036</v>
      </c>
    </row>
    <row r="102" spans="1:24" x14ac:dyDescent="0.25">
      <c r="A102" s="2">
        <v>43296.018378171299</v>
      </c>
      <c r="B102">
        <v>434.2</v>
      </c>
      <c r="C102">
        <v>1</v>
      </c>
      <c r="H102">
        <f>VLOOKUP(A102,[1]Sheet1!A$2:F$10001,5,FALSE)</f>
        <v>434.50633451559997</v>
      </c>
      <c r="I102">
        <f>VLOOKUP(A102,[1]Sheet1!A$2:F$10001,6,FALSE)</f>
        <v>433.61</v>
      </c>
      <c r="J102" s="5">
        <f t="shared" ca="1" si="15"/>
        <v>-2.0628802031142299E-3</v>
      </c>
      <c r="K102" s="5">
        <f t="shared" ca="1" si="16"/>
        <v>-0.89633451559996036</v>
      </c>
      <c r="L102" s="6">
        <f t="shared" si="17"/>
        <v>101</v>
      </c>
      <c r="M102">
        <f t="shared" si="5"/>
        <v>434.22177046036933</v>
      </c>
      <c r="N102">
        <f t="shared" si="6"/>
        <v>1.5530994497526152E-2</v>
      </c>
      <c r="O102">
        <f t="shared" si="7"/>
        <v>-1.4017428422118661</v>
      </c>
      <c r="P102" t="str">
        <f t="shared" si="8"/>
        <v/>
      </c>
      <c r="Q102">
        <f t="shared" si="9"/>
        <v>0</v>
      </c>
      <c r="R102" t="e">
        <f t="shared" si="10"/>
        <v>#DIV/0!</v>
      </c>
      <c r="S102">
        <f t="shared" si="11"/>
        <v>-0.29729419500528176</v>
      </c>
      <c r="T102" t="e">
        <f t="shared" si="12"/>
        <v>#DIV/0!</v>
      </c>
      <c r="U102" t="str">
        <f t="shared" si="13"/>
        <v/>
      </c>
      <c r="V102" t="e">
        <f t="shared" ref="V102:V165" si="18">IF(T102=1,IF(ISNUMBER(T101),"",K102),"")</f>
        <v>#DIV/0!</v>
      </c>
      <c r="X102">
        <f t="shared" ca="1" si="14"/>
        <v>-0.89633451559996036</v>
      </c>
    </row>
    <row r="103" spans="1:24" x14ac:dyDescent="0.25">
      <c r="A103" s="2">
        <v>43296.018378171299</v>
      </c>
      <c r="B103">
        <v>434.2</v>
      </c>
      <c r="C103">
        <v>1</v>
      </c>
      <c r="H103">
        <f>VLOOKUP(A103,[1]Sheet1!A$2:F$10001,5,FALSE)</f>
        <v>434.50633451559997</v>
      </c>
      <c r="I103">
        <f>VLOOKUP(A103,[1]Sheet1!A$2:F$10001,6,FALSE)</f>
        <v>433.61</v>
      </c>
      <c r="J103" s="5">
        <f t="shared" ca="1" si="15"/>
        <v>-2.0628802031142299E-3</v>
      </c>
      <c r="K103" s="5">
        <f t="shared" ca="1" si="16"/>
        <v>-0.89633451559996036</v>
      </c>
      <c r="L103" s="6">
        <f t="shared" si="17"/>
        <v>102</v>
      </c>
      <c r="M103">
        <f t="shared" ref="M103:M166" si="19">FORECAST(L103,B68:B102,L68:L102)</f>
        <v>434.22072693743121</v>
      </c>
      <c r="N103">
        <f t="shared" ref="N103:N166" si="20">STEYX(B68:B102,L68:L102)</f>
        <v>1.5338295245437573E-2</v>
      </c>
      <c r="O103">
        <f t="shared" ref="O103:O166" si="21">(B103-M103)/N103</f>
        <v>-1.3513194979986936</v>
      </c>
      <c r="P103" t="str">
        <f t="shared" ref="P103:P166" si="22">IF(O103&gt;1.5,1,"")</f>
        <v/>
      </c>
      <c r="Q103">
        <f t="shared" ref="Q103:Q166" si="23">A103-A102</f>
        <v>0</v>
      </c>
      <c r="R103" t="e">
        <f t="shared" ref="R103:R166" si="24">(Q103-AVERAGE(Q68:Q102))/_xlfn.STDEV.S(Q68:Q102)</f>
        <v>#DIV/0!</v>
      </c>
      <c r="S103">
        <f t="shared" ref="S103:S166" si="25">(C103-AVERAGE(C67:C102))/_xlfn.STDEV.S(C67:C102)</f>
        <v>-0.25595629868081288</v>
      </c>
      <c r="T103" t="e">
        <f t="shared" ref="T103:T166" si="26">IF(R103&lt;-0.5,IF(O103&lt;-1,1,""),"")</f>
        <v>#DIV/0!</v>
      </c>
      <c r="U103" t="str">
        <f t="shared" ref="U103:U166" si="27">IF(ISNUMBER(T103),K103,"")</f>
        <v/>
      </c>
      <c r="V103" t="e">
        <f t="shared" si="18"/>
        <v>#DIV/0!</v>
      </c>
      <c r="X103">
        <f t="shared" ca="1" si="14"/>
        <v>-0.89633451559996036</v>
      </c>
    </row>
    <row r="104" spans="1:24" x14ac:dyDescent="0.25">
      <c r="A104" s="2">
        <v>43296.018378171299</v>
      </c>
      <c r="B104">
        <v>434.21550542108002</v>
      </c>
      <c r="C104">
        <v>2</v>
      </c>
      <c r="H104">
        <f>VLOOKUP(A104,[1]Sheet1!A$2:F$10001,5,FALSE)</f>
        <v>434.50633451559997</v>
      </c>
      <c r="I104">
        <f>VLOOKUP(A104,[1]Sheet1!A$2:F$10001,6,FALSE)</f>
        <v>433.61</v>
      </c>
      <c r="J104" s="5">
        <f t="shared" ca="1" si="15"/>
        <v>-2.0628802031142299E-3</v>
      </c>
      <c r="K104" s="5">
        <f t="shared" ca="1" si="16"/>
        <v>-0.89633451559996036</v>
      </c>
      <c r="L104" s="6">
        <f t="shared" si="17"/>
        <v>103</v>
      </c>
      <c r="M104">
        <f t="shared" si="19"/>
        <v>434.22038782472475</v>
      </c>
      <c r="N104">
        <f t="shared" si="20"/>
        <v>1.5591523244496393E-2</v>
      </c>
      <c r="O104">
        <f t="shared" si="21"/>
        <v>-0.31314474975702</v>
      </c>
      <c r="P104" t="str">
        <f t="shared" si="22"/>
        <v/>
      </c>
      <c r="Q104">
        <f t="shared" si="23"/>
        <v>0</v>
      </c>
      <c r="R104" t="e">
        <f t="shared" si="24"/>
        <v>#DIV/0!</v>
      </c>
      <c r="S104">
        <f t="shared" si="25"/>
        <v>1.5869290518210406</v>
      </c>
      <c r="T104" t="e">
        <f t="shared" si="26"/>
        <v>#DIV/0!</v>
      </c>
      <c r="U104" t="str">
        <f t="shared" si="27"/>
        <v/>
      </c>
      <c r="V104" t="e">
        <f t="shared" si="18"/>
        <v>#DIV/0!</v>
      </c>
      <c r="X104">
        <f t="shared" ref="X104:X167" ca="1" si="28">IF(ISNUMBER(V104),V104+X103,X103)</f>
        <v>-0.89633451559996036</v>
      </c>
    </row>
    <row r="105" spans="1:24" x14ac:dyDescent="0.25">
      <c r="A105" s="2">
        <v>43296.018378171299</v>
      </c>
      <c r="B105">
        <v>434.22116613162001</v>
      </c>
      <c r="C105">
        <v>2</v>
      </c>
      <c r="H105">
        <f>VLOOKUP(A105,[1]Sheet1!A$2:F$10001,5,FALSE)</f>
        <v>434.50633451559997</v>
      </c>
      <c r="I105">
        <f>VLOOKUP(A105,[1]Sheet1!A$2:F$10001,6,FALSE)</f>
        <v>433.61</v>
      </c>
      <c r="J105" s="5">
        <f t="shared" ca="1" si="15"/>
        <v>-2.0628802031142299E-3</v>
      </c>
      <c r="K105" s="5">
        <f t="shared" ca="1" si="16"/>
        <v>-0.89633451559996036</v>
      </c>
      <c r="L105" s="6">
        <f t="shared" si="17"/>
        <v>104</v>
      </c>
      <c r="M105">
        <f t="shared" si="19"/>
        <v>434.22269333706714</v>
      </c>
      <c r="N105">
        <f t="shared" si="20"/>
        <v>1.5573114421125458E-2</v>
      </c>
      <c r="O105">
        <f t="shared" si="21"/>
        <v>-9.806679677770605E-2</v>
      </c>
      <c r="P105" t="str">
        <f t="shared" si="22"/>
        <v/>
      </c>
      <c r="Q105">
        <f t="shared" si="23"/>
        <v>0</v>
      </c>
      <c r="R105" t="e">
        <f t="shared" si="24"/>
        <v>#DIV/0!</v>
      </c>
      <c r="S105">
        <f t="shared" si="25"/>
        <v>3.2702361450580977</v>
      </c>
      <c r="T105" t="e">
        <f t="shared" si="26"/>
        <v>#DIV/0!</v>
      </c>
      <c r="U105" t="str">
        <f t="shared" si="27"/>
        <v/>
      </c>
      <c r="V105" t="e">
        <f t="shared" si="18"/>
        <v>#DIV/0!</v>
      </c>
      <c r="X105">
        <f t="shared" ca="1" si="28"/>
        <v>-0.89633451559996036</v>
      </c>
    </row>
    <row r="106" spans="1:24" x14ac:dyDescent="0.25">
      <c r="A106" s="2">
        <v>43296.018378171299</v>
      </c>
      <c r="B106">
        <v>434.25</v>
      </c>
      <c r="C106">
        <v>1</v>
      </c>
      <c r="H106">
        <f>VLOOKUP(A106,[1]Sheet1!A$2:F$10001,5,FALSE)</f>
        <v>434.50633451559997</v>
      </c>
      <c r="I106">
        <f>VLOOKUP(A106,[1]Sheet1!A$2:F$10001,6,FALSE)</f>
        <v>433.61</v>
      </c>
      <c r="J106" s="5">
        <f t="shared" ca="1" si="15"/>
        <v>-2.0628802031142299E-3</v>
      </c>
      <c r="K106" s="5">
        <f t="shared" ca="1" si="16"/>
        <v>-0.89633451559996036</v>
      </c>
      <c r="L106" s="6">
        <f t="shared" si="17"/>
        <v>105</v>
      </c>
      <c r="M106">
        <f t="shared" si="19"/>
        <v>434.2252650881548</v>
      </c>
      <c r="N106">
        <f t="shared" si="20"/>
        <v>1.5556386209082411E-2</v>
      </c>
      <c r="O106">
        <f t="shared" si="21"/>
        <v>1.5900165702211435</v>
      </c>
      <c r="P106">
        <f t="shared" si="22"/>
        <v>1</v>
      </c>
      <c r="Q106">
        <f t="shared" si="23"/>
        <v>0</v>
      </c>
      <c r="R106" t="e">
        <f t="shared" si="24"/>
        <v>#DIV/0!</v>
      </c>
      <c r="S106">
        <f t="shared" si="25"/>
        <v>-0.34860834438919824</v>
      </c>
      <c r="T106" t="e">
        <f t="shared" si="26"/>
        <v>#DIV/0!</v>
      </c>
      <c r="U106" t="str">
        <f t="shared" si="27"/>
        <v/>
      </c>
      <c r="V106" t="e">
        <f t="shared" si="18"/>
        <v>#DIV/0!</v>
      </c>
      <c r="X106">
        <f t="shared" ca="1" si="28"/>
        <v>-0.89633451559996036</v>
      </c>
    </row>
    <row r="107" spans="1:24" x14ac:dyDescent="0.25">
      <c r="A107" s="2">
        <v>43296.018378171299</v>
      </c>
      <c r="B107">
        <v>434.25</v>
      </c>
      <c r="C107">
        <v>1</v>
      </c>
      <c r="H107">
        <f>VLOOKUP(A107,[1]Sheet1!A$2:F$10001,5,FALSE)</f>
        <v>434.50633451559997</v>
      </c>
      <c r="I107">
        <f>VLOOKUP(A107,[1]Sheet1!A$2:F$10001,6,FALSE)</f>
        <v>433.61</v>
      </c>
      <c r="J107" s="5">
        <f t="shared" ca="1" si="15"/>
        <v>-2.0628802031142299E-3</v>
      </c>
      <c r="K107" s="5">
        <f t="shared" ca="1" si="16"/>
        <v>-0.89633451559996036</v>
      </c>
      <c r="L107" s="6">
        <f t="shared" si="17"/>
        <v>106</v>
      </c>
      <c r="M107">
        <f t="shared" si="19"/>
        <v>434.23072289748615</v>
      </c>
      <c r="N107">
        <f t="shared" si="20"/>
        <v>1.6067678521304352E-2</v>
      </c>
      <c r="O107">
        <f t="shared" si="21"/>
        <v>1.1997441004495011</v>
      </c>
      <c r="P107" t="str">
        <f t="shared" si="22"/>
        <v/>
      </c>
      <c r="Q107">
        <f t="shared" si="23"/>
        <v>0</v>
      </c>
      <c r="R107" t="e">
        <f t="shared" si="24"/>
        <v>#DIV/0!</v>
      </c>
      <c r="S107">
        <f t="shared" si="25"/>
        <v>-0.34860834438919824</v>
      </c>
      <c r="T107" t="e">
        <f t="shared" si="26"/>
        <v>#DIV/0!</v>
      </c>
      <c r="U107" t="str">
        <f t="shared" si="27"/>
        <v/>
      </c>
      <c r="V107" t="e">
        <f t="shared" si="18"/>
        <v>#DIV/0!</v>
      </c>
      <c r="X107">
        <f t="shared" ca="1" si="28"/>
        <v>-0.89633451559996036</v>
      </c>
    </row>
    <row r="108" spans="1:24" x14ac:dyDescent="0.25">
      <c r="A108" s="2">
        <v>43296.018378171299</v>
      </c>
      <c r="B108">
        <v>434.36623323702003</v>
      </c>
      <c r="C108">
        <v>4</v>
      </c>
      <c r="H108">
        <f>VLOOKUP(A108,[1]Sheet1!A$2:F$10001,5,FALSE)</f>
        <v>434.50633451559997</v>
      </c>
      <c r="I108">
        <f>VLOOKUP(A108,[1]Sheet1!A$2:F$10001,6,FALSE)</f>
        <v>433.61</v>
      </c>
      <c r="J108" s="5">
        <f t="shared" ca="1" si="15"/>
        <v>-2.0628802031142299E-3</v>
      </c>
      <c r="K108" s="5">
        <f t="shared" ca="1" si="16"/>
        <v>-0.89633451559996036</v>
      </c>
      <c r="L108" s="6">
        <f t="shared" si="17"/>
        <v>107</v>
      </c>
      <c r="M108">
        <f t="shared" si="19"/>
        <v>434.23562608496883</v>
      </c>
      <c r="N108">
        <f t="shared" si="20"/>
        <v>1.6372852084332132E-2</v>
      </c>
      <c r="O108">
        <f t="shared" si="21"/>
        <v>7.9770556393275687</v>
      </c>
      <c r="P108">
        <f t="shared" si="22"/>
        <v>1</v>
      </c>
      <c r="Q108">
        <f t="shared" si="23"/>
        <v>0</v>
      </c>
      <c r="R108" t="e">
        <f t="shared" si="24"/>
        <v>#DIV/0!</v>
      </c>
      <c r="S108">
        <f t="shared" si="25"/>
        <v>9.0638169541191509</v>
      </c>
      <c r="T108" t="e">
        <f t="shared" si="26"/>
        <v>#DIV/0!</v>
      </c>
      <c r="U108" t="str">
        <f t="shared" si="27"/>
        <v/>
      </c>
      <c r="V108" t="e">
        <f t="shared" si="18"/>
        <v>#DIV/0!</v>
      </c>
      <c r="X108">
        <f t="shared" ca="1" si="28"/>
        <v>-0.89633451559996036</v>
      </c>
    </row>
    <row r="109" spans="1:24" x14ac:dyDescent="0.25">
      <c r="A109" s="2">
        <v>43296.018378171299</v>
      </c>
      <c r="B109">
        <v>434.39643580216</v>
      </c>
      <c r="C109">
        <v>3</v>
      </c>
      <c r="H109">
        <f>VLOOKUP(A109,[1]Sheet1!A$2:F$10001,5,FALSE)</f>
        <v>434.50633451559997</v>
      </c>
      <c r="I109">
        <f>VLOOKUP(A109,[1]Sheet1!A$2:F$10001,6,FALSE)</f>
        <v>433.61</v>
      </c>
      <c r="J109" s="5">
        <f t="shared" ca="1" si="15"/>
        <v>-2.0628802031142299E-3</v>
      </c>
      <c r="K109" s="5">
        <f t="shared" ca="1" si="16"/>
        <v>-0.89633451559996036</v>
      </c>
      <c r="L109" s="6">
        <f t="shared" si="17"/>
        <v>108</v>
      </c>
      <c r="M109">
        <f t="shared" si="19"/>
        <v>434.25325844911936</v>
      </c>
      <c r="N109">
        <f t="shared" si="20"/>
        <v>2.699074110484475E-2</v>
      </c>
      <c r="O109">
        <f t="shared" si="21"/>
        <v>5.3046840205118286</v>
      </c>
      <c r="P109">
        <f t="shared" si="22"/>
        <v>1</v>
      </c>
      <c r="Q109">
        <f t="shared" si="23"/>
        <v>0</v>
      </c>
      <c r="R109" t="e">
        <f t="shared" si="24"/>
        <v>#DIV/0!</v>
      </c>
      <c r="S109">
        <f t="shared" si="25"/>
        <v>3.1310436123376051</v>
      </c>
      <c r="T109" t="e">
        <f t="shared" si="26"/>
        <v>#DIV/0!</v>
      </c>
      <c r="U109" t="str">
        <f t="shared" si="27"/>
        <v/>
      </c>
      <c r="V109" t="e">
        <f t="shared" si="18"/>
        <v>#DIV/0!</v>
      </c>
      <c r="X109">
        <f t="shared" ca="1" si="28"/>
        <v>-0.89633451559996036</v>
      </c>
    </row>
    <row r="110" spans="1:24" x14ac:dyDescent="0.25">
      <c r="A110" s="2">
        <v>43296.018378171299</v>
      </c>
      <c r="B110">
        <v>434.42783780216013</v>
      </c>
      <c r="C110">
        <v>3</v>
      </c>
      <c r="H110">
        <f>VLOOKUP(A110,[1]Sheet1!A$2:F$10001,5,FALSE)</f>
        <v>434.50633451559997</v>
      </c>
      <c r="I110">
        <f>VLOOKUP(A110,[1]Sheet1!A$2:F$10001,6,FALSE)</f>
        <v>433.61</v>
      </c>
      <c r="J110" s="5">
        <f t="shared" ca="1" si="15"/>
        <v>-2.0628802031142299E-3</v>
      </c>
      <c r="K110" s="5">
        <f t="shared" ca="1" si="16"/>
        <v>-0.89633451559996036</v>
      </c>
      <c r="L110" s="6">
        <f t="shared" si="17"/>
        <v>109</v>
      </c>
      <c r="M110">
        <f t="shared" si="19"/>
        <v>434.27320186321674</v>
      </c>
      <c r="N110">
        <f t="shared" si="20"/>
        <v>3.5767283216763077E-2</v>
      </c>
      <c r="O110">
        <f t="shared" si="21"/>
        <v>4.3233906809816824</v>
      </c>
      <c r="P110">
        <f t="shared" si="22"/>
        <v>1</v>
      </c>
      <c r="Q110">
        <f t="shared" si="23"/>
        <v>0</v>
      </c>
      <c r="R110" t="e">
        <f t="shared" si="24"/>
        <v>#DIV/0!</v>
      </c>
      <c r="S110">
        <f t="shared" si="25"/>
        <v>2.6957279448309266</v>
      </c>
      <c r="T110" t="e">
        <f t="shared" si="26"/>
        <v>#DIV/0!</v>
      </c>
      <c r="U110" t="str">
        <f t="shared" si="27"/>
        <v/>
      </c>
      <c r="V110" t="e">
        <f t="shared" si="18"/>
        <v>#DIV/0!</v>
      </c>
      <c r="X110">
        <f t="shared" ca="1" si="28"/>
        <v>-0.89633451559996036</v>
      </c>
    </row>
    <row r="111" spans="1:24" x14ac:dyDescent="0.25">
      <c r="A111" s="2">
        <v>43296.018378171299</v>
      </c>
      <c r="B111">
        <v>434.45999999999992</v>
      </c>
      <c r="C111">
        <v>1</v>
      </c>
      <c r="H111">
        <f>VLOOKUP(A111,[1]Sheet1!A$2:F$10001,5,FALSE)</f>
        <v>434.50633451559997</v>
      </c>
      <c r="I111">
        <f>VLOOKUP(A111,[1]Sheet1!A$2:F$10001,6,FALSE)</f>
        <v>433.61</v>
      </c>
      <c r="J111" s="5">
        <f t="shared" ca="1" si="15"/>
        <v>-2.0628802031142299E-3</v>
      </c>
      <c r="K111" s="5">
        <f t="shared" ca="1" si="16"/>
        <v>-0.89633451559996036</v>
      </c>
      <c r="L111" s="6">
        <f t="shared" si="17"/>
        <v>110</v>
      </c>
      <c r="M111">
        <f t="shared" si="19"/>
        <v>434.2954411236899</v>
      </c>
      <c r="N111">
        <f t="shared" si="20"/>
        <v>4.379129230126097E-2</v>
      </c>
      <c r="O111">
        <f t="shared" si="21"/>
        <v>3.7577990431966883</v>
      </c>
      <c r="P111">
        <f t="shared" si="22"/>
        <v>1</v>
      </c>
      <c r="Q111">
        <f t="shared" si="23"/>
        <v>0</v>
      </c>
      <c r="R111" t="e">
        <f t="shared" si="24"/>
        <v>#DIV/0!</v>
      </c>
      <c r="S111">
        <f t="shared" si="25"/>
        <v>-0.43041618549772004</v>
      </c>
      <c r="T111" t="e">
        <f t="shared" si="26"/>
        <v>#DIV/0!</v>
      </c>
      <c r="U111" t="str">
        <f t="shared" si="27"/>
        <v/>
      </c>
      <c r="V111" t="e">
        <f t="shared" si="18"/>
        <v>#DIV/0!</v>
      </c>
      <c r="X111">
        <f t="shared" ca="1" si="28"/>
        <v>-0.89633451559996036</v>
      </c>
    </row>
    <row r="112" spans="1:24" x14ac:dyDescent="0.25">
      <c r="A112" s="2">
        <v>43296.018378171299</v>
      </c>
      <c r="B112">
        <v>434.48972985161998</v>
      </c>
      <c r="C112">
        <v>2</v>
      </c>
      <c r="H112">
        <f>VLOOKUP(A112,[1]Sheet1!A$2:F$10001,5,FALSE)</f>
        <v>434.50633451559997</v>
      </c>
      <c r="I112">
        <f>VLOOKUP(A112,[1]Sheet1!A$2:F$10001,6,FALSE)</f>
        <v>433.61</v>
      </c>
      <c r="J112" s="5">
        <f t="shared" ca="1" si="15"/>
        <v>-2.0628802031142299E-3</v>
      </c>
      <c r="K112" s="5">
        <f t="shared" ca="1" si="16"/>
        <v>-0.89633451559996036</v>
      </c>
      <c r="L112" s="6">
        <f t="shared" si="17"/>
        <v>111</v>
      </c>
      <c r="M112">
        <f t="shared" si="19"/>
        <v>434.31990478088005</v>
      </c>
      <c r="N112">
        <f t="shared" si="20"/>
        <v>5.1329098217965989E-2</v>
      </c>
      <c r="O112">
        <f t="shared" si="21"/>
        <v>3.3085535619344086</v>
      </c>
      <c r="P112">
        <f t="shared" si="22"/>
        <v>1</v>
      </c>
      <c r="Q112">
        <f t="shared" si="23"/>
        <v>0</v>
      </c>
      <c r="R112" t="e">
        <f t="shared" si="24"/>
        <v>#DIV/0!</v>
      </c>
      <c r="S112">
        <f t="shared" si="25"/>
        <v>0.97821860340390909</v>
      </c>
      <c r="T112" t="e">
        <f t="shared" si="26"/>
        <v>#DIV/0!</v>
      </c>
      <c r="U112" t="str">
        <f t="shared" si="27"/>
        <v/>
      </c>
      <c r="V112" t="e">
        <f t="shared" si="18"/>
        <v>#DIV/0!</v>
      </c>
      <c r="X112">
        <f t="shared" ca="1" si="28"/>
        <v>-0.89633451559996036</v>
      </c>
    </row>
    <row r="113" spans="1:24" x14ac:dyDescent="0.25">
      <c r="A113" s="2">
        <v>43296.018378171299</v>
      </c>
      <c r="B113">
        <v>434.49190995053999</v>
      </c>
      <c r="C113">
        <v>2</v>
      </c>
      <c r="H113">
        <f>VLOOKUP(A113,[1]Sheet1!A$2:F$10001,5,FALSE)</f>
        <v>434.50633451559997</v>
      </c>
      <c r="I113">
        <f>VLOOKUP(A113,[1]Sheet1!A$2:F$10001,6,FALSE)</f>
        <v>433.61</v>
      </c>
      <c r="J113" s="5">
        <f t="shared" ca="1" si="15"/>
        <v>-2.0628802031142299E-3</v>
      </c>
      <c r="K113" s="5">
        <f t="shared" ca="1" si="16"/>
        <v>-0.89633451559996036</v>
      </c>
      <c r="L113" s="6">
        <f t="shared" si="17"/>
        <v>112</v>
      </c>
      <c r="M113">
        <f t="shared" si="19"/>
        <v>434.34615269002012</v>
      </c>
      <c r="N113">
        <f t="shared" si="20"/>
        <v>5.8223811407537067E-2</v>
      </c>
      <c r="O113">
        <f t="shared" si="21"/>
        <v>2.5033960676267881</v>
      </c>
      <c r="P113">
        <f t="shared" si="22"/>
        <v>1</v>
      </c>
      <c r="Q113">
        <f t="shared" si="23"/>
        <v>0</v>
      </c>
      <c r="R113" t="e">
        <f t="shared" si="24"/>
        <v>#DIV/0!</v>
      </c>
      <c r="S113">
        <f t="shared" si="25"/>
        <v>0.92962225170452861</v>
      </c>
      <c r="T113" t="e">
        <f t="shared" si="26"/>
        <v>#DIV/0!</v>
      </c>
      <c r="U113" t="str">
        <f t="shared" si="27"/>
        <v/>
      </c>
      <c r="V113" t="e">
        <f t="shared" si="18"/>
        <v>#DIV/0!</v>
      </c>
      <c r="X113">
        <f t="shared" ca="1" si="28"/>
        <v>-0.89633451559996036</v>
      </c>
    </row>
    <row r="114" spans="1:24" x14ac:dyDescent="0.25">
      <c r="A114" s="2">
        <v>43296.018378171299</v>
      </c>
      <c r="B114">
        <v>434.55945970324001</v>
      </c>
      <c r="C114">
        <v>2</v>
      </c>
      <c r="H114">
        <f>VLOOKUP(A114,[1]Sheet1!A$2:F$10001,5,FALSE)</f>
        <v>434.50633451559997</v>
      </c>
      <c r="I114">
        <f>VLOOKUP(A114,[1]Sheet1!A$2:F$10001,6,FALSE)</f>
        <v>433.61</v>
      </c>
      <c r="J114" s="5">
        <f t="shared" ca="1" si="15"/>
        <v>-2.0628802031142299E-3</v>
      </c>
      <c r="K114" s="5">
        <f t="shared" ca="1" si="16"/>
        <v>-0.89633451559996036</v>
      </c>
      <c r="L114" s="6">
        <f t="shared" si="17"/>
        <v>113</v>
      </c>
      <c r="M114">
        <f t="shared" si="19"/>
        <v>434.37088640953272</v>
      </c>
      <c r="N114">
        <f t="shared" si="20"/>
        <v>6.2701400641381203E-2</v>
      </c>
      <c r="O114">
        <f t="shared" si="21"/>
        <v>3.0074813605174846</v>
      </c>
      <c r="P114">
        <f t="shared" si="22"/>
        <v>1</v>
      </c>
      <c r="Q114">
        <f t="shared" si="23"/>
        <v>0</v>
      </c>
      <c r="R114" t="e">
        <f t="shared" si="24"/>
        <v>#DIV/0!</v>
      </c>
      <c r="S114">
        <f t="shared" si="25"/>
        <v>0.88342136971706198</v>
      </c>
      <c r="T114" t="e">
        <f t="shared" si="26"/>
        <v>#DIV/0!</v>
      </c>
      <c r="U114" t="str">
        <f t="shared" si="27"/>
        <v/>
      </c>
      <c r="V114" t="e">
        <f t="shared" si="18"/>
        <v>#DIV/0!</v>
      </c>
      <c r="X114">
        <f t="shared" ca="1" si="28"/>
        <v>-0.89633451559996036</v>
      </c>
    </row>
    <row r="115" spans="1:24" x14ac:dyDescent="0.25">
      <c r="A115" s="2">
        <v>43296.018378171299</v>
      </c>
      <c r="B115">
        <v>434.58968985161999</v>
      </c>
      <c r="C115">
        <v>3</v>
      </c>
      <c r="H115">
        <f>VLOOKUP(A115,[1]Sheet1!A$2:F$10001,5,FALSE)</f>
        <v>434.50633451559997</v>
      </c>
      <c r="I115">
        <f>VLOOKUP(A115,[1]Sheet1!A$2:F$10001,6,FALSE)</f>
        <v>433.61</v>
      </c>
      <c r="J115" s="5">
        <f t="shared" ca="1" si="15"/>
        <v>-2.0628802031142299E-3</v>
      </c>
      <c r="K115" s="5">
        <f t="shared" ca="1" si="16"/>
        <v>-0.89633451559996036</v>
      </c>
      <c r="L115" s="6">
        <f t="shared" si="17"/>
        <v>114</v>
      </c>
      <c r="M115">
        <f t="shared" si="19"/>
        <v>434.40156576489738</v>
      </c>
      <c r="N115">
        <f t="shared" si="20"/>
        <v>6.9616199498162321E-2</v>
      </c>
      <c r="O115">
        <f t="shared" si="21"/>
        <v>2.702303315589293</v>
      </c>
      <c r="P115">
        <f t="shared" si="22"/>
        <v>1</v>
      </c>
      <c r="Q115">
        <f t="shared" si="23"/>
        <v>0</v>
      </c>
      <c r="R115" t="e">
        <f t="shared" si="24"/>
        <v>#DIV/0!</v>
      </c>
      <c r="S115">
        <f t="shared" si="25"/>
        <v>2.2126999911491998</v>
      </c>
      <c r="T115" t="e">
        <f t="shared" si="26"/>
        <v>#DIV/0!</v>
      </c>
      <c r="U115" t="str">
        <f t="shared" si="27"/>
        <v/>
      </c>
      <c r="V115" t="e">
        <f t="shared" si="18"/>
        <v>#DIV/0!</v>
      </c>
      <c r="X115">
        <f t="shared" ca="1" si="28"/>
        <v>-0.89633451559996036</v>
      </c>
    </row>
    <row r="116" spans="1:24" x14ac:dyDescent="0.25">
      <c r="A116" s="2">
        <v>43296.018378171299</v>
      </c>
      <c r="B116">
        <v>434.64231462712007</v>
      </c>
      <c r="C116">
        <v>16</v>
      </c>
      <c r="H116">
        <f>VLOOKUP(A116,[1]Sheet1!A$2:F$10001,5,FALSE)</f>
        <v>434.50633451559997</v>
      </c>
      <c r="I116">
        <f>VLOOKUP(A116,[1]Sheet1!A$2:F$10001,6,FALSE)</f>
        <v>433.61</v>
      </c>
      <c r="J116" s="5">
        <f t="shared" ca="1" si="15"/>
        <v>-2.0628802031142299E-3</v>
      </c>
      <c r="K116" s="5">
        <f t="shared" ca="1" si="16"/>
        <v>-0.89633451559996036</v>
      </c>
      <c r="L116" s="6">
        <f t="shared" si="17"/>
        <v>115</v>
      </c>
      <c r="M116">
        <f t="shared" si="19"/>
        <v>434.43358507148918</v>
      </c>
      <c r="N116">
        <f t="shared" si="20"/>
        <v>7.5771527586327034E-2</v>
      </c>
      <c r="O116">
        <f t="shared" si="21"/>
        <v>2.7547228131713308</v>
      </c>
      <c r="P116">
        <f t="shared" si="22"/>
        <v>1</v>
      </c>
      <c r="Q116">
        <f t="shared" si="23"/>
        <v>0</v>
      </c>
      <c r="R116" t="e">
        <f t="shared" si="24"/>
        <v>#DIV/0!</v>
      </c>
      <c r="S116">
        <f t="shared" si="25"/>
        <v>18.841051578568763</v>
      </c>
      <c r="T116" t="e">
        <f t="shared" si="26"/>
        <v>#DIV/0!</v>
      </c>
      <c r="U116" t="str">
        <f t="shared" si="27"/>
        <v/>
      </c>
      <c r="V116" t="e">
        <f t="shared" si="18"/>
        <v>#DIV/0!</v>
      </c>
      <c r="X116">
        <f t="shared" ca="1" si="28"/>
        <v>-0.89633451559996036</v>
      </c>
    </row>
    <row r="117" spans="1:24" x14ac:dyDescent="0.25">
      <c r="A117" s="2">
        <v>43296.018378171299</v>
      </c>
      <c r="B117">
        <v>434.99</v>
      </c>
      <c r="C117">
        <v>1</v>
      </c>
      <c r="H117">
        <f>VLOOKUP(A117,[1]Sheet1!A$2:F$10001,5,FALSE)</f>
        <v>434.50633451559997</v>
      </c>
      <c r="I117">
        <f>VLOOKUP(A117,[1]Sheet1!A$2:F$10001,6,FALSE)</f>
        <v>433.61</v>
      </c>
      <c r="J117" s="5">
        <f t="shared" ca="1" si="15"/>
        <v>-2.0628802031142299E-3</v>
      </c>
      <c r="K117" s="5">
        <f t="shared" ca="1" si="16"/>
        <v>-0.89633451559996036</v>
      </c>
      <c r="L117" s="6">
        <f t="shared" si="17"/>
        <v>116</v>
      </c>
      <c r="M117">
        <f t="shared" si="19"/>
        <v>434.46935129434848</v>
      </c>
      <c r="N117">
        <f t="shared" si="20"/>
        <v>8.2690917284321264E-2</v>
      </c>
      <c r="O117">
        <f t="shared" si="21"/>
        <v>6.2963227734110854</v>
      </c>
      <c r="P117">
        <f t="shared" si="22"/>
        <v>1</v>
      </c>
      <c r="Q117">
        <f t="shared" si="23"/>
        <v>0</v>
      </c>
      <c r="R117" t="e">
        <f t="shared" si="24"/>
        <v>#DIV/0!</v>
      </c>
      <c r="S117">
        <f t="shared" si="25"/>
        <v>-0.33864573275502763</v>
      </c>
      <c r="T117" t="e">
        <f t="shared" si="26"/>
        <v>#DIV/0!</v>
      </c>
      <c r="U117" t="str">
        <f t="shared" si="27"/>
        <v/>
      </c>
      <c r="V117" t="e">
        <f t="shared" si="18"/>
        <v>#DIV/0!</v>
      </c>
      <c r="X117">
        <f t="shared" ca="1" si="28"/>
        <v>-0.89633451559996036</v>
      </c>
    </row>
    <row r="118" spans="1:24" x14ac:dyDescent="0.25">
      <c r="A118" s="2">
        <v>43296.018378171299</v>
      </c>
      <c r="B118">
        <v>434.99000820473998</v>
      </c>
      <c r="C118">
        <v>2</v>
      </c>
      <c r="H118">
        <f>VLOOKUP(A118,[1]Sheet1!A$2:F$10001,5,FALSE)</f>
        <v>434.50633451559997</v>
      </c>
      <c r="I118">
        <f>VLOOKUP(A118,[1]Sheet1!A$2:F$10001,6,FALSE)</f>
        <v>433.61</v>
      </c>
      <c r="J118" s="5">
        <f t="shared" ca="1" si="15"/>
        <v>-2.0628802031142299E-3</v>
      </c>
      <c r="K118" s="5">
        <f t="shared" ca="1" si="16"/>
        <v>-0.89633451559996036</v>
      </c>
      <c r="L118" s="6">
        <f t="shared" si="17"/>
        <v>117</v>
      </c>
      <c r="M118">
        <f t="shared" si="19"/>
        <v>434.54237864719829</v>
      </c>
      <c r="N118">
        <f t="shared" si="20"/>
        <v>0.11831991597623066</v>
      </c>
      <c r="O118">
        <f t="shared" si="21"/>
        <v>3.7832139572480168</v>
      </c>
      <c r="P118">
        <f t="shared" si="22"/>
        <v>1</v>
      </c>
      <c r="Q118">
        <f t="shared" si="23"/>
        <v>0</v>
      </c>
      <c r="R118" t="e">
        <f t="shared" si="24"/>
        <v>#DIV/0!</v>
      </c>
      <c r="S118">
        <f t="shared" si="25"/>
        <v>5.4620279476617337E-2</v>
      </c>
      <c r="T118" t="e">
        <f t="shared" si="26"/>
        <v>#DIV/0!</v>
      </c>
      <c r="U118" t="str">
        <f t="shared" si="27"/>
        <v/>
      </c>
      <c r="V118" t="e">
        <f t="shared" si="18"/>
        <v>#DIV/0!</v>
      </c>
      <c r="X118">
        <f t="shared" ca="1" si="28"/>
        <v>-0.89633451559996036</v>
      </c>
    </row>
    <row r="119" spans="1:24" x14ac:dyDescent="0.25">
      <c r="A119" s="2">
        <v>43296.018378171299</v>
      </c>
      <c r="B119">
        <v>435.00000000000011</v>
      </c>
      <c r="C119">
        <v>6</v>
      </c>
      <c r="H119">
        <f>VLOOKUP(A119,[1]Sheet1!A$2:F$10001,5,FALSE)</f>
        <v>434.50633451559997</v>
      </c>
      <c r="I119">
        <f>VLOOKUP(A119,[1]Sheet1!A$2:F$10001,6,FALSE)</f>
        <v>433.61</v>
      </c>
      <c r="J119" s="5">
        <f t="shared" ca="1" si="15"/>
        <v>-2.0628802031142299E-3</v>
      </c>
      <c r="K119" s="5">
        <f t="shared" ca="1" si="16"/>
        <v>-0.89633451559996036</v>
      </c>
      <c r="L119" s="6">
        <f t="shared" si="17"/>
        <v>118</v>
      </c>
      <c r="M119">
        <f t="shared" si="19"/>
        <v>434.6143794661275</v>
      </c>
      <c r="N119">
        <f t="shared" si="20"/>
        <v>0.13687369258965817</v>
      </c>
      <c r="O119">
        <f t="shared" si="21"/>
        <v>2.8173458798155329</v>
      </c>
      <c r="P119">
        <f t="shared" si="22"/>
        <v>1</v>
      </c>
      <c r="Q119">
        <f t="shared" si="23"/>
        <v>0</v>
      </c>
      <c r="R119" t="e">
        <f t="shared" si="24"/>
        <v>#DIV/0!</v>
      </c>
      <c r="S119">
        <f t="shared" si="25"/>
        <v>1.6276843284031974</v>
      </c>
      <c r="T119" t="e">
        <f t="shared" si="26"/>
        <v>#DIV/0!</v>
      </c>
      <c r="U119" t="str">
        <f t="shared" si="27"/>
        <v/>
      </c>
      <c r="V119" t="e">
        <f t="shared" si="18"/>
        <v>#DIV/0!</v>
      </c>
      <c r="X119">
        <f t="shared" ca="1" si="28"/>
        <v>-0.89633451559996036</v>
      </c>
    </row>
    <row r="120" spans="1:24" x14ac:dyDescent="0.25">
      <c r="A120" s="2">
        <v>43296.018378171299</v>
      </c>
      <c r="B120">
        <v>435</v>
      </c>
      <c r="C120">
        <v>1</v>
      </c>
      <c r="H120">
        <f>VLOOKUP(A120,[1]Sheet1!A$2:F$10001,5,FALSE)</f>
        <v>434.50633451559997</v>
      </c>
      <c r="I120">
        <f>VLOOKUP(A120,[1]Sheet1!A$2:F$10001,6,FALSE)</f>
        <v>433.61</v>
      </c>
      <c r="J120" s="5">
        <f t="shared" ca="1" si="15"/>
        <v>-2.0628802031142299E-3</v>
      </c>
      <c r="K120" s="5">
        <f t="shared" ca="1" si="16"/>
        <v>-0.89633451559996036</v>
      </c>
      <c r="L120" s="6">
        <f t="shared" si="17"/>
        <v>119</v>
      </c>
      <c r="M120">
        <f t="shared" si="19"/>
        <v>434.6839242194909</v>
      </c>
      <c r="N120">
        <f t="shared" si="20"/>
        <v>0.14758343708964641</v>
      </c>
      <c r="O120">
        <f t="shared" si="21"/>
        <v>2.1416751550318058</v>
      </c>
      <c r="P120">
        <f t="shared" si="22"/>
        <v>1</v>
      </c>
      <c r="Q120">
        <f t="shared" si="23"/>
        <v>0</v>
      </c>
      <c r="R120" t="e">
        <f t="shared" si="24"/>
        <v>#DIV/0!</v>
      </c>
      <c r="S120">
        <f t="shared" si="25"/>
        <v>-0.36899565550730457</v>
      </c>
      <c r="T120" t="e">
        <f t="shared" si="26"/>
        <v>#DIV/0!</v>
      </c>
      <c r="U120" t="str">
        <f t="shared" si="27"/>
        <v/>
      </c>
      <c r="V120" t="e">
        <f t="shared" si="18"/>
        <v>#DIV/0!</v>
      </c>
      <c r="X120">
        <f t="shared" ca="1" si="28"/>
        <v>-0.89633451559996036</v>
      </c>
    </row>
    <row r="121" spans="1:24" x14ac:dyDescent="0.25">
      <c r="A121" s="2">
        <v>43296.018378171299</v>
      </c>
      <c r="B121">
        <v>435</v>
      </c>
      <c r="C121">
        <v>1</v>
      </c>
      <c r="H121">
        <f>VLOOKUP(A121,[1]Sheet1!A$2:F$10001,5,FALSE)</f>
        <v>434.50633451559997</v>
      </c>
      <c r="I121">
        <f>VLOOKUP(A121,[1]Sheet1!A$2:F$10001,6,FALSE)</f>
        <v>433.61</v>
      </c>
      <c r="J121" s="5">
        <f t="shared" ca="1" si="15"/>
        <v>-2.0628802031142299E-3</v>
      </c>
      <c r="K121" s="5">
        <f t="shared" ca="1" si="16"/>
        <v>-0.89633451559996036</v>
      </c>
      <c r="L121" s="6">
        <f t="shared" si="17"/>
        <v>120</v>
      </c>
      <c r="M121">
        <f t="shared" si="19"/>
        <v>434.74943535940895</v>
      </c>
      <c r="N121">
        <f t="shared" si="20"/>
        <v>0.15261630020657541</v>
      </c>
      <c r="O121">
        <f t="shared" si="21"/>
        <v>1.6417947509662905</v>
      </c>
      <c r="P121">
        <f t="shared" si="22"/>
        <v>1</v>
      </c>
      <c r="Q121">
        <f t="shared" si="23"/>
        <v>0</v>
      </c>
      <c r="R121" t="e">
        <f t="shared" si="24"/>
        <v>#DIV/0!</v>
      </c>
      <c r="S121">
        <f t="shared" si="25"/>
        <v>-0.36899565550730457</v>
      </c>
      <c r="T121" t="e">
        <f t="shared" si="26"/>
        <v>#DIV/0!</v>
      </c>
      <c r="U121" t="str">
        <f t="shared" si="27"/>
        <v/>
      </c>
      <c r="V121" t="e">
        <f t="shared" si="18"/>
        <v>#DIV/0!</v>
      </c>
      <c r="X121">
        <f t="shared" ca="1" si="28"/>
        <v>-0.89633451559996036</v>
      </c>
    </row>
    <row r="122" spans="1:24" x14ac:dyDescent="0.25">
      <c r="A122" s="2">
        <v>43296.018378171299</v>
      </c>
      <c r="B122">
        <v>435</v>
      </c>
      <c r="C122">
        <v>1</v>
      </c>
      <c r="H122">
        <f>VLOOKUP(A122,[1]Sheet1!A$2:F$10001,5,FALSE)</f>
        <v>434.50633451559997</v>
      </c>
      <c r="I122">
        <f>VLOOKUP(A122,[1]Sheet1!A$2:F$10001,6,FALSE)</f>
        <v>433.61</v>
      </c>
      <c r="J122" s="5">
        <f t="shared" ca="1" si="15"/>
        <v>-2.0628802031142299E-3</v>
      </c>
      <c r="K122" s="5">
        <f t="shared" ca="1" si="16"/>
        <v>-0.89633451559996036</v>
      </c>
      <c r="L122" s="6">
        <f t="shared" si="17"/>
        <v>121</v>
      </c>
      <c r="M122">
        <f t="shared" si="19"/>
        <v>434.81091288588158</v>
      </c>
      <c r="N122">
        <f t="shared" si="20"/>
        <v>0.15366092230593054</v>
      </c>
      <c r="O122">
        <f t="shared" si="21"/>
        <v>1.2305478275209092</v>
      </c>
      <c r="P122" t="str">
        <f t="shared" si="22"/>
        <v/>
      </c>
      <c r="Q122">
        <f t="shared" si="23"/>
        <v>0</v>
      </c>
      <c r="R122" t="e">
        <f t="shared" si="24"/>
        <v>#DIV/0!</v>
      </c>
      <c r="S122">
        <f t="shared" si="25"/>
        <v>-0.36899565550730457</v>
      </c>
      <c r="T122" t="e">
        <f t="shared" si="26"/>
        <v>#DIV/0!</v>
      </c>
      <c r="U122" t="str">
        <f t="shared" si="27"/>
        <v/>
      </c>
      <c r="V122" t="e">
        <f t="shared" si="18"/>
        <v>#DIV/0!</v>
      </c>
      <c r="X122">
        <f t="shared" ca="1" si="28"/>
        <v>-0.89633451559996036</v>
      </c>
    </row>
    <row r="123" spans="1:24" x14ac:dyDescent="0.25">
      <c r="A123" s="2">
        <v>43296.018378171299</v>
      </c>
      <c r="B123">
        <v>435</v>
      </c>
      <c r="C123">
        <v>1</v>
      </c>
      <c r="H123">
        <f>VLOOKUP(A123,[1]Sheet1!A$2:F$10001,5,FALSE)</f>
        <v>434.50633451559997</v>
      </c>
      <c r="I123">
        <f>VLOOKUP(A123,[1]Sheet1!A$2:F$10001,6,FALSE)</f>
        <v>433.61</v>
      </c>
      <c r="J123" s="5">
        <f t="shared" ca="1" si="15"/>
        <v>-2.0628802031142299E-3</v>
      </c>
      <c r="K123" s="5">
        <f t="shared" ca="1" si="16"/>
        <v>-0.89633451559996036</v>
      </c>
      <c r="L123" s="6">
        <f t="shared" si="17"/>
        <v>122</v>
      </c>
      <c r="M123">
        <f t="shared" si="19"/>
        <v>434.86835679890891</v>
      </c>
      <c r="N123">
        <f t="shared" si="20"/>
        <v>0.15183144166046394</v>
      </c>
      <c r="O123">
        <f t="shared" si="21"/>
        <v>0.86703517829649601</v>
      </c>
      <c r="P123" t="str">
        <f t="shared" si="22"/>
        <v/>
      </c>
      <c r="Q123">
        <f t="shared" si="23"/>
        <v>0</v>
      </c>
      <c r="R123" t="e">
        <f t="shared" si="24"/>
        <v>#DIV/0!</v>
      </c>
      <c r="S123">
        <f t="shared" si="25"/>
        <v>-0.36899565550730457</v>
      </c>
      <c r="T123" t="e">
        <f t="shared" si="26"/>
        <v>#DIV/0!</v>
      </c>
      <c r="U123" t="str">
        <f t="shared" si="27"/>
        <v/>
      </c>
      <c r="V123" t="e">
        <f t="shared" si="18"/>
        <v>#DIV/0!</v>
      </c>
      <c r="X123">
        <f t="shared" ca="1" si="28"/>
        <v>-0.89633451559996036</v>
      </c>
    </row>
    <row r="124" spans="1:24" x14ac:dyDescent="0.25">
      <c r="A124" s="2">
        <v>43296.018378171299</v>
      </c>
      <c r="B124">
        <v>435</v>
      </c>
      <c r="C124">
        <v>1</v>
      </c>
      <c r="H124">
        <f>VLOOKUP(A124,[1]Sheet1!A$2:F$10001,5,FALSE)</f>
        <v>434.50633451559997</v>
      </c>
      <c r="I124">
        <f>VLOOKUP(A124,[1]Sheet1!A$2:F$10001,6,FALSE)</f>
        <v>433.61</v>
      </c>
      <c r="J124" s="5">
        <f t="shared" ca="1" si="15"/>
        <v>-2.0628802031142299E-3</v>
      </c>
      <c r="K124" s="5">
        <f t="shared" ca="1" si="16"/>
        <v>-0.89633451559996036</v>
      </c>
      <c r="L124" s="6">
        <f t="shared" si="17"/>
        <v>123</v>
      </c>
      <c r="M124">
        <f t="shared" si="19"/>
        <v>434.92176709849082</v>
      </c>
      <c r="N124">
        <f t="shared" si="20"/>
        <v>0.14796806087457043</v>
      </c>
      <c r="O124">
        <f t="shared" si="21"/>
        <v>0.52871478511500059</v>
      </c>
      <c r="P124" t="str">
        <f t="shared" si="22"/>
        <v/>
      </c>
      <c r="Q124">
        <f t="shared" si="23"/>
        <v>0</v>
      </c>
      <c r="R124" t="e">
        <f t="shared" si="24"/>
        <v>#DIV/0!</v>
      </c>
      <c r="S124">
        <f t="shared" si="25"/>
        <v>-0.36899565550730457</v>
      </c>
      <c r="T124" t="e">
        <f t="shared" si="26"/>
        <v>#DIV/0!</v>
      </c>
      <c r="U124" t="str">
        <f t="shared" si="27"/>
        <v/>
      </c>
      <c r="V124" t="e">
        <f t="shared" si="18"/>
        <v>#DIV/0!</v>
      </c>
      <c r="X124">
        <f t="shared" ca="1" si="28"/>
        <v>-0.89633451559996036</v>
      </c>
    </row>
    <row r="125" spans="1:24" x14ac:dyDescent="0.25">
      <c r="A125" s="2">
        <v>43296.018378171299</v>
      </c>
      <c r="B125">
        <v>435</v>
      </c>
      <c r="C125">
        <v>1</v>
      </c>
      <c r="H125">
        <f>VLOOKUP(A125,[1]Sheet1!A$2:F$10001,5,FALSE)</f>
        <v>434.50633451559997</v>
      </c>
      <c r="I125">
        <f>VLOOKUP(A125,[1]Sheet1!A$2:F$10001,6,FALSE)</f>
        <v>433.61</v>
      </c>
      <c r="J125" s="5">
        <f t="shared" ca="1" si="15"/>
        <v>-2.0628802031142299E-3</v>
      </c>
      <c r="K125" s="5">
        <f t="shared" ca="1" si="16"/>
        <v>-0.89633451559996036</v>
      </c>
      <c r="L125" s="6">
        <f t="shared" si="17"/>
        <v>124</v>
      </c>
      <c r="M125">
        <f t="shared" si="19"/>
        <v>434.97114378462737</v>
      </c>
      <c r="N125">
        <f t="shared" si="20"/>
        <v>0.14277203622040946</v>
      </c>
      <c r="O125">
        <f t="shared" si="21"/>
        <v>0.20211391625794062</v>
      </c>
      <c r="P125" t="str">
        <f t="shared" si="22"/>
        <v/>
      </c>
      <c r="Q125">
        <f t="shared" si="23"/>
        <v>0</v>
      </c>
      <c r="R125" t="e">
        <f t="shared" si="24"/>
        <v>#DIV/0!</v>
      </c>
      <c r="S125">
        <f t="shared" si="25"/>
        <v>-0.36899565550730457</v>
      </c>
      <c r="T125" t="e">
        <f t="shared" si="26"/>
        <v>#DIV/0!</v>
      </c>
      <c r="U125" t="str">
        <f t="shared" si="27"/>
        <v/>
      </c>
      <c r="V125" t="e">
        <f t="shared" si="18"/>
        <v>#DIV/0!</v>
      </c>
      <c r="X125">
        <f t="shared" ca="1" si="28"/>
        <v>-0.89633451559996036</v>
      </c>
    </row>
    <row r="126" spans="1:24" x14ac:dyDescent="0.25">
      <c r="A126" s="2">
        <v>43296.018378171299</v>
      </c>
      <c r="B126">
        <v>435</v>
      </c>
      <c r="C126">
        <v>1</v>
      </c>
      <c r="H126">
        <f>VLOOKUP(A126,[1]Sheet1!A$2:F$10001,5,FALSE)</f>
        <v>434.50633451559997</v>
      </c>
      <c r="I126">
        <f>VLOOKUP(A126,[1]Sheet1!A$2:F$10001,6,FALSE)</f>
        <v>433.61</v>
      </c>
      <c r="J126" s="5">
        <f t="shared" ca="1" si="15"/>
        <v>-2.0628802031142299E-3</v>
      </c>
      <c r="K126" s="5">
        <f t="shared" ca="1" si="16"/>
        <v>-0.89633451559996036</v>
      </c>
      <c r="L126" s="6">
        <f t="shared" si="17"/>
        <v>125</v>
      </c>
      <c r="M126">
        <f t="shared" si="19"/>
        <v>435.01648685731851</v>
      </c>
      <c r="N126">
        <f t="shared" si="20"/>
        <v>0.13687588494307731</v>
      </c>
      <c r="O126">
        <f t="shared" si="21"/>
        <v>-0.12045114685737478</v>
      </c>
      <c r="P126" t="str">
        <f t="shared" si="22"/>
        <v/>
      </c>
      <c r="Q126">
        <f t="shared" si="23"/>
        <v>0</v>
      </c>
      <c r="R126" t="e">
        <f t="shared" si="24"/>
        <v>#DIV/0!</v>
      </c>
      <c r="S126">
        <f t="shared" si="25"/>
        <v>-0.36899565550730457</v>
      </c>
      <c r="T126" t="e">
        <f t="shared" si="26"/>
        <v>#DIV/0!</v>
      </c>
      <c r="U126" t="str">
        <f t="shared" si="27"/>
        <v/>
      </c>
      <c r="V126" t="e">
        <f t="shared" si="18"/>
        <v>#DIV/0!</v>
      </c>
      <c r="X126">
        <f t="shared" ca="1" si="28"/>
        <v>-0.89633451559996036</v>
      </c>
    </row>
    <row r="127" spans="1:24" x14ac:dyDescent="0.25">
      <c r="A127" s="2">
        <v>43296.018378171299</v>
      </c>
      <c r="B127">
        <v>435</v>
      </c>
      <c r="C127">
        <v>1</v>
      </c>
      <c r="H127">
        <f>VLOOKUP(A127,[1]Sheet1!A$2:F$10001,5,FALSE)</f>
        <v>434.50633451559997</v>
      </c>
      <c r="I127">
        <f>VLOOKUP(A127,[1]Sheet1!A$2:F$10001,6,FALSE)</f>
        <v>433.61</v>
      </c>
      <c r="J127" s="5">
        <f t="shared" ca="1" si="15"/>
        <v>-2.0628802031142299E-3</v>
      </c>
      <c r="K127" s="5">
        <f t="shared" ca="1" si="16"/>
        <v>-0.89633451559996036</v>
      </c>
      <c r="L127" s="6">
        <f t="shared" si="17"/>
        <v>126</v>
      </c>
      <c r="M127">
        <f t="shared" si="19"/>
        <v>435.05779631656429</v>
      </c>
      <c r="N127">
        <f t="shared" si="20"/>
        <v>0.13088052635810113</v>
      </c>
      <c r="O127">
        <f t="shared" si="21"/>
        <v>-0.44159599730029137</v>
      </c>
      <c r="P127" t="str">
        <f t="shared" si="22"/>
        <v/>
      </c>
      <c r="Q127">
        <f t="shared" si="23"/>
        <v>0</v>
      </c>
      <c r="R127" t="e">
        <f t="shared" si="24"/>
        <v>#DIV/0!</v>
      </c>
      <c r="S127">
        <f t="shared" si="25"/>
        <v>-0.36899565550730457</v>
      </c>
      <c r="T127" t="e">
        <f t="shared" si="26"/>
        <v>#DIV/0!</v>
      </c>
      <c r="U127" t="str">
        <f t="shared" si="27"/>
        <v/>
      </c>
      <c r="V127" t="e">
        <f t="shared" si="18"/>
        <v>#DIV/0!</v>
      </c>
      <c r="X127">
        <f t="shared" ca="1" si="28"/>
        <v>-0.89633451559996036</v>
      </c>
    </row>
    <row r="128" spans="1:24" x14ac:dyDescent="0.25">
      <c r="A128" s="2">
        <v>43296.018378171299</v>
      </c>
      <c r="B128">
        <v>435</v>
      </c>
      <c r="C128">
        <v>1</v>
      </c>
      <c r="H128">
        <f>VLOOKUP(A128,[1]Sheet1!A$2:F$10001,5,FALSE)</f>
        <v>434.50633451559997</v>
      </c>
      <c r="I128">
        <f>VLOOKUP(A128,[1]Sheet1!A$2:F$10001,6,FALSE)</f>
        <v>433.61</v>
      </c>
      <c r="J128" s="5">
        <f t="shared" ca="1" si="15"/>
        <v>-2.0628802031142299E-3</v>
      </c>
      <c r="K128" s="5">
        <f t="shared" ca="1" si="16"/>
        <v>-0.89633451559996036</v>
      </c>
      <c r="L128" s="6">
        <f t="shared" si="17"/>
        <v>127</v>
      </c>
      <c r="M128">
        <f t="shared" si="19"/>
        <v>435.09507216236472</v>
      </c>
      <c r="N128">
        <f t="shared" si="20"/>
        <v>0.12536776641694578</v>
      </c>
      <c r="O128">
        <f t="shared" si="21"/>
        <v>-0.75834614496142716</v>
      </c>
      <c r="P128" t="str">
        <f t="shared" si="22"/>
        <v/>
      </c>
      <c r="Q128">
        <f t="shared" si="23"/>
        <v>0</v>
      </c>
      <c r="R128" t="e">
        <f t="shared" si="24"/>
        <v>#DIV/0!</v>
      </c>
      <c r="S128">
        <f t="shared" si="25"/>
        <v>-0.36899565550730457</v>
      </c>
      <c r="T128" t="e">
        <f t="shared" si="26"/>
        <v>#DIV/0!</v>
      </c>
      <c r="U128" t="str">
        <f t="shared" si="27"/>
        <v/>
      </c>
      <c r="V128" t="e">
        <f t="shared" si="18"/>
        <v>#DIV/0!</v>
      </c>
      <c r="X128">
        <f t="shared" ca="1" si="28"/>
        <v>-0.89633451559996036</v>
      </c>
    </row>
    <row r="129" spans="1:24" x14ac:dyDescent="0.25">
      <c r="A129" s="2">
        <v>43296.018378171299</v>
      </c>
      <c r="B129">
        <v>435</v>
      </c>
      <c r="C129">
        <v>1</v>
      </c>
      <c r="H129">
        <f>VLOOKUP(A129,[1]Sheet1!A$2:F$10001,5,FALSE)</f>
        <v>434.50633451559997</v>
      </c>
      <c r="I129">
        <f>VLOOKUP(A129,[1]Sheet1!A$2:F$10001,6,FALSE)</f>
        <v>433.61</v>
      </c>
      <c r="J129" s="5">
        <f t="shared" ca="1" si="15"/>
        <v>-2.0628802031142299E-3</v>
      </c>
      <c r="K129" s="5">
        <f t="shared" ca="1" si="16"/>
        <v>-0.89633451559996036</v>
      </c>
      <c r="L129" s="6">
        <f t="shared" si="17"/>
        <v>128</v>
      </c>
      <c r="M129">
        <f t="shared" si="19"/>
        <v>435.12831439471967</v>
      </c>
      <c r="N129">
        <f t="shared" si="20"/>
        <v>0.12088679282705062</v>
      </c>
      <c r="O129">
        <f t="shared" si="21"/>
        <v>-1.0614426251115965</v>
      </c>
      <c r="P129" t="str">
        <f t="shared" si="22"/>
        <v/>
      </c>
      <c r="Q129">
        <f t="shared" si="23"/>
        <v>0</v>
      </c>
      <c r="R129" t="e">
        <f t="shared" si="24"/>
        <v>#DIV/0!</v>
      </c>
      <c r="S129">
        <f t="shared" si="25"/>
        <v>-0.36899565550730457</v>
      </c>
      <c r="T129" t="e">
        <f t="shared" si="26"/>
        <v>#DIV/0!</v>
      </c>
      <c r="U129" t="str">
        <f t="shared" si="27"/>
        <v/>
      </c>
      <c r="V129" t="e">
        <f t="shared" si="18"/>
        <v>#DIV/0!</v>
      </c>
      <c r="X129">
        <f t="shared" ca="1" si="28"/>
        <v>-0.89633451559996036</v>
      </c>
    </row>
    <row r="130" spans="1:24" x14ac:dyDescent="0.25">
      <c r="A130" s="2">
        <v>43296.018378171299</v>
      </c>
      <c r="B130">
        <v>435</v>
      </c>
      <c r="C130">
        <v>1</v>
      </c>
      <c r="H130">
        <f>VLOOKUP(A130,[1]Sheet1!A$2:F$10001,5,FALSE)</f>
        <v>434.50633451559997</v>
      </c>
      <c r="I130">
        <f>VLOOKUP(A130,[1]Sheet1!A$2:F$10001,6,FALSE)</f>
        <v>433.61</v>
      </c>
      <c r="J130" s="5">
        <f t="shared" ref="J130:J193" ca="1" si="29">(OFFSET(I130,$AA$2,0)-H130)/H130</f>
        <v>-2.0628802031142299E-3</v>
      </c>
      <c r="K130" s="5">
        <f t="shared" ca="1" si="16"/>
        <v>-0.89633451559996036</v>
      </c>
      <c r="L130" s="6">
        <f t="shared" si="17"/>
        <v>129</v>
      </c>
      <c r="M130">
        <f t="shared" si="19"/>
        <v>435.15752301362937</v>
      </c>
      <c r="N130">
        <f t="shared" si="20"/>
        <v>0.11791205012981881</v>
      </c>
      <c r="O130">
        <f t="shared" si="21"/>
        <v>-1.3359365175649385</v>
      </c>
      <c r="P130" t="str">
        <f t="shared" si="22"/>
        <v/>
      </c>
      <c r="Q130">
        <f t="shared" si="23"/>
        <v>0</v>
      </c>
      <c r="R130" t="e">
        <f t="shared" si="24"/>
        <v>#DIV/0!</v>
      </c>
      <c r="S130">
        <f t="shared" si="25"/>
        <v>-0.36899565550730457</v>
      </c>
      <c r="T130" t="e">
        <f t="shared" si="26"/>
        <v>#DIV/0!</v>
      </c>
      <c r="U130" t="str">
        <f t="shared" si="27"/>
        <v/>
      </c>
      <c r="V130" t="e">
        <f t="shared" si="18"/>
        <v>#DIV/0!</v>
      </c>
      <c r="X130">
        <f t="shared" ca="1" si="28"/>
        <v>-0.89633451559996036</v>
      </c>
    </row>
    <row r="131" spans="1:24" x14ac:dyDescent="0.25">
      <c r="A131" s="2">
        <v>43296.018378171299</v>
      </c>
      <c r="B131">
        <v>435</v>
      </c>
      <c r="C131">
        <v>1</v>
      </c>
      <c r="H131">
        <f>VLOOKUP(A131,[1]Sheet1!A$2:F$10001,5,FALSE)</f>
        <v>434.50633451559997</v>
      </c>
      <c r="I131">
        <f>VLOOKUP(A131,[1]Sheet1!A$2:F$10001,6,FALSE)</f>
        <v>433.61</v>
      </c>
      <c r="J131" s="5">
        <f t="shared" ca="1" si="29"/>
        <v>-2.0628802031142299E-3</v>
      </c>
      <c r="K131" s="5">
        <f t="shared" ref="K131:K194" ca="1" si="30">IF(ISNUMBER(J131),H131*J131,"")</f>
        <v>-0.89633451559996036</v>
      </c>
      <c r="L131" s="6">
        <f t="shared" si="17"/>
        <v>130</v>
      </c>
      <c r="M131">
        <f t="shared" si="19"/>
        <v>435.18269801909366</v>
      </c>
      <c r="N131">
        <f t="shared" si="20"/>
        <v>0.11677887896706382</v>
      </c>
      <c r="O131">
        <f t="shared" si="21"/>
        <v>-1.5644782747502801</v>
      </c>
      <c r="P131" t="str">
        <f t="shared" si="22"/>
        <v/>
      </c>
      <c r="Q131">
        <f t="shared" si="23"/>
        <v>0</v>
      </c>
      <c r="R131" t="e">
        <f t="shared" si="24"/>
        <v>#DIV/0!</v>
      </c>
      <c r="S131">
        <f t="shared" si="25"/>
        <v>-0.36899565550730457</v>
      </c>
      <c r="T131" t="e">
        <f t="shared" si="26"/>
        <v>#DIV/0!</v>
      </c>
      <c r="U131" t="str">
        <f t="shared" si="27"/>
        <v/>
      </c>
      <c r="V131" t="e">
        <f t="shared" si="18"/>
        <v>#DIV/0!</v>
      </c>
      <c r="X131">
        <f t="shared" ca="1" si="28"/>
        <v>-0.89633451559996036</v>
      </c>
    </row>
    <row r="132" spans="1:24" x14ac:dyDescent="0.25">
      <c r="A132" s="2">
        <v>43296.018378171299</v>
      </c>
      <c r="B132">
        <v>435</v>
      </c>
      <c r="C132">
        <v>1</v>
      </c>
      <c r="H132">
        <f>VLOOKUP(A132,[1]Sheet1!A$2:F$10001,5,FALSE)</f>
        <v>434.50633451559997</v>
      </c>
      <c r="I132">
        <f>VLOOKUP(A132,[1]Sheet1!A$2:F$10001,6,FALSE)</f>
        <v>433.61</v>
      </c>
      <c r="J132" s="5">
        <f t="shared" ca="1" si="29"/>
        <v>-2.0628802031142299E-3</v>
      </c>
      <c r="K132" s="5">
        <f t="shared" ca="1" si="30"/>
        <v>-0.89633451559996036</v>
      </c>
      <c r="L132" s="6">
        <f t="shared" ref="L132:L195" si="31">L131+1</f>
        <v>131</v>
      </c>
      <c r="M132">
        <f t="shared" si="19"/>
        <v>435.20383941111254</v>
      </c>
      <c r="N132">
        <f t="shared" si="20"/>
        <v>0.11762020193766788</v>
      </c>
      <c r="O132">
        <f t="shared" si="21"/>
        <v>-1.7330306168030842</v>
      </c>
      <c r="P132" t="str">
        <f t="shared" si="22"/>
        <v/>
      </c>
      <c r="Q132">
        <f t="shared" si="23"/>
        <v>0</v>
      </c>
      <c r="R132" t="e">
        <f t="shared" si="24"/>
        <v>#DIV/0!</v>
      </c>
      <c r="S132">
        <f t="shared" si="25"/>
        <v>-0.36899565550730457</v>
      </c>
      <c r="T132" t="e">
        <f t="shared" si="26"/>
        <v>#DIV/0!</v>
      </c>
      <c r="U132" t="str">
        <f t="shared" si="27"/>
        <v/>
      </c>
      <c r="V132" t="e">
        <f t="shared" si="18"/>
        <v>#DIV/0!</v>
      </c>
      <c r="X132">
        <f t="shared" ca="1" si="28"/>
        <v>-0.89633451559996036</v>
      </c>
    </row>
    <row r="133" spans="1:24" x14ac:dyDescent="0.25">
      <c r="A133" s="2">
        <v>43296.018378171299</v>
      </c>
      <c r="B133">
        <v>435</v>
      </c>
      <c r="C133">
        <v>1</v>
      </c>
      <c r="H133">
        <f>VLOOKUP(A133,[1]Sheet1!A$2:F$10001,5,FALSE)</f>
        <v>434.50633451559997</v>
      </c>
      <c r="I133">
        <f>VLOOKUP(A133,[1]Sheet1!A$2:F$10001,6,FALSE)</f>
        <v>433.61</v>
      </c>
      <c r="J133" s="5">
        <f t="shared" ca="1" si="29"/>
        <v>-2.0628802031142299E-3</v>
      </c>
      <c r="K133" s="5">
        <f t="shared" ca="1" si="30"/>
        <v>-0.89633451559996036</v>
      </c>
      <c r="L133" s="6">
        <f t="shared" si="31"/>
        <v>132</v>
      </c>
      <c r="M133">
        <f t="shared" si="19"/>
        <v>435.22094718968606</v>
      </c>
      <c r="N133">
        <f t="shared" si="20"/>
        <v>0.1203370387941271</v>
      </c>
      <c r="O133">
        <f t="shared" si="21"/>
        <v>-1.8360696914277137</v>
      </c>
      <c r="P133" t="str">
        <f t="shared" si="22"/>
        <v/>
      </c>
      <c r="Q133">
        <f t="shared" si="23"/>
        <v>0</v>
      </c>
      <c r="R133" t="e">
        <f t="shared" si="24"/>
        <v>#DIV/0!</v>
      </c>
      <c r="S133">
        <f t="shared" si="25"/>
        <v>-0.36899565550730457</v>
      </c>
      <c r="T133" t="e">
        <f t="shared" si="26"/>
        <v>#DIV/0!</v>
      </c>
      <c r="U133" t="str">
        <f t="shared" si="27"/>
        <v/>
      </c>
      <c r="V133" t="e">
        <f t="shared" si="18"/>
        <v>#DIV/0!</v>
      </c>
      <c r="X133">
        <f t="shared" ca="1" si="28"/>
        <v>-0.89633451559996036</v>
      </c>
    </row>
    <row r="134" spans="1:24" x14ac:dyDescent="0.25">
      <c r="A134" s="2">
        <v>43296.018378171299</v>
      </c>
      <c r="B134">
        <v>435</v>
      </c>
      <c r="C134">
        <v>1</v>
      </c>
      <c r="H134">
        <f>VLOOKUP(A134,[1]Sheet1!A$2:F$10001,5,FALSE)</f>
        <v>434.50633451559997</v>
      </c>
      <c r="I134">
        <f>VLOOKUP(A134,[1]Sheet1!A$2:F$10001,6,FALSE)</f>
        <v>433.61</v>
      </c>
      <c r="J134" s="5">
        <f t="shared" ca="1" si="29"/>
        <v>-2.0628802031142299E-3</v>
      </c>
      <c r="K134" s="5">
        <f t="shared" ca="1" si="30"/>
        <v>-0.89633451559996036</v>
      </c>
      <c r="L134" s="6">
        <f t="shared" si="31"/>
        <v>133</v>
      </c>
      <c r="M134">
        <f t="shared" si="19"/>
        <v>435.2340213548141</v>
      </c>
      <c r="N134">
        <f t="shared" si="20"/>
        <v>0.12462070481700072</v>
      </c>
      <c r="O134">
        <f t="shared" si="21"/>
        <v>-1.877868971755154</v>
      </c>
      <c r="P134" t="str">
        <f t="shared" si="22"/>
        <v/>
      </c>
      <c r="Q134">
        <f t="shared" si="23"/>
        <v>0</v>
      </c>
      <c r="R134" t="e">
        <f t="shared" si="24"/>
        <v>#DIV/0!</v>
      </c>
      <c r="S134">
        <f t="shared" si="25"/>
        <v>-0.36899565550730457</v>
      </c>
      <c r="T134" t="e">
        <f t="shared" si="26"/>
        <v>#DIV/0!</v>
      </c>
      <c r="U134" t="str">
        <f t="shared" si="27"/>
        <v/>
      </c>
      <c r="V134" t="e">
        <f t="shared" si="18"/>
        <v>#DIV/0!</v>
      </c>
      <c r="X134">
        <f t="shared" ca="1" si="28"/>
        <v>-0.89633451559996036</v>
      </c>
    </row>
    <row r="135" spans="1:24" x14ac:dyDescent="0.25">
      <c r="A135" s="2">
        <v>43296.018378171299</v>
      </c>
      <c r="B135">
        <v>435</v>
      </c>
      <c r="C135">
        <v>1</v>
      </c>
      <c r="H135">
        <f>VLOOKUP(A135,[1]Sheet1!A$2:F$10001,5,FALSE)</f>
        <v>434.50633451559997</v>
      </c>
      <c r="I135">
        <f>VLOOKUP(A135,[1]Sheet1!A$2:F$10001,6,FALSE)</f>
        <v>433.61</v>
      </c>
      <c r="J135" s="5">
        <f t="shared" ca="1" si="29"/>
        <v>-2.0628802031142299E-3</v>
      </c>
      <c r="K135" s="5">
        <f t="shared" ca="1" si="30"/>
        <v>-0.89633451559996036</v>
      </c>
      <c r="L135" s="6">
        <f t="shared" si="31"/>
        <v>134</v>
      </c>
      <c r="M135">
        <f t="shared" si="19"/>
        <v>435.24306190649691</v>
      </c>
      <c r="N135">
        <f t="shared" si="20"/>
        <v>0.13001311098658894</v>
      </c>
      <c r="O135">
        <f t="shared" si="21"/>
        <v>-1.8695184251223502</v>
      </c>
      <c r="P135" t="str">
        <f t="shared" si="22"/>
        <v/>
      </c>
      <c r="Q135">
        <f t="shared" si="23"/>
        <v>0</v>
      </c>
      <c r="R135" t="e">
        <f t="shared" si="24"/>
        <v>#DIV/0!</v>
      </c>
      <c r="S135">
        <f t="shared" si="25"/>
        <v>-0.36899565550730457</v>
      </c>
      <c r="T135" t="e">
        <f t="shared" si="26"/>
        <v>#DIV/0!</v>
      </c>
      <c r="U135" t="str">
        <f t="shared" si="27"/>
        <v/>
      </c>
      <c r="V135" t="e">
        <f t="shared" si="18"/>
        <v>#DIV/0!</v>
      </c>
      <c r="X135">
        <f t="shared" ca="1" si="28"/>
        <v>-0.89633451559996036</v>
      </c>
    </row>
    <row r="136" spans="1:24" x14ac:dyDescent="0.25">
      <c r="A136" s="2">
        <v>43296.018378171299</v>
      </c>
      <c r="B136">
        <v>435</v>
      </c>
      <c r="C136">
        <v>1</v>
      </c>
      <c r="H136">
        <f>VLOOKUP(A136,[1]Sheet1!A$2:F$10001,5,FALSE)</f>
        <v>434.50633451559997</v>
      </c>
      <c r="I136">
        <f>VLOOKUP(A136,[1]Sheet1!A$2:F$10001,6,FALSE)</f>
        <v>433.61</v>
      </c>
      <c r="J136" s="5">
        <f t="shared" ca="1" si="29"/>
        <v>-2.0628802031142299E-3</v>
      </c>
      <c r="K136" s="5">
        <f t="shared" ca="1" si="30"/>
        <v>-0.89633451559996036</v>
      </c>
      <c r="L136" s="6">
        <f t="shared" si="31"/>
        <v>135</v>
      </c>
      <c r="M136">
        <f t="shared" si="19"/>
        <v>435.24806884473423</v>
      </c>
      <c r="N136">
        <f t="shared" si="20"/>
        <v>0.13597286700699995</v>
      </c>
      <c r="O136">
        <f t="shared" si="21"/>
        <v>-1.8243996040876582</v>
      </c>
      <c r="P136" t="str">
        <f t="shared" si="22"/>
        <v/>
      </c>
      <c r="Q136">
        <f t="shared" si="23"/>
        <v>0</v>
      </c>
      <c r="R136" t="e">
        <f t="shared" si="24"/>
        <v>#DIV/0!</v>
      </c>
      <c r="S136">
        <f t="shared" si="25"/>
        <v>-0.36899565550730457</v>
      </c>
      <c r="T136" t="e">
        <f t="shared" si="26"/>
        <v>#DIV/0!</v>
      </c>
      <c r="U136" t="str">
        <f t="shared" si="27"/>
        <v/>
      </c>
      <c r="V136" t="e">
        <f t="shared" si="18"/>
        <v>#DIV/0!</v>
      </c>
      <c r="X136">
        <f t="shared" ca="1" si="28"/>
        <v>-0.89633451559996036</v>
      </c>
    </row>
    <row r="137" spans="1:24" x14ac:dyDescent="0.25">
      <c r="A137" s="2">
        <v>43296.018378171299</v>
      </c>
      <c r="B137">
        <v>435</v>
      </c>
      <c r="C137">
        <v>1</v>
      </c>
      <c r="H137">
        <f>VLOOKUP(A137,[1]Sheet1!A$2:F$10001,5,FALSE)</f>
        <v>434.50633451559997</v>
      </c>
      <c r="I137">
        <f>VLOOKUP(A137,[1]Sheet1!A$2:F$10001,6,FALSE)</f>
        <v>433.61</v>
      </c>
      <c r="J137" s="5">
        <f t="shared" ca="1" si="29"/>
        <v>-2.0628802031142299E-3</v>
      </c>
      <c r="K137" s="5">
        <f t="shared" ca="1" si="30"/>
        <v>-0.89633451559996036</v>
      </c>
      <c r="L137" s="6">
        <f t="shared" si="31"/>
        <v>136</v>
      </c>
      <c r="M137">
        <f t="shared" si="19"/>
        <v>435.24904216952621</v>
      </c>
      <c r="N137">
        <f t="shared" si="20"/>
        <v>0.14192149446939623</v>
      </c>
      <c r="O137">
        <f t="shared" si="21"/>
        <v>-1.7547882401978854</v>
      </c>
      <c r="P137" t="str">
        <f t="shared" si="22"/>
        <v/>
      </c>
      <c r="Q137">
        <f t="shared" si="23"/>
        <v>0</v>
      </c>
      <c r="R137" t="e">
        <f t="shared" si="24"/>
        <v>#DIV/0!</v>
      </c>
      <c r="S137">
        <f t="shared" si="25"/>
        <v>-0.36899565550730457</v>
      </c>
      <c r="T137" t="e">
        <f t="shared" si="26"/>
        <v>#DIV/0!</v>
      </c>
      <c r="U137" t="str">
        <f t="shared" si="27"/>
        <v/>
      </c>
      <c r="V137" t="e">
        <f t="shared" si="18"/>
        <v>#DIV/0!</v>
      </c>
      <c r="X137">
        <f t="shared" ca="1" si="28"/>
        <v>-0.89633451559996036</v>
      </c>
    </row>
    <row r="138" spans="1:24" x14ac:dyDescent="0.25">
      <c r="A138" s="2">
        <v>43296.018378171299</v>
      </c>
      <c r="B138">
        <v>435</v>
      </c>
      <c r="C138">
        <v>1</v>
      </c>
      <c r="H138">
        <f>VLOOKUP(A138,[1]Sheet1!A$2:F$10001,5,FALSE)</f>
        <v>434.50633451559997</v>
      </c>
      <c r="I138">
        <f>VLOOKUP(A138,[1]Sheet1!A$2:F$10001,6,FALSE)</f>
        <v>433.61</v>
      </c>
      <c r="J138" s="5">
        <f t="shared" ca="1" si="29"/>
        <v>-2.0628802031142299E-3</v>
      </c>
      <c r="K138" s="5">
        <f t="shared" ca="1" si="30"/>
        <v>-0.89633451559996036</v>
      </c>
      <c r="L138" s="6">
        <f t="shared" si="31"/>
        <v>137</v>
      </c>
      <c r="M138">
        <f t="shared" si="19"/>
        <v>435.24598188087293</v>
      </c>
      <c r="N138">
        <f t="shared" si="20"/>
        <v>0.14726112924163845</v>
      </c>
      <c r="O138">
        <f t="shared" si="21"/>
        <v>-1.6703788850437553</v>
      </c>
      <c r="P138" t="str">
        <f t="shared" si="22"/>
        <v/>
      </c>
      <c r="Q138">
        <f t="shared" si="23"/>
        <v>0</v>
      </c>
      <c r="R138" t="e">
        <f t="shared" si="24"/>
        <v>#DIV/0!</v>
      </c>
      <c r="S138">
        <f t="shared" si="25"/>
        <v>-0.36899565550730457</v>
      </c>
      <c r="T138" t="e">
        <f t="shared" si="26"/>
        <v>#DIV/0!</v>
      </c>
      <c r="U138" t="str">
        <f t="shared" si="27"/>
        <v/>
      </c>
      <c r="V138" t="e">
        <f t="shared" si="18"/>
        <v>#DIV/0!</v>
      </c>
      <c r="X138">
        <f t="shared" ca="1" si="28"/>
        <v>-0.89633451559996036</v>
      </c>
    </row>
    <row r="139" spans="1:24" x14ac:dyDescent="0.25">
      <c r="A139" s="2">
        <v>43296.018378171299</v>
      </c>
      <c r="B139">
        <v>435</v>
      </c>
      <c r="C139">
        <v>1</v>
      </c>
      <c r="H139">
        <f>VLOOKUP(A139,[1]Sheet1!A$2:F$10001,5,FALSE)</f>
        <v>434.50633451559997</v>
      </c>
      <c r="I139">
        <f>VLOOKUP(A139,[1]Sheet1!A$2:F$10001,6,FALSE)</f>
        <v>433.61</v>
      </c>
      <c r="J139" s="5">
        <f t="shared" ca="1" si="29"/>
        <v>-2.0628802031142299E-3</v>
      </c>
      <c r="K139" s="5">
        <f t="shared" ca="1" si="30"/>
        <v>-0.89633451559996036</v>
      </c>
      <c r="L139" s="6">
        <f t="shared" si="31"/>
        <v>138</v>
      </c>
      <c r="M139">
        <f t="shared" si="19"/>
        <v>435.23888797877413</v>
      </c>
      <c r="N139">
        <f t="shared" si="20"/>
        <v>0.1513657013705744</v>
      </c>
      <c r="O139">
        <f t="shared" si="21"/>
        <v>-1.5782173676801676</v>
      </c>
      <c r="P139" t="str">
        <f t="shared" si="22"/>
        <v/>
      </c>
      <c r="Q139">
        <f t="shared" si="23"/>
        <v>0</v>
      </c>
      <c r="R139" t="e">
        <f t="shared" si="24"/>
        <v>#DIV/0!</v>
      </c>
      <c r="S139">
        <f t="shared" si="25"/>
        <v>-0.36899565550730457</v>
      </c>
      <c r="T139" t="e">
        <f t="shared" si="26"/>
        <v>#DIV/0!</v>
      </c>
      <c r="U139" t="str">
        <f t="shared" si="27"/>
        <v/>
      </c>
      <c r="V139" t="e">
        <f t="shared" si="18"/>
        <v>#DIV/0!</v>
      </c>
      <c r="X139">
        <f t="shared" ca="1" si="28"/>
        <v>-0.89633451559996036</v>
      </c>
    </row>
    <row r="140" spans="1:24" x14ac:dyDescent="0.25">
      <c r="A140" s="2">
        <v>43296.018378171299</v>
      </c>
      <c r="B140">
        <v>435</v>
      </c>
      <c r="C140">
        <v>1</v>
      </c>
      <c r="H140">
        <f>VLOOKUP(A140,[1]Sheet1!A$2:F$10001,5,FALSE)</f>
        <v>434.50633451559997</v>
      </c>
      <c r="I140">
        <f>VLOOKUP(A140,[1]Sheet1!A$2:F$10001,6,FALSE)</f>
        <v>433.61</v>
      </c>
      <c r="J140" s="5">
        <f t="shared" ca="1" si="29"/>
        <v>-2.0628802031142299E-3</v>
      </c>
      <c r="K140" s="5">
        <f t="shared" ca="1" si="30"/>
        <v>-0.89633451559996036</v>
      </c>
      <c r="L140" s="6">
        <f t="shared" si="31"/>
        <v>139</v>
      </c>
      <c r="M140">
        <f t="shared" si="19"/>
        <v>435.22872466588541</v>
      </c>
      <c r="N140">
        <f t="shared" si="20"/>
        <v>0.15407181457934208</v>
      </c>
      <c r="O140">
        <f t="shared" si="21"/>
        <v>-1.4845328232804245</v>
      </c>
      <c r="P140" t="str">
        <f t="shared" si="22"/>
        <v/>
      </c>
      <c r="Q140">
        <f t="shared" si="23"/>
        <v>0</v>
      </c>
      <c r="R140" t="e">
        <f t="shared" si="24"/>
        <v>#DIV/0!</v>
      </c>
      <c r="S140">
        <f t="shared" si="25"/>
        <v>-0.36899565550730457</v>
      </c>
      <c r="T140" t="e">
        <f t="shared" si="26"/>
        <v>#DIV/0!</v>
      </c>
      <c r="U140" t="str">
        <f t="shared" si="27"/>
        <v/>
      </c>
      <c r="V140" t="e">
        <f t="shared" si="18"/>
        <v>#DIV/0!</v>
      </c>
      <c r="X140">
        <f t="shared" ca="1" si="28"/>
        <v>-0.89633451559996036</v>
      </c>
    </row>
    <row r="141" spans="1:24" x14ac:dyDescent="0.25">
      <c r="A141" s="2">
        <v>43296.018378171299</v>
      </c>
      <c r="B141">
        <v>435</v>
      </c>
      <c r="C141">
        <v>1</v>
      </c>
      <c r="H141">
        <f>VLOOKUP(A141,[1]Sheet1!A$2:F$10001,5,FALSE)</f>
        <v>434.50633451559997</v>
      </c>
      <c r="I141">
        <f>VLOOKUP(A141,[1]Sheet1!A$2:F$10001,6,FALSE)</f>
        <v>433.61</v>
      </c>
      <c r="J141" s="5">
        <f t="shared" ca="1" si="29"/>
        <v>-2.0628802031142299E-3</v>
      </c>
      <c r="K141" s="5">
        <f t="shared" ca="1" si="30"/>
        <v>-0.89633451559996036</v>
      </c>
      <c r="L141" s="6">
        <f t="shared" si="31"/>
        <v>140</v>
      </c>
      <c r="M141">
        <f t="shared" si="19"/>
        <v>435.21495792871633</v>
      </c>
      <c r="N141">
        <f t="shared" si="20"/>
        <v>0.15458666059859688</v>
      </c>
      <c r="O141">
        <f t="shared" si="21"/>
        <v>-1.3905334903022133</v>
      </c>
      <c r="P141" t="str">
        <f t="shared" si="22"/>
        <v/>
      </c>
      <c r="Q141">
        <f t="shared" si="23"/>
        <v>0</v>
      </c>
      <c r="R141" t="e">
        <f t="shared" si="24"/>
        <v>#DIV/0!</v>
      </c>
      <c r="S141">
        <f t="shared" si="25"/>
        <v>-0.35777865812619342</v>
      </c>
      <c r="T141" t="e">
        <f t="shared" si="26"/>
        <v>#DIV/0!</v>
      </c>
      <c r="U141" t="str">
        <f t="shared" si="27"/>
        <v/>
      </c>
      <c r="V141" t="e">
        <f t="shared" si="18"/>
        <v>#DIV/0!</v>
      </c>
      <c r="X141">
        <f t="shared" ca="1" si="28"/>
        <v>-0.89633451559996036</v>
      </c>
    </row>
    <row r="142" spans="1:24" x14ac:dyDescent="0.25">
      <c r="A142" s="2">
        <v>43296.018378171299</v>
      </c>
      <c r="B142">
        <v>435</v>
      </c>
      <c r="C142">
        <v>1</v>
      </c>
      <c r="H142">
        <f>VLOOKUP(A142,[1]Sheet1!A$2:F$10001,5,FALSE)</f>
        <v>434.50633451559997</v>
      </c>
      <c r="I142">
        <f>VLOOKUP(A142,[1]Sheet1!A$2:F$10001,6,FALSE)</f>
        <v>433.61</v>
      </c>
      <c r="J142" s="5">
        <f t="shared" ca="1" si="29"/>
        <v>-2.0628802031142299E-3</v>
      </c>
      <c r="K142" s="5">
        <f t="shared" ca="1" si="30"/>
        <v>-0.89633451559996036</v>
      </c>
      <c r="L142" s="6">
        <f t="shared" si="31"/>
        <v>141</v>
      </c>
      <c r="M142">
        <f t="shared" si="19"/>
        <v>435.19905732856404</v>
      </c>
      <c r="N142">
        <f t="shared" si="20"/>
        <v>0.15335307928669489</v>
      </c>
      <c r="O142">
        <f t="shared" si="21"/>
        <v>-1.2980328108827774</v>
      </c>
      <c r="P142" t="str">
        <f t="shared" si="22"/>
        <v/>
      </c>
      <c r="Q142">
        <f t="shared" si="23"/>
        <v>0</v>
      </c>
      <c r="R142" t="e">
        <f t="shared" si="24"/>
        <v>#DIV/0!</v>
      </c>
      <c r="S142">
        <f t="shared" si="25"/>
        <v>-0.34664433808817541</v>
      </c>
      <c r="T142" t="e">
        <f t="shared" si="26"/>
        <v>#DIV/0!</v>
      </c>
      <c r="U142" t="str">
        <f t="shared" si="27"/>
        <v/>
      </c>
      <c r="V142" t="e">
        <f t="shared" si="18"/>
        <v>#DIV/0!</v>
      </c>
      <c r="X142">
        <f t="shared" ca="1" si="28"/>
        <v>-0.89633451559996036</v>
      </c>
    </row>
    <row r="143" spans="1:24" x14ac:dyDescent="0.25">
      <c r="A143" s="2">
        <v>43296.018378171299</v>
      </c>
      <c r="B143">
        <v>435</v>
      </c>
      <c r="C143">
        <v>1</v>
      </c>
      <c r="H143">
        <f>VLOOKUP(A143,[1]Sheet1!A$2:F$10001,5,FALSE)</f>
        <v>434.50633451559997</v>
      </c>
      <c r="I143">
        <f>VLOOKUP(A143,[1]Sheet1!A$2:F$10001,6,FALSE)</f>
        <v>433.61</v>
      </c>
      <c r="J143" s="5">
        <f t="shared" ca="1" si="29"/>
        <v>-2.0628802031142299E-3</v>
      </c>
      <c r="K143" s="5">
        <f t="shared" ca="1" si="30"/>
        <v>-0.89633451559996036</v>
      </c>
      <c r="L143" s="6">
        <f t="shared" si="31"/>
        <v>142</v>
      </c>
      <c r="M143">
        <f t="shared" si="19"/>
        <v>435.17937521580654</v>
      </c>
      <c r="N143">
        <f t="shared" si="20"/>
        <v>0.14839845634894638</v>
      </c>
      <c r="O143">
        <f t="shared" si="21"/>
        <v>-1.208740442587616</v>
      </c>
      <c r="P143" t="str">
        <f t="shared" si="22"/>
        <v/>
      </c>
      <c r="Q143">
        <f t="shared" si="23"/>
        <v>0</v>
      </c>
      <c r="R143" t="e">
        <f t="shared" si="24"/>
        <v>#DIV/0!</v>
      </c>
      <c r="S143">
        <f t="shared" si="25"/>
        <v>-0.34664433808817541</v>
      </c>
      <c r="T143" t="e">
        <f t="shared" si="26"/>
        <v>#DIV/0!</v>
      </c>
      <c r="U143" t="str">
        <f t="shared" si="27"/>
        <v/>
      </c>
      <c r="V143" t="e">
        <f t="shared" si="18"/>
        <v>#DIV/0!</v>
      </c>
      <c r="X143">
        <f t="shared" ca="1" si="28"/>
        <v>-0.89633451559996036</v>
      </c>
    </row>
    <row r="144" spans="1:24" x14ac:dyDescent="0.25">
      <c r="A144" s="2">
        <v>43296.018378171299</v>
      </c>
      <c r="B144">
        <v>435</v>
      </c>
      <c r="C144">
        <v>1</v>
      </c>
      <c r="H144">
        <f>VLOOKUP(A144,[1]Sheet1!A$2:F$10001,5,FALSE)</f>
        <v>434.50633451559997</v>
      </c>
      <c r="I144">
        <f>VLOOKUP(A144,[1]Sheet1!A$2:F$10001,6,FALSE)</f>
        <v>433.61</v>
      </c>
      <c r="J144" s="5">
        <f t="shared" ca="1" si="29"/>
        <v>-2.0628802031142299E-3</v>
      </c>
      <c r="K144" s="5">
        <f t="shared" ca="1" si="30"/>
        <v>-0.89633451559996036</v>
      </c>
      <c r="L144" s="6">
        <f t="shared" si="31"/>
        <v>143</v>
      </c>
      <c r="M144">
        <f t="shared" si="19"/>
        <v>435.16313953963692</v>
      </c>
      <c r="N144">
        <f t="shared" si="20"/>
        <v>0.14587269743082346</v>
      </c>
      <c r="O144">
        <f t="shared" si="21"/>
        <v>-1.1183692528499425</v>
      </c>
      <c r="P144" t="str">
        <f t="shared" si="22"/>
        <v/>
      </c>
      <c r="Q144">
        <f t="shared" si="23"/>
        <v>0</v>
      </c>
      <c r="R144" t="e">
        <f t="shared" si="24"/>
        <v>#DIV/0!</v>
      </c>
      <c r="S144">
        <f t="shared" si="25"/>
        <v>-0.34664433808817541</v>
      </c>
      <c r="T144" t="e">
        <f t="shared" si="26"/>
        <v>#DIV/0!</v>
      </c>
      <c r="U144" t="str">
        <f t="shared" si="27"/>
        <v/>
      </c>
      <c r="V144" t="e">
        <f t="shared" si="18"/>
        <v>#DIV/0!</v>
      </c>
      <c r="X144">
        <f t="shared" ca="1" si="28"/>
        <v>-0.89633451559996036</v>
      </c>
    </row>
    <row r="145" spans="1:24" x14ac:dyDescent="0.25">
      <c r="A145" s="2">
        <v>43296.018378171299</v>
      </c>
      <c r="B145">
        <v>435</v>
      </c>
      <c r="C145">
        <v>1</v>
      </c>
      <c r="H145">
        <f>VLOOKUP(A145,[1]Sheet1!A$2:F$10001,5,FALSE)</f>
        <v>434.50633451559997</v>
      </c>
      <c r="I145">
        <f>VLOOKUP(A145,[1]Sheet1!A$2:F$10001,6,FALSE)</f>
        <v>433.61</v>
      </c>
      <c r="J145" s="5">
        <f t="shared" ca="1" si="29"/>
        <v>-2.0628802031142299E-3</v>
      </c>
      <c r="K145" s="5">
        <f t="shared" ca="1" si="30"/>
        <v>-0.89633451559996036</v>
      </c>
      <c r="L145" s="6">
        <f t="shared" si="31"/>
        <v>144</v>
      </c>
      <c r="M145">
        <f t="shared" si="19"/>
        <v>435.14558654350304</v>
      </c>
      <c r="N145">
        <f t="shared" si="20"/>
        <v>0.14171577934985391</v>
      </c>
      <c r="O145">
        <f t="shared" si="21"/>
        <v>-1.027313572073252</v>
      </c>
      <c r="P145" t="str">
        <f t="shared" si="22"/>
        <v/>
      </c>
      <c r="Q145">
        <f t="shared" si="23"/>
        <v>0</v>
      </c>
      <c r="R145" t="e">
        <f t="shared" si="24"/>
        <v>#DIV/0!</v>
      </c>
      <c r="S145">
        <f t="shared" si="25"/>
        <v>-0.31757349954996728</v>
      </c>
      <c r="T145" t="e">
        <f t="shared" si="26"/>
        <v>#DIV/0!</v>
      </c>
      <c r="U145" t="str">
        <f t="shared" si="27"/>
        <v/>
      </c>
      <c r="V145" t="e">
        <f t="shared" si="18"/>
        <v>#DIV/0!</v>
      </c>
      <c r="X145">
        <f t="shared" ca="1" si="28"/>
        <v>-0.89633451559996036</v>
      </c>
    </row>
    <row r="146" spans="1:24" x14ac:dyDescent="0.25">
      <c r="A146" s="2">
        <v>43296.018378171299</v>
      </c>
      <c r="B146">
        <v>435</v>
      </c>
      <c r="C146">
        <v>1</v>
      </c>
      <c r="H146">
        <f>VLOOKUP(A146,[1]Sheet1!A$2:F$10001,5,FALSE)</f>
        <v>434.50633451559997</v>
      </c>
      <c r="I146">
        <f>VLOOKUP(A146,[1]Sheet1!A$2:F$10001,6,FALSE)</f>
        <v>433.61</v>
      </c>
      <c r="J146" s="5">
        <f t="shared" ca="1" si="29"/>
        <v>-2.0628802031142299E-3</v>
      </c>
      <c r="K146" s="5">
        <f t="shared" ca="1" si="30"/>
        <v>-0.89633451559996036</v>
      </c>
      <c r="L146" s="6">
        <f t="shared" si="31"/>
        <v>145</v>
      </c>
      <c r="M146">
        <f t="shared" si="19"/>
        <v>435.12694309595145</v>
      </c>
      <c r="N146">
        <f t="shared" si="20"/>
        <v>0.13580589693276615</v>
      </c>
      <c r="O146">
        <f t="shared" si="21"/>
        <v>-0.93473920366133079</v>
      </c>
      <c r="P146" t="str">
        <f t="shared" si="22"/>
        <v/>
      </c>
      <c r="Q146">
        <f t="shared" si="23"/>
        <v>0</v>
      </c>
      <c r="R146" t="e">
        <f t="shared" si="24"/>
        <v>#DIV/0!</v>
      </c>
      <c r="S146">
        <f t="shared" si="25"/>
        <v>-0.29688138176055623</v>
      </c>
      <c r="T146" t="e">
        <f t="shared" si="26"/>
        <v>#DIV/0!</v>
      </c>
      <c r="U146" t="str">
        <f t="shared" si="27"/>
        <v/>
      </c>
      <c r="V146" t="e">
        <f t="shared" si="18"/>
        <v>#DIV/0!</v>
      </c>
      <c r="X146">
        <f t="shared" ca="1" si="28"/>
        <v>-0.89633451559996036</v>
      </c>
    </row>
    <row r="147" spans="1:24" x14ac:dyDescent="0.25">
      <c r="A147" s="2">
        <v>43296.018378171299</v>
      </c>
      <c r="B147">
        <v>435</v>
      </c>
      <c r="C147">
        <v>1</v>
      </c>
      <c r="H147">
        <f>VLOOKUP(A147,[1]Sheet1!A$2:F$10001,5,FALSE)</f>
        <v>434.50633451559997</v>
      </c>
      <c r="I147">
        <f>VLOOKUP(A147,[1]Sheet1!A$2:F$10001,6,FALSE)</f>
        <v>433.61</v>
      </c>
      <c r="J147" s="5">
        <f t="shared" ca="1" si="29"/>
        <v>-2.0628802031142299E-3</v>
      </c>
      <c r="K147" s="5">
        <f t="shared" ca="1" si="30"/>
        <v>-0.89633451559996036</v>
      </c>
      <c r="L147" s="6">
        <f t="shared" si="31"/>
        <v>146</v>
      </c>
      <c r="M147">
        <f t="shared" si="19"/>
        <v>435.1074147992008</v>
      </c>
      <c r="N147">
        <f t="shared" si="20"/>
        <v>0.12796254772818372</v>
      </c>
      <c r="O147">
        <f t="shared" si="21"/>
        <v>-0.83942373067599119</v>
      </c>
      <c r="P147" t="str">
        <f t="shared" si="22"/>
        <v/>
      </c>
      <c r="Q147">
        <f t="shared" si="23"/>
        <v>0</v>
      </c>
      <c r="R147" t="e">
        <f t="shared" si="24"/>
        <v>#DIV/0!</v>
      </c>
      <c r="S147">
        <f t="shared" si="25"/>
        <v>-0.27625115927069005</v>
      </c>
      <c r="T147" t="e">
        <f t="shared" si="26"/>
        <v>#DIV/0!</v>
      </c>
      <c r="U147" t="str">
        <f t="shared" si="27"/>
        <v/>
      </c>
      <c r="V147" t="e">
        <f t="shared" si="18"/>
        <v>#DIV/0!</v>
      </c>
      <c r="X147">
        <f t="shared" ca="1" si="28"/>
        <v>-0.89633451559996036</v>
      </c>
    </row>
    <row r="148" spans="1:24" x14ac:dyDescent="0.25">
      <c r="A148" s="2">
        <v>43296.018378171299</v>
      </c>
      <c r="B148">
        <v>435</v>
      </c>
      <c r="C148">
        <v>1</v>
      </c>
      <c r="H148">
        <f>VLOOKUP(A148,[1]Sheet1!A$2:F$10001,5,FALSE)</f>
        <v>434.50633451559997</v>
      </c>
      <c r="I148">
        <f>VLOOKUP(A148,[1]Sheet1!A$2:F$10001,6,FALSE)</f>
        <v>433.61</v>
      </c>
      <c r="J148" s="5">
        <f t="shared" ca="1" si="29"/>
        <v>-2.0628802031142299E-3</v>
      </c>
      <c r="K148" s="5">
        <f t="shared" ca="1" si="30"/>
        <v>-0.89633451559996036</v>
      </c>
      <c r="L148" s="6">
        <f t="shared" si="31"/>
        <v>147</v>
      </c>
      <c r="M148">
        <f t="shared" si="19"/>
        <v>435.08701256045003</v>
      </c>
      <c r="N148">
        <f t="shared" si="20"/>
        <v>0.11766230530376277</v>
      </c>
      <c r="O148">
        <f t="shared" si="21"/>
        <v>-0.73951092684610065</v>
      </c>
      <c r="P148" t="str">
        <f t="shared" si="22"/>
        <v/>
      </c>
      <c r="Q148">
        <f t="shared" si="23"/>
        <v>0</v>
      </c>
      <c r="R148" t="e">
        <f t="shared" si="24"/>
        <v>#DIV/0!</v>
      </c>
      <c r="S148">
        <f t="shared" si="25"/>
        <v>-0.27625115927069005</v>
      </c>
      <c r="T148" t="e">
        <f t="shared" si="26"/>
        <v>#DIV/0!</v>
      </c>
      <c r="U148" t="str">
        <f t="shared" si="27"/>
        <v/>
      </c>
      <c r="V148" t="e">
        <f t="shared" si="18"/>
        <v>#DIV/0!</v>
      </c>
      <c r="X148">
        <f t="shared" ca="1" si="28"/>
        <v>-0.89633451559996036</v>
      </c>
    </row>
    <row r="149" spans="1:24" x14ac:dyDescent="0.25">
      <c r="A149" s="2">
        <v>43296.018378171299</v>
      </c>
      <c r="B149">
        <v>435</v>
      </c>
      <c r="C149">
        <v>1</v>
      </c>
      <c r="H149">
        <f>VLOOKUP(A149,[1]Sheet1!A$2:F$10001,5,FALSE)</f>
        <v>434.50633451559997</v>
      </c>
      <c r="I149">
        <f>VLOOKUP(A149,[1]Sheet1!A$2:F$10001,6,FALSE)</f>
        <v>433.61</v>
      </c>
      <c r="J149" s="5">
        <f t="shared" ca="1" si="29"/>
        <v>-2.0628802031142299E-3</v>
      </c>
      <c r="K149" s="5">
        <f t="shared" ca="1" si="30"/>
        <v>-0.89633451559996036</v>
      </c>
      <c r="L149" s="6">
        <f t="shared" si="31"/>
        <v>148</v>
      </c>
      <c r="M149">
        <f t="shared" si="19"/>
        <v>435.06417310021175</v>
      </c>
      <c r="N149">
        <f t="shared" si="20"/>
        <v>0.10133288720847951</v>
      </c>
      <c r="O149">
        <f t="shared" si="21"/>
        <v>-0.63328996123162595</v>
      </c>
      <c r="P149" t="str">
        <f t="shared" si="22"/>
        <v/>
      </c>
      <c r="Q149">
        <f t="shared" si="23"/>
        <v>0</v>
      </c>
      <c r="R149" t="e">
        <f t="shared" si="24"/>
        <v>#DIV/0!</v>
      </c>
      <c r="S149">
        <f t="shared" si="25"/>
        <v>-0.26539508853462551</v>
      </c>
      <c r="T149" t="e">
        <f t="shared" si="26"/>
        <v>#DIV/0!</v>
      </c>
      <c r="U149" t="str">
        <f t="shared" si="27"/>
        <v/>
      </c>
      <c r="V149" t="e">
        <f t="shared" si="18"/>
        <v>#DIV/0!</v>
      </c>
      <c r="X149">
        <f t="shared" ca="1" si="28"/>
        <v>-0.89633451559996036</v>
      </c>
    </row>
    <row r="150" spans="1:24" x14ac:dyDescent="0.25">
      <c r="A150" s="2">
        <v>43296.018378171299</v>
      </c>
      <c r="B150">
        <v>435</v>
      </c>
      <c r="C150">
        <v>1</v>
      </c>
      <c r="H150">
        <f>VLOOKUP(A150,[1]Sheet1!A$2:F$10001,5,FALSE)</f>
        <v>434.50633451559997</v>
      </c>
      <c r="I150">
        <f>VLOOKUP(A150,[1]Sheet1!A$2:F$10001,6,FALSE)</f>
        <v>433.61</v>
      </c>
      <c r="J150" s="5">
        <f t="shared" ca="1" si="29"/>
        <v>-1.5266639478093684E-4</v>
      </c>
      <c r="K150" s="5">
        <f t="shared" ca="1" si="30"/>
        <v>-6.6334515599976385E-2</v>
      </c>
      <c r="L150" s="6">
        <f t="shared" si="31"/>
        <v>149</v>
      </c>
      <c r="M150">
        <f t="shared" si="19"/>
        <v>435.04297241426167</v>
      </c>
      <c r="N150">
        <f t="shared" si="20"/>
        <v>8.375648565113665E-2</v>
      </c>
      <c r="O150">
        <f t="shared" si="21"/>
        <v>-0.51306372190278293</v>
      </c>
      <c r="P150" t="str">
        <f t="shared" si="22"/>
        <v/>
      </c>
      <c r="Q150">
        <f t="shared" si="23"/>
        <v>0</v>
      </c>
      <c r="R150" t="e">
        <f t="shared" si="24"/>
        <v>#DIV/0!</v>
      </c>
      <c r="S150">
        <f t="shared" si="25"/>
        <v>-0.25458753860865785</v>
      </c>
      <c r="T150" t="e">
        <f t="shared" si="26"/>
        <v>#DIV/0!</v>
      </c>
      <c r="U150" t="str">
        <f t="shared" si="27"/>
        <v/>
      </c>
      <c r="V150" t="e">
        <f t="shared" si="18"/>
        <v>#DIV/0!</v>
      </c>
      <c r="X150">
        <f t="shared" ca="1" si="28"/>
        <v>-0.89633451559996036</v>
      </c>
    </row>
    <row r="151" spans="1:24" x14ac:dyDescent="0.25">
      <c r="A151" s="2">
        <v>43296.018378171299</v>
      </c>
      <c r="B151">
        <v>435</v>
      </c>
      <c r="C151">
        <v>1</v>
      </c>
      <c r="H151">
        <f>VLOOKUP(A151,[1]Sheet1!A$2:F$10001,5,FALSE)</f>
        <v>434.50633451559997</v>
      </c>
      <c r="I151">
        <f>VLOOKUP(A151,[1]Sheet1!A$2:F$10001,6,FALSE)</f>
        <v>433.61</v>
      </c>
      <c r="J151" s="5">
        <f t="shared" ca="1" si="29"/>
        <v>-1.5266639478093684E-4</v>
      </c>
      <c r="K151" s="5">
        <f t="shared" ca="1" si="30"/>
        <v>-6.6334515599976385E-2</v>
      </c>
      <c r="L151" s="6">
        <f t="shared" si="31"/>
        <v>150</v>
      </c>
      <c r="M151">
        <f t="shared" si="19"/>
        <v>435.02143037469784</v>
      </c>
      <c r="N151">
        <f t="shared" si="20"/>
        <v>5.8419532309006282E-2</v>
      </c>
      <c r="O151">
        <f t="shared" si="21"/>
        <v>-0.36683577993210342</v>
      </c>
      <c r="P151" t="str">
        <f t="shared" si="22"/>
        <v/>
      </c>
      <c r="Q151">
        <f t="shared" si="23"/>
        <v>0</v>
      </c>
      <c r="R151" t="e">
        <f t="shared" si="24"/>
        <v>#DIV/0!</v>
      </c>
      <c r="S151">
        <f t="shared" si="25"/>
        <v>-0.24382456147617551</v>
      </c>
      <c r="T151" t="e">
        <f t="shared" si="26"/>
        <v>#DIV/0!</v>
      </c>
      <c r="U151" t="str">
        <f t="shared" si="27"/>
        <v/>
      </c>
      <c r="V151" t="e">
        <f t="shared" si="18"/>
        <v>#DIV/0!</v>
      </c>
      <c r="X151">
        <f t="shared" ca="1" si="28"/>
        <v>-0.89633451559996036</v>
      </c>
    </row>
    <row r="152" spans="1:24" x14ac:dyDescent="0.25">
      <c r="A152" s="2">
        <v>43296.018378171299</v>
      </c>
      <c r="B152">
        <v>435</v>
      </c>
      <c r="C152">
        <v>1</v>
      </c>
      <c r="H152">
        <f>VLOOKUP(A152,[1]Sheet1!A$2:F$10001,5,FALSE)</f>
        <v>434.50633451559997</v>
      </c>
      <c r="I152">
        <f>VLOOKUP(A152,[1]Sheet1!A$2:F$10001,6,FALSE)</f>
        <v>433.61</v>
      </c>
      <c r="J152" s="5">
        <f t="shared" ca="1" si="29"/>
        <v>-1.5266639478093684E-4</v>
      </c>
      <c r="K152" s="5">
        <f t="shared" ca="1" si="30"/>
        <v>-6.6334515599976385E-2</v>
      </c>
      <c r="L152" s="6">
        <f t="shared" si="31"/>
        <v>151</v>
      </c>
      <c r="M152">
        <f t="shared" si="19"/>
        <v>435.00109200950095</v>
      </c>
      <c r="N152">
        <f t="shared" si="20"/>
        <v>2.1876848076895355E-3</v>
      </c>
      <c r="O152">
        <f t="shared" si="21"/>
        <v>-0.49916217231690896</v>
      </c>
      <c r="P152" t="str">
        <f t="shared" si="22"/>
        <v/>
      </c>
      <c r="Q152">
        <f t="shared" si="23"/>
        <v>0</v>
      </c>
      <c r="R152" t="e">
        <f t="shared" si="24"/>
        <v>#DIV/0!</v>
      </c>
      <c r="S152">
        <f t="shared" si="25"/>
        <v>-0.22334648707063795</v>
      </c>
      <c r="T152" t="e">
        <f t="shared" si="26"/>
        <v>#DIV/0!</v>
      </c>
      <c r="U152" t="str">
        <f t="shared" si="27"/>
        <v/>
      </c>
      <c r="V152" t="e">
        <f t="shared" si="18"/>
        <v>#DIV/0!</v>
      </c>
      <c r="X152">
        <f t="shared" ca="1" si="28"/>
        <v>-0.89633451559996036</v>
      </c>
    </row>
    <row r="153" spans="1:24" x14ac:dyDescent="0.25">
      <c r="A153" s="2">
        <v>43296.018378171299</v>
      </c>
      <c r="B153">
        <v>435</v>
      </c>
      <c r="C153">
        <v>1</v>
      </c>
      <c r="H153">
        <f>VLOOKUP(A153,[1]Sheet1!A$2:F$10001,5,FALSE)</f>
        <v>434.50633451559997</v>
      </c>
      <c r="I153">
        <f>VLOOKUP(A153,[1]Sheet1!A$2:F$10001,6,FALSE)</f>
        <v>433.61</v>
      </c>
      <c r="J153" s="5">
        <f t="shared" ca="1" si="29"/>
        <v>-1.5266639478093684E-4</v>
      </c>
      <c r="K153" s="5">
        <f t="shared" ca="1" si="30"/>
        <v>-6.6334515599976385E-2</v>
      </c>
      <c r="L153" s="6">
        <f t="shared" si="31"/>
        <v>152</v>
      </c>
      <c r="M153">
        <f t="shared" si="19"/>
        <v>435.0005709597292</v>
      </c>
      <c r="N153">
        <f t="shared" si="20"/>
        <v>1.6413368210155524E-3</v>
      </c>
      <c r="O153">
        <f t="shared" si="21"/>
        <v>-0.34786262142662527</v>
      </c>
      <c r="P153" t="str">
        <f t="shared" si="22"/>
        <v/>
      </c>
      <c r="Q153">
        <f t="shared" si="23"/>
        <v>0</v>
      </c>
      <c r="R153" t="e">
        <f t="shared" si="24"/>
        <v>#DIV/0!</v>
      </c>
      <c r="S153">
        <f t="shared" si="25"/>
        <v>-0.19720265943665397</v>
      </c>
      <c r="T153" t="e">
        <f t="shared" si="26"/>
        <v>#DIV/0!</v>
      </c>
      <c r="U153" t="str">
        <f t="shared" si="27"/>
        <v/>
      </c>
      <c r="V153" t="e">
        <f t="shared" si="18"/>
        <v>#DIV/0!</v>
      </c>
      <c r="X153">
        <f t="shared" ca="1" si="28"/>
        <v>-0.89633451559996036</v>
      </c>
    </row>
    <row r="154" spans="1:24" x14ac:dyDescent="0.25">
      <c r="A154" s="2">
        <v>43296.018378171299</v>
      </c>
      <c r="B154">
        <v>435</v>
      </c>
      <c r="C154">
        <v>1</v>
      </c>
      <c r="H154">
        <f>VLOOKUP(A154,[1]Sheet1!A$2:F$10001,5,FALSE)</f>
        <v>434.50633451559997</v>
      </c>
      <c r="I154">
        <f>VLOOKUP(A154,[1]Sheet1!A$2:F$10001,6,FALSE)</f>
        <v>433.61</v>
      </c>
      <c r="J154" s="5">
        <f t="shared" ca="1" si="29"/>
        <v>-1.5266639478093684E-4</v>
      </c>
      <c r="K154" s="5">
        <f t="shared" ca="1" si="30"/>
        <v>-6.6334515599976385E-2</v>
      </c>
      <c r="L154" s="6">
        <f t="shared" si="31"/>
        <v>153</v>
      </c>
      <c r="M154">
        <f t="shared" si="19"/>
        <v>435</v>
      </c>
      <c r="N154">
        <f t="shared" si="20"/>
        <v>1.8972397869364121E-14</v>
      </c>
      <c r="O154">
        <f t="shared" si="21"/>
        <v>0</v>
      </c>
      <c r="P154" t="str">
        <f t="shared" si="22"/>
        <v/>
      </c>
      <c r="Q154">
        <f t="shared" si="23"/>
        <v>0</v>
      </c>
      <c r="R154" t="e">
        <f t="shared" si="24"/>
        <v>#DIV/0!</v>
      </c>
      <c r="S154">
        <f t="shared" si="25"/>
        <v>-0.19720265943665397</v>
      </c>
      <c r="T154" t="e">
        <f t="shared" si="26"/>
        <v>#DIV/0!</v>
      </c>
      <c r="U154" t="str">
        <f t="shared" si="27"/>
        <v/>
      </c>
      <c r="V154" t="e">
        <f t="shared" si="18"/>
        <v>#DIV/0!</v>
      </c>
      <c r="X154">
        <f t="shared" ca="1" si="28"/>
        <v>-0.89633451559996036</v>
      </c>
    </row>
    <row r="155" spans="1:24" x14ac:dyDescent="0.25">
      <c r="A155" s="2">
        <v>43296.018378171299</v>
      </c>
      <c r="B155">
        <v>435</v>
      </c>
      <c r="C155">
        <v>1</v>
      </c>
      <c r="H155">
        <f>VLOOKUP(A155,[1]Sheet1!A$2:F$10001,5,FALSE)</f>
        <v>434.50633451559997</v>
      </c>
      <c r="I155">
        <f>VLOOKUP(A155,[1]Sheet1!A$2:F$10001,6,FALSE)</f>
        <v>433.61</v>
      </c>
      <c r="J155" s="5">
        <f t="shared" ca="1" si="29"/>
        <v>2.8155489271838391E-4</v>
      </c>
      <c r="K155" s="5">
        <f t="shared" ca="1" si="30"/>
        <v>0.12233738439999799</v>
      </c>
      <c r="L155" s="6">
        <f t="shared" si="31"/>
        <v>154</v>
      </c>
      <c r="M155">
        <f t="shared" si="19"/>
        <v>435</v>
      </c>
      <c r="N155">
        <f t="shared" si="20"/>
        <v>0</v>
      </c>
      <c r="O155" t="e">
        <f t="shared" si="21"/>
        <v>#DIV/0!</v>
      </c>
      <c r="P155" t="e">
        <f t="shared" si="22"/>
        <v>#DIV/0!</v>
      </c>
      <c r="Q155">
        <f t="shared" si="23"/>
        <v>0</v>
      </c>
      <c r="R155" t="e">
        <f t="shared" si="24"/>
        <v>#DIV/0!</v>
      </c>
      <c r="S155">
        <f t="shared" si="25"/>
        <v>-0.1666666666666666</v>
      </c>
      <c r="T155" t="e">
        <f t="shared" si="26"/>
        <v>#DIV/0!</v>
      </c>
      <c r="U155" t="str">
        <f t="shared" si="27"/>
        <v/>
      </c>
      <c r="V155" t="e">
        <f t="shared" si="18"/>
        <v>#DIV/0!</v>
      </c>
      <c r="X155">
        <f t="shared" ca="1" si="28"/>
        <v>-0.89633451559996036</v>
      </c>
    </row>
    <row r="156" spans="1:24" x14ac:dyDescent="0.25">
      <c r="A156" s="2">
        <v>43296.018378171299</v>
      </c>
      <c r="B156">
        <v>435</v>
      </c>
      <c r="C156">
        <v>1</v>
      </c>
      <c r="H156">
        <f>VLOOKUP(A156,[1]Sheet1!A$2:F$10001,5,FALSE)</f>
        <v>434.50633451559997</v>
      </c>
      <c r="I156">
        <f>VLOOKUP(A156,[1]Sheet1!A$2:F$10001,6,FALSE)</f>
        <v>433.61</v>
      </c>
      <c r="J156" s="5">
        <f t="shared" ca="1" si="29"/>
        <v>3.0762608915477913E-4</v>
      </c>
      <c r="K156" s="5">
        <f t="shared" ca="1" si="30"/>
        <v>0.13366548440001225</v>
      </c>
      <c r="L156" s="6">
        <f t="shared" si="31"/>
        <v>155</v>
      </c>
      <c r="M156">
        <f t="shared" si="19"/>
        <v>435</v>
      </c>
      <c r="N156">
        <f t="shared" si="20"/>
        <v>0</v>
      </c>
      <c r="O156" t="e">
        <f t="shared" si="21"/>
        <v>#DIV/0!</v>
      </c>
      <c r="P156" t="e">
        <f t="shared" si="22"/>
        <v>#DIV/0!</v>
      </c>
      <c r="Q156">
        <f t="shared" si="23"/>
        <v>0</v>
      </c>
      <c r="R156" t="e">
        <f t="shared" si="24"/>
        <v>#DIV/0!</v>
      </c>
      <c r="S156" t="e">
        <f t="shared" si="25"/>
        <v>#DIV/0!</v>
      </c>
      <c r="T156" t="e">
        <f t="shared" si="26"/>
        <v>#DIV/0!</v>
      </c>
      <c r="U156" t="str">
        <f t="shared" si="27"/>
        <v/>
      </c>
      <c r="V156" t="e">
        <f t="shared" si="18"/>
        <v>#DIV/0!</v>
      </c>
      <c r="X156">
        <f t="shared" ca="1" si="28"/>
        <v>-0.89633451559996036</v>
      </c>
    </row>
    <row r="157" spans="1:24" x14ac:dyDescent="0.25">
      <c r="A157" s="2">
        <v>43296.018378171299</v>
      </c>
      <c r="B157">
        <v>435</v>
      </c>
      <c r="C157">
        <v>1</v>
      </c>
      <c r="H157">
        <f>VLOOKUP(A157,[1]Sheet1!A$2:F$10001,5,FALSE)</f>
        <v>434.50633451559997</v>
      </c>
      <c r="I157">
        <f>VLOOKUP(A157,[1]Sheet1!A$2:F$10001,6,FALSE)</f>
        <v>433.61</v>
      </c>
      <c r="J157" s="5">
        <f t="shared" ca="1" si="29"/>
        <v>9.3590084124749054E-5</v>
      </c>
      <c r="K157" s="5">
        <f t="shared" ca="1" si="30"/>
        <v>4.0665484400051355E-2</v>
      </c>
      <c r="L157" s="6">
        <f t="shared" si="31"/>
        <v>156</v>
      </c>
      <c r="M157">
        <f t="shared" si="19"/>
        <v>435</v>
      </c>
      <c r="N157">
        <f t="shared" si="20"/>
        <v>0</v>
      </c>
      <c r="O157" t="e">
        <f t="shared" si="21"/>
        <v>#DIV/0!</v>
      </c>
      <c r="P157" t="e">
        <f t="shared" si="22"/>
        <v>#DIV/0!</v>
      </c>
      <c r="Q157">
        <f t="shared" si="23"/>
        <v>0</v>
      </c>
      <c r="R157" t="e">
        <f t="shared" si="24"/>
        <v>#DIV/0!</v>
      </c>
      <c r="S157" t="e">
        <f t="shared" si="25"/>
        <v>#DIV/0!</v>
      </c>
      <c r="T157" t="e">
        <f t="shared" si="26"/>
        <v>#DIV/0!</v>
      </c>
      <c r="U157" t="str">
        <f t="shared" si="27"/>
        <v/>
      </c>
      <c r="V157" t="e">
        <f t="shared" si="18"/>
        <v>#DIV/0!</v>
      </c>
      <c r="X157">
        <f t="shared" ca="1" si="28"/>
        <v>-0.89633451559996036</v>
      </c>
    </row>
    <row r="158" spans="1:24" x14ac:dyDescent="0.25">
      <c r="A158" s="2">
        <v>43296.018378171299</v>
      </c>
      <c r="B158">
        <v>435</v>
      </c>
      <c r="C158">
        <v>1</v>
      </c>
      <c r="H158">
        <f>VLOOKUP(A158,[1]Sheet1!A$2:F$10001,5,FALSE)</f>
        <v>434.50633451559997</v>
      </c>
      <c r="I158">
        <f>VLOOKUP(A158,[1]Sheet1!A$2:F$10001,6,FALSE)</f>
        <v>433.61</v>
      </c>
      <c r="J158" s="5">
        <f t="shared" ca="1" si="29"/>
        <v>1.0049447138375274E-4</v>
      </c>
      <c r="K158" s="5">
        <f t="shared" ca="1" si="30"/>
        <v>4.3665484400037258E-2</v>
      </c>
      <c r="L158" s="6">
        <f t="shared" si="31"/>
        <v>157</v>
      </c>
      <c r="M158">
        <f t="shared" si="19"/>
        <v>435</v>
      </c>
      <c r="N158">
        <f t="shared" si="20"/>
        <v>0</v>
      </c>
      <c r="O158" t="e">
        <f t="shared" si="21"/>
        <v>#DIV/0!</v>
      </c>
      <c r="P158" t="e">
        <f t="shared" si="22"/>
        <v>#DIV/0!</v>
      </c>
      <c r="Q158">
        <f t="shared" si="23"/>
        <v>0</v>
      </c>
      <c r="R158" t="e">
        <f t="shared" si="24"/>
        <v>#DIV/0!</v>
      </c>
      <c r="S158" t="e">
        <f t="shared" si="25"/>
        <v>#DIV/0!</v>
      </c>
      <c r="T158" t="e">
        <f t="shared" si="26"/>
        <v>#DIV/0!</v>
      </c>
      <c r="U158" t="str">
        <f t="shared" si="27"/>
        <v/>
      </c>
      <c r="V158" t="e">
        <f t="shared" si="18"/>
        <v>#DIV/0!</v>
      </c>
      <c r="X158">
        <f t="shared" ca="1" si="28"/>
        <v>-0.89633451559996036</v>
      </c>
    </row>
    <row r="159" spans="1:24" x14ac:dyDescent="0.25">
      <c r="A159" s="2">
        <v>43296.018378171299</v>
      </c>
      <c r="B159">
        <v>435.02732111111999</v>
      </c>
      <c r="C159">
        <v>4</v>
      </c>
      <c r="H159">
        <f>VLOOKUP(A159,[1]Sheet1!A$2:F$10001,5,FALSE)</f>
        <v>434.50633451559997</v>
      </c>
      <c r="I159">
        <f>VLOOKUP(A159,[1]Sheet1!A$2:F$10001,6,FALSE)</f>
        <v>433.61</v>
      </c>
      <c r="J159" s="5">
        <f t="shared" ca="1" si="29"/>
        <v>-1.75681018977703E-4</v>
      </c>
      <c r="K159" s="5">
        <f t="shared" ca="1" si="30"/>
        <v>-7.633451559996729E-2</v>
      </c>
      <c r="L159" s="6">
        <f t="shared" si="31"/>
        <v>158</v>
      </c>
      <c r="M159">
        <f t="shared" si="19"/>
        <v>435</v>
      </c>
      <c r="N159">
        <f t="shared" si="20"/>
        <v>0</v>
      </c>
      <c r="O159" t="e">
        <f t="shared" si="21"/>
        <v>#DIV/0!</v>
      </c>
      <c r="P159" t="e">
        <f t="shared" si="22"/>
        <v>#DIV/0!</v>
      </c>
      <c r="Q159">
        <f t="shared" si="23"/>
        <v>0</v>
      </c>
      <c r="R159" t="e">
        <f t="shared" si="24"/>
        <v>#DIV/0!</v>
      </c>
      <c r="S159" t="e">
        <f t="shared" si="25"/>
        <v>#DIV/0!</v>
      </c>
      <c r="T159" t="e">
        <f t="shared" si="26"/>
        <v>#DIV/0!</v>
      </c>
      <c r="U159" t="str">
        <f t="shared" si="27"/>
        <v/>
      </c>
      <c r="V159" t="e">
        <f t="shared" si="18"/>
        <v>#DIV/0!</v>
      </c>
      <c r="X159">
        <f t="shared" ca="1" si="28"/>
        <v>-0.89633451559996036</v>
      </c>
    </row>
    <row r="160" spans="1:24" x14ac:dyDescent="0.25">
      <c r="A160" s="2">
        <v>43296.018378171299</v>
      </c>
      <c r="B160">
        <v>435.43095698593987</v>
      </c>
      <c r="C160">
        <v>12</v>
      </c>
      <c r="H160">
        <f>VLOOKUP(A160,[1]Sheet1!A$2:F$10001,5,FALSE)</f>
        <v>434.50633451559997</v>
      </c>
      <c r="I160">
        <f>VLOOKUP(A160,[1]Sheet1!A$2:F$10001,6,FALSE)</f>
        <v>433.61</v>
      </c>
      <c r="J160" s="5">
        <f t="shared" ca="1" si="29"/>
        <v>-1.8145163864584946E-4</v>
      </c>
      <c r="K160" s="5">
        <f t="shared" ca="1" si="30"/>
        <v>-7.8841886399857231E-2</v>
      </c>
      <c r="L160" s="6">
        <f t="shared" si="31"/>
        <v>159</v>
      </c>
      <c r="M160">
        <f t="shared" si="19"/>
        <v>435.00312241269944</v>
      </c>
      <c r="N160">
        <f t="shared" si="20"/>
        <v>4.4879968519432132E-3</v>
      </c>
      <c r="O160">
        <f t="shared" si="21"/>
        <v>95.328625967103335</v>
      </c>
      <c r="P160">
        <f t="shared" si="22"/>
        <v>1</v>
      </c>
      <c r="Q160">
        <f t="shared" si="23"/>
        <v>0</v>
      </c>
      <c r="R160" t="e">
        <f t="shared" si="24"/>
        <v>#DIV/0!</v>
      </c>
      <c r="S160">
        <f t="shared" si="25"/>
        <v>21.833333333333332</v>
      </c>
      <c r="T160" t="e">
        <f t="shared" si="26"/>
        <v>#DIV/0!</v>
      </c>
      <c r="U160" t="str">
        <f t="shared" si="27"/>
        <v/>
      </c>
      <c r="V160" t="e">
        <f t="shared" si="18"/>
        <v>#DIV/0!</v>
      </c>
      <c r="X160">
        <f t="shared" ca="1" si="28"/>
        <v>-0.89633451559996036</v>
      </c>
    </row>
    <row r="161" spans="1:24" x14ac:dyDescent="0.25">
      <c r="A161" s="2">
        <v>43296.018378171299</v>
      </c>
      <c r="B161">
        <v>435.49</v>
      </c>
      <c r="C161">
        <v>1</v>
      </c>
      <c r="H161">
        <f>VLOOKUP(A161,[1]Sheet1!A$2:F$10001,5,FALSE)</f>
        <v>434.50633451559997</v>
      </c>
      <c r="I161">
        <f>VLOOKUP(A161,[1]Sheet1!A$2:F$10001,6,FALSE)</f>
        <v>433.61</v>
      </c>
      <c r="J161" s="5">
        <f t="shared" ca="1" si="29"/>
        <v>-1.9869564317446918E-4</v>
      </c>
      <c r="K161" s="5">
        <f t="shared" ca="1" si="30"/>
        <v>-8.6334515599958195E-2</v>
      </c>
      <c r="L161" s="6">
        <f t="shared" si="31"/>
        <v>160</v>
      </c>
      <c r="M161">
        <f t="shared" si="19"/>
        <v>435.05223688616252</v>
      </c>
      <c r="N161">
        <f t="shared" si="20"/>
        <v>7.0407330367671994E-2</v>
      </c>
      <c r="O161">
        <f t="shared" si="21"/>
        <v>6.2175786463065901</v>
      </c>
      <c r="P161">
        <f t="shared" si="22"/>
        <v>1</v>
      </c>
      <c r="Q161">
        <f t="shared" si="23"/>
        <v>0</v>
      </c>
      <c r="R161" t="e">
        <f t="shared" si="24"/>
        <v>#DIV/0!</v>
      </c>
      <c r="S161">
        <f t="shared" si="25"/>
        <v>-0.20614746825958941</v>
      </c>
      <c r="T161" t="e">
        <f t="shared" si="26"/>
        <v>#DIV/0!</v>
      </c>
      <c r="U161" t="str">
        <f t="shared" si="27"/>
        <v/>
      </c>
      <c r="V161" t="e">
        <f t="shared" si="18"/>
        <v>#DIV/0!</v>
      </c>
      <c r="X161">
        <f t="shared" ca="1" si="28"/>
        <v>-0.89633451559996036</v>
      </c>
    </row>
    <row r="162" spans="1:24" x14ac:dyDescent="0.25">
      <c r="A162" s="2">
        <v>43296.018378171299</v>
      </c>
      <c r="B162">
        <v>435.49</v>
      </c>
      <c r="C162">
        <v>1</v>
      </c>
      <c r="H162">
        <f>VLOOKUP(A162,[1]Sheet1!A$2:F$10001,5,FALSE)</f>
        <v>434.50633451559997</v>
      </c>
      <c r="I162">
        <f>VLOOKUP(A162,[1]Sheet1!A$2:F$10001,6,FALSE)</f>
        <v>433.61</v>
      </c>
      <c r="J162" s="5">
        <f t="shared" ca="1" si="29"/>
        <v>-6.1295887871665275E-4</v>
      </c>
      <c r="K162" s="5">
        <f t="shared" ca="1" si="30"/>
        <v>-0.26633451559996502</v>
      </c>
      <c r="L162" s="6">
        <f t="shared" si="31"/>
        <v>161</v>
      </c>
      <c r="M162">
        <f t="shared" si="19"/>
        <v>435.10592624029499</v>
      </c>
      <c r="N162">
        <f t="shared" si="20"/>
        <v>0.10036337386061321</v>
      </c>
      <c r="O162">
        <f t="shared" si="21"/>
        <v>3.8268318902713223</v>
      </c>
      <c r="P162">
        <f t="shared" si="22"/>
        <v>1</v>
      </c>
      <c r="Q162">
        <f t="shared" si="23"/>
        <v>0</v>
      </c>
      <c r="R162" t="e">
        <f t="shared" si="24"/>
        <v>#DIV/0!</v>
      </c>
      <c r="S162">
        <f t="shared" si="25"/>
        <v>-0.20614746825958941</v>
      </c>
      <c r="T162" t="e">
        <f t="shared" si="26"/>
        <v>#DIV/0!</v>
      </c>
      <c r="U162" t="str">
        <f t="shared" si="27"/>
        <v/>
      </c>
      <c r="V162" t="e">
        <f t="shared" si="18"/>
        <v>#DIV/0!</v>
      </c>
      <c r="X162">
        <f t="shared" ca="1" si="28"/>
        <v>-0.89633451559996036</v>
      </c>
    </row>
    <row r="163" spans="1:24" x14ac:dyDescent="0.25">
      <c r="A163" s="2">
        <v>43296.018378171299</v>
      </c>
      <c r="B163">
        <v>435.49</v>
      </c>
      <c r="C163">
        <v>1</v>
      </c>
      <c r="H163">
        <f>VLOOKUP(A163,[1]Sheet1!A$2:F$10001,5,FALSE)</f>
        <v>434.50633451559997</v>
      </c>
      <c r="I163">
        <f>VLOOKUP(A163,[1]Sheet1!A$2:F$10001,6,FALSE)</f>
        <v>433.61</v>
      </c>
      <c r="J163" s="5">
        <f t="shared" ca="1" si="29"/>
        <v>-6.1295887871665275E-4</v>
      </c>
      <c r="K163" s="5">
        <f t="shared" ca="1" si="30"/>
        <v>-0.26633451559996502</v>
      </c>
      <c r="L163" s="6">
        <f t="shared" si="31"/>
        <v>162</v>
      </c>
      <c r="M163">
        <f t="shared" si="19"/>
        <v>435.1571450061922</v>
      </c>
      <c r="N163">
        <f t="shared" si="20"/>
        <v>0.11795861951979411</v>
      </c>
      <c r="O163">
        <f t="shared" si="21"/>
        <v>2.8217945849388233</v>
      </c>
      <c r="P163">
        <f t="shared" si="22"/>
        <v>1</v>
      </c>
      <c r="Q163">
        <f t="shared" si="23"/>
        <v>0</v>
      </c>
      <c r="R163" t="e">
        <f t="shared" si="24"/>
        <v>#DIV/0!</v>
      </c>
      <c r="S163">
        <f t="shared" si="25"/>
        <v>-0.20614746825958941</v>
      </c>
      <c r="T163" t="e">
        <f t="shared" si="26"/>
        <v>#DIV/0!</v>
      </c>
      <c r="U163" t="str">
        <f t="shared" si="27"/>
        <v/>
      </c>
      <c r="V163" t="e">
        <f t="shared" si="18"/>
        <v>#DIV/0!</v>
      </c>
      <c r="X163">
        <f t="shared" ca="1" si="28"/>
        <v>-0.89633451559996036</v>
      </c>
    </row>
    <row r="164" spans="1:24" x14ac:dyDescent="0.25">
      <c r="A164" s="2">
        <v>43296.018378171299</v>
      </c>
      <c r="B164">
        <v>435.49</v>
      </c>
      <c r="C164">
        <v>1</v>
      </c>
      <c r="H164">
        <f>VLOOKUP(A164,[1]Sheet1!A$2:F$10001,5,FALSE)</f>
        <v>434.50633451559997</v>
      </c>
      <c r="I164">
        <f>VLOOKUP(A164,[1]Sheet1!A$2:F$10001,6,FALSE)</f>
        <v>433.61</v>
      </c>
      <c r="J164" s="5">
        <f t="shared" ca="1" si="29"/>
        <v>-6.1295887871665275E-4</v>
      </c>
      <c r="K164" s="5">
        <f t="shared" ca="1" si="30"/>
        <v>-0.26633451559996502</v>
      </c>
      <c r="L164" s="6">
        <f t="shared" si="31"/>
        <v>163</v>
      </c>
      <c r="M164">
        <f t="shared" si="19"/>
        <v>435.20589318385402</v>
      </c>
      <c r="N164">
        <f t="shared" si="20"/>
        <v>0.12909567607913147</v>
      </c>
      <c r="O164">
        <f t="shared" si="21"/>
        <v>2.2007461812419238</v>
      </c>
      <c r="P164">
        <f t="shared" si="22"/>
        <v>1</v>
      </c>
      <c r="Q164">
        <f t="shared" si="23"/>
        <v>0</v>
      </c>
      <c r="R164" t="e">
        <f t="shared" si="24"/>
        <v>#DIV/0!</v>
      </c>
      <c r="S164">
        <f t="shared" si="25"/>
        <v>-0.20614746825958941</v>
      </c>
      <c r="T164" t="e">
        <f t="shared" si="26"/>
        <v>#DIV/0!</v>
      </c>
      <c r="U164" t="str">
        <f t="shared" si="27"/>
        <v/>
      </c>
      <c r="V164" t="e">
        <f t="shared" si="18"/>
        <v>#DIV/0!</v>
      </c>
      <c r="X164">
        <f t="shared" ca="1" si="28"/>
        <v>-0.89633451559996036</v>
      </c>
    </row>
    <row r="165" spans="1:24" x14ac:dyDescent="0.25">
      <c r="A165" s="2">
        <v>43296.018378171299</v>
      </c>
      <c r="B165">
        <v>435.49</v>
      </c>
      <c r="C165">
        <v>1</v>
      </c>
      <c r="H165">
        <f>VLOOKUP(A165,[1]Sheet1!A$2:F$10001,5,FALSE)</f>
        <v>434.50633451559997</v>
      </c>
      <c r="I165">
        <f>VLOOKUP(A165,[1]Sheet1!A$2:F$10001,6,FALSE)</f>
        <v>433.61</v>
      </c>
      <c r="J165" s="5">
        <f t="shared" ca="1" si="29"/>
        <v>1.1462092366403127E-4</v>
      </c>
      <c r="K165" s="5">
        <f t="shared" ca="1" si="30"/>
        <v>4.9803517400050623E-2</v>
      </c>
      <c r="L165" s="6">
        <f t="shared" si="31"/>
        <v>164</v>
      </c>
      <c r="M165">
        <f t="shared" si="19"/>
        <v>435.25217077328062</v>
      </c>
      <c r="N165">
        <f t="shared" si="20"/>
        <v>0.13601163822432366</v>
      </c>
      <c r="O165">
        <f t="shared" si="21"/>
        <v>1.7485946778108288</v>
      </c>
      <c r="P165">
        <f t="shared" si="22"/>
        <v>1</v>
      </c>
      <c r="Q165">
        <f t="shared" si="23"/>
        <v>0</v>
      </c>
      <c r="R165" t="e">
        <f t="shared" si="24"/>
        <v>#DIV/0!</v>
      </c>
      <c r="S165">
        <f t="shared" si="25"/>
        <v>-0.20614746825958941</v>
      </c>
      <c r="T165" t="e">
        <f t="shared" si="26"/>
        <v>#DIV/0!</v>
      </c>
      <c r="U165" t="str">
        <f t="shared" si="27"/>
        <v/>
      </c>
      <c r="V165" t="e">
        <f t="shared" si="18"/>
        <v>#DIV/0!</v>
      </c>
      <c r="X165">
        <f t="shared" ca="1" si="28"/>
        <v>-0.89633451559996036</v>
      </c>
    </row>
    <row r="166" spans="1:24" x14ac:dyDescent="0.25">
      <c r="A166" s="2">
        <v>43296.018378171299</v>
      </c>
      <c r="B166">
        <v>435.49</v>
      </c>
      <c r="C166">
        <v>1</v>
      </c>
      <c r="H166">
        <f>VLOOKUP(A166,[1]Sheet1!A$2:F$10001,5,FALSE)</f>
        <v>434.50633451559997</v>
      </c>
      <c r="I166">
        <f>VLOOKUP(A166,[1]Sheet1!A$2:F$10001,6,FALSE)</f>
        <v>433.61</v>
      </c>
      <c r="J166" s="5">
        <f t="shared" ca="1" si="29"/>
        <v>1.1462092366403127E-4</v>
      </c>
      <c r="K166" s="5">
        <f t="shared" ca="1" si="30"/>
        <v>4.9803517400050623E-2</v>
      </c>
      <c r="L166" s="6">
        <f t="shared" si="31"/>
        <v>165</v>
      </c>
      <c r="M166">
        <f t="shared" si="19"/>
        <v>435.29597777447196</v>
      </c>
      <c r="N166">
        <f t="shared" si="20"/>
        <v>0.13990857777589316</v>
      </c>
      <c r="O166">
        <f t="shared" si="21"/>
        <v>1.3867786279611187</v>
      </c>
      <c r="P166" t="str">
        <f t="shared" si="22"/>
        <v/>
      </c>
      <c r="Q166">
        <f t="shared" si="23"/>
        <v>0</v>
      </c>
      <c r="R166" t="e">
        <f t="shared" si="24"/>
        <v>#DIV/0!</v>
      </c>
      <c r="S166">
        <f t="shared" si="25"/>
        <v>-0.20614746825958941</v>
      </c>
      <c r="T166" t="e">
        <f t="shared" si="26"/>
        <v>#DIV/0!</v>
      </c>
      <c r="U166" t="str">
        <f t="shared" si="27"/>
        <v/>
      </c>
      <c r="V166" t="e">
        <f t="shared" ref="V166:V229" si="32">IF(T166=1,IF(ISNUMBER(T165),"",K166),"")</f>
        <v>#DIV/0!</v>
      </c>
      <c r="X166">
        <f t="shared" ca="1" si="28"/>
        <v>-0.89633451559996036</v>
      </c>
    </row>
    <row r="167" spans="1:24" x14ac:dyDescent="0.25">
      <c r="A167" s="2">
        <v>43296.018378171299</v>
      </c>
      <c r="B167">
        <v>435.49</v>
      </c>
      <c r="C167">
        <v>1</v>
      </c>
      <c r="H167">
        <f>VLOOKUP(A167,[1]Sheet1!A$2:F$10001,5,FALSE)</f>
        <v>434.50633451559997</v>
      </c>
      <c r="I167">
        <f>VLOOKUP(A167,[1]Sheet1!A$2:F$10001,6,FALSE)</f>
        <v>433.61</v>
      </c>
      <c r="J167" s="5">
        <f t="shared" ca="1" si="29"/>
        <v>1.1462092366403127E-4</v>
      </c>
      <c r="K167" s="5">
        <f t="shared" ca="1" si="30"/>
        <v>4.9803517400050623E-2</v>
      </c>
      <c r="L167" s="6">
        <f t="shared" si="31"/>
        <v>166</v>
      </c>
      <c r="M167">
        <f t="shared" ref="M167:M230" si="33">FORECAST(L167,B132:B166,L132:L166)</f>
        <v>435.33731418742792</v>
      </c>
      <c r="N167">
        <f t="shared" ref="N167:N230" si="34">STEYX(B132:B166,L132:L166)</f>
        <v>0.14155902088037509</v>
      </c>
      <c r="O167">
        <f t="shared" ref="O167:O230" si="35">(B167-M167)/N167</f>
        <v>1.078601784771565</v>
      </c>
      <c r="P167" t="str">
        <f t="shared" ref="P167:P230" si="36">IF(O167&gt;1.5,1,"")</f>
        <v/>
      </c>
      <c r="Q167">
        <f t="shared" ref="Q167:Q230" si="37">A167-A166</f>
        <v>0</v>
      </c>
      <c r="R167" t="e">
        <f t="shared" ref="R167:R230" si="38">(Q167-AVERAGE(Q132:Q166))/_xlfn.STDEV.S(Q132:Q166)</f>
        <v>#DIV/0!</v>
      </c>
      <c r="S167">
        <f t="shared" ref="S167:S230" si="39">(C167-AVERAGE(C131:C166))/_xlfn.STDEV.S(C131:C166)</f>
        <v>-0.20614746825958941</v>
      </c>
      <c r="T167" t="e">
        <f t="shared" ref="T167:T230" si="40">IF(R167&lt;-0.5,IF(O167&lt;-1,1,""),"")</f>
        <v>#DIV/0!</v>
      </c>
      <c r="U167" t="str">
        <f t="shared" ref="U167:U230" si="41">IF(ISNUMBER(T167),K167,"")</f>
        <v/>
      </c>
      <c r="V167" t="e">
        <f t="shared" si="32"/>
        <v>#DIV/0!</v>
      </c>
      <c r="X167">
        <f t="shared" ca="1" si="28"/>
        <v>-0.89633451559996036</v>
      </c>
    </row>
    <row r="168" spans="1:24" x14ac:dyDescent="0.25">
      <c r="A168" s="2">
        <v>43296.018378171299</v>
      </c>
      <c r="B168">
        <v>435.49</v>
      </c>
      <c r="C168">
        <v>1</v>
      </c>
      <c r="H168">
        <f>VLOOKUP(A168,[1]Sheet1!A$2:F$10001,5,FALSE)</f>
        <v>434.50633451559997</v>
      </c>
      <c r="I168">
        <f>VLOOKUP(A168,[1]Sheet1!A$2:F$10001,6,FALSE)</f>
        <v>433.61</v>
      </c>
      <c r="J168" s="5">
        <f t="shared" ca="1" si="29"/>
        <v>1.1462092366403127E-4</v>
      </c>
      <c r="K168" s="5">
        <f t="shared" ca="1" si="30"/>
        <v>4.9803517400050623E-2</v>
      </c>
      <c r="L168" s="6">
        <f t="shared" si="31"/>
        <v>167</v>
      </c>
      <c r="M168">
        <f t="shared" si="33"/>
        <v>435.37618001214861</v>
      </c>
      <c r="N168">
        <f t="shared" si="34"/>
        <v>0.14152069086299465</v>
      </c>
      <c r="O168">
        <f t="shared" si="35"/>
        <v>0.80426393594692513</v>
      </c>
      <c r="P168" t="str">
        <f t="shared" si="36"/>
        <v/>
      </c>
      <c r="Q168">
        <f t="shared" si="37"/>
        <v>0</v>
      </c>
      <c r="R168" t="e">
        <f t="shared" si="38"/>
        <v>#DIV/0!</v>
      </c>
      <c r="S168">
        <f t="shared" si="39"/>
        <v>-0.20614746825958941</v>
      </c>
      <c r="T168" t="e">
        <f t="shared" si="40"/>
        <v>#DIV/0!</v>
      </c>
      <c r="U168" t="str">
        <f t="shared" si="41"/>
        <v/>
      </c>
      <c r="V168" t="e">
        <f t="shared" si="32"/>
        <v>#DIV/0!</v>
      </c>
      <c r="X168">
        <f t="shared" ref="X168:X231" ca="1" si="42">IF(ISNUMBER(V168),V168+X167,X167)</f>
        <v>-0.89633451559996036</v>
      </c>
    </row>
    <row r="169" spans="1:24" x14ac:dyDescent="0.25">
      <c r="A169" s="2">
        <v>43296.018378171299</v>
      </c>
      <c r="B169">
        <v>435.49</v>
      </c>
      <c r="C169">
        <v>1</v>
      </c>
      <c r="H169">
        <f>VLOOKUP(A169,[1]Sheet1!A$2:F$10001,5,FALSE)</f>
        <v>434.50633451559997</v>
      </c>
      <c r="I169">
        <f>VLOOKUP(A169,[1]Sheet1!A$2:F$10001,6,FALSE)</f>
        <v>433.61</v>
      </c>
      <c r="J169" s="5">
        <f t="shared" ca="1" si="29"/>
        <v>-1.0059765178962064E-3</v>
      </c>
      <c r="K169" s="5">
        <f t="shared" ca="1" si="30"/>
        <v>-0.4371031693998475</v>
      </c>
      <c r="L169" s="6">
        <f t="shared" si="31"/>
        <v>168</v>
      </c>
      <c r="M169">
        <f t="shared" si="33"/>
        <v>435.41257524863403</v>
      </c>
      <c r="N169">
        <f t="shared" si="34"/>
        <v>0.14023170846256508</v>
      </c>
      <c r="O169">
        <f t="shared" si="35"/>
        <v>0.55212014611267579</v>
      </c>
      <c r="P169" t="str">
        <f t="shared" si="36"/>
        <v/>
      </c>
      <c r="Q169">
        <f t="shared" si="37"/>
        <v>0</v>
      </c>
      <c r="R169" t="e">
        <f t="shared" si="38"/>
        <v>#DIV/0!</v>
      </c>
      <c r="S169">
        <f t="shared" si="39"/>
        <v>-0.20614746825958941</v>
      </c>
      <c r="T169" t="e">
        <f t="shared" si="40"/>
        <v>#DIV/0!</v>
      </c>
      <c r="U169" t="str">
        <f t="shared" si="41"/>
        <v/>
      </c>
      <c r="V169" t="e">
        <f t="shared" si="32"/>
        <v>#DIV/0!</v>
      </c>
      <c r="X169">
        <f t="shared" ca="1" si="42"/>
        <v>-0.89633451559996036</v>
      </c>
    </row>
    <row r="170" spans="1:24" x14ac:dyDescent="0.25">
      <c r="A170" s="2">
        <v>43296.018378171299</v>
      </c>
      <c r="B170">
        <v>435.49517129844008</v>
      </c>
      <c r="C170">
        <v>2</v>
      </c>
      <c r="H170">
        <f>VLOOKUP(A170,[1]Sheet1!A$2:F$10001,5,FALSE)</f>
        <v>434.50633451559997</v>
      </c>
      <c r="I170">
        <f>VLOOKUP(A170,[1]Sheet1!A$2:F$10001,6,FALSE)</f>
        <v>433.61</v>
      </c>
      <c r="J170" s="5">
        <f t="shared" ca="1" si="29"/>
        <v>-1.0059765178962064E-3</v>
      </c>
      <c r="K170" s="5">
        <f t="shared" ca="1" si="30"/>
        <v>-0.4371031693998475</v>
      </c>
      <c r="L170" s="6">
        <f t="shared" si="31"/>
        <v>169</v>
      </c>
      <c r="M170">
        <f t="shared" si="33"/>
        <v>435.44649989688418</v>
      </c>
      <c r="N170">
        <f t="shared" si="34"/>
        <v>0.13805897236492587</v>
      </c>
      <c r="O170">
        <f t="shared" si="35"/>
        <v>0.35254066231389958</v>
      </c>
      <c r="P170" t="str">
        <f t="shared" si="36"/>
        <v/>
      </c>
      <c r="Q170">
        <f t="shared" si="37"/>
        <v>0</v>
      </c>
      <c r="R170" t="e">
        <f t="shared" si="38"/>
        <v>#DIV/0!</v>
      </c>
      <c r="S170">
        <f t="shared" si="39"/>
        <v>0.32394602155078345</v>
      </c>
      <c r="T170" t="e">
        <f t="shared" si="40"/>
        <v>#DIV/0!</v>
      </c>
      <c r="U170" t="str">
        <f t="shared" si="41"/>
        <v/>
      </c>
      <c r="V170" t="e">
        <f t="shared" si="32"/>
        <v>#DIV/0!</v>
      </c>
      <c r="X170">
        <f t="shared" ca="1" si="42"/>
        <v>-0.89633451559996036</v>
      </c>
    </row>
    <row r="171" spans="1:24" x14ac:dyDescent="0.25">
      <c r="A171" s="2">
        <v>43296.018378171299</v>
      </c>
      <c r="B171">
        <v>435.52091389531989</v>
      </c>
      <c r="C171">
        <v>4</v>
      </c>
      <c r="H171">
        <f>VLOOKUP(A171,[1]Sheet1!A$2:F$10001,5,FALSE)</f>
        <v>434.50633451559997</v>
      </c>
      <c r="I171">
        <f>VLOOKUP(A171,[1]Sheet1!A$2:F$10001,6,FALSE)</f>
        <v>433.61</v>
      </c>
      <c r="J171" s="5">
        <f t="shared" ca="1" si="29"/>
        <v>-1.0059765178962064E-3</v>
      </c>
      <c r="K171" s="5">
        <f t="shared" ca="1" si="30"/>
        <v>-0.4371031693998475</v>
      </c>
      <c r="L171" s="6">
        <f t="shared" si="31"/>
        <v>170</v>
      </c>
      <c r="M171">
        <f t="shared" si="33"/>
        <v>435.47854496243497</v>
      </c>
      <c r="N171">
        <f t="shared" si="34"/>
        <v>0.13536217955373586</v>
      </c>
      <c r="O171">
        <f t="shared" si="35"/>
        <v>0.31300421598269867</v>
      </c>
      <c r="P171" t="str">
        <f t="shared" si="36"/>
        <v/>
      </c>
      <c r="Q171">
        <f t="shared" si="37"/>
        <v>0</v>
      </c>
      <c r="R171" t="e">
        <f t="shared" si="38"/>
        <v>#DIV/0!</v>
      </c>
      <c r="S171">
        <f t="shared" si="39"/>
        <v>1.3683405361081078</v>
      </c>
      <c r="T171" t="e">
        <f t="shared" si="40"/>
        <v>#DIV/0!</v>
      </c>
      <c r="U171" t="str">
        <f t="shared" si="41"/>
        <v/>
      </c>
      <c r="V171" t="e">
        <f t="shared" si="32"/>
        <v>#DIV/0!</v>
      </c>
      <c r="X171">
        <f t="shared" ca="1" si="42"/>
        <v>-0.89633451559996036</v>
      </c>
    </row>
    <row r="172" spans="1:24" x14ac:dyDescent="0.25">
      <c r="A172" s="2">
        <v>43296.018378171299</v>
      </c>
      <c r="B172">
        <v>435.63612947659988</v>
      </c>
      <c r="C172">
        <v>4</v>
      </c>
      <c r="H172">
        <f>VLOOKUP(A172,[1]Sheet1!A$2:F$10001,5,FALSE)</f>
        <v>434.50633451559997</v>
      </c>
      <c r="I172">
        <f>VLOOKUP(A172,[1]Sheet1!A$2:F$10001,6,FALSE)</f>
        <v>433.61</v>
      </c>
      <c r="J172" s="5">
        <f t="shared" ca="1" si="29"/>
        <v>-1.055760248262884E-3</v>
      </c>
      <c r="K172" s="5">
        <f t="shared" ca="1" si="30"/>
        <v>-0.45873451559998557</v>
      </c>
      <c r="L172" s="6">
        <f t="shared" si="31"/>
        <v>171</v>
      </c>
      <c r="M172">
        <f t="shared" si="33"/>
        <v>435.51103537704876</v>
      </c>
      <c r="N172">
        <f t="shared" si="34"/>
        <v>0.13245545733476011</v>
      </c>
      <c r="O172">
        <f t="shared" si="35"/>
        <v>0.94442389968851648</v>
      </c>
      <c r="P172" t="str">
        <f t="shared" si="36"/>
        <v/>
      </c>
      <c r="Q172">
        <f t="shared" si="37"/>
        <v>0</v>
      </c>
      <c r="R172" t="e">
        <f t="shared" si="38"/>
        <v>#DIV/0!</v>
      </c>
      <c r="S172">
        <f t="shared" si="39"/>
        <v>1.2922257265061219</v>
      </c>
      <c r="T172" t="e">
        <f t="shared" si="40"/>
        <v>#DIV/0!</v>
      </c>
      <c r="U172" t="str">
        <f t="shared" si="41"/>
        <v/>
      </c>
      <c r="V172" t="e">
        <f t="shared" si="32"/>
        <v>#DIV/0!</v>
      </c>
      <c r="X172">
        <f t="shared" ca="1" si="42"/>
        <v>-0.89633451559996036</v>
      </c>
    </row>
    <row r="173" spans="1:24" x14ac:dyDescent="0.25">
      <c r="A173" s="2">
        <v>43296.018378171299</v>
      </c>
      <c r="B173">
        <v>435.68992553532001</v>
      </c>
      <c r="C173">
        <v>3</v>
      </c>
      <c r="H173">
        <f>VLOOKUP(A173,[1]Sheet1!A$2:F$10001,5,FALSE)</f>
        <v>434.50633451559997</v>
      </c>
      <c r="I173">
        <f>VLOOKUP(A173,[1]Sheet1!A$2:F$10001,6,FALSE)</f>
        <v>433.61</v>
      </c>
      <c r="J173" s="5">
        <f t="shared" ca="1" si="29"/>
        <v>-1.055760248262884E-3</v>
      </c>
      <c r="K173" s="5">
        <f t="shared" ca="1" si="30"/>
        <v>-0.45873451559998557</v>
      </c>
      <c r="L173" s="6">
        <f t="shared" si="31"/>
        <v>172</v>
      </c>
      <c r="M173">
        <f t="shared" si="33"/>
        <v>435.55406683005106</v>
      </c>
      <c r="N173">
        <f t="shared" si="34"/>
        <v>0.13067740989762114</v>
      </c>
      <c r="O173">
        <f t="shared" si="35"/>
        <v>1.0396495107715766</v>
      </c>
      <c r="P173" t="str">
        <f t="shared" si="36"/>
        <v/>
      </c>
      <c r="Q173">
        <f t="shared" si="37"/>
        <v>0</v>
      </c>
      <c r="R173" t="e">
        <f t="shared" si="38"/>
        <v>#DIV/0!</v>
      </c>
      <c r="S173">
        <f t="shared" si="39"/>
        <v>0.71670103229538917</v>
      </c>
      <c r="T173" t="e">
        <f t="shared" si="40"/>
        <v>#DIV/0!</v>
      </c>
      <c r="U173" t="str">
        <f t="shared" si="41"/>
        <v/>
      </c>
      <c r="V173" t="e">
        <f t="shared" si="32"/>
        <v>#DIV/0!</v>
      </c>
      <c r="X173">
        <f t="shared" ca="1" si="42"/>
        <v>-0.89633451559996036</v>
      </c>
    </row>
    <row r="174" spans="1:24" x14ac:dyDescent="0.25">
      <c r="A174" s="2">
        <v>43296.018378171299</v>
      </c>
      <c r="B174">
        <v>435.70999999999992</v>
      </c>
      <c r="C174">
        <v>1</v>
      </c>
      <c r="H174">
        <f>VLOOKUP(A174,[1]Sheet1!A$2:F$10001,5,FALSE)</f>
        <v>434.50633451559997</v>
      </c>
      <c r="I174">
        <f>VLOOKUP(A174,[1]Sheet1!A$2:F$10001,6,FALSE)</f>
        <v>433.61</v>
      </c>
      <c r="J174" s="5">
        <f t="shared" ca="1" si="29"/>
        <v>-1.1037871800758945E-3</v>
      </c>
      <c r="K174" s="5">
        <f t="shared" ca="1" si="30"/>
        <v>-0.47960252170008738</v>
      </c>
      <c r="L174" s="6">
        <f t="shared" si="31"/>
        <v>173</v>
      </c>
      <c r="M174">
        <f t="shared" si="33"/>
        <v>435.60003902853759</v>
      </c>
      <c r="N174">
        <f t="shared" si="34"/>
        <v>0.12891576177119432</v>
      </c>
      <c r="O174">
        <f t="shared" si="35"/>
        <v>0.8529676274767104</v>
      </c>
      <c r="P174" t="str">
        <f t="shared" si="36"/>
        <v/>
      </c>
      <c r="Q174">
        <f t="shared" si="37"/>
        <v>0</v>
      </c>
      <c r="R174" t="e">
        <f t="shared" si="38"/>
        <v>#DIV/0!</v>
      </c>
      <c r="S174">
        <f t="shared" si="39"/>
        <v>-0.32139531717293895</v>
      </c>
      <c r="T174" t="e">
        <f t="shared" si="40"/>
        <v>#DIV/0!</v>
      </c>
      <c r="U174" t="str">
        <f t="shared" si="41"/>
        <v/>
      </c>
      <c r="V174" t="e">
        <f t="shared" si="32"/>
        <v>#DIV/0!</v>
      </c>
      <c r="X174">
        <f t="shared" ca="1" si="42"/>
        <v>-0.89633451559996036</v>
      </c>
    </row>
    <row r="175" spans="1:24" x14ac:dyDescent="0.25">
      <c r="A175" s="2">
        <v>43296.018378171299</v>
      </c>
      <c r="B175">
        <v>435.70999999999992</v>
      </c>
      <c r="C175">
        <v>1</v>
      </c>
      <c r="H175">
        <f>VLOOKUP(A175,[1]Sheet1!A$2:F$10001,5,FALSE)</f>
        <v>434.50633451559997</v>
      </c>
      <c r="I175">
        <f>VLOOKUP(A175,[1]Sheet1!A$2:F$10001,6,FALSE)</f>
        <v>433.61</v>
      </c>
      <c r="J175" s="5">
        <f t="shared" ca="1" si="29"/>
        <v>-1.3494268530138244E-3</v>
      </c>
      <c r="K175" s="5">
        <f t="shared" ca="1" si="30"/>
        <v>-0.58633451559995819</v>
      </c>
      <c r="L175" s="6">
        <f t="shared" si="31"/>
        <v>174</v>
      </c>
      <c r="M175">
        <f t="shared" si="33"/>
        <v>435.64482683541451</v>
      </c>
      <c r="N175">
        <f t="shared" si="34"/>
        <v>0.12627829992324743</v>
      </c>
      <c r="O175">
        <f t="shared" si="35"/>
        <v>0.51610739632248426</v>
      </c>
      <c r="P175" t="str">
        <f t="shared" si="36"/>
        <v/>
      </c>
      <c r="Q175">
        <f t="shared" si="37"/>
        <v>0</v>
      </c>
      <c r="R175" t="e">
        <f t="shared" si="38"/>
        <v>#DIV/0!</v>
      </c>
      <c r="S175">
        <f t="shared" si="39"/>
        <v>-0.32139531717293895</v>
      </c>
      <c r="T175" t="e">
        <f t="shared" si="40"/>
        <v>#DIV/0!</v>
      </c>
      <c r="U175" t="str">
        <f t="shared" si="41"/>
        <v/>
      </c>
      <c r="V175" t="e">
        <f t="shared" si="32"/>
        <v>#DIV/0!</v>
      </c>
      <c r="X175">
        <f t="shared" ca="1" si="42"/>
        <v>-0.89633451559996036</v>
      </c>
    </row>
    <row r="176" spans="1:24" x14ac:dyDescent="0.25">
      <c r="A176" s="2">
        <v>43296.018378171299</v>
      </c>
      <c r="B176">
        <v>435.70999999999992</v>
      </c>
      <c r="C176">
        <v>1</v>
      </c>
      <c r="H176">
        <f>VLOOKUP(A176,[1]Sheet1!A$2:F$10001,5,FALSE)</f>
        <v>434.50633451559997</v>
      </c>
      <c r="I176">
        <f>VLOOKUP(A176,[1]Sheet1!A$2:F$10001,6,FALSE)</f>
        <v>433.61</v>
      </c>
      <c r="J176" s="5">
        <f t="shared" ca="1" si="29"/>
        <v>-1.3494268530138244E-3</v>
      </c>
      <c r="K176" s="5">
        <f t="shared" ca="1" si="30"/>
        <v>-0.58633451559995819</v>
      </c>
      <c r="L176" s="6">
        <f t="shared" si="31"/>
        <v>175</v>
      </c>
      <c r="M176">
        <f t="shared" si="33"/>
        <v>435.68603481035865</v>
      </c>
      <c r="N176">
        <f t="shared" si="34"/>
        <v>0.12269537298966003</v>
      </c>
      <c r="O176">
        <f t="shared" si="35"/>
        <v>0.1953226846076212</v>
      </c>
      <c r="P176" t="str">
        <f t="shared" si="36"/>
        <v/>
      </c>
      <c r="Q176">
        <f t="shared" si="37"/>
        <v>0</v>
      </c>
      <c r="R176" t="e">
        <f t="shared" si="38"/>
        <v>#DIV/0!</v>
      </c>
      <c r="S176">
        <f t="shared" si="39"/>
        <v>-0.32139531717293895</v>
      </c>
      <c r="T176" t="e">
        <f t="shared" si="40"/>
        <v>#DIV/0!</v>
      </c>
      <c r="U176" t="str">
        <f t="shared" si="41"/>
        <v/>
      </c>
      <c r="V176" t="e">
        <f t="shared" si="32"/>
        <v>#DIV/0!</v>
      </c>
      <c r="X176">
        <f t="shared" ca="1" si="42"/>
        <v>-0.89633451559996036</v>
      </c>
    </row>
    <row r="177" spans="1:24" x14ac:dyDescent="0.25">
      <c r="A177" s="2">
        <v>43296.018378171299</v>
      </c>
      <c r="B177">
        <v>435.70999999999992</v>
      </c>
      <c r="C177">
        <v>1</v>
      </c>
      <c r="H177">
        <f>VLOOKUP(A177,[1]Sheet1!A$2:F$10001,5,FALSE)</f>
        <v>434.50633451559997</v>
      </c>
      <c r="I177">
        <f>VLOOKUP(A177,[1]Sheet1!A$2:F$10001,6,FALSE)</f>
        <v>433.61</v>
      </c>
      <c r="J177" s="5">
        <f t="shared" ca="1" si="29"/>
        <v>-1.3494268530138244E-3</v>
      </c>
      <c r="K177" s="5">
        <f t="shared" ca="1" si="30"/>
        <v>-0.58633451559995819</v>
      </c>
      <c r="L177" s="6">
        <f t="shared" si="31"/>
        <v>176</v>
      </c>
      <c r="M177">
        <f t="shared" si="33"/>
        <v>435.72366295336997</v>
      </c>
      <c r="N177">
        <f t="shared" si="34"/>
        <v>0.1187146104478352</v>
      </c>
      <c r="O177">
        <f t="shared" si="35"/>
        <v>-0.11509074846392216</v>
      </c>
      <c r="P177" t="str">
        <f t="shared" si="36"/>
        <v/>
      </c>
      <c r="Q177">
        <f t="shared" si="37"/>
        <v>0</v>
      </c>
      <c r="R177" t="e">
        <f t="shared" si="38"/>
        <v>#DIV/0!</v>
      </c>
      <c r="S177">
        <f t="shared" si="39"/>
        <v>-0.32139531717293895</v>
      </c>
      <c r="T177" t="e">
        <f t="shared" si="40"/>
        <v>#DIV/0!</v>
      </c>
      <c r="U177" t="str">
        <f t="shared" si="41"/>
        <v/>
      </c>
      <c r="V177" t="e">
        <f t="shared" si="32"/>
        <v>#DIV/0!</v>
      </c>
      <c r="X177">
        <f t="shared" ca="1" si="42"/>
        <v>-0.89633451559996036</v>
      </c>
    </row>
    <row r="178" spans="1:24" x14ac:dyDescent="0.25">
      <c r="A178" s="2">
        <v>43296.018378171299</v>
      </c>
      <c r="B178">
        <v>435.71316597843997</v>
      </c>
      <c r="C178">
        <v>2</v>
      </c>
      <c r="H178">
        <f>VLOOKUP(A178,[1]Sheet1!A$2:F$10001,5,FALSE)</f>
        <v>434.50633451559997</v>
      </c>
      <c r="I178">
        <f>VLOOKUP(A178,[1]Sheet1!A$2:F$10001,6,FALSE)</f>
        <v>433.61</v>
      </c>
      <c r="J178" s="5">
        <f t="shared" ca="1" si="29"/>
        <v>-1.3494268530138244E-3</v>
      </c>
      <c r="K178" s="5">
        <f t="shared" ca="1" si="30"/>
        <v>-0.58633451559995819</v>
      </c>
      <c r="L178" s="6">
        <f t="shared" si="31"/>
        <v>177</v>
      </c>
      <c r="M178">
        <f t="shared" si="33"/>
        <v>435.75771126444863</v>
      </c>
      <c r="N178">
        <f t="shared" si="34"/>
        <v>0.11483726123312588</v>
      </c>
      <c r="O178">
        <f t="shared" si="35"/>
        <v>-0.3878992369752427</v>
      </c>
      <c r="P178" t="str">
        <f t="shared" si="36"/>
        <v/>
      </c>
      <c r="Q178">
        <f t="shared" si="37"/>
        <v>0</v>
      </c>
      <c r="R178" t="e">
        <f t="shared" si="38"/>
        <v>#DIV/0!</v>
      </c>
      <c r="S178">
        <f t="shared" si="39"/>
        <v>0.18165822274992205</v>
      </c>
      <c r="T178" t="e">
        <f t="shared" si="40"/>
        <v>#DIV/0!</v>
      </c>
      <c r="U178" t="str">
        <f t="shared" si="41"/>
        <v/>
      </c>
      <c r="V178" t="e">
        <f t="shared" si="32"/>
        <v>#DIV/0!</v>
      </c>
      <c r="X178">
        <f t="shared" ca="1" si="42"/>
        <v>-0.89633451559996036</v>
      </c>
    </row>
    <row r="179" spans="1:24" x14ac:dyDescent="0.25">
      <c r="A179" s="2">
        <v>43296.018378171299</v>
      </c>
      <c r="B179">
        <v>435.72000000000008</v>
      </c>
      <c r="C179">
        <v>1</v>
      </c>
      <c r="H179">
        <f>VLOOKUP(A179,[1]Sheet1!A$2:F$10001,5,FALSE)</f>
        <v>434.50633451559997</v>
      </c>
      <c r="I179">
        <f>VLOOKUP(A179,[1]Sheet1!A$2:F$10001,6,FALSE)</f>
        <v>433.61</v>
      </c>
      <c r="J179" s="5">
        <f t="shared" ca="1" si="29"/>
        <v>-1.2113391078330967E-3</v>
      </c>
      <c r="K179" s="5">
        <f t="shared" ca="1" si="30"/>
        <v>-0.52633451559995592</v>
      </c>
      <c r="L179" s="6">
        <f t="shared" si="31"/>
        <v>178</v>
      </c>
      <c r="M179">
        <f t="shared" si="33"/>
        <v>435.78854156970186</v>
      </c>
      <c r="N179">
        <f t="shared" si="34"/>
        <v>0.11147449780022735</v>
      </c>
      <c r="O179">
        <f t="shared" si="35"/>
        <v>-0.61486322929762538</v>
      </c>
      <c r="P179" t="str">
        <f t="shared" si="36"/>
        <v/>
      </c>
      <c r="Q179">
        <f t="shared" si="37"/>
        <v>0</v>
      </c>
      <c r="R179" t="e">
        <f t="shared" si="38"/>
        <v>#DIV/0!</v>
      </c>
      <c r="S179">
        <f t="shared" si="39"/>
        <v>-0.33574010345688993</v>
      </c>
      <c r="T179" t="e">
        <f t="shared" si="40"/>
        <v>#DIV/0!</v>
      </c>
      <c r="U179" t="str">
        <f t="shared" si="41"/>
        <v/>
      </c>
      <c r="V179" t="e">
        <f t="shared" si="32"/>
        <v>#DIV/0!</v>
      </c>
      <c r="X179">
        <f t="shared" ca="1" si="42"/>
        <v>-0.89633451559996036</v>
      </c>
    </row>
    <row r="180" spans="1:24" x14ac:dyDescent="0.25">
      <c r="A180" s="2">
        <v>43296.018378171299</v>
      </c>
      <c r="B180">
        <v>435.72000000000008</v>
      </c>
      <c r="C180">
        <v>1</v>
      </c>
      <c r="H180">
        <f>VLOOKUP(A180,[1]Sheet1!A$2:F$10001,5,FALSE)</f>
        <v>434.50633451559997</v>
      </c>
      <c r="I180">
        <f>VLOOKUP(A180,[1]Sheet1!A$2:F$10001,6,FALSE)</f>
        <v>433.61</v>
      </c>
      <c r="J180" s="5">
        <f t="shared" ca="1" si="29"/>
        <v>-1.2113391078330967E-3</v>
      </c>
      <c r="K180" s="5">
        <f t="shared" ca="1" si="30"/>
        <v>-0.52633451559995592</v>
      </c>
      <c r="L180" s="6">
        <f t="shared" si="31"/>
        <v>179</v>
      </c>
      <c r="M180">
        <f t="shared" si="33"/>
        <v>435.81655711114132</v>
      </c>
      <c r="N180">
        <f t="shared" si="34"/>
        <v>0.10889277704379172</v>
      </c>
      <c r="O180">
        <f t="shared" si="35"/>
        <v>-0.88671731736997084</v>
      </c>
      <c r="P180" t="str">
        <f t="shared" si="36"/>
        <v/>
      </c>
      <c r="Q180">
        <f t="shared" si="37"/>
        <v>0</v>
      </c>
      <c r="R180" t="e">
        <f t="shared" si="38"/>
        <v>#DIV/0!</v>
      </c>
      <c r="S180">
        <f t="shared" si="39"/>
        <v>-0.33574010345688993</v>
      </c>
      <c r="T180" t="e">
        <f t="shared" si="40"/>
        <v>#DIV/0!</v>
      </c>
      <c r="U180" t="str">
        <f t="shared" si="41"/>
        <v/>
      </c>
      <c r="V180" t="e">
        <f t="shared" si="32"/>
        <v>#DIV/0!</v>
      </c>
      <c r="X180">
        <f t="shared" ca="1" si="42"/>
        <v>-0.89633451559996036</v>
      </c>
    </row>
    <row r="181" spans="1:24" x14ac:dyDescent="0.25">
      <c r="A181" s="2">
        <v>43296.018378171299</v>
      </c>
      <c r="B181">
        <v>435.72000000000008</v>
      </c>
      <c r="C181">
        <v>1</v>
      </c>
      <c r="H181">
        <f>VLOOKUP(A181,[1]Sheet1!A$2:F$10001,5,FALSE)</f>
        <v>434.50633451559997</v>
      </c>
      <c r="I181">
        <f>VLOOKUP(A181,[1]Sheet1!A$2:F$10001,6,FALSE)</f>
        <v>433.61</v>
      </c>
      <c r="J181" s="5">
        <f t="shared" ca="1" si="29"/>
        <v>-1.2113391078330967E-3</v>
      </c>
      <c r="K181" s="5">
        <f t="shared" ca="1" si="30"/>
        <v>-0.52633451559995592</v>
      </c>
      <c r="L181" s="6">
        <f t="shared" si="31"/>
        <v>180</v>
      </c>
      <c r="M181">
        <f t="shared" si="33"/>
        <v>435.84094240047983</v>
      </c>
      <c r="N181">
        <f t="shared" si="34"/>
        <v>0.10747939813983157</v>
      </c>
      <c r="O181">
        <f t="shared" si="35"/>
        <v>-1.1252612367851309</v>
      </c>
      <c r="P181" t="str">
        <f t="shared" si="36"/>
        <v/>
      </c>
      <c r="Q181">
        <f t="shared" si="37"/>
        <v>0</v>
      </c>
      <c r="R181" t="e">
        <f t="shared" si="38"/>
        <v>#DIV/0!</v>
      </c>
      <c r="S181">
        <f t="shared" si="39"/>
        <v>-0.33574010345688993</v>
      </c>
      <c r="T181" t="e">
        <f t="shared" si="40"/>
        <v>#DIV/0!</v>
      </c>
      <c r="U181" t="str">
        <f t="shared" si="41"/>
        <v/>
      </c>
      <c r="V181" t="e">
        <f t="shared" si="32"/>
        <v>#DIV/0!</v>
      </c>
      <c r="X181">
        <f t="shared" ca="1" si="42"/>
        <v>-0.89633451559996036</v>
      </c>
    </row>
    <row r="182" spans="1:24" x14ac:dyDescent="0.25">
      <c r="A182" s="2">
        <v>43296.018378171299</v>
      </c>
      <c r="B182">
        <v>435.72000000000008</v>
      </c>
      <c r="C182">
        <v>1</v>
      </c>
      <c r="H182">
        <f>VLOOKUP(A182,[1]Sheet1!A$2:F$10001,5,FALSE)</f>
        <v>434.50633451559997</v>
      </c>
      <c r="I182">
        <f>VLOOKUP(A182,[1]Sheet1!A$2:F$10001,6,FALSE)</f>
        <v>433.61</v>
      </c>
      <c r="J182" s="5">
        <f t="shared" ca="1" si="29"/>
        <v>-1.2113391078330967E-3</v>
      </c>
      <c r="K182" s="5">
        <f t="shared" ca="1" si="30"/>
        <v>-0.52633451559995592</v>
      </c>
      <c r="L182" s="6">
        <f t="shared" si="31"/>
        <v>181</v>
      </c>
      <c r="M182">
        <f t="shared" si="33"/>
        <v>435.86169743771757</v>
      </c>
      <c r="N182">
        <f t="shared" si="34"/>
        <v>0.10740974455608347</v>
      </c>
      <c r="O182">
        <f t="shared" si="35"/>
        <v>-1.3192233004845833</v>
      </c>
      <c r="P182" t="str">
        <f t="shared" si="36"/>
        <v/>
      </c>
      <c r="Q182">
        <f t="shared" si="37"/>
        <v>0</v>
      </c>
      <c r="R182" t="e">
        <f t="shared" si="38"/>
        <v>#DIV/0!</v>
      </c>
      <c r="S182">
        <f t="shared" si="39"/>
        <v>-0.33574010345688993</v>
      </c>
      <c r="T182" t="e">
        <f t="shared" si="40"/>
        <v>#DIV/0!</v>
      </c>
      <c r="U182" t="str">
        <f t="shared" si="41"/>
        <v/>
      </c>
      <c r="V182" t="e">
        <f t="shared" si="32"/>
        <v>#DIV/0!</v>
      </c>
      <c r="X182">
        <f t="shared" ca="1" si="42"/>
        <v>-0.89633451559996036</v>
      </c>
    </row>
    <row r="183" spans="1:24" x14ac:dyDescent="0.25">
      <c r="A183" s="2">
        <v>43296.018378171299</v>
      </c>
      <c r="B183">
        <v>435.72000000000008</v>
      </c>
      <c r="C183">
        <v>1</v>
      </c>
      <c r="H183">
        <f>VLOOKUP(A183,[1]Sheet1!A$2:F$10001,5,FALSE)</f>
        <v>434.50633451559997</v>
      </c>
      <c r="I183">
        <f>VLOOKUP(A183,[1]Sheet1!A$2:F$10001,6,FALSE)</f>
        <v>433.61</v>
      </c>
      <c r="J183" s="5">
        <f t="shared" ca="1" si="29"/>
        <v>-1.2113391078330967E-3</v>
      </c>
      <c r="K183" s="5">
        <f t="shared" ca="1" si="30"/>
        <v>-0.52633451559995592</v>
      </c>
      <c r="L183" s="6">
        <f t="shared" si="31"/>
        <v>182</v>
      </c>
      <c r="M183">
        <f t="shared" si="33"/>
        <v>435.87882222285452</v>
      </c>
      <c r="N183">
        <f t="shared" si="34"/>
        <v>0.10869254266679075</v>
      </c>
      <c r="O183">
        <f t="shared" si="35"/>
        <v>-1.4612062516683137</v>
      </c>
      <c r="P183" t="str">
        <f t="shared" si="36"/>
        <v/>
      </c>
      <c r="Q183">
        <f t="shared" si="37"/>
        <v>0</v>
      </c>
      <c r="R183" t="e">
        <f t="shared" si="38"/>
        <v>#DIV/0!</v>
      </c>
      <c r="S183">
        <f t="shared" si="39"/>
        <v>-0.33574010345688993</v>
      </c>
      <c r="T183" t="e">
        <f t="shared" si="40"/>
        <v>#DIV/0!</v>
      </c>
      <c r="U183" t="str">
        <f t="shared" si="41"/>
        <v/>
      </c>
      <c r="V183" t="e">
        <f t="shared" si="32"/>
        <v>#DIV/0!</v>
      </c>
      <c r="X183">
        <f t="shared" ca="1" si="42"/>
        <v>-0.89633451559996036</v>
      </c>
    </row>
    <row r="184" spans="1:24" x14ac:dyDescent="0.25">
      <c r="A184" s="2">
        <v>43296.018378171299</v>
      </c>
      <c r="B184">
        <v>435.72000000000008</v>
      </c>
      <c r="C184">
        <v>1</v>
      </c>
      <c r="H184">
        <f>VLOOKUP(A184,[1]Sheet1!A$2:F$10001,5,FALSE)</f>
        <v>434.50633451559997</v>
      </c>
      <c r="I184">
        <f>VLOOKUP(A184,[1]Sheet1!A$2:F$10001,6,FALSE)</f>
        <v>433.61</v>
      </c>
      <c r="J184" s="5">
        <f t="shared" ca="1" si="29"/>
        <v>-1.2113391078330967E-3</v>
      </c>
      <c r="K184" s="5">
        <f t="shared" ca="1" si="30"/>
        <v>-0.52633451559995592</v>
      </c>
      <c r="L184" s="6">
        <f t="shared" si="31"/>
        <v>183</v>
      </c>
      <c r="M184">
        <f t="shared" si="33"/>
        <v>435.89231675589053</v>
      </c>
      <c r="N184">
        <f t="shared" si="34"/>
        <v>0.11116834686232339</v>
      </c>
      <c r="O184">
        <f t="shared" si="35"/>
        <v>-1.5500523373245372</v>
      </c>
      <c r="P184" t="str">
        <f t="shared" si="36"/>
        <v/>
      </c>
      <c r="Q184">
        <f t="shared" si="37"/>
        <v>0</v>
      </c>
      <c r="R184" t="e">
        <f t="shared" si="38"/>
        <v>#DIV/0!</v>
      </c>
      <c r="S184">
        <f t="shared" si="39"/>
        <v>-0.33574010345688993</v>
      </c>
      <c r="T184" t="e">
        <f t="shared" si="40"/>
        <v>#DIV/0!</v>
      </c>
      <c r="U184" t="str">
        <f t="shared" si="41"/>
        <v/>
      </c>
      <c r="V184" t="e">
        <f t="shared" si="32"/>
        <v>#DIV/0!</v>
      </c>
      <c r="X184">
        <f t="shared" ca="1" si="42"/>
        <v>-0.89633451559996036</v>
      </c>
    </row>
    <row r="185" spans="1:24" x14ac:dyDescent="0.25">
      <c r="A185" s="2">
        <v>43296.018378171299</v>
      </c>
      <c r="B185">
        <v>435.72000000000008</v>
      </c>
      <c r="C185">
        <v>1</v>
      </c>
      <c r="H185">
        <f>VLOOKUP(A185,[1]Sheet1!A$2:F$10001,5,FALSE)</f>
        <v>434.50633451559997</v>
      </c>
      <c r="I185">
        <f>VLOOKUP(A185,[1]Sheet1!A$2:F$10001,6,FALSE)</f>
        <v>433.61</v>
      </c>
      <c r="J185" s="5">
        <f t="shared" ca="1" si="29"/>
        <v>-1.2113391078330967E-3</v>
      </c>
      <c r="K185" s="5">
        <f t="shared" ca="1" si="30"/>
        <v>-0.52633451559995592</v>
      </c>
      <c r="L185" s="6">
        <f t="shared" si="31"/>
        <v>184</v>
      </c>
      <c r="M185">
        <f t="shared" si="33"/>
        <v>435.90218103682577</v>
      </c>
      <c r="N185">
        <f t="shared" si="34"/>
        <v>0.11453550730068891</v>
      </c>
      <c r="O185">
        <f t="shared" si="35"/>
        <v>-1.5906074990998551</v>
      </c>
      <c r="P185" t="str">
        <f t="shared" si="36"/>
        <v/>
      </c>
      <c r="Q185">
        <f t="shared" si="37"/>
        <v>0</v>
      </c>
      <c r="R185" t="e">
        <f t="shared" si="38"/>
        <v>#DIV/0!</v>
      </c>
      <c r="S185">
        <f t="shared" si="39"/>
        <v>-0.33574010345688993</v>
      </c>
      <c r="T185" t="e">
        <f t="shared" si="40"/>
        <v>#DIV/0!</v>
      </c>
      <c r="U185" t="str">
        <f t="shared" si="41"/>
        <v/>
      </c>
      <c r="V185" t="e">
        <f t="shared" si="32"/>
        <v>#DIV/0!</v>
      </c>
      <c r="X185">
        <f t="shared" ca="1" si="42"/>
        <v>-0.89633451559996036</v>
      </c>
    </row>
    <row r="186" spans="1:24" x14ac:dyDescent="0.25">
      <c r="A186" s="2">
        <v>43296.018378171299</v>
      </c>
      <c r="B186">
        <v>435.72000000000008</v>
      </c>
      <c r="C186">
        <v>1</v>
      </c>
      <c r="H186">
        <f>VLOOKUP(A186,[1]Sheet1!A$2:F$10001,5,FALSE)</f>
        <v>434.50633451559997</v>
      </c>
      <c r="I186">
        <f>VLOOKUP(A186,[1]Sheet1!A$2:F$10001,6,FALSE)</f>
        <v>433.61</v>
      </c>
      <c r="J186" s="5">
        <f t="shared" ca="1" si="29"/>
        <v>-1.2113391078330967E-3</v>
      </c>
      <c r="K186" s="5">
        <f t="shared" ca="1" si="30"/>
        <v>-0.52633451559995592</v>
      </c>
      <c r="L186" s="6">
        <f t="shared" si="31"/>
        <v>185</v>
      </c>
      <c r="M186">
        <f t="shared" si="33"/>
        <v>435.90841506566017</v>
      </c>
      <c r="N186">
        <f t="shared" si="34"/>
        <v>0.11838978812515102</v>
      </c>
      <c r="O186">
        <f t="shared" si="35"/>
        <v>-1.5914807234970763</v>
      </c>
      <c r="P186" t="str">
        <f t="shared" si="36"/>
        <v/>
      </c>
      <c r="Q186">
        <f t="shared" si="37"/>
        <v>0</v>
      </c>
      <c r="R186" t="e">
        <f t="shared" si="38"/>
        <v>#DIV/0!</v>
      </c>
      <c r="S186">
        <f t="shared" si="39"/>
        <v>-0.33574010345688993</v>
      </c>
      <c r="T186" t="e">
        <f t="shared" si="40"/>
        <v>#DIV/0!</v>
      </c>
      <c r="U186" t="str">
        <f t="shared" si="41"/>
        <v/>
      </c>
      <c r="V186" t="e">
        <f t="shared" si="32"/>
        <v>#DIV/0!</v>
      </c>
      <c r="X186">
        <f t="shared" ca="1" si="42"/>
        <v>-0.89633451559996036</v>
      </c>
    </row>
    <row r="187" spans="1:24" x14ac:dyDescent="0.25">
      <c r="A187" s="2">
        <v>43296.018378171299</v>
      </c>
      <c r="B187">
        <v>435.72000000000008</v>
      </c>
      <c r="C187">
        <v>1</v>
      </c>
      <c r="H187">
        <f>VLOOKUP(A187,[1]Sheet1!A$2:F$10001,5,FALSE)</f>
        <v>434.50633451559997</v>
      </c>
      <c r="I187">
        <f>VLOOKUP(A187,[1]Sheet1!A$2:F$10001,6,FALSE)</f>
        <v>433.61</v>
      </c>
      <c r="J187" s="5">
        <f t="shared" ca="1" si="29"/>
        <v>-1.1888782154944677E-3</v>
      </c>
      <c r="K187" s="5">
        <f t="shared" ca="1" si="30"/>
        <v>-0.51657511559994873</v>
      </c>
      <c r="L187" s="6">
        <f t="shared" si="31"/>
        <v>186</v>
      </c>
      <c r="M187">
        <f t="shared" si="33"/>
        <v>435.91101884239367</v>
      </c>
      <c r="N187">
        <f t="shared" si="34"/>
        <v>0.12225959203715007</v>
      </c>
      <c r="O187">
        <f t="shared" si="35"/>
        <v>-1.5624037280898648</v>
      </c>
      <c r="P187" t="str">
        <f t="shared" si="36"/>
        <v/>
      </c>
      <c r="Q187">
        <f t="shared" si="37"/>
        <v>0</v>
      </c>
      <c r="R187" t="e">
        <f t="shared" si="38"/>
        <v>#DIV/0!</v>
      </c>
      <c r="S187">
        <f t="shared" si="39"/>
        <v>-0.33574010345688993</v>
      </c>
      <c r="T187" t="e">
        <f t="shared" si="40"/>
        <v>#DIV/0!</v>
      </c>
      <c r="U187" t="str">
        <f t="shared" si="41"/>
        <v/>
      </c>
      <c r="V187" t="e">
        <f t="shared" si="32"/>
        <v>#DIV/0!</v>
      </c>
      <c r="X187">
        <f t="shared" ca="1" si="42"/>
        <v>-0.89633451559996036</v>
      </c>
    </row>
    <row r="188" spans="1:24" x14ac:dyDescent="0.25">
      <c r="A188" s="2">
        <v>43296.018378171299</v>
      </c>
      <c r="B188">
        <v>435.72000000000008</v>
      </c>
      <c r="C188">
        <v>1</v>
      </c>
      <c r="H188">
        <f>VLOOKUP(A188,[1]Sheet1!A$2:F$10001,5,FALSE)</f>
        <v>434.50633451559997</v>
      </c>
      <c r="I188">
        <f>VLOOKUP(A188,[1]Sheet1!A$2:F$10001,6,FALSE)</f>
        <v>433.61</v>
      </c>
      <c r="J188" s="5">
        <f t="shared" ca="1" si="29"/>
        <v>-1.1888782154944677E-3</v>
      </c>
      <c r="K188" s="5">
        <f t="shared" ca="1" si="30"/>
        <v>-0.51657511559994873</v>
      </c>
      <c r="L188" s="6">
        <f t="shared" si="31"/>
        <v>187</v>
      </c>
      <c r="M188">
        <f t="shared" si="33"/>
        <v>435.9099923670264</v>
      </c>
      <c r="N188">
        <f t="shared" si="34"/>
        <v>0.1256244655287912</v>
      </c>
      <c r="O188">
        <f t="shared" si="35"/>
        <v>-1.5123834853870664</v>
      </c>
      <c r="P188" t="str">
        <f t="shared" si="36"/>
        <v/>
      </c>
      <c r="Q188">
        <f t="shared" si="37"/>
        <v>0</v>
      </c>
      <c r="R188" t="e">
        <f t="shared" si="38"/>
        <v>#DIV/0!</v>
      </c>
      <c r="S188">
        <f t="shared" si="39"/>
        <v>-0.33574010345688993</v>
      </c>
      <c r="T188" t="e">
        <f t="shared" si="40"/>
        <v>#DIV/0!</v>
      </c>
      <c r="U188" t="str">
        <f t="shared" si="41"/>
        <v/>
      </c>
      <c r="V188" t="e">
        <f t="shared" si="32"/>
        <v>#DIV/0!</v>
      </c>
      <c r="X188">
        <f t="shared" ca="1" si="42"/>
        <v>-0.89633451559996036</v>
      </c>
    </row>
    <row r="189" spans="1:24" x14ac:dyDescent="0.25">
      <c r="A189" s="2">
        <v>43296.018378171299</v>
      </c>
      <c r="B189">
        <v>435.72000000000008</v>
      </c>
      <c r="C189">
        <v>1</v>
      </c>
      <c r="H189">
        <f>VLOOKUP(A189,[1]Sheet1!A$2:F$10001,5,FALSE)</f>
        <v>434.50633451559997</v>
      </c>
      <c r="I189">
        <f>VLOOKUP(A189,[1]Sheet1!A$2:F$10001,6,FALSE)</f>
        <v>433.61</v>
      </c>
      <c r="J189" s="5">
        <f t="shared" ca="1" si="29"/>
        <v>-9.9284038075274795E-4</v>
      </c>
      <c r="K189" s="5">
        <f t="shared" ca="1" si="30"/>
        <v>-0.43139543459994917</v>
      </c>
      <c r="L189" s="6">
        <f t="shared" si="31"/>
        <v>188</v>
      </c>
      <c r="M189">
        <f t="shared" si="33"/>
        <v>435.90533563955825</v>
      </c>
      <c r="N189">
        <f t="shared" si="34"/>
        <v>0.12791153876887548</v>
      </c>
      <c r="O189">
        <f t="shared" si="35"/>
        <v>-1.4489360486315936</v>
      </c>
      <c r="P189" t="str">
        <f t="shared" si="36"/>
        <v/>
      </c>
      <c r="Q189">
        <f t="shared" si="37"/>
        <v>0</v>
      </c>
      <c r="R189" t="e">
        <f t="shared" si="38"/>
        <v>#DIV/0!</v>
      </c>
      <c r="S189">
        <f t="shared" si="39"/>
        <v>-0.33574010345688993</v>
      </c>
      <c r="T189" t="e">
        <f t="shared" si="40"/>
        <v>#DIV/0!</v>
      </c>
      <c r="U189" t="str">
        <f t="shared" si="41"/>
        <v/>
      </c>
      <c r="V189" t="e">
        <f t="shared" si="32"/>
        <v>#DIV/0!</v>
      </c>
      <c r="X189">
        <f t="shared" ca="1" si="42"/>
        <v>-0.89633451559996036</v>
      </c>
    </row>
    <row r="190" spans="1:24" x14ac:dyDescent="0.25">
      <c r="A190" s="2">
        <v>43296.018378171299</v>
      </c>
      <c r="B190">
        <v>435.72000000000008</v>
      </c>
      <c r="C190">
        <v>1</v>
      </c>
      <c r="H190">
        <f>VLOOKUP(A190,[1]Sheet1!A$2:F$10001,5,FALSE)</f>
        <v>434.50633451559997</v>
      </c>
      <c r="I190">
        <f>VLOOKUP(A190,[1]Sheet1!A$2:F$10001,6,FALSE)</f>
        <v>433.61</v>
      </c>
      <c r="J190" s="5">
        <f t="shared" ca="1" si="29"/>
        <v>-9.9284038075274795E-4</v>
      </c>
      <c r="K190" s="5">
        <f t="shared" ca="1" si="30"/>
        <v>-0.43139543459994917</v>
      </c>
      <c r="L190" s="6">
        <f t="shared" si="31"/>
        <v>189</v>
      </c>
      <c r="M190">
        <f t="shared" si="33"/>
        <v>435.89704865998925</v>
      </c>
      <c r="N190">
        <f t="shared" si="34"/>
        <v>0.1284659354813652</v>
      </c>
      <c r="O190">
        <f t="shared" si="35"/>
        <v>-1.3781759290956188</v>
      </c>
      <c r="P190" t="str">
        <f t="shared" si="36"/>
        <v/>
      </c>
      <c r="Q190">
        <f t="shared" si="37"/>
        <v>0</v>
      </c>
      <c r="R190" t="e">
        <f t="shared" si="38"/>
        <v>#DIV/0!</v>
      </c>
      <c r="S190">
        <f t="shared" si="39"/>
        <v>-0.33574010345688993</v>
      </c>
      <c r="T190" t="e">
        <f t="shared" si="40"/>
        <v>#DIV/0!</v>
      </c>
      <c r="U190" t="str">
        <f t="shared" si="41"/>
        <v/>
      </c>
      <c r="V190" t="e">
        <f t="shared" si="32"/>
        <v>#DIV/0!</v>
      </c>
      <c r="X190">
        <f t="shared" ca="1" si="42"/>
        <v>-0.89633451559996036</v>
      </c>
    </row>
    <row r="191" spans="1:24" x14ac:dyDescent="0.25">
      <c r="A191" s="2">
        <v>43296.018378171299</v>
      </c>
      <c r="B191">
        <v>435.72000000000008</v>
      </c>
      <c r="C191">
        <v>1</v>
      </c>
      <c r="H191">
        <f>VLOOKUP(A191,[1]Sheet1!A$2:F$10001,5,FALSE)</f>
        <v>434.50633451559997</v>
      </c>
      <c r="I191">
        <f>VLOOKUP(A191,[1]Sheet1!A$2:F$10001,6,FALSE)</f>
        <v>433.61</v>
      </c>
      <c r="J191" s="5">
        <f t="shared" ca="1" si="29"/>
        <v>-1.165309859439826E-3</v>
      </c>
      <c r="K191" s="5">
        <f t="shared" ca="1" si="30"/>
        <v>-0.5063345156000878</v>
      </c>
      <c r="L191" s="6">
        <f t="shared" si="31"/>
        <v>190</v>
      </c>
      <c r="M191">
        <f t="shared" si="33"/>
        <v>435.88513142831954</v>
      </c>
      <c r="N191">
        <f t="shared" si="34"/>
        <v>0.12648332496462242</v>
      </c>
      <c r="O191">
        <f t="shared" si="35"/>
        <v>-1.3055588818972199</v>
      </c>
      <c r="P191" t="str">
        <f t="shared" si="36"/>
        <v/>
      </c>
      <c r="Q191">
        <f t="shared" si="37"/>
        <v>0</v>
      </c>
      <c r="R191" t="e">
        <f t="shared" si="38"/>
        <v>#DIV/0!</v>
      </c>
      <c r="S191">
        <f t="shared" si="39"/>
        <v>-0.33574010345688993</v>
      </c>
      <c r="T191" t="e">
        <f t="shared" si="40"/>
        <v>#DIV/0!</v>
      </c>
      <c r="U191" t="str">
        <f t="shared" si="41"/>
        <v/>
      </c>
      <c r="V191" t="e">
        <f t="shared" si="32"/>
        <v>#DIV/0!</v>
      </c>
      <c r="X191">
        <f t="shared" ca="1" si="42"/>
        <v>-0.89633451559996036</v>
      </c>
    </row>
    <row r="192" spans="1:24" x14ac:dyDescent="0.25">
      <c r="A192" s="2">
        <v>43296.018378171299</v>
      </c>
      <c r="B192">
        <v>435.72000000000008</v>
      </c>
      <c r="C192">
        <v>1</v>
      </c>
      <c r="H192">
        <f>VLOOKUP(A192,[1]Sheet1!A$2:F$10001,5,FALSE)</f>
        <v>434.50633451559997</v>
      </c>
      <c r="I192">
        <f>VLOOKUP(A192,[1]Sheet1!A$2:F$10001,6,FALSE)</f>
        <v>433.61</v>
      </c>
      <c r="J192" s="5">
        <f t="shared" ca="1" si="29"/>
        <v>-3.8676402300865569E-3</v>
      </c>
      <c r="K192" s="5">
        <f t="shared" ca="1" si="30"/>
        <v>-1.6805141795999816</v>
      </c>
      <c r="L192" s="6">
        <f t="shared" si="31"/>
        <v>191</v>
      </c>
      <c r="M192">
        <f t="shared" si="33"/>
        <v>435.86958394454888</v>
      </c>
      <c r="N192">
        <f t="shared" si="34"/>
        <v>0.12086639454307747</v>
      </c>
      <c r="O192">
        <f t="shared" si="35"/>
        <v>-1.2375974737583653</v>
      </c>
      <c r="P192" t="str">
        <f t="shared" si="36"/>
        <v/>
      </c>
      <c r="Q192">
        <f t="shared" si="37"/>
        <v>0</v>
      </c>
      <c r="R192" t="e">
        <f t="shared" si="38"/>
        <v>#DIV/0!</v>
      </c>
      <c r="S192">
        <f t="shared" si="39"/>
        <v>-0.33574010345688993</v>
      </c>
      <c r="T192" t="e">
        <f t="shared" si="40"/>
        <v>#DIV/0!</v>
      </c>
      <c r="U192" t="str">
        <f t="shared" si="41"/>
        <v/>
      </c>
      <c r="V192" t="e">
        <f t="shared" si="32"/>
        <v>#DIV/0!</v>
      </c>
      <c r="X192">
        <f t="shared" ca="1" si="42"/>
        <v>-0.89633451559996036</v>
      </c>
    </row>
    <row r="193" spans="1:24" x14ac:dyDescent="0.25">
      <c r="A193" s="2">
        <v>43296.018378171299</v>
      </c>
      <c r="B193">
        <v>435.72000000000008</v>
      </c>
      <c r="C193">
        <v>1</v>
      </c>
      <c r="H193">
        <f>VLOOKUP(A193,[1]Sheet1!A$2:F$10001,5,FALSE)</f>
        <v>434.50633451559997</v>
      </c>
      <c r="I193">
        <f>VLOOKUP(A193,[1]Sheet1!A$2:F$10001,6,FALSE)</f>
        <v>433.61</v>
      </c>
      <c r="J193" s="5">
        <f t="shared" ca="1" si="29"/>
        <v>-3.8676402300865569E-3</v>
      </c>
      <c r="K193" s="5">
        <f t="shared" ca="1" si="30"/>
        <v>-1.6805141795999816</v>
      </c>
      <c r="L193" s="6">
        <f t="shared" si="31"/>
        <v>192</v>
      </c>
      <c r="M193">
        <f t="shared" si="33"/>
        <v>435.85040620867733</v>
      </c>
      <c r="N193">
        <f t="shared" si="34"/>
        <v>0.10987618071019953</v>
      </c>
      <c r="O193">
        <f t="shared" si="35"/>
        <v>-1.1868469383841442</v>
      </c>
      <c r="P193" t="str">
        <f t="shared" si="36"/>
        <v/>
      </c>
      <c r="Q193">
        <f t="shared" si="37"/>
        <v>0</v>
      </c>
      <c r="R193" t="e">
        <f t="shared" si="38"/>
        <v>#DIV/0!</v>
      </c>
      <c r="S193">
        <f t="shared" si="39"/>
        <v>-0.33574010345688993</v>
      </c>
      <c r="T193" t="e">
        <f t="shared" si="40"/>
        <v>#DIV/0!</v>
      </c>
      <c r="U193" t="str">
        <f t="shared" si="41"/>
        <v/>
      </c>
      <c r="V193" t="e">
        <f t="shared" si="32"/>
        <v>#DIV/0!</v>
      </c>
      <c r="X193">
        <f t="shared" ca="1" si="42"/>
        <v>-0.89633451559996036</v>
      </c>
    </row>
    <row r="194" spans="1:24" x14ac:dyDescent="0.25">
      <c r="A194" s="2">
        <v>43296.018378171299</v>
      </c>
      <c r="B194">
        <v>435.72000000000008</v>
      </c>
      <c r="C194">
        <v>1</v>
      </c>
      <c r="H194">
        <f>VLOOKUP(A194,[1]Sheet1!A$2:F$10001,5,FALSE)</f>
        <v>434.50633451559997</v>
      </c>
      <c r="I194">
        <f>VLOOKUP(A194,[1]Sheet1!A$2:F$10001,6,FALSE)</f>
        <v>433.61</v>
      </c>
      <c r="J194" s="5">
        <f t="shared" ref="J194:J257" ca="1" si="43">(OFFSET(I194,$AA$2,0)-H194)/H194</f>
        <v>-3.8676402300865569E-3</v>
      </c>
      <c r="K194" s="5">
        <f t="shared" ca="1" si="30"/>
        <v>-1.6805141795999816</v>
      </c>
      <c r="L194" s="6">
        <f t="shared" si="31"/>
        <v>193</v>
      </c>
      <c r="M194">
        <f t="shared" si="33"/>
        <v>435.82759822070511</v>
      </c>
      <c r="N194">
        <f t="shared" si="34"/>
        <v>9.0006754938986758E-2</v>
      </c>
      <c r="O194">
        <f t="shared" si="35"/>
        <v>-1.1954460615535669</v>
      </c>
      <c r="P194" t="str">
        <f t="shared" si="36"/>
        <v/>
      </c>
      <c r="Q194">
        <f t="shared" si="37"/>
        <v>0</v>
      </c>
      <c r="R194" t="e">
        <f t="shared" si="38"/>
        <v>#DIV/0!</v>
      </c>
      <c r="S194">
        <f t="shared" si="39"/>
        <v>-0.33574010345688993</v>
      </c>
      <c r="T194" t="e">
        <f t="shared" si="40"/>
        <v>#DIV/0!</v>
      </c>
      <c r="U194" t="str">
        <f t="shared" si="41"/>
        <v/>
      </c>
      <c r="V194" t="e">
        <f t="shared" si="32"/>
        <v>#DIV/0!</v>
      </c>
      <c r="X194">
        <f t="shared" ca="1" si="42"/>
        <v>-0.89633451559996036</v>
      </c>
    </row>
    <row r="195" spans="1:24" x14ac:dyDescent="0.25">
      <c r="A195" s="2">
        <v>43296.018378171299</v>
      </c>
      <c r="B195">
        <v>435.72000000000008</v>
      </c>
      <c r="C195">
        <v>1</v>
      </c>
      <c r="H195">
        <f>VLOOKUP(A195,[1]Sheet1!A$2:F$10001,5,FALSE)</f>
        <v>434.50633451559997</v>
      </c>
      <c r="I195">
        <f>VLOOKUP(A195,[1]Sheet1!A$2:F$10001,6,FALSE)</f>
        <v>433.61</v>
      </c>
      <c r="J195" s="5">
        <f t="shared" ca="1" si="43"/>
        <v>-3.8676402300865569E-3</v>
      </c>
      <c r="K195" s="5">
        <f t="shared" ref="K195:K258" ca="1" si="44">IF(ISNUMBER(J195),H195*J195,"")</f>
        <v>-1.6805141795999816</v>
      </c>
      <c r="L195" s="6">
        <f t="shared" si="31"/>
        <v>194</v>
      </c>
      <c r="M195">
        <f t="shared" si="33"/>
        <v>435.80285894048302</v>
      </c>
      <c r="N195">
        <f t="shared" si="34"/>
        <v>5.5991630907831574E-2</v>
      </c>
      <c r="O195">
        <f t="shared" si="35"/>
        <v>-1.4798450971955228</v>
      </c>
      <c r="P195" t="str">
        <f t="shared" si="36"/>
        <v/>
      </c>
      <c r="Q195">
        <f t="shared" si="37"/>
        <v>0</v>
      </c>
      <c r="R195" t="e">
        <f t="shared" si="38"/>
        <v>#DIV/0!</v>
      </c>
      <c r="S195">
        <f t="shared" si="39"/>
        <v>-0.33574010345688993</v>
      </c>
      <c r="T195" t="e">
        <f t="shared" si="40"/>
        <v>#DIV/0!</v>
      </c>
      <c r="U195" t="str">
        <f t="shared" si="41"/>
        <v/>
      </c>
      <c r="V195" t="e">
        <f t="shared" si="32"/>
        <v>#DIV/0!</v>
      </c>
      <c r="X195">
        <f t="shared" ca="1" si="42"/>
        <v>-0.89633451559996036</v>
      </c>
    </row>
    <row r="196" spans="1:24" x14ac:dyDescent="0.25">
      <c r="A196" s="2">
        <v>43296.018378171299</v>
      </c>
      <c r="B196">
        <v>435.72000000000008</v>
      </c>
      <c r="C196">
        <v>1</v>
      </c>
      <c r="H196">
        <f>VLOOKUP(A196,[1]Sheet1!A$2:F$10001,5,FALSE)</f>
        <v>434.50633451559997</v>
      </c>
      <c r="I196">
        <f>VLOOKUP(A196,[1]Sheet1!A$2:F$10001,6,FALSE)</f>
        <v>433.61</v>
      </c>
      <c r="J196" s="5">
        <f t="shared" ca="1" si="43"/>
        <v>-3.8676402300865569E-3</v>
      </c>
      <c r="K196" s="5">
        <f t="shared" ca="1" si="44"/>
        <v>-1.6805141795999816</v>
      </c>
      <c r="L196" s="6">
        <f t="shared" ref="L196:L259" si="45">L195+1</f>
        <v>195</v>
      </c>
      <c r="M196">
        <f t="shared" si="33"/>
        <v>435.79972720765886</v>
      </c>
      <c r="N196">
        <f t="shared" si="34"/>
        <v>5.6842347910970779E-2</v>
      </c>
      <c r="O196">
        <f t="shared" si="35"/>
        <v>-1.4026022954514472</v>
      </c>
      <c r="P196" t="str">
        <f t="shared" si="36"/>
        <v/>
      </c>
      <c r="Q196">
        <f t="shared" si="37"/>
        <v>0</v>
      </c>
      <c r="R196" t="e">
        <f t="shared" si="38"/>
        <v>#DIV/0!</v>
      </c>
      <c r="S196">
        <f t="shared" si="39"/>
        <v>-0.29952532720343628</v>
      </c>
      <c r="T196" t="e">
        <f t="shared" si="40"/>
        <v>#DIV/0!</v>
      </c>
      <c r="U196" t="str">
        <f t="shared" si="41"/>
        <v/>
      </c>
      <c r="V196" t="e">
        <f t="shared" si="32"/>
        <v>#DIV/0!</v>
      </c>
      <c r="X196">
        <f t="shared" ca="1" si="42"/>
        <v>-0.89633451559996036</v>
      </c>
    </row>
    <row r="197" spans="1:24" x14ac:dyDescent="0.25">
      <c r="A197" s="2">
        <v>43296.018378171299</v>
      </c>
      <c r="B197">
        <v>435.72000000000008</v>
      </c>
      <c r="C197">
        <v>1</v>
      </c>
      <c r="H197">
        <f>VLOOKUP(A197,[1]Sheet1!A$2:F$10001,5,FALSE)</f>
        <v>434.50633451559997</v>
      </c>
      <c r="I197">
        <f>VLOOKUP(A197,[1]Sheet1!A$2:F$10001,6,FALSE)</f>
        <v>433.61</v>
      </c>
      <c r="J197" s="5">
        <f t="shared" ca="1" si="43"/>
        <v>-3.8676402300865569E-3</v>
      </c>
      <c r="K197" s="5">
        <f t="shared" ca="1" si="44"/>
        <v>-1.6805141795999816</v>
      </c>
      <c r="L197" s="6">
        <f t="shared" si="45"/>
        <v>196</v>
      </c>
      <c r="M197">
        <f t="shared" si="33"/>
        <v>435.79880969748683</v>
      </c>
      <c r="N197">
        <f t="shared" si="34"/>
        <v>5.8299349846115747E-2</v>
      </c>
      <c r="O197">
        <f t="shared" si="35"/>
        <v>-1.351810915469376</v>
      </c>
      <c r="P197" t="str">
        <f t="shared" si="36"/>
        <v/>
      </c>
      <c r="Q197">
        <f t="shared" si="37"/>
        <v>0</v>
      </c>
      <c r="R197" t="e">
        <f t="shared" si="38"/>
        <v>#DIV/0!</v>
      </c>
      <c r="S197">
        <f t="shared" si="39"/>
        <v>-0.35672709116123158</v>
      </c>
      <c r="T197" t="e">
        <f t="shared" si="40"/>
        <v>#DIV/0!</v>
      </c>
      <c r="U197" t="str">
        <f t="shared" si="41"/>
        <v/>
      </c>
      <c r="V197" t="e">
        <f t="shared" si="32"/>
        <v>#DIV/0!</v>
      </c>
      <c r="X197">
        <f t="shared" ca="1" si="42"/>
        <v>-0.89633451559996036</v>
      </c>
    </row>
    <row r="198" spans="1:24" x14ac:dyDescent="0.25">
      <c r="A198" s="2">
        <v>43296.018378171299</v>
      </c>
      <c r="B198">
        <v>435.7964049496801</v>
      </c>
      <c r="C198">
        <v>6</v>
      </c>
      <c r="H198">
        <f>VLOOKUP(A198,[1]Sheet1!A$2:F$10001,5,FALSE)</f>
        <v>434.50633451559997</v>
      </c>
      <c r="I198">
        <f>VLOOKUP(A198,[1]Sheet1!A$2:F$10001,6,FALSE)</f>
        <v>433.61</v>
      </c>
      <c r="J198" s="5">
        <f t="shared" ca="1" si="43"/>
        <v>-3.8676402300865569E-3</v>
      </c>
      <c r="K198" s="5">
        <f t="shared" ca="1" si="44"/>
        <v>-1.6805141795999816</v>
      </c>
      <c r="L198" s="6">
        <f t="shared" si="45"/>
        <v>197</v>
      </c>
      <c r="M198">
        <f t="shared" si="33"/>
        <v>435.79673252344929</v>
      </c>
      <c r="N198">
        <f t="shared" si="34"/>
        <v>5.9547905823991241E-2</v>
      </c>
      <c r="O198">
        <f t="shared" si="35"/>
        <v>-5.5010124145444149E-3</v>
      </c>
      <c r="P198" t="str">
        <f t="shared" si="36"/>
        <v/>
      </c>
      <c r="Q198">
        <f t="shared" si="37"/>
        <v>0</v>
      </c>
      <c r="R198" t="e">
        <f t="shared" si="38"/>
        <v>#DIV/0!</v>
      </c>
      <c r="S198">
        <f t="shared" si="39"/>
        <v>6.0643605497409387</v>
      </c>
      <c r="T198" t="e">
        <f t="shared" si="40"/>
        <v>#DIV/0!</v>
      </c>
      <c r="U198" t="str">
        <f t="shared" si="41"/>
        <v/>
      </c>
      <c r="V198" t="e">
        <f t="shared" si="32"/>
        <v>#DIV/0!</v>
      </c>
      <c r="X198">
        <f t="shared" ca="1" si="42"/>
        <v>-0.89633451559996036</v>
      </c>
    </row>
    <row r="199" spans="1:24" x14ac:dyDescent="0.25">
      <c r="A199" s="2">
        <v>43296.018378171299</v>
      </c>
      <c r="B199">
        <v>435.84788771214011</v>
      </c>
      <c r="C199">
        <v>20</v>
      </c>
      <c r="H199">
        <f>VLOOKUP(A199,[1]Sheet1!A$2:F$10001,5,FALSE)</f>
        <v>434.50633451559997</v>
      </c>
      <c r="I199">
        <f>VLOOKUP(A199,[1]Sheet1!A$2:F$10001,6,FALSE)</f>
        <v>433.61</v>
      </c>
      <c r="J199" s="5">
        <f t="shared" ca="1" si="43"/>
        <v>-3.9132651943856386E-3</v>
      </c>
      <c r="K199" s="5">
        <f t="shared" ca="1" si="44"/>
        <v>-1.7003385155999806</v>
      </c>
      <c r="L199" s="6">
        <f t="shared" si="45"/>
        <v>198</v>
      </c>
      <c r="M199">
        <f t="shared" si="33"/>
        <v>435.80222767979529</v>
      </c>
      <c r="N199">
        <f t="shared" si="34"/>
        <v>5.9185478220161084E-2</v>
      </c>
      <c r="O199">
        <f t="shared" si="35"/>
        <v>0.77147357287482587</v>
      </c>
      <c r="P199" t="str">
        <f t="shared" si="36"/>
        <v/>
      </c>
      <c r="Q199">
        <f t="shared" si="37"/>
        <v>0</v>
      </c>
      <c r="R199" t="e">
        <f t="shared" si="38"/>
        <v>#DIV/0!</v>
      </c>
      <c r="S199">
        <f t="shared" si="39"/>
        <v>16.814717670671111</v>
      </c>
      <c r="T199" t="e">
        <f t="shared" si="40"/>
        <v>#DIV/0!</v>
      </c>
      <c r="U199" t="str">
        <f t="shared" si="41"/>
        <v/>
      </c>
      <c r="V199" t="e">
        <f t="shared" si="32"/>
        <v>#DIV/0!</v>
      </c>
      <c r="X199">
        <f t="shared" ca="1" si="42"/>
        <v>-0.89633451559996036</v>
      </c>
    </row>
    <row r="200" spans="1:24" x14ac:dyDescent="0.25">
      <c r="A200" s="2">
        <v>43296.018378171299</v>
      </c>
      <c r="B200">
        <v>436</v>
      </c>
      <c r="C200">
        <v>1</v>
      </c>
      <c r="H200">
        <f>VLOOKUP(A200,[1]Sheet1!A$2:F$10001,5,FALSE)</f>
        <v>434.50633451559997</v>
      </c>
      <c r="I200">
        <f>VLOOKUP(A200,[1]Sheet1!A$2:F$10001,6,FALSE)</f>
        <v>433.61</v>
      </c>
      <c r="J200" s="5">
        <f t="shared" ca="1" si="43"/>
        <v>-3.9040501388572248E-3</v>
      </c>
      <c r="K200" s="5">
        <f t="shared" ca="1" si="44"/>
        <v>-1.6963345155999718</v>
      </c>
      <c r="L200" s="6">
        <f t="shared" si="45"/>
        <v>199</v>
      </c>
      <c r="M200">
        <f t="shared" si="33"/>
        <v>435.81206168151658</v>
      </c>
      <c r="N200">
        <f t="shared" si="34"/>
        <v>5.9079243318046017E-2</v>
      </c>
      <c r="O200">
        <f t="shared" si="35"/>
        <v>3.1811226401745678</v>
      </c>
      <c r="P200">
        <f t="shared" si="36"/>
        <v>1</v>
      </c>
      <c r="Q200">
        <f t="shared" si="37"/>
        <v>0</v>
      </c>
      <c r="R200" t="e">
        <f t="shared" si="38"/>
        <v>#DIV/0!</v>
      </c>
      <c r="S200">
        <f t="shared" si="39"/>
        <v>-0.28742753952939898</v>
      </c>
      <c r="T200" t="e">
        <f t="shared" si="40"/>
        <v>#DIV/0!</v>
      </c>
      <c r="U200" t="str">
        <f t="shared" si="41"/>
        <v/>
      </c>
      <c r="V200" t="e">
        <f t="shared" si="32"/>
        <v>#DIV/0!</v>
      </c>
      <c r="X200">
        <f t="shared" ca="1" si="42"/>
        <v>-0.89633451559996036</v>
      </c>
    </row>
    <row r="201" spans="1:24" x14ac:dyDescent="0.25">
      <c r="A201" s="2">
        <v>43296.018378171299</v>
      </c>
      <c r="B201">
        <v>436</v>
      </c>
      <c r="C201">
        <v>1</v>
      </c>
      <c r="H201">
        <f>VLOOKUP(A201,[1]Sheet1!A$2:F$10001,5,FALSE)</f>
        <v>434.50633451559997</v>
      </c>
      <c r="I201">
        <f>VLOOKUP(A201,[1]Sheet1!A$2:F$10001,6,FALSE)</f>
        <v>433.61</v>
      </c>
      <c r="J201" s="5">
        <f t="shared" ca="1" si="43"/>
        <v>-3.8810355146604585E-3</v>
      </c>
      <c r="K201" s="5">
        <f t="shared" ca="1" si="44"/>
        <v>-1.6863345155999809</v>
      </c>
      <c r="L201" s="6">
        <f t="shared" si="45"/>
        <v>200</v>
      </c>
      <c r="M201">
        <f t="shared" si="33"/>
        <v>435.83747546884791</v>
      </c>
      <c r="N201">
        <f t="shared" si="34"/>
        <v>6.6083315821236735E-2</v>
      </c>
      <c r="O201">
        <f t="shared" si="35"/>
        <v>2.4593882605972039</v>
      </c>
      <c r="P201">
        <f t="shared" si="36"/>
        <v>1</v>
      </c>
      <c r="Q201">
        <f t="shared" si="37"/>
        <v>0</v>
      </c>
      <c r="R201" t="e">
        <f t="shared" si="38"/>
        <v>#DIV/0!</v>
      </c>
      <c r="S201">
        <f t="shared" si="39"/>
        <v>-0.28742753952939898</v>
      </c>
      <c r="T201" t="e">
        <f t="shared" si="40"/>
        <v>#DIV/0!</v>
      </c>
      <c r="U201" t="str">
        <f t="shared" si="41"/>
        <v/>
      </c>
      <c r="V201" t="e">
        <f t="shared" si="32"/>
        <v>#DIV/0!</v>
      </c>
      <c r="X201">
        <f t="shared" ca="1" si="42"/>
        <v>-0.89633451559996036</v>
      </c>
    </row>
    <row r="202" spans="1:24" x14ac:dyDescent="0.25">
      <c r="A202" s="2">
        <v>43296.018378171299</v>
      </c>
      <c r="B202">
        <v>436</v>
      </c>
      <c r="C202">
        <v>1</v>
      </c>
      <c r="H202">
        <f>VLOOKUP(A202,[1]Sheet1!A$2:F$10001,5,FALSE)</f>
        <v>434.50633451559997</v>
      </c>
      <c r="I202">
        <f>VLOOKUP(A202,[1]Sheet1!A$2:F$10001,6,FALSE)</f>
        <v>433.61</v>
      </c>
      <c r="J202" s="5">
        <f t="shared" ca="1" si="43"/>
        <v>-3.8810355146604585E-3</v>
      </c>
      <c r="K202" s="5">
        <f t="shared" ca="1" si="44"/>
        <v>-1.6863345155999809</v>
      </c>
      <c r="L202" s="6">
        <f t="shared" si="45"/>
        <v>201</v>
      </c>
      <c r="M202">
        <f t="shared" si="33"/>
        <v>435.86031782760796</v>
      </c>
      <c r="N202">
        <f t="shared" si="34"/>
        <v>7.0590073535773581E-2</v>
      </c>
      <c r="O202">
        <f t="shared" si="35"/>
        <v>1.9787792446661001</v>
      </c>
      <c r="P202">
        <f t="shared" si="36"/>
        <v>1</v>
      </c>
      <c r="Q202">
        <f t="shared" si="37"/>
        <v>0</v>
      </c>
      <c r="R202" t="e">
        <f t="shared" si="38"/>
        <v>#DIV/0!</v>
      </c>
      <c r="S202">
        <f t="shared" si="39"/>
        <v>-0.28742753952939898</v>
      </c>
      <c r="T202" t="e">
        <f t="shared" si="40"/>
        <v>#DIV/0!</v>
      </c>
      <c r="U202" t="str">
        <f t="shared" si="41"/>
        <v/>
      </c>
      <c r="V202" t="e">
        <f t="shared" si="32"/>
        <v>#DIV/0!</v>
      </c>
      <c r="X202">
        <f t="shared" ca="1" si="42"/>
        <v>-0.89633451559996036</v>
      </c>
    </row>
    <row r="203" spans="1:24" x14ac:dyDescent="0.25">
      <c r="A203" s="2">
        <v>43296.018378171299</v>
      </c>
      <c r="B203">
        <v>436</v>
      </c>
      <c r="C203">
        <v>1</v>
      </c>
      <c r="H203">
        <f>VLOOKUP(A203,[1]Sheet1!A$2:F$10001,5,FALSE)</f>
        <v>434.50633451559997</v>
      </c>
      <c r="I203">
        <f>VLOOKUP(A203,[1]Sheet1!A$2:F$10001,6,FALSE)</f>
        <v>433.61</v>
      </c>
      <c r="J203" s="5">
        <f t="shared" ca="1" si="43"/>
        <v>-3.8810355146607204E-3</v>
      </c>
      <c r="K203" s="5">
        <f t="shared" ca="1" si="44"/>
        <v>-1.6863345156000946</v>
      </c>
      <c r="L203" s="6">
        <f t="shared" si="45"/>
        <v>202</v>
      </c>
      <c r="M203">
        <f t="shared" si="33"/>
        <v>435.88058875779654</v>
      </c>
      <c r="N203">
        <f t="shared" si="34"/>
        <v>7.3354116236146155E-2</v>
      </c>
      <c r="O203">
        <f t="shared" si="35"/>
        <v>1.627873776285967</v>
      </c>
      <c r="P203">
        <f t="shared" si="36"/>
        <v>1</v>
      </c>
      <c r="Q203">
        <f t="shared" si="37"/>
        <v>0</v>
      </c>
      <c r="R203" t="e">
        <f t="shared" si="38"/>
        <v>#DIV/0!</v>
      </c>
      <c r="S203">
        <f t="shared" si="39"/>
        <v>-0.28742753952939898</v>
      </c>
      <c r="T203" t="e">
        <f t="shared" si="40"/>
        <v>#DIV/0!</v>
      </c>
      <c r="U203" t="str">
        <f t="shared" si="41"/>
        <v/>
      </c>
      <c r="V203" t="e">
        <f t="shared" si="32"/>
        <v>#DIV/0!</v>
      </c>
      <c r="X203">
        <f t="shared" ca="1" si="42"/>
        <v>-0.89633451559996036</v>
      </c>
    </row>
    <row r="204" spans="1:24" x14ac:dyDescent="0.25">
      <c r="A204" s="2">
        <v>43296.018378171299</v>
      </c>
      <c r="B204">
        <v>436</v>
      </c>
      <c r="C204">
        <v>1</v>
      </c>
      <c r="H204">
        <f>VLOOKUP(A204,[1]Sheet1!A$2:F$10001,5,FALSE)</f>
        <v>434.50633451559997</v>
      </c>
      <c r="I204">
        <f>VLOOKUP(A204,[1]Sheet1!A$2:F$10001,6,FALSE)</f>
        <v>433.61</v>
      </c>
      <c r="J204" s="5">
        <f t="shared" ca="1" si="43"/>
        <v>-3.9270647630539907E-3</v>
      </c>
      <c r="K204" s="5">
        <f t="shared" ca="1" si="44"/>
        <v>-1.7063345155999627</v>
      </c>
      <c r="L204" s="6">
        <f t="shared" si="45"/>
        <v>203</v>
      </c>
      <c r="M204">
        <f t="shared" si="33"/>
        <v>435.89828825941368</v>
      </c>
      <c r="N204">
        <f t="shared" si="34"/>
        <v>7.4766097663755998E-2</v>
      </c>
      <c r="O204">
        <f t="shared" si="35"/>
        <v>1.3603992152131661</v>
      </c>
      <c r="P204" t="str">
        <f t="shared" si="36"/>
        <v/>
      </c>
      <c r="Q204">
        <f t="shared" si="37"/>
        <v>0</v>
      </c>
      <c r="R204" t="e">
        <f t="shared" si="38"/>
        <v>#DIV/0!</v>
      </c>
      <c r="S204">
        <f t="shared" si="39"/>
        <v>-0.28742753952939898</v>
      </c>
      <c r="T204" t="e">
        <f t="shared" si="40"/>
        <v>#DIV/0!</v>
      </c>
      <c r="U204" t="str">
        <f t="shared" si="41"/>
        <v/>
      </c>
      <c r="V204" t="e">
        <f t="shared" si="32"/>
        <v>#DIV/0!</v>
      </c>
      <c r="X204">
        <f t="shared" ca="1" si="42"/>
        <v>-0.89633451559996036</v>
      </c>
    </row>
    <row r="205" spans="1:24" x14ac:dyDescent="0.25">
      <c r="A205" s="2">
        <v>43296.018378171299</v>
      </c>
      <c r="B205">
        <v>436</v>
      </c>
      <c r="C205">
        <v>1</v>
      </c>
      <c r="H205">
        <f>VLOOKUP(A205,[1]Sheet1!A$2:F$10001,5,FALSE)</f>
        <v>434.50633451559997</v>
      </c>
      <c r="I205">
        <f>VLOOKUP(A205,[1]Sheet1!A$2:F$10001,6,FALSE)</f>
        <v>433.61</v>
      </c>
      <c r="J205" s="5">
        <f t="shared" ca="1" si="43"/>
        <v>-3.9270647630539907E-3</v>
      </c>
      <c r="K205" s="5">
        <f t="shared" ca="1" si="44"/>
        <v>-1.7063345155999627</v>
      </c>
      <c r="L205" s="6">
        <f t="shared" si="45"/>
        <v>204</v>
      </c>
      <c r="M205">
        <f t="shared" si="33"/>
        <v>435.91341633245935</v>
      </c>
      <c r="N205">
        <f t="shared" si="34"/>
        <v>7.5010011136624338E-2</v>
      </c>
      <c r="O205">
        <f t="shared" si="35"/>
        <v>1.1542948231662906</v>
      </c>
      <c r="P205" t="str">
        <f t="shared" si="36"/>
        <v/>
      </c>
      <c r="Q205">
        <f t="shared" si="37"/>
        <v>0</v>
      </c>
      <c r="R205" t="e">
        <f t="shared" si="38"/>
        <v>#DIV/0!</v>
      </c>
      <c r="S205">
        <f t="shared" si="39"/>
        <v>-0.28742753952939898</v>
      </c>
      <c r="T205" t="e">
        <f t="shared" si="40"/>
        <v>#DIV/0!</v>
      </c>
      <c r="U205" t="str">
        <f t="shared" si="41"/>
        <v/>
      </c>
      <c r="V205" t="e">
        <f t="shared" si="32"/>
        <v>#DIV/0!</v>
      </c>
      <c r="X205">
        <f t="shared" ca="1" si="42"/>
        <v>-0.89633451559996036</v>
      </c>
    </row>
    <row r="206" spans="1:24" x14ac:dyDescent="0.25">
      <c r="A206" s="2">
        <v>43296.018378171299</v>
      </c>
      <c r="B206">
        <v>436</v>
      </c>
      <c r="C206">
        <v>1</v>
      </c>
      <c r="H206">
        <f>VLOOKUP(A206,[1]Sheet1!A$2:F$10001,5,FALSE)</f>
        <v>434.50633451559997</v>
      </c>
      <c r="I206">
        <f>VLOOKUP(A206,[1]Sheet1!A$2:F$10001,6,FALSE)</f>
        <v>433.61</v>
      </c>
      <c r="J206" s="5">
        <f t="shared" ca="1" si="43"/>
        <v>-3.9270647630539907E-3</v>
      </c>
      <c r="K206" s="5">
        <f t="shared" ca="1" si="44"/>
        <v>-1.7063345155999627</v>
      </c>
      <c r="L206" s="6">
        <f t="shared" si="45"/>
        <v>205</v>
      </c>
      <c r="M206">
        <f t="shared" si="33"/>
        <v>435.92629455347526</v>
      </c>
      <c r="N206">
        <f t="shared" si="34"/>
        <v>7.4345870292583008E-2</v>
      </c>
      <c r="O206">
        <f t="shared" si="35"/>
        <v>0.99138588646119052</v>
      </c>
      <c r="P206" t="str">
        <f t="shared" si="36"/>
        <v/>
      </c>
      <c r="Q206">
        <f t="shared" si="37"/>
        <v>0</v>
      </c>
      <c r="R206" t="e">
        <f t="shared" si="38"/>
        <v>#DIV/0!</v>
      </c>
      <c r="S206">
        <f t="shared" si="39"/>
        <v>-0.28742753952939898</v>
      </c>
      <c r="T206" t="e">
        <f t="shared" si="40"/>
        <v>#DIV/0!</v>
      </c>
      <c r="U206" t="str">
        <f t="shared" si="41"/>
        <v/>
      </c>
      <c r="V206" t="e">
        <f t="shared" si="32"/>
        <v>#DIV/0!</v>
      </c>
      <c r="X206">
        <f t="shared" ca="1" si="42"/>
        <v>-0.89633451559996036</v>
      </c>
    </row>
    <row r="207" spans="1:24" x14ac:dyDescent="0.25">
      <c r="A207" s="2">
        <v>43296.018378171299</v>
      </c>
      <c r="B207">
        <v>436</v>
      </c>
      <c r="C207">
        <v>1</v>
      </c>
      <c r="H207">
        <f>VLOOKUP(A207,[1]Sheet1!A$2:F$10001,5,FALSE)</f>
        <v>434.50633451559997</v>
      </c>
      <c r="I207">
        <f>VLOOKUP(A207,[1]Sheet1!A$2:F$10001,6,FALSE)</f>
        <v>433.61</v>
      </c>
      <c r="J207" s="5">
        <f t="shared" ca="1" si="43"/>
        <v>-3.9270647630539907E-3</v>
      </c>
      <c r="K207" s="5">
        <f t="shared" ca="1" si="44"/>
        <v>-1.7063345155999627</v>
      </c>
      <c r="L207" s="6">
        <f t="shared" si="45"/>
        <v>206</v>
      </c>
      <c r="M207">
        <f t="shared" si="33"/>
        <v>435.93822821983548</v>
      </c>
      <c r="N207">
        <f t="shared" si="34"/>
        <v>7.3676831911523286E-2</v>
      </c>
      <c r="O207">
        <f t="shared" si="35"/>
        <v>0.83841525974814068</v>
      </c>
      <c r="P207" t="str">
        <f t="shared" si="36"/>
        <v/>
      </c>
      <c r="Q207">
        <f t="shared" si="37"/>
        <v>0</v>
      </c>
      <c r="R207" t="e">
        <f t="shared" si="38"/>
        <v>#DIV/0!</v>
      </c>
      <c r="S207">
        <f t="shared" si="39"/>
        <v>-0.27865647598759957</v>
      </c>
      <c r="T207" t="e">
        <f t="shared" si="40"/>
        <v>#DIV/0!</v>
      </c>
      <c r="U207" t="str">
        <f t="shared" si="41"/>
        <v/>
      </c>
      <c r="V207" t="e">
        <f t="shared" si="32"/>
        <v>#DIV/0!</v>
      </c>
      <c r="X207">
        <f t="shared" ca="1" si="42"/>
        <v>-0.89633451559996036</v>
      </c>
    </row>
    <row r="208" spans="1:24" x14ac:dyDescent="0.25">
      <c r="A208" s="2">
        <v>43296.018378171299</v>
      </c>
      <c r="B208">
        <v>436</v>
      </c>
      <c r="C208">
        <v>1</v>
      </c>
      <c r="H208">
        <f>VLOOKUP(A208,[1]Sheet1!A$2:F$10001,5,FALSE)</f>
        <v>434.50633451559997</v>
      </c>
      <c r="I208">
        <f>VLOOKUP(A208,[1]Sheet1!A$2:F$10001,6,FALSE)</f>
        <v>433.61</v>
      </c>
      <c r="J208" s="5">
        <f t="shared" ca="1" si="43"/>
        <v>-3.9270647630539907E-3</v>
      </c>
      <c r="K208" s="5">
        <f t="shared" ca="1" si="44"/>
        <v>-1.7063345155999627</v>
      </c>
      <c r="L208" s="6">
        <f t="shared" si="45"/>
        <v>207</v>
      </c>
      <c r="M208">
        <f t="shared" si="33"/>
        <v>435.95491099240297</v>
      </c>
      <c r="N208">
        <f t="shared" si="34"/>
        <v>7.4329349862494662E-2</v>
      </c>
      <c r="O208">
        <f t="shared" si="35"/>
        <v>0.606611085398165</v>
      </c>
      <c r="P208" t="str">
        <f t="shared" si="36"/>
        <v/>
      </c>
      <c r="Q208">
        <f t="shared" si="37"/>
        <v>0</v>
      </c>
      <c r="R208" t="e">
        <f t="shared" si="38"/>
        <v>#DIV/0!</v>
      </c>
      <c r="S208">
        <f t="shared" si="39"/>
        <v>-0.25458753860865774</v>
      </c>
      <c r="T208" t="e">
        <f t="shared" si="40"/>
        <v>#DIV/0!</v>
      </c>
      <c r="U208" t="str">
        <f t="shared" si="41"/>
        <v/>
      </c>
      <c r="V208" t="e">
        <f t="shared" si="32"/>
        <v>#DIV/0!</v>
      </c>
      <c r="X208">
        <f t="shared" ca="1" si="42"/>
        <v>-0.89633451559996036</v>
      </c>
    </row>
    <row r="209" spans="1:24" x14ac:dyDescent="0.25">
      <c r="A209" s="2">
        <v>43296.018378171299</v>
      </c>
      <c r="B209">
        <v>436</v>
      </c>
      <c r="C209">
        <v>1</v>
      </c>
      <c r="H209">
        <f>VLOOKUP(A209,[1]Sheet1!A$2:F$10001,5,FALSE)</f>
        <v>434.50633451559997</v>
      </c>
      <c r="I209">
        <f>VLOOKUP(A209,[1]Sheet1!A$2:F$10001,6,FALSE)</f>
        <v>433.61</v>
      </c>
      <c r="J209" s="5">
        <f t="shared" ca="1" si="43"/>
        <v>-4.2545628653743502E-3</v>
      </c>
      <c r="K209" s="5">
        <f t="shared" ca="1" si="44"/>
        <v>-1.848634515599997</v>
      </c>
      <c r="L209" s="6">
        <f t="shared" si="45"/>
        <v>208</v>
      </c>
      <c r="M209">
        <f t="shared" si="33"/>
        <v>435.97310442480654</v>
      </c>
      <c r="N209">
        <f t="shared" si="34"/>
        <v>7.3804561377352404E-2</v>
      </c>
      <c r="O209">
        <f t="shared" si="35"/>
        <v>0.36441616468595711</v>
      </c>
      <c r="P209" t="str">
        <f t="shared" si="36"/>
        <v/>
      </c>
      <c r="Q209">
        <f t="shared" si="37"/>
        <v>0</v>
      </c>
      <c r="R209" t="e">
        <f t="shared" si="38"/>
        <v>#DIV/0!</v>
      </c>
      <c r="S209">
        <f t="shared" si="39"/>
        <v>-0.23043832284116786</v>
      </c>
      <c r="T209" t="e">
        <f t="shared" si="40"/>
        <v>#DIV/0!</v>
      </c>
      <c r="U209" t="str">
        <f t="shared" si="41"/>
        <v/>
      </c>
      <c r="V209" t="e">
        <f t="shared" si="32"/>
        <v>#DIV/0!</v>
      </c>
      <c r="X209">
        <f t="shared" ca="1" si="42"/>
        <v>-0.89633451559996036</v>
      </c>
    </row>
    <row r="210" spans="1:24" x14ac:dyDescent="0.25">
      <c r="A210" s="2">
        <v>43296.018378171299</v>
      </c>
      <c r="B210">
        <v>436</v>
      </c>
      <c r="C210">
        <v>1</v>
      </c>
      <c r="H210">
        <f>VLOOKUP(A210,[1]Sheet1!A$2:F$10001,5,FALSE)</f>
        <v>434.50633451559997</v>
      </c>
      <c r="I210">
        <f>VLOOKUP(A210,[1]Sheet1!A$2:F$10001,6,FALSE)</f>
        <v>433.61</v>
      </c>
      <c r="J210" s="5">
        <f t="shared" ca="1" si="43"/>
        <v>-4.2545628653743502E-3</v>
      </c>
      <c r="K210" s="5">
        <f t="shared" ca="1" si="44"/>
        <v>-1.848634515599997</v>
      </c>
      <c r="L210" s="6">
        <f t="shared" si="45"/>
        <v>209</v>
      </c>
      <c r="M210">
        <f t="shared" si="33"/>
        <v>435.9909827846036</v>
      </c>
      <c r="N210">
        <f t="shared" si="34"/>
        <v>7.2391063524874427E-2</v>
      </c>
      <c r="O210">
        <f t="shared" si="35"/>
        <v>0.1245625489850586</v>
      </c>
      <c r="P210" t="str">
        <f t="shared" si="36"/>
        <v/>
      </c>
      <c r="Q210">
        <f t="shared" si="37"/>
        <v>0</v>
      </c>
      <c r="R210" t="e">
        <f t="shared" si="38"/>
        <v>#DIV/0!</v>
      </c>
      <c r="S210">
        <f t="shared" si="39"/>
        <v>-0.21368926339832287</v>
      </c>
      <c r="T210" t="e">
        <f t="shared" si="40"/>
        <v>#DIV/0!</v>
      </c>
      <c r="U210" t="str">
        <f t="shared" si="41"/>
        <v/>
      </c>
      <c r="V210" t="e">
        <f t="shared" si="32"/>
        <v>#DIV/0!</v>
      </c>
      <c r="X210">
        <f t="shared" ca="1" si="42"/>
        <v>-0.89633451559996036</v>
      </c>
    </row>
    <row r="211" spans="1:24" x14ac:dyDescent="0.25">
      <c r="A211" s="2">
        <v>43296.018378171299</v>
      </c>
      <c r="B211">
        <v>436</v>
      </c>
      <c r="C211">
        <v>1</v>
      </c>
      <c r="H211">
        <f>VLOOKUP(A211,[1]Sheet1!A$2:F$10001,5,FALSE)</f>
        <v>434.50633451559997</v>
      </c>
      <c r="I211">
        <f>VLOOKUP(A211,[1]Sheet1!A$2:F$10001,6,FALSE)</f>
        <v>433.61</v>
      </c>
      <c r="J211" s="5">
        <f t="shared" ca="1" si="43"/>
        <v>-4.5544959555219458E-3</v>
      </c>
      <c r="K211" s="5">
        <f t="shared" ca="1" si="44"/>
        <v>-1.9789573431999656</v>
      </c>
      <c r="L211" s="6">
        <f t="shared" si="45"/>
        <v>210</v>
      </c>
      <c r="M211">
        <f t="shared" si="33"/>
        <v>436.0073989595266</v>
      </c>
      <c r="N211">
        <f t="shared" si="34"/>
        <v>7.0832227356069977E-2</v>
      </c>
      <c r="O211">
        <f t="shared" si="35"/>
        <v>-0.10445753017765334</v>
      </c>
      <c r="P211" t="str">
        <f t="shared" si="36"/>
        <v/>
      </c>
      <c r="Q211">
        <f t="shared" si="37"/>
        <v>0</v>
      </c>
      <c r="R211" t="e">
        <f t="shared" si="38"/>
        <v>#DIV/0!</v>
      </c>
      <c r="S211">
        <f t="shared" si="39"/>
        <v>-0.21368926339832287</v>
      </c>
      <c r="T211" t="e">
        <f t="shared" si="40"/>
        <v>#DIV/0!</v>
      </c>
      <c r="U211" t="str">
        <f t="shared" si="41"/>
        <v/>
      </c>
      <c r="V211" t="e">
        <f t="shared" si="32"/>
        <v>#DIV/0!</v>
      </c>
      <c r="X211">
        <f t="shared" ca="1" si="42"/>
        <v>-0.89633451559996036</v>
      </c>
    </row>
    <row r="212" spans="1:24" x14ac:dyDescent="0.25">
      <c r="A212" s="2">
        <v>43296.018378171299</v>
      </c>
      <c r="B212">
        <v>436</v>
      </c>
      <c r="C212">
        <v>1</v>
      </c>
      <c r="H212">
        <f>VLOOKUP(A212,[1]Sheet1!A$2:F$10001,5,FALSE)</f>
        <v>434.50633451559997</v>
      </c>
      <c r="I212">
        <f>VLOOKUP(A212,[1]Sheet1!A$2:F$10001,6,FALSE)</f>
        <v>433.61</v>
      </c>
      <c r="J212" s="5">
        <f t="shared" ca="1" si="43"/>
        <v>-4.5544959555219458E-3</v>
      </c>
      <c r="K212" s="5">
        <f t="shared" ca="1" si="44"/>
        <v>-1.9789573431999656</v>
      </c>
      <c r="L212" s="6">
        <f t="shared" si="45"/>
        <v>211</v>
      </c>
      <c r="M212">
        <f t="shared" si="33"/>
        <v>436.02235294957575</v>
      </c>
      <c r="N212">
        <f t="shared" si="34"/>
        <v>6.9290294001678063E-2</v>
      </c>
      <c r="O212">
        <f t="shared" si="35"/>
        <v>-0.32259856734344605</v>
      </c>
      <c r="P212" t="str">
        <f t="shared" si="36"/>
        <v/>
      </c>
      <c r="Q212">
        <f t="shared" si="37"/>
        <v>0</v>
      </c>
      <c r="R212" t="e">
        <f t="shared" si="38"/>
        <v>#DIV/0!</v>
      </c>
      <c r="S212">
        <f t="shared" si="39"/>
        <v>-0.21368926339832287</v>
      </c>
      <c r="T212" t="e">
        <f t="shared" si="40"/>
        <v>#DIV/0!</v>
      </c>
      <c r="U212" t="str">
        <f t="shared" si="41"/>
        <v/>
      </c>
      <c r="V212" t="e">
        <f t="shared" si="32"/>
        <v>#DIV/0!</v>
      </c>
      <c r="X212">
        <f t="shared" ca="1" si="42"/>
        <v>-0.89633451559996036</v>
      </c>
    </row>
    <row r="213" spans="1:24" x14ac:dyDescent="0.25">
      <c r="A213" s="2">
        <v>43296.018378171299</v>
      </c>
      <c r="B213">
        <v>436</v>
      </c>
      <c r="C213">
        <v>1</v>
      </c>
      <c r="H213">
        <f>VLOOKUP(A213,[1]Sheet1!A$2:F$10001,5,FALSE)</f>
        <v>434.50633451559997</v>
      </c>
      <c r="I213">
        <f>VLOOKUP(A213,[1]Sheet1!A$2:F$10001,6,FALSE)</f>
        <v>433.61</v>
      </c>
      <c r="J213" s="5">
        <f t="shared" ca="1" si="43"/>
        <v>-4.5544959555219458E-3</v>
      </c>
      <c r="K213" s="5">
        <f t="shared" ca="1" si="44"/>
        <v>-1.9789573431999656</v>
      </c>
      <c r="L213" s="6">
        <f t="shared" si="45"/>
        <v>212</v>
      </c>
      <c r="M213">
        <f t="shared" si="33"/>
        <v>436.03584475475094</v>
      </c>
      <c r="N213">
        <f t="shared" si="34"/>
        <v>6.7910386857664234E-2</v>
      </c>
      <c r="O213">
        <f t="shared" si="35"/>
        <v>-0.5278243345317446</v>
      </c>
      <c r="P213" t="str">
        <f t="shared" si="36"/>
        <v/>
      </c>
      <c r="Q213">
        <f t="shared" si="37"/>
        <v>0</v>
      </c>
      <c r="R213" t="e">
        <f t="shared" si="38"/>
        <v>#DIV/0!</v>
      </c>
      <c r="S213">
        <f t="shared" si="39"/>
        <v>-0.21368926339832287</v>
      </c>
      <c r="T213" t="e">
        <f t="shared" si="40"/>
        <v>#DIV/0!</v>
      </c>
      <c r="U213" t="str">
        <f t="shared" si="41"/>
        <v/>
      </c>
      <c r="V213" t="e">
        <f t="shared" si="32"/>
        <v>#DIV/0!</v>
      </c>
      <c r="X213">
        <f t="shared" ca="1" si="42"/>
        <v>-0.89633451559996036</v>
      </c>
    </row>
    <row r="214" spans="1:24" x14ac:dyDescent="0.25">
      <c r="A214" s="2">
        <v>43296.018378171299</v>
      </c>
      <c r="B214">
        <v>436</v>
      </c>
      <c r="C214">
        <v>1</v>
      </c>
      <c r="H214">
        <f>VLOOKUP(A214,[1]Sheet1!A$2:F$10001,5,FALSE)</f>
        <v>434.50633451559997</v>
      </c>
      <c r="I214">
        <f>VLOOKUP(A214,[1]Sheet1!A$2:F$10001,6,FALSE)</f>
        <v>433.61</v>
      </c>
      <c r="J214" s="5">
        <f t="shared" ca="1" si="43"/>
        <v>-4.7325766099415916E-3</v>
      </c>
      <c r="K214" s="5">
        <f t="shared" ca="1" si="44"/>
        <v>-2.0563345155999855</v>
      </c>
      <c r="L214" s="6">
        <f t="shared" si="45"/>
        <v>213</v>
      </c>
      <c r="M214">
        <f t="shared" si="33"/>
        <v>436.04807125102235</v>
      </c>
      <c r="N214">
        <f t="shared" si="34"/>
        <v>6.6696358974132994E-2</v>
      </c>
      <c r="O214">
        <f t="shared" si="35"/>
        <v>-0.72074775537587232</v>
      </c>
      <c r="P214" t="str">
        <f t="shared" si="36"/>
        <v/>
      </c>
      <c r="Q214">
        <f t="shared" si="37"/>
        <v>0</v>
      </c>
      <c r="R214" t="e">
        <f t="shared" si="38"/>
        <v>#DIV/0!</v>
      </c>
      <c r="S214">
        <f t="shared" si="39"/>
        <v>-0.21368926339832287</v>
      </c>
      <c r="T214" t="e">
        <f t="shared" si="40"/>
        <v>#DIV/0!</v>
      </c>
      <c r="U214" t="str">
        <f t="shared" si="41"/>
        <v/>
      </c>
      <c r="V214" t="e">
        <f t="shared" si="32"/>
        <v>#DIV/0!</v>
      </c>
      <c r="X214">
        <f t="shared" ca="1" si="42"/>
        <v>-0.89633451559996036</v>
      </c>
    </row>
    <row r="215" spans="1:24" x14ac:dyDescent="0.25">
      <c r="A215" s="2">
        <v>43296.018378171299</v>
      </c>
      <c r="B215">
        <v>436</v>
      </c>
      <c r="C215">
        <v>1</v>
      </c>
      <c r="H215">
        <f>VLOOKUP(A215,[1]Sheet1!A$2:F$10001,5,FALSE)</f>
        <v>434.50633451559997</v>
      </c>
      <c r="I215">
        <f>VLOOKUP(A215,[1]Sheet1!A$2:F$10001,6,FALSE)</f>
        <v>433.61</v>
      </c>
      <c r="J215" s="5">
        <f t="shared" ca="1" si="43"/>
        <v>-4.7325766099415916E-3</v>
      </c>
      <c r="K215" s="5">
        <f t="shared" ca="1" si="44"/>
        <v>-2.0563345155999855</v>
      </c>
      <c r="L215" s="6">
        <f t="shared" si="45"/>
        <v>214</v>
      </c>
      <c r="M215">
        <f t="shared" si="33"/>
        <v>436.05927649810565</v>
      </c>
      <c r="N215">
        <f t="shared" si="34"/>
        <v>6.5598812191367012E-2</v>
      </c>
      <c r="O215">
        <f t="shared" si="35"/>
        <v>-0.90362151577871286</v>
      </c>
      <c r="P215" t="str">
        <f t="shared" si="36"/>
        <v/>
      </c>
      <c r="Q215">
        <f t="shared" si="37"/>
        <v>0</v>
      </c>
      <c r="R215" t="e">
        <f t="shared" si="38"/>
        <v>#DIV/0!</v>
      </c>
      <c r="S215">
        <f t="shared" si="39"/>
        <v>-0.20504156174308188</v>
      </c>
      <c r="T215" t="e">
        <f t="shared" si="40"/>
        <v>#DIV/0!</v>
      </c>
      <c r="U215" t="str">
        <f t="shared" si="41"/>
        <v/>
      </c>
      <c r="V215" t="e">
        <f t="shared" si="32"/>
        <v>#DIV/0!</v>
      </c>
      <c r="X215">
        <f t="shared" ca="1" si="42"/>
        <v>-0.89633451559996036</v>
      </c>
    </row>
    <row r="216" spans="1:24" x14ac:dyDescent="0.25">
      <c r="A216" s="2">
        <v>43296.018378171299</v>
      </c>
      <c r="B216">
        <v>436</v>
      </c>
      <c r="C216">
        <v>1</v>
      </c>
      <c r="H216">
        <f>VLOOKUP(A216,[1]Sheet1!A$2:F$10001,5,FALSE)</f>
        <v>434.50633451559997</v>
      </c>
      <c r="I216">
        <f>VLOOKUP(A216,[1]Sheet1!A$2:F$10001,6,FALSE)</f>
        <v>433.61</v>
      </c>
      <c r="J216" s="5">
        <f t="shared" ca="1" si="43"/>
        <v>-4.7325766099415916E-3</v>
      </c>
      <c r="K216" s="5">
        <f t="shared" ca="1" si="44"/>
        <v>-2.0563345155999855</v>
      </c>
      <c r="L216" s="6">
        <f t="shared" si="45"/>
        <v>215</v>
      </c>
      <c r="M216">
        <f t="shared" si="33"/>
        <v>436.06906998048294</v>
      </c>
      <c r="N216">
        <f t="shared" si="34"/>
        <v>6.4953557497322165E-2</v>
      </c>
      <c r="O216">
        <f t="shared" si="35"/>
        <v>-1.0633748657382467</v>
      </c>
      <c r="P216" t="str">
        <f t="shared" si="36"/>
        <v/>
      </c>
      <c r="Q216">
        <f t="shared" si="37"/>
        <v>0</v>
      </c>
      <c r="R216" t="e">
        <f t="shared" si="38"/>
        <v>#DIV/0!</v>
      </c>
      <c r="S216">
        <f t="shared" si="39"/>
        <v>-0.20504156174308188</v>
      </c>
      <c r="T216" t="e">
        <f t="shared" si="40"/>
        <v>#DIV/0!</v>
      </c>
      <c r="U216" t="str">
        <f t="shared" si="41"/>
        <v/>
      </c>
      <c r="V216" t="e">
        <f t="shared" si="32"/>
        <v>#DIV/0!</v>
      </c>
      <c r="X216">
        <f t="shared" ca="1" si="42"/>
        <v>-0.89633451559996036</v>
      </c>
    </row>
    <row r="217" spans="1:24" x14ac:dyDescent="0.25">
      <c r="A217" s="2">
        <v>43296.018378171299</v>
      </c>
      <c r="B217">
        <v>436</v>
      </c>
      <c r="C217">
        <v>1</v>
      </c>
      <c r="H217">
        <f>VLOOKUP(A217,[1]Sheet1!A$2:F$10001,5,FALSE)</f>
        <v>434.50633451559997</v>
      </c>
      <c r="I217">
        <f>VLOOKUP(A217,[1]Sheet1!A$2:F$10001,6,FALSE)</f>
        <v>433.61</v>
      </c>
      <c r="J217" s="5">
        <f t="shared" ca="1" si="43"/>
        <v>-4.7325766099415916E-3</v>
      </c>
      <c r="K217" s="5">
        <f t="shared" ca="1" si="44"/>
        <v>-2.0563345155999855</v>
      </c>
      <c r="L217" s="6">
        <f t="shared" si="45"/>
        <v>216</v>
      </c>
      <c r="M217">
        <f t="shared" si="33"/>
        <v>436.07745169815445</v>
      </c>
      <c r="N217">
        <f t="shared" si="34"/>
        <v>6.4813256265491184E-2</v>
      </c>
      <c r="O217">
        <f t="shared" si="35"/>
        <v>-1.1949977923834993</v>
      </c>
      <c r="P217" t="str">
        <f t="shared" si="36"/>
        <v/>
      </c>
      <c r="Q217">
        <f t="shared" si="37"/>
        <v>0</v>
      </c>
      <c r="R217" t="e">
        <f t="shared" si="38"/>
        <v>#DIV/0!</v>
      </c>
      <c r="S217">
        <f t="shared" si="39"/>
        <v>-0.20504156174308188</v>
      </c>
      <c r="T217" t="e">
        <f t="shared" si="40"/>
        <v>#DIV/0!</v>
      </c>
      <c r="U217" t="str">
        <f t="shared" si="41"/>
        <v/>
      </c>
      <c r="V217" t="e">
        <f t="shared" si="32"/>
        <v>#DIV/0!</v>
      </c>
      <c r="X217">
        <f t="shared" ca="1" si="42"/>
        <v>-0.89633451559996036</v>
      </c>
    </row>
    <row r="218" spans="1:24" x14ac:dyDescent="0.25">
      <c r="A218" s="2">
        <v>43296.018378171299</v>
      </c>
      <c r="B218">
        <v>436</v>
      </c>
      <c r="C218">
        <v>1</v>
      </c>
      <c r="H218">
        <f>VLOOKUP(A218,[1]Sheet1!A$2:F$10001,5,FALSE)</f>
        <v>434.50633451559997</v>
      </c>
      <c r="I218">
        <f>VLOOKUP(A218,[1]Sheet1!A$2:F$10001,6,FALSE)</f>
        <v>433.61</v>
      </c>
      <c r="J218" s="5">
        <f t="shared" ca="1" si="43"/>
        <v>-4.6635327373511625E-3</v>
      </c>
      <c r="K218" s="5">
        <f t="shared" ca="1" si="44"/>
        <v>-2.0263345155999559</v>
      </c>
      <c r="L218" s="6">
        <f t="shared" si="45"/>
        <v>217</v>
      </c>
      <c r="M218">
        <f t="shared" si="33"/>
        <v>436.08442165112007</v>
      </c>
      <c r="N218">
        <f t="shared" si="34"/>
        <v>6.5189450335070981E-2</v>
      </c>
      <c r="O218">
        <f t="shared" si="35"/>
        <v>-1.2950201403163148</v>
      </c>
      <c r="P218" t="str">
        <f t="shared" si="36"/>
        <v/>
      </c>
      <c r="Q218">
        <f t="shared" si="37"/>
        <v>0</v>
      </c>
      <c r="R218" t="e">
        <f t="shared" si="38"/>
        <v>#DIV/0!</v>
      </c>
      <c r="S218">
        <f t="shared" si="39"/>
        <v>-0.20504156174308188</v>
      </c>
      <c r="T218" t="e">
        <f t="shared" si="40"/>
        <v>#DIV/0!</v>
      </c>
      <c r="U218" t="str">
        <f t="shared" si="41"/>
        <v/>
      </c>
      <c r="V218" t="e">
        <f t="shared" si="32"/>
        <v>#DIV/0!</v>
      </c>
      <c r="X218">
        <f t="shared" ca="1" si="42"/>
        <v>-0.89633451559996036</v>
      </c>
    </row>
    <row r="219" spans="1:24" x14ac:dyDescent="0.25">
      <c r="A219" s="2">
        <v>43296.018378171299</v>
      </c>
      <c r="B219">
        <v>436</v>
      </c>
      <c r="C219">
        <v>1</v>
      </c>
      <c r="H219">
        <f>VLOOKUP(A219,[1]Sheet1!A$2:F$10001,5,FALSE)</f>
        <v>434.50633451559997</v>
      </c>
      <c r="I219">
        <f>VLOOKUP(A219,[1]Sheet1!A$2:F$10001,6,FALSE)</f>
        <v>433.61</v>
      </c>
      <c r="J219" s="5">
        <f t="shared" ca="1" si="43"/>
        <v>-4.6635327373511625E-3</v>
      </c>
      <c r="K219" s="5">
        <f t="shared" ca="1" si="44"/>
        <v>-2.0263345155999559</v>
      </c>
      <c r="L219" s="6">
        <f t="shared" si="45"/>
        <v>218</v>
      </c>
      <c r="M219">
        <f t="shared" si="33"/>
        <v>436.08997983937979</v>
      </c>
      <c r="N219">
        <f t="shared" si="34"/>
        <v>6.6051268791565546E-2</v>
      </c>
      <c r="O219">
        <f t="shared" si="35"/>
        <v>-1.3622726864451047</v>
      </c>
      <c r="P219" t="str">
        <f t="shared" si="36"/>
        <v/>
      </c>
      <c r="Q219">
        <f t="shared" si="37"/>
        <v>0</v>
      </c>
      <c r="R219" t="e">
        <f t="shared" si="38"/>
        <v>#DIV/0!</v>
      </c>
      <c r="S219">
        <f t="shared" si="39"/>
        <v>-0.20504156174308188</v>
      </c>
      <c r="T219" t="e">
        <f t="shared" si="40"/>
        <v>#DIV/0!</v>
      </c>
      <c r="U219" t="str">
        <f t="shared" si="41"/>
        <v/>
      </c>
      <c r="V219" t="e">
        <f t="shared" si="32"/>
        <v>#DIV/0!</v>
      </c>
      <c r="X219">
        <f t="shared" ca="1" si="42"/>
        <v>-0.89633451559996036</v>
      </c>
    </row>
    <row r="220" spans="1:24" x14ac:dyDescent="0.25">
      <c r="A220" s="2">
        <v>43296.018378171299</v>
      </c>
      <c r="B220">
        <v>436</v>
      </c>
      <c r="C220">
        <v>1</v>
      </c>
      <c r="H220">
        <f>VLOOKUP(A220,[1]Sheet1!A$2:F$10001,5,FALSE)</f>
        <v>434.50633451559997</v>
      </c>
      <c r="I220">
        <f>VLOOKUP(A220,[1]Sheet1!A$2:F$10001,6,FALSE)</f>
        <v>433.61</v>
      </c>
      <c r="J220" s="5">
        <f t="shared" ca="1" si="43"/>
        <v>-4.6635327373511625E-3</v>
      </c>
      <c r="K220" s="5">
        <f t="shared" ca="1" si="44"/>
        <v>-2.0263345155999559</v>
      </c>
      <c r="L220" s="6">
        <f t="shared" si="45"/>
        <v>219</v>
      </c>
      <c r="M220">
        <f t="shared" si="33"/>
        <v>436.09412626293368</v>
      </c>
      <c r="N220">
        <f t="shared" si="34"/>
        <v>6.7328813115055952E-2</v>
      </c>
      <c r="O220">
        <f t="shared" si="35"/>
        <v>-1.398008647097871</v>
      </c>
      <c r="P220" t="str">
        <f t="shared" si="36"/>
        <v/>
      </c>
      <c r="Q220">
        <f t="shared" si="37"/>
        <v>0</v>
      </c>
      <c r="R220" t="e">
        <f t="shared" si="38"/>
        <v>#DIV/0!</v>
      </c>
      <c r="S220">
        <f t="shared" si="39"/>
        <v>-0.20504156174308188</v>
      </c>
      <c r="T220" t="e">
        <f t="shared" si="40"/>
        <v>#DIV/0!</v>
      </c>
      <c r="U220" t="str">
        <f t="shared" si="41"/>
        <v/>
      </c>
      <c r="V220" t="e">
        <f t="shared" si="32"/>
        <v>#DIV/0!</v>
      </c>
      <c r="X220">
        <f t="shared" ca="1" si="42"/>
        <v>-0.89633451559996036</v>
      </c>
    </row>
    <row r="221" spans="1:24" x14ac:dyDescent="0.25">
      <c r="A221" s="2">
        <v>43296.018378171299</v>
      </c>
      <c r="B221">
        <v>436</v>
      </c>
      <c r="C221">
        <v>1</v>
      </c>
      <c r="H221">
        <f>VLOOKUP(A221,[1]Sheet1!A$2:F$10001,5,FALSE)</f>
        <v>434.50633451559997</v>
      </c>
      <c r="I221">
        <f>VLOOKUP(A221,[1]Sheet1!A$2:F$10001,6,FALSE)</f>
        <v>433.61</v>
      </c>
      <c r="J221" s="5">
        <f t="shared" ca="1" si="43"/>
        <v>-4.6635327373511625E-3</v>
      </c>
      <c r="K221" s="5">
        <f t="shared" ca="1" si="44"/>
        <v>-2.0263345155999559</v>
      </c>
      <c r="L221" s="6">
        <f t="shared" si="45"/>
        <v>220</v>
      </c>
      <c r="M221">
        <f t="shared" si="33"/>
        <v>436.09686092178157</v>
      </c>
      <c r="N221">
        <f t="shared" si="34"/>
        <v>6.8919970476039136E-2</v>
      </c>
      <c r="O221">
        <f t="shared" si="35"/>
        <v>-1.4054115391016391</v>
      </c>
      <c r="P221" t="str">
        <f t="shared" si="36"/>
        <v/>
      </c>
      <c r="Q221">
        <f t="shared" si="37"/>
        <v>0</v>
      </c>
      <c r="R221" t="e">
        <f t="shared" si="38"/>
        <v>#DIV/0!</v>
      </c>
      <c r="S221">
        <f t="shared" si="39"/>
        <v>-0.20504156174308188</v>
      </c>
      <c r="T221" t="e">
        <f t="shared" si="40"/>
        <v>#DIV/0!</v>
      </c>
      <c r="U221" t="str">
        <f t="shared" si="41"/>
        <v/>
      </c>
      <c r="V221" t="e">
        <f t="shared" si="32"/>
        <v>#DIV/0!</v>
      </c>
      <c r="X221">
        <f t="shared" ca="1" si="42"/>
        <v>-0.89633451559996036</v>
      </c>
    </row>
    <row r="222" spans="1:24" x14ac:dyDescent="0.25">
      <c r="A222" s="2">
        <v>43296.018378171299</v>
      </c>
      <c r="B222">
        <v>436</v>
      </c>
      <c r="C222">
        <v>1</v>
      </c>
      <c r="H222">
        <f>VLOOKUP(A222,[1]Sheet1!A$2:F$10001,5,FALSE)</f>
        <v>434.50633451559997</v>
      </c>
      <c r="I222">
        <f>VLOOKUP(A222,[1]Sheet1!A$2:F$10001,6,FALSE)</f>
        <v>433.61</v>
      </c>
      <c r="J222" s="5">
        <f t="shared" ca="1" si="43"/>
        <v>-4.6635327373511625E-3</v>
      </c>
      <c r="K222" s="5">
        <f t="shared" ca="1" si="44"/>
        <v>-2.0263345155999559</v>
      </c>
      <c r="L222" s="6">
        <f t="shared" si="45"/>
        <v>221</v>
      </c>
      <c r="M222">
        <f t="shared" si="33"/>
        <v>436.09818381592373</v>
      </c>
      <c r="N222">
        <f t="shared" si="34"/>
        <v>7.0698359244173517E-2</v>
      </c>
      <c r="O222">
        <f t="shared" si="35"/>
        <v>-1.3887707858202432</v>
      </c>
      <c r="P222" t="str">
        <f t="shared" si="36"/>
        <v/>
      </c>
      <c r="Q222">
        <f t="shared" si="37"/>
        <v>0</v>
      </c>
      <c r="R222" t="e">
        <f t="shared" si="38"/>
        <v>#DIV/0!</v>
      </c>
      <c r="S222">
        <f t="shared" si="39"/>
        <v>-0.20504156174308188</v>
      </c>
      <c r="T222" t="e">
        <f t="shared" si="40"/>
        <v>#DIV/0!</v>
      </c>
      <c r="U222" t="str">
        <f t="shared" si="41"/>
        <v/>
      </c>
      <c r="V222" t="e">
        <f t="shared" si="32"/>
        <v>#DIV/0!</v>
      </c>
      <c r="X222">
        <f t="shared" ca="1" si="42"/>
        <v>-0.89633451559996036</v>
      </c>
    </row>
    <row r="223" spans="1:24" x14ac:dyDescent="0.25">
      <c r="A223" s="2">
        <v>43296.018378171299</v>
      </c>
      <c r="B223">
        <v>436</v>
      </c>
      <c r="C223">
        <v>1</v>
      </c>
      <c r="H223">
        <f>VLOOKUP(A223,[1]Sheet1!A$2:F$10001,5,FALSE)</f>
        <v>434.50633451559997</v>
      </c>
      <c r="I223">
        <f>VLOOKUP(A223,[1]Sheet1!A$2:F$10001,6,FALSE)</f>
        <v>433.61</v>
      </c>
      <c r="J223" s="5">
        <f t="shared" ca="1" si="43"/>
        <v>-4.6635327373511625E-3</v>
      </c>
      <c r="K223" s="5">
        <f t="shared" ca="1" si="44"/>
        <v>-2.0263345155999559</v>
      </c>
      <c r="L223" s="6">
        <f t="shared" si="45"/>
        <v>222</v>
      </c>
      <c r="M223">
        <f t="shared" si="33"/>
        <v>436.09809494535989</v>
      </c>
      <c r="N223">
        <f t="shared" si="34"/>
        <v>7.2520144372731826E-2</v>
      </c>
      <c r="O223">
        <f t="shared" si="35"/>
        <v>-1.3526578884855904</v>
      </c>
      <c r="P223" t="str">
        <f t="shared" si="36"/>
        <v/>
      </c>
      <c r="Q223">
        <f t="shared" si="37"/>
        <v>0</v>
      </c>
      <c r="R223" t="e">
        <f t="shared" si="38"/>
        <v>#DIV/0!</v>
      </c>
      <c r="S223">
        <f t="shared" si="39"/>
        <v>-0.20504156174308188</v>
      </c>
      <c r="T223" t="e">
        <f t="shared" si="40"/>
        <v>#DIV/0!</v>
      </c>
      <c r="U223" t="str">
        <f t="shared" si="41"/>
        <v/>
      </c>
      <c r="V223" t="e">
        <f t="shared" si="32"/>
        <v>#DIV/0!</v>
      </c>
      <c r="X223">
        <f t="shared" ca="1" si="42"/>
        <v>-0.89633451559996036</v>
      </c>
    </row>
    <row r="224" spans="1:24" x14ac:dyDescent="0.25">
      <c r="A224" s="2">
        <v>43296.018378171299</v>
      </c>
      <c r="B224">
        <v>436</v>
      </c>
      <c r="C224">
        <v>1</v>
      </c>
      <c r="H224">
        <f>VLOOKUP(A224,[1]Sheet1!A$2:F$10001,5,FALSE)</f>
        <v>434.50633451559997</v>
      </c>
      <c r="I224">
        <f>VLOOKUP(A224,[1]Sheet1!A$2:F$10001,6,FALSE)</f>
        <v>433.61</v>
      </c>
      <c r="J224" s="5">
        <f t="shared" ca="1" si="43"/>
        <v>-4.6635327373511625E-3</v>
      </c>
      <c r="K224" s="5">
        <f t="shared" ca="1" si="44"/>
        <v>-2.0263345155999559</v>
      </c>
      <c r="L224" s="6">
        <f t="shared" si="45"/>
        <v>223</v>
      </c>
      <c r="M224">
        <f t="shared" si="33"/>
        <v>436.09659431009021</v>
      </c>
      <c r="N224">
        <f t="shared" si="34"/>
        <v>7.4228193678502932E-2</v>
      </c>
      <c r="O224">
        <f t="shared" si="35"/>
        <v>-1.3013156497998601</v>
      </c>
      <c r="P224" t="str">
        <f t="shared" si="36"/>
        <v/>
      </c>
      <c r="Q224">
        <f t="shared" si="37"/>
        <v>0</v>
      </c>
      <c r="R224" t="e">
        <f t="shared" si="38"/>
        <v>#DIV/0!</v>
      </c>
      <c r="S224">
        <f t="shared" si="39"/>
        <v>-0.20504156174308188</v>
      </c>
      <c r="T224" t="e">
        <f t="shared" si="40"/>
        <v>#DIV/0!</v>
      </c>
      <c r="U224" t="str">
        <f t="shared" si="41"/>
        <v/>
      </c>
      <c r="V224" t="e">
        <f t="shared" si="32"/>
        <v>#DIV/0!</v>
      </c>
      <c r="X224">
        <f t="shared" ca="1" si="42"/>
        <v>-0.89633451559996036</v>
      </c>
    </row>
    <row r="225" spans="1:24" x14ac:dyDescent="0.25">
      <c r="A225" s="2">
        <v>43296.018378171299</v>
      </c>
      <c r="B225">
        <v>436</v>
      </c>
      <c r="C225">
        <v>1</v>
      </c>
      <c r="H225">
        <f>VLOOKUP(A225,[1]Sheet1!A$2:F$10001,5,FALSE)</f>
        <v>434.50633451559997</v>
      </c>
      <c r="I225">
        <f>VLOOKUP(A225,[1]Sheet1!A$2:F$10001,6,FALSE)</f>
        <v>433.61</v>
      </c>
      <c r="J225" s="5">
        <f t="shared" ca="1" si="43"/>
        <v>-4.6635327373511625E-3</v>
      </c>
      <c r="K225" s="5">
        <f t="shared" ca="1" si="44"/>
        <v>-2.0263345155999559</v>
      </c>
      <c r="L225" s="6">
        <f t="shared" si="45"/>
        <v>224</v>
      </c>
      <c r="M225">
        <f t="shared" si="33"/>
        <v>436.09368191011464</v>
      </c>
      <c r="N225">
        <f t="shared" si="34"/>
        <v>7.5652810304849591E-2</v>
      </c>
      <c r="O225">
        <f t="shared" si="35"/>
        <v>-1.2383136824281922</v>
      </c>
      <c r="P225" t="str">
        <f t="shared" si="36"/>
        <v/>
      </c>
      <c r="Q225">
        <f t="shared" si="37"/>
        <v>0</v>
      </c>
      <c r="R225" t="e">
        <f t="shared" si="38"/>
        <v>#DIV/0!</v>
      </c>
      <c r="S225">
        <f t="shared" si="39"/>
        <v>-0.20504156174308188</v>
      </c>
      <c r="T225" t="e">
        <f t="shared" si="40"/>
        <v>#DIV/0!</v>
      </c>
      <c r="U225" t="str">
        <f t="shared" si="41"/>
        <v/>
      </c>
      <c r="V225" t="e">
        <f t="shared" si="32"/>
        <v>#DIV/0!</v>
      </c>
      <c r="X225">
        <f t="shared" ca="1" si="42"/>
        <v>-0.89633451559996036</v>
      </c>
    </row>
    <row r="226" spans="1:24" x14ac:dyDescent="0.25">
      <c r="A226" s="2">
        <v>43296.018378171299</v>
      </c>
      <c r="B226">
        <v>436</v>
      </c>
      <c r="C226">
        <v>1</v>
      </c>
      <c r="H226">
        <f>VLOOKUP(A226,[1]Sheet1!A$2:F$10001,5,FALSE)</f>
        <v>434.50633451559997</v>
      </c>
      <c r="I226">
        <f>VLOOKUP(A226,[1]Sheet1!A$2:F$10001,6,FALSE)</f>
        <v>433.61</v>
      </c>
      <c r="J226" s="5">
        <f t="shared" ca="1" si="43"/>
        <v>-4.6635327373511625E-3</v>
      </c>
      <c r="K226" s="5">
        <f t="shared" ca="1" si="44"/>
        <v>-2.0263345155999559</v>
      </c>
      <c r="L226" s="6">
        <f t="shared" si="45"/>
        <v>225</v>
      </c>
      <c r="M226">
        <f t="shared" si="33"/>
        <v>436.08935774543318</v>
      </c>
      <c r="N226">
        <f t="shared" si="34"/>
        <v>7.6608595451948674E-2</v>
      </c>
      <c r="O226">
        <f t="shared" si="35"/>
        <v>-1.1664193150391877</v>
      </c>
      <c r="P226" t="str">
        <f t="shared" si="36"/>
        <v/>
      </c>
      <c r="Q226">
        <f t="shared" si="37"/>
        <v>0</v>
      </c>
      <c r="R226" t="e">
        <f t="shared" si="38"/>
        <v>#DIV/0!</v>
      </c>
      <c r="S226">
        <f t="shared" si="39"/>
        <v>-0.20504156174308188</v>
      </c>
      <c r="T226" t="e">
        <f t="shared" si="40"/>
        <v>#DIV/0!</v>
      </c>
      <c r="U226" t="str">
        <f t="shared" si="41"/>
        <v/>
      </c>
      <c r="V226" t="e">
        <f t="shared" si="32"/>
        <v>#DIV/0!</v>
      </c>
      <c r="X226">
        <f t="shared" ca="1" si="42"/>
        <v>-0.89633451559996036</v>
      </c>
    </row>
    <row r="227" spans="1:24" x14ac:dyDescent="0.25">
      <c r="A227" s="2">
        <v>43296.018378171299</v>
      </c>
      <c r="B227">
        <v>436</v>
      </c>
      <c r="C227">
        <v>1</v>
      </c>
      <c r="H227">
        <f>VLOOKUP(A227,[1]Sheet1!A$2:F$10001,5,FALSE)</f>
        <v>434.50633451559997</v>
      </c>
      <c r="I227">
        <f>VLOOKUP(A227,[1]Sheet1!A$2:F$10001,6,FALSE)</f>
        <v>433.61</v>
      </c>
      <c r="J227" s="5">
        <f t="shared" ca="1" si="43"/>
        <v>-4.6635327373511625E-3</v>
      </c>
      <c r="K227" s="5">
        <f t="shared" ca="1" si="44"/>
        <v>-2.0263345155999559</v>
      </c>
      <c r="L227" s="6">
        <f t="shared" si="45"/>
        <v>226</v>
      </c>
      <c r="M227">
        <f t="shared" si="33"/>
        <v>436.08362181604588</v>
      </c>
      <c r="N227">
        <f t="shared" si="34"/>
        <v>7.6886644378124772E-2</v>
      </c>
      <c r="O227">
        <f t="shared" si="35"/>
        <v>-1.0875987204569499</v>
      </c>
      <c r="P227" t="str">
        <f t="shared" si="36"/>
        <v/>
      </c>
      <c r="Q227">
        <f t="shared" si="37"/>
        <v>0</v>
      </c>
      <c r="R227" t="e">
        <f t="shared" si="38"/>
        <v>#DIV/0!</v>
      </c>
      <c r="S227">
        <f t="shared" si="39"/>
        <v>-0.20504156174308188</v>
      </c>
      <c r="T227" t="e">
        <f t="shared" si="40"/>
        <v>#DIV/0!</v>
      </c>
      <c r="U227" t="str">
        <f t="shared" si="41"/>
        <v/>
      </c>
      <c r="V227" t="e">
        <f t="shared" si="32"/>
        <v>#DIV/0!</v>
      </c>
      <c r="X227">
        <f t="shared" ca="1" si="42"/>
        <v>-0.89633451559996036</v>
      </c>
    </row>
    <row r="228" spans="1:24" x14ac:dyDescent="0.25">
      <c r="A228" s="2">
        <v>43296.018378171299</v>
      </c>
      <c r="B228">
        <v>436</v>
      </c>
      <c r="C228">
        <v>1</v>
      </c>
      <c r="H228">
        <f>VLOOKUP(A228,[1]Sheet1!A$2:F$10001,5,FALSE)</f>
        <v>434.50633451559997</v>
      </c>
      <c r="I228">
        <f>VLOOKUP(A228,[1]Sheet1!A$2:F$10001,6,FALSE)</f>
        <v>433.61</v>
      </c>
      <c r="J228" s="5">
        <f t="shared" ca="1" si="43"/>
        <v>-4.6635327373511625E-3</v>
      </c>
      <c r="K228" s="5">
        <f t="shared" ca="1" si="44"/>
        <v>-2.0263345155999559</v>
      </c>
      <c r="L228" s="6">
        <f t="shared" si="45"/>
        <v>227</v>
      </c>
      <c r="M228">
        <f t="shared" si="33"/>
        <v>436.07647412195269</v>
      </c>
      <c r="N228">
        <f t="shared" si="34"/>
        <v>7.6239990645517217E-2</v>
      </c>
      <c r="O228">
        <f t="shared" si="35"/>
        <v>-1.0030709776481588</v>
      </c>
      <c r="P228" t="str">
        <f t="shared" si="36"/>
        <v/>
      </c>
      <c r="Q228">
        <f t="shared" si="37"/>
        <v>0</v>
      </c>
      <c r="R228" t="e">
        <f t="shared" si="38"/>
        <v>#DIV/0!</v>
      </c>
      <c r="S228">
        <f t="shared" si="39"/>
        <v>-0.20504156174308188</v>
      </c>
      <c r="T228" t="e">
        <f t="shared" si="40"/>
        <v>#DIV/0!</v>
      </c>
      <c r="U228" t="str">
        <f t="shared" si="41"/>
        <v/>
      </c>
      <c r="V228" t="e">
        <f t="shared" si="32"/>
        <v>#DIV/0!</v>
      </c>
      <c r="X228">
        <f t="shared" ca="1" si="42"/>
        <v>-0.89633451559996036</v>
      </c>
    </row>
    <row r="229" spans="1:24" x14ac:dyDescent="0.25">
      <c r="A229" s="2">
        <v>43296.018378171299</v>
      </c>
      <c r="B229">
        <v>436</v>
      </c>
      <c r="C229">
        <v>1</v>
      </c>
      <c r="H229">
        <f>VLOOKUP(A229,[1]Sheet1!A$2:F$10001,5,FALSE)</f>
        <v>434.50633451559997</v>
      </c>
      <c r="I229">
        <f>VLOOKUP(A229,[1]Sheet1!A$2:F$10001,6,FALSE)</f>
        <v>433.61</v>
      </c>
      <c r="J229" s="5">
        <f t="shared" ca="1" si="43"/>
        <v>-4.6635327373511625E-3</v>
      </c>
      <c r="K229" s="5">
        <f t="shared" ca="1" si="44"/>
        <v>-2.0263345155999559</v>
      </c>
      <c r="L229" s="6">
        <f t="shared" si="45"/>
        <v>228</v>
      </c>
      <c r="M229">
        <f t="shared" si="33"/>
        <v>436.06791466315354</v>
      </c>
      <c r="N229">
        <f t="shared" si="34"/>
        <v>7.4357079042478888E-2</v>
      </c>
      <c r="O229">
        <f t="shared" si="35"/>
        <v>-0.91335840552243996</v>
      </c>
      <c r="P229" t="str">
        <f t="shared" si="36"/>
        <v/>
      </c>
      <c r="Q229">
        <f t="shared" si="37"/>
        <v>0</v>
      </c>
      <c r="R229" t="e">
        <f t="shared" si="38"/>
        <v>#DIV/0!</v>
      </c>
      <c r="S229">
        <f t="shared" si="39"/>
        <v>-0.20504156174308188</v>
      </c>
      <c r="T229" t="e">
        <f t="shared" si="40"/>
        <v>#DIV/0!</v>
      </c>
      <c r="U229" t="str">
        <f t="shared" si="41"/>
        <v/>
      </c>
      <c r="V229" t="e">
        <f t="shared" si="32"/>
        <v>#DIV/0!</v>
      </c>
      <c r="X229">
        <f t="shared" ca="1" si="42"/>
        <v>-0.89633451559996036</v>
      </c>
    </row>
    <row r="230" spans="1:24" x14ac:dyDescent="0.25">
      <c r="A230" s="2">
        <v>43296.018378171299</v>
      </c>
      <c r="B230">
        <v>436</v>
      </c>
      <c r="C230">
        <v>1</v>
      </c>
      <c r="H230">
        <f>VLOOKUP(A230,[1]Sheet1!A$2:F$10001,5,FALSE)</f>
        <v>434.50633451559997</v>
      </c>
      <c r="I230">
        <f>VLOOKUP(A230,[1]Sheet1!A$2:F$10001,6,FALSE)</f>
        <v>433.61</v>
      </c>
      <c r="J230" s="5">
        <f t="shared" ca="1" si="43"/>
        <v>-4.6635327373511625E-3</v>
      </c>
      <c r="K230" s="5">
        <f t="shared" ca="1" si="44"/>
        <v>-2.0263345155999559</v>
      </c>
      <c r="L230" s="6">
        <f t="shared" si="45"/>
        <v>229</v>
      </c>
      <c r="M230">
        <f t="shared" si="33"/>
        <v>436.05794343964857</v>
      </c>
      <c r="N230">
        <f t="shared" si="34"/>
        <v>7.0809874601384881E-2</v>
      </c>
      <c r="O230">
        <f t="shared" si="35"/>
        <v>-0.81829603533057005</v>
      </c>
      <c r="P230" t="str">
        <f t="shared" si="36"/>
        <v/>
      </c>
      <c r="Q230">
        <f t="shared" si="37"/>
        <v>0</v>
      </c>
      <c r="R230" t="e">
        <f t="shared" si="38"/>
        <v>#DIV/0!</v>
      </c>
      <c r="S230">
        <f t="shared" si="39"/>
        <v>-0.20504156174308188</v>
      </c>
      <c r="T230" t="e">
        <f t="shared" si="40"/>
        <v>#DIV/0!</v>
      </c>
      <c r="U230" t="str">
        <f t="shared" si="41"/>
        <v/>
      </c>
      <c r="V230" t="e">
        <f t="shared" ref="V230:V293" si="46">IF(T230=1,IF(ISNUMBER(T229),"",K230),"")</f>
        <v>#DIV/0!</v>
      </c>
      <c r="X230">
        <f t="shared" ca="1" si="42"/>
        <v>-0.89633451559996036</v>
      </c>
    </row>
    <row r="231" spans="1:24" x14ac:dyDescent="0.25">
      <c r="A231" s="2">
        <v>43296.018378171299</v>
      </c>
      <c r="B231">
        <v>436</v>
      </c>
      <c r="C231">
        <v>1</v>
      </c>
      <c r="H231">
        <f>VLOOKUP(A231,[1]Sheet1!A$2:F$10001,5,FALSE)</f>
        <v>434.50633451559997</v>
      </c>
      <c r="I231">
        <f>VLOOKUP(A231,[1]Sheet1!A$2:F$10001,6,FALSE)</f>
        <v>433.61</v>
      </c>
      <c r="J231" s="5">
        <f t="shared" ca="1" si="43"/>
        <v>-4.6635327373511625E-3</v>
      </c>
      <c r="K231" s="5">
        <f t="shared" ca="1" si="44"/>
        <v>-2.0263345155999559</v>
      </c>
      <c r="L231" s="6">
        <f t="shared" si="45"/>
        <v>230</v>
      </c>
      <c r="M231">
        <f t="shared" ref="M231:M294" si="47">FORECAST(L231,B196:B230,L196:L230)</f>
        <v>436.04656045143776</v>
      </c>
      <c r="N231">
        <f t="shared" ref="N231:N294" si="48">STEYX(B196:B230,L196:L230)</f>
        <v>6.4937646113709432E-2</v>
      </c>
      <c r="O231">
        <f t="shared" ref="O231:O294" si="49">(B231-M231)/N231</f>
        <v>-0.71700245118565065</v>
      </c>
      <c r="P231" t="str">
        <f t="shared" ref="P231:P294" si="50">IF(O231&gt;1.5,1,"")</f>
        <v/>
      </c>
      <c r="Q231">
        <f t="shared" ref="Q231:Q294" si="51">A231-A230</f>
        <v>0</v>
      </c>
      <c r="R231" t="e">
        <f t="shared" ref="R231:R294" si="52">(Q231-AVERAGE(Q196:Q230))/_xlfn.STDEV.S(Q196:Q230)</f>
        <v>#DIV/0!</v>
      </c>
      <c r="S231">
        <f t="shared" ref="S231:S294" si="53">(C231-AVERAGE(C195:C230))/_xlfn.STDEV.S(C195:C230)</f>
        <v>-0.20504156174308188</v>
      </c>
      <c r="T231" t="e">
        <f t="shared" ref="T231:T294" si="54">IF(R231&lt;-0.5,IF(O231&lt;-1,1,""),"")</f>
        <v>#DIV/0!</v>
      </c>
      <c r="U231" t="str">
        <f t="shared" ref="U231:U294" si="55">IF(ISNUMBER(T231),K231,"")</f>
        <v/>
      </c>
      <c r="V231" t="e">
        <f t="shared" si="46"/>
        <v>#DIV/0!</v>
      </c>
      <c r="X231">
        <f t="shared" ca="1" si="42"/>
        <v>-0.89633451559996036</v>
      </c>
    </row>
    <row r="232" spans="1:24" x14ac:dyDescent="0.25">
      <c r="A232" s="2">
        <v>43296.018378171299</v>
      </c>
      <c r="B232">
        <v>436</v>
      </c>
      <c r="C232">
        <v>1</v>
      </c>
      <c r="H232">
        <f>VLOOKUP(A232,[1]Sheet1!A$2:F$10001,5,FALSE)</f>
        <v>434.50633451559997</v>
      </c>
      <c r="I232">
        <f>VLOOKUP(A232,[1]Sheet1!A$2:F$10001,6,FALSE)</f>
        <v>433.61</v>
      </c>
      <c r="J232" s="5">
        <f t="shared" ca="1" si="43"/>
        <v>-4.6635327373511625E-3</v>
      </c>
      <c r="K232" s="5">
        <f t="shared" ca="1" si="44"/>
        <v>-2.0263345155999559</v>
      </c>
      <c r="L232" s="6">
        <f t="shared" si="45"/>
        <v>231</v>
      </c>
      <c r="M232">
        <f t="shared" si="47"/>
        <v>436.03376569852105</v>
      </c>
      <c r="N232">
        <f t="shared" si="48"/>
        <v>5.5522367170253821E-2</v>
      </c>
      <c r="O232">
        <f t="shared" si="49"/>
        <v>-0.60814587421160071</v>
      </c>
      <c r="P232" t="str">
        <f t="shared" si="50"/>
        <v/>
      </c>
      <c r="Q232">
        <f t="shared" si="51"/>
        <v>0</v>
      </c>
      <c r="R232" t="e">
        <f t="shared" si="52"/>
        <v>#DIV/0!</v>
      </c>
      <c r="S232">
        <f t="shared" si="53"/>
        <v>-0.20504156174308188</v>
      </c>
      <c r="T232" t="e">
        <f t="shared" si="54"/>
        <v>#DIV/0!</v>
      </c>
      <c r="U232" t="str">
        <f t="shared" si="55"/>
        <v/>
      </c>
      <c r="V232" t="e">
        <f t="shared" si="46"/>
        <v>#DIV/0!</v>
      </c>
      <c r="X232">
        <f t="shared" ref="X232:X295" ca="1" si="56">IF(ISNUMBER(V232),V232+X231,X231)</f>
        <v>-0.89633451559996036</v>
      </c>
    </row>
    <row r="233" spans="1:24" x14ac:dyDescent="0.25">
      <c r="A233" s="2">
        <v>43296.018378171299</v>
      </c>
      <c r="B233">
        <v>436</v>
      </c>
      <c r="C233">
        <v>1</v>
      </c>
      <c r="H233">
        <f>VLOOKUP(A233,[1]Sheet1!A$2:F$10001,5,FALSE)</f>
        <v>434.50633451559997</v>
      </c>
      <c r="I233">
        <f>VLOOKUP(A233,[1]Sheet1!A$2:F$10001,6,FALSE)</f>
        <v>433.61</v>
      </c>
      <c r="J233" s="5">
        <f t="shared" ca="1" si="43"/>
        <v>-4.6635327373511625E-3</v>
      </c>
      <c r="K233" s="5">
        <f t="shared" ca="1" si="44"/>
        <v>-2.0263345155999559</v>
      </c>
      <c r="L233" s="6">
        <f t="shared" si="45"/>
        <v>232</v>
      </c>
      <c r="M233">
        <f t="shared" si="47"/>
        <v>436.01955918089834</v>
      </c>
      <c r="N233">
        <f t="shared" si="48"/>
        <v>3.9404708077442133E-2</v>
      </c>
      <c r="O233">
        <f t="shared" si="49"/>
        <v>-0.49636659812074152</v>
      </c>
      <c r="P233" t="str">
        <f t="shared" si="50"/>
        <v/>
      </c>
      <c r="Q233">
        <f t="shared" si="51"/>
        <v>0</v>
      </c>
      <c r="R233" t="e">
        <f t="shared" si="52"/>
        <v>#DIV/0!</v>
      </c>
      <c r="S233">
        <f t="shared" si="53"/>
        <v>-0.20504156174308188</v>
      </c>
      <c r="T233" t="e">
        <f t="shared" si="54"/>
        <v>#DIV/0!</v>
      </c>
      <c r="U233" t="str">
        <f t="shared" si="55"/>
        <v/>
      </c>
      <c r="V233" t="e">
        <f t="shared" si="46"/>
        <v>#DIV/0!</v>
      </c>
      <c r="X233">
        <f t="shared" ca="1" si="56"/>
        <v>-0.89633451559996036</v>
      </c>
    </row>
    <row r="234" spans="1:24" x14ac:dyDescent="0.25">
      <c r="A234" s="2">
        <v>43296.018378171299</v>
      </c>
      <c r="B234">
        <v>436</v>
      </c>
      <c r="C234">
        <v>1</v>
      </c>
      <c r="H234">
        <f>VLOOKUP(A234,[1]Sheet1!A$2:F$10001,5,FALSE)</f>
        <v>434.50633451559997</v>
      </c>
      <c r="I234">
        <f>VLOOKUP(A234,[1]Sheet1!A$2:F$10001,6,FALSE)</f>
        <v>433.61</v>
      </c>
      <c r="J234" s="5">
        <f t="shared" ca="1" si="43"/>
        <v>-4.6635327373511625E-3</v>
      </c>
      <c r="K234" s="5">
        <f t="shared" ca="1" si="44"/>
        <v>-2.0263345155999559</v>
      </c>
      <c r="L234" s="6">
        <f t="shared" si="45"/>
        <v>233</v>
      </c>
      <c r="M234">
        <f t="shared" si="47"/>
        <v>436.00869213073486</v>
      </c>
      <c r="N234">
        <f t="shared" si="48"/>
        <v>2.4987251289264847E-2</v>
      </c>
      <c r="O234">
        <f t="shared" si="49"/>
        <v>-0.34786262139172897</v>
      </c>
      <c r="P234" t="str">
        <f t="shared" si="50"/>
        <v/>
      </c>
      <c r="Q234">
        <f t="shared" si="51"/>
        <v>0</v>
      </c>
      <c r="R234" t="e">
        <f t="shared" si="52"/>
        <v>#DIV/0!</v>
      </c>
      <c r="S234">
        <f t="shared" si="53"/>
        <v>-0.20504156174308188</v>
      </c>
      <c r="T234" t="e">
        <f t="shared" si="54"/>
        <v>#DIV/0!</v>
      </c>
      <c r="U234" t="str">
        <f t="shared" si="55"/>
        <v/>
      </c>
      <c r="V234" t="e">
        <f t="shared" si="46"/>
        <v>#DIV/0!</v>
      </c>
      <c r="X234">
        <f t="shared" ca="1" si="56"/>
        <v>-0.89633451559996036</v>
      </c>
    </row>
    <row r="235" spans="1:24" x14ac:dyDescent="0.25">
      <c r="A235" s="2">
        <v>43296.018378171299</v>
      </c>
      <c r="B235">
        <v>436</v>
      </c>
      <c r="C235">
        <v>1</v>
      </c>
      <c r="H235">
        <f>VLOOKUP(A235,[1]Sheet1!A$2:F$10001,5,FALSE)</f>
        <v>434.50633451559997</v>
      </c>
      <c r="I235">
        <f>VLOOKUP(A235,[1]Sheet1!A$2:F$10001,6,FALSE)</f>
        <v>433.61</v>
      </c>
      <c r="J235" s="5">
        <f t="shared" ca="1" si="43"/>
        <v>-4.6635327373511625E-3</v>
      </c>
      <c r="K235" s="5">
        <f t="shared" ca="1" si="44"/>
        <v>-2.0263345155999559</v>
      </c>
      <c r="L235" s="6">
        <f t="shared" si="45"/>
        <v>234</v>
      </c>
      <c r="M235">
        <f t="shared" si="47"/>
        <v>436</v>
      </c>
      <c r="N235">
        <f t="shared" si="48"/>
        <v>0</v>
      </c>
      <c r="O235" t="e">
        <f t="shared" si="49"/>
        <v>#DIV/0!</v>
      </c>
      <c r="P235" t="e">
        <f t="shared" si="50"/>
        <v>#DIV/0!</v>
      </c>
      <c r="Q235">
        <f t="shared" si="51"/>
        <v>0</v>
      </c>
      <c r="R235" t="e">
        <f t="shared" si="52"/>
        <v>#DIV/0!</v>
      </c>
      <c r="S235">
        <f t="shared" si="53"/>
        <v>-0.16666666666666663</v>
      </c>
      <c r="T235" t="e">
        <f t="shared" si="54"/>
        <v>#DIV/0!</v>
      </c>
      <c r="U235" t="str">
        <f t="shared" si="55"/>
        <v/>
      </c>
      <c r="V235" t="e">
        <f t="shared" si="46"/>
        <v>#DIV/0!</v>
      </c>
      <c r="X235">
        <f t="shared" ca="1" si="56"/>
        <v>-0.89633451559996036</v>
      </c>
    </row>
    <row r="236" spans="1:24" x14ac:dyDescent="0.25">
      <c r="A236" s="2">
        <v>43296.018378171299</v>
      </c>
      <c r="B236">
        <v>436</v>
      </c>
      <c r="C236">
        <v>1</v>
      </c>
      <c r="H236">
        <f>VLOOKUP(A236,[1]Sheet1!A$2:F$10001,5,FALSE)</f>
        <v>434.50633451559997</v>
      </c>
      <c r="I236">
        <f>VLOOKUP(A236,[1]Sheet1!A$2:F$10001,6,FALSE)</f>
        <v>433.61</v>
      </c>
      <c r="J236" s="5">
        <f t="shared" ca="1" si="43"/>
        <v>-4.6635327373511625E-3</v>
      </c>
      <c r="K236" s="5">
        <f t="shared" ca="1" si="44"/>
        <v>-2.0263345155999559</v>
      </c>
      <c r="L236" s="6">
        <f t="shared" si="45"/>
        <v>235</v>
      </c>
      <c r="M236">
        <f t="shared" si="47"/>
        <v>436</v>
      </c>
      <c r="N236">
        <f t="shared" si="48"/>
        <v>0</v>
      </c>
      <c r="O236" t="e">
        <f t="shared" si="49"/>
        <v>#DIV/0!</v>
      </c>
      <c r="P236" t="e">
        <f t="shared" si="50"/>
        <v>#DIV/0!</v>
      </c>
      <c r="Q236">
        <f t="shared" si="51"/>
        <v>0</v>
      </c>
      <c r="R236" t="e">
        <f t="shared" si="52"/>
        <v>#DIV/0!</v>
      </c>
      <c r="S236" t="e">
        <f t="shared" si="53"/>
        <v>#DIV/0!</v>
      </c>
      <c r="T236" t="e">
        <f t="shared" si="54"/>
        <v>#DIV/0!</v>
      </c>
      <c r="U236" t="str">
        <f t="shared" si="55"/>
        <v/>
      </c>
      <c r="V236" t="e">
        <f t="shared" si="46"/>
        <v>#DIV/0!</v>
      </c>
      <c r="X236">
        <f t="shared" ca="1" si="56"/>
        <v>-0.89633451559996036</v>
      </c>
    </row>
    <row r="237" spans="1:24" x14ac:dyDescent="0.25">
      <c r="A237" s="2">
        <v>43296.018378171299</v>
      </c>
      <c r="B237">
        <v>436</v>
      </c>
      <c r="C237">
        <v>1</v>
      </c>
      <c r="H237">
        <f>VLOOKUP(A237,[1]Sheet1!A$2:F$10001,5,FALSE)</f>
        <v>434.50633451559997</v>
      </c>
      <c r="I237">
        <f>VLOOKUP(A237,[1]Sheet1!A$2:F$10001,6,FALSE)</f>
        <v>433.61</v>
      </c>
      <c r="J237" s="5">
        <f t="shared" ca="1" si="43"/>
        <v>-4.6635327373511625E-3</v>
      </c>
      <c r="K237" s="5">
        <f t="shared" ca="1" si="44"/>
        <v>-2.0263345155999559</v>
      </c>
      <c r="L237" s="6">
        <f t="shared" si="45"/>
        <v>236</v>
      </c>
      <c r="M237">
        <f t="shared" si="47"/>
        <v>436</v>
      </c>
      <c r="N237">
        <f t="shared" si="48"/>
        <v>0</v>
      </c>
      <c r="O237" t="e">
        <f t="shared" si="49"/>
        <v>#DIV/0!</v>
      </c>
      <c r="P237" t="e">
        <f t="shared" si="50"/>
        <v>#DIV/0!</v>
      </c>
      <c r="Q237">
        <f t="shared" si="51"/>
        <v>0</v>
      </c>
      <c r="R237" t="e">
        <f t="shared" si="52"/>
        <v>#DIV/0!</v>
      </c>
      <c r="S237" t="e">
        <f t="shared" si="53"/>
        <v>#DIV/0!</v>
      </c>
      <c r="T237" t="e">
        <f t="shared" si="54"/>
        <v>#DIV/0!</v>
      </c>
      <c r="U237" t="str">
        <f t="shared" si="55"/>
        <v/>
      </c>
      <c r="V237" t="e">
        <f t="shared" si="46"/>
        <v>#DIV/0!</v>
      </c>
      <c r="X237">
        <f t="shared" ca="1" si="56"/>
        <v>-0.89633451559996036</v>
      </c>
    </row>
    <row r="238" spans="1:24" x14ac:dyDescent="0.25">
      <c r="A238" s="2">
        <v>43296.018378171299</v>
      </c>
      <c r="B238">
        <v>436</v>
      </c>
      <c r="C238">
        <v>1</v>
      </c>
      <c r="H238">
        <f>VLOOKUP(A238,[1]Sheet1!A$2:F$10001,5,FALSE)</f>
        <v>434.50633451559997</v>
      </c>
      <c r="I238">
        <f>VLOOKUP(A238,[1]Sheet1!A$2:F$10001,6,FALSE)</f>
        <v>433.61</v>
      </c>
      <c r="J238" s="5">
        <f t="shared" ca="1" si="43"/>
        <v>-4.6635327373511625E-3</v>
      </c>
      <c r="K238" s="5">
        <f t="shared" ca="1" si="44"/>
        <v>-2.0263345155999559</v>
      </c>
      <c r="L238" s="6">
        <f t="shared" si="45"/>
        <v>237</v>
      </c>
      <c r="M238">
        <f t="shared" si="47"/>
        <v>436</v>
      </c>
      <c r="N238">
        <f t="shared" si="48"/>
        <v>0</v>
      </c>
      <c r="O238" t="e">
        <f t="shared" si="49"/>
        <v>#DIV/0!</v>
      </c>
      <c r="P238" t="e">
        <f t="shared" si="50"/>
        <v>#DIV/0!</v>
      </c>
      <c r="Q238">
        <f t="shared" si="51"/>
        <v>0</v>
      </c>
      <c r="R238" t="e">
        <f t="shared" si="52"/>
        <v>#DIV/0!</v>
      </c>
      <c r="S238" t="e">
        <f t="shared" si="53"/>
        <v>#DIV/0!</v>
      </c>
      <c r="T238" t="e">
        <f t="shared" si="54"/>
        <v>#DIV/0!</v>
      </c>
      <c r="U238" t="str">
        <f t="shared" si="55"/>
        <v/>
      </c>
      <c r="V238" t="e">
        <f t="shared" si="46"/>
        <v>#DIV/0!</v>
      </c>
      <c r="X238">
        <f t="shared" ca="1" si="56"/>
        <v>-0.89633451559996036</v>
      </c>
    </row>
    <row r="239" spans="1:24" x14ac:dyDescent="0.25">
      <c r="A239" s="2">
        <v>43296.018378171299</v>
      </c>
      <c r="B239">
        <v>436</v>
      </c>
      <c r="C239">
        <v>2</v>
      </c>
      <c r="H239">
        <f>VLOOKUP(A239,[1]Sheet1!A$2:F$10001,5,FALSE)</f>
        <v>434.50633451559997</v>
      </c>
      <c r="I239">
        <f>VLOOKUP(A239,[1]Sheet1!A$2:F$10001,6,FALSE)</f>
        <v>433.61</v>
      </c>
      <c r="J239" s="5">
        <f t="shared" ca="1" si="43"/>
        <v>-4.6635327373511625E-3</v>
      </c>
      <c r="K239" s="5">
        <f t="shared" ca="1" si="44"/>
        <v>-2.0263345155999559</v>
      </c>
      <c r="L239" s="6">
        <f t="shared" si="45"/>
        <v>238</v>
      </c>
      <c r="M239">
        <f t="shared" si="47"/>
        <v>436</v>
      </c>
      <c r="N239">
        <f t="shared" si="48"/>
        <v>0</v>
      </c>
      <c r="O239" t="e">
        <f t="shared" si="49"/>
        <v>#DIV/0!</v>
      </c>
      <c r="P239" t="e">
        <f t="shared" si="50"/>
        <v>#DIV/0!</v>
      </c>
      <c r="Q239">
        <f t="shared" si="51"/>
        <v>0</v>
      </c>
      <c r="R239" t="e">
        <f t="shared" si="52"/>
        <v>#DIV/0!</v>
      </c>
      <c r="S239" t="e">
        <f t="shared" si="53"/>
        <v>#DIV/0!</v>
      </c>
      <c r="T239" t="e">
        <f t="shared" si="54"/>
        <v>#DIV/0!</v>
      </c>
      <c r="U239" t="str">
        <f t="shared" si="55"/>
        <v/>
      </c>
      <c r="V239" t="e">
        <f t="shared" si="46"/>
        <v>#DIV/0!</v>
      </c>
      <c r="X239">
        <f t="shared" ca="1" si="56"/>
        <v>-0.89633451559996036</v>
      </c>
    </row>
    <row r="240" spans="1:24" x14ac:dyDescent="0.25">
      <c r="A240" s="2">
        <v>43296.018378171299</v>
      </c>
      <c r="B240">
        <v>436</v>
      </c>
      <c r="C240">
        <v>1</v>
      </c>
      <c r="H240">
        <f>VLOOKUP(A240,[1]Sheet1!A$2:F$10001,5,FALSE)</f>
        <v>434.50633451559997</v>
      </c>
      <c r="I240">
        <f>VLOOKUP(A240,[1]Sheet1!A$2:F$10001,6,FALSE)</f>
        <v>433.61</v>
      </c>
      <c r="J240" s="5">
        <f t="shared" ca="1" si="43"/>
        <v>-4.6635327373511625E-3</v>
      </c>
      <c r="K240" s="5">
        <f t="shared" ca="1" si="44"/>
        <v>-2.0263345155999559</v>
      </c>
      <c r="L240" s="6">
        <f t="shared" si="45"/>
        <v>239</v>
      </c>
      <c r="M240">
        <f t="shared" si="47"/>
        <v>436</v>
      </c>
      <c r="N240">
        <f t="shared" si="48"/>
        <v>0</v>
      </c>
      <c r="O240" t="e">
        <f t="shared" si="49"/>
        <v>#DIV/0!</v>
      </c>
      <c r="P240" t="e">
        <f t="shared" si="50"/>
        <v>#DIV/0!</v>
      </c>
      <c r="Q240">
        <f t="shared" si="51"/>
        <v>0</v>
      </c>
      <c r="R240" t="e">
        <f t="shared" si="52"/>
        <v>#DIV/0!</v>
      </c>
      <c r="S240">
        <f t="shared" si="53"/>
        <v>-0.16666666666666613</v>
      </c>
      <c r="T240" t="e">
        <f t="shared" si="54"/>
        <v>#DIV/0!</v>
      </c>
      <c r="U240" t="str">
        <f t="shared" si="55"/>
        <v/>
      </c>
      <c r="V240" t="e">
        <f t="shared" si="46"/>
        <v>#DIV/0!</v>
      </c>
      <c r="X240">
        <f t="shared" ca="1" si="56"/>
        <v>-0.89633451559996036</v>
      </c>
    </row>
    <row r="241" spans="1:24" x14ac:dyDescent="0.25">
      <c r="A241" s="2">
        <v>43296.018378171299</v>
      </c>
      <c r="B241">
        <v>436</v>
      </c>
      <c r="C241">
        <v>1</v>
      </c>
      <c r="H241">
        <f>VLOOKUP(A241,[1]Sheet1!A$2:F$10001,5,FALSE)</f>
        <v>434.50633451559997</v>
      </c>
      <c r="I241">
        <f>VLOOKUP(A241,[1]Sheet1!A$2:F$10001,6,FALSE)</f>
        <v>433.61</v>
      </c>
      <c r="J241" s="5">
        <f t="shared" ca="1" si="43"/>
        <v>-4.6635327373511625E-3</v>
      </c>
      <c r="K241" s="5">
        <f t="shared" ca="1" si="44"/>
        <v>-2.0263345155999559</v>
      </c>
      <c r="L241" s="6">
        <f t="shared" si="45"/>
        <v>240</v>
      </c>
      <c r="M241">
        <f t="shared" si="47"/>
        <v>436</v>
      </c>
      <c r="N241">
        <f t="shared" si="48"/>
        <v>0</v>
      </c>
      <c r="O241" t="e">
        <f t="shared" si="49"/>
        <v>#DIV/0!</v>
      </c>
      <c r="P241" t="e">
        <f t="shared" si="50"/>
        <v>#DIV/0!</v>
      </c>
      <c r="Q241">
        <f t="shared" si="51"/>
        <v>0</v>
      </c>
      <c r="R241" t="e">
        <f t="shared" si="52"/>
        <v>#DIV/0!</v>
      </c>
      <c r="S241">
        <f t="shared" si="53"/>
        <v>-0.16666666666666613</v>
      </c>
      <c r="T241" t="e">
        <f t="shared" si="54"/>
        <v>#DIV/0!</v>
      </c>
      <c r="U241" t="str">
        <f t="shared" si="55"/>
        <v/>
      </c>
      <c r="V241" t="e">
        <f t="shared" si="46"/>
        <v>#DIV/0!</v>
      </c>
      <c r="X241">
        <f t="shared" ca="1" si="56"/>
        <v>-0.89633451559996036</v>
      </c>
    </row>
    <row r="242" spans="1:24" x14ac:dyDescent="0.25">
      <c r="A242" s="2">
        <v>43296.018378171299</v>
      </c>
      <c r="B242">
        <v>436</v>
      </c>
      <c r="C242">
        <v>1</v>
      </c>
      <c r="H242">
        <f>VLOOKUP(A242,[1]Sheet1!A$2:F$10001,5,FALSE)</f>
        <v>434.50633451559997</v>
      </c>
      <c r="I242">
        <f>VLOOKUP(A242,[1]Sheet1!A$2:F$10001,6,FALSE)</f>
        <v>433.61</v>
      </c>
      <c r="J242" s="5">
        <f t="shared" ca="1" si="43"/>
        <v>-4.6635327373511625E-3</v>
      </c>
      <c r="K242" s="5">
        <f t="shared" ca="1" si="44"/>
        <v>-2.0263345155999559</v>
      </c>
      <c r="L242" s="6">
        <f t="shared" si="45"/>
        <v>241</v>
      </c>
      <c r="M242">
        <f t="shared" si="47"/>
        <v>436</v>
      </c>
      <c r="N242">
        <f t="shared" si="48"/>
        <v>0</v>
      </c>
      <c r="O242" t="e">
        <f t="shared" si="49"/>
        <v>#DIV/0!</v>
      </c>
      <c r="P242" t="e">
        <f t="shared" si="50"/>
        <v>#DIV/0!</v>
      </c>
      <c r="Q242">
        <f t="shared" si="51"/>
        <v>0</v>
      </c>
      <c r="R242" t="e">
        <f t="shared" si="52"/>
        <v>#DIV/0!</v>
      </c>
      <c r="S242">
        <f t="shared" si="53"/>
        <v>-0.16666666666666613</v>
      </c>
      <c r="T242" t="e">
        <f t="shared" si="54"/>
        <v>#DIV/0!</v>
      </c>
      <c r="U242" t="str">
        <f t="shared" si="55"/>
        <v/>
      </c>
      <c r="V242" t="e">
        <f t="shared" si="46"/>
        <v>#DIV/0!</v>
      </c>
      <c r="X242">
        <f t="shared" ca="1" si="56"/>
        <v>-0.89633451559996036</v>
      </c>
    </row>
    <row r="243" spans="1:24" x14ac:dyDescent="0.25">
      <c r="A243" s="2">
        <v>43296.018378171299</v>
      </c>
      <c r="B243">
        <v>436</v>
      </c>
      <c r="C243">
        <v>1</v>
      </c>
      <c r="H243">
        <f>VLOOKUP(A243,[1]Sheet1!A$2:F$10001,5,FALSE)</f>
        <v>434.50633451559997</v>
      </c>
      <c r="I243">
        <f>VLOOKUP(A243,[1]Sheet1!A$2:F$10001,6,FALSE)</f>
        <v>433.61</v>
      </c>
      <c r="J243" s="5">
        <f t="shared" ca="1" si="43"/>
        <v>-4.6635327373511625E-3</v>
      </c>
      <c r="K243" s="5">
        <f t="shared" ca="1" si="44"/>
        <v>-2.0263345155999559</v>
      </c>
      <c r="L243" s="6">
        <f t="shared" si="45"/>
        <v>242</v>
      </c>
      <c r="M243">
        <f t="shared" si="47"/>
        <v>436</v>
      </c>
      <c r="N243">
        <f t="shared" si="48"/>
        <v>0</v>
      </c>
      <c r="O243" t="e">
        <f t="shared" si="49"/>
        <v>#DIV/0!</v>
      </c>
      <c r="P243" t="e">
        <f t="shared" si="50"/>
        <v>#DIV/0!</v>
      </c>
      <c r="Q243">
        <f t="shared" si="51"/>
        <v>0</v>
      </c>
      <c r="R243" t="e">
        <f t="shared" si="52"/>
        <v>#DIV/0!</v>
      </c>
      <c r="S243">
        <f t="shared" si="53"/>
        <v>-0.16666666666666613</v>
      </c>
      <c r="T243" t="e">
        <f t="shared" si="54"/>
        <v>#DIV/0!</v>
      </c>
      <c r="U243" t="str">
        <f t="shared" si="55"/>
        <v/>
      </c>
      <c r="V243" t="e">
        <f t="shared" si="46"/>
        <v>#DIV/0!</v>
      </c>
      <c r="X243">
        <f t="shared" ca="1" si="56"/>
        <v>-0.89633451559996036</v>
      </c>
    </row>
    <row r="244" spans="1:24" x14ac:dyDescent="0.25">
      <c r="A244" s="2">
        <v>43296.018378171299</v>
      </c>
      <c r="B244">
        <v>436</v>
      </c>
      <c r="C244">
        <v>1</v>
      </c>
      <c r="H244">
        <f>VLOOKUP(A244,[1]Sheet1!A$2:F$10001,5,FALSE)</f>
        <v>434.50633451559997</v>
      </c>
      <c r="I244">
        <f>VLOOKUP(A244,[1]Sheet1!A$2:F$10001,6,FALSE)</f>
        <v>433.61</v>
      </c>
      <c r="J244" s="5">
        <f t="shared" ca="1" si="43"/>
        <v>-4.6635327373511625E-3</v>
      </c>
      <c r="K244" s="5">
        <f t="shared" ca="1" si="44"/>
        <v>-2.0263345155999559</v>
      </c>
      <c r="L244" s="6">
        <f t="shared" si="45"/>
        <v>243</v>
      </c>
      <c r="M244">
        <f t="shared" si="47"/>
        <v>436</v>
      </c>
      <c r="N244">
        <f t="shared" si="48"/>
        <v>0</v>
      </c>
      <c r="O244" t="e">
        <f t="shared" si="49"/>
        <v>#DIV/0!</v>
      </c>
      <c r="P244" t="e">
        <f t="shared" si="50"/>
        <v>#DIV/0!</v>
      </c>
      <c r="Q244">
        <f t="shared" si="51"/>
        <v>0</v>
      </c>
      <c r="R244" t="e">
        <f t="shared" si="52"/>
        <v>#DIV/0!</v>
      </c>
      <c r="S244">
        <f t="shared" si="53"/>
        <v>-0.16666666666666613</v>
      </c>
      <c r="T244" t="e">
        <f t="shared" si="54"/>
        <v>#DIV/0!</v>
      </c>
      <c r="U244" t="str">
        <f t="shared" si="55"/>
        <v/>
      </c>
      <c r="V244" t="e">
        <f t="shared" si="46"/>
        <v>#DIV/0!</v>
      </c>
      <c r="X244">
        <f t="shared" ca="1" si="56"/>
        <v>-0.89633451559996036</v>
      </c>
    </row>
    <row r="245" spans="1:24" x14ac:dyDescent="0.25">
      <c r="A245" s="2">
        <v>43296.018378171299</v>
      </c>
      <c r="B245">
        <v>436</v>
      </c>
      <c r="C245">
        <v>1</v>
      </c>
      <c r="H245">
        <f>VLOOKUP(A245,[1]Sheet1!A$2:F$10001,5,FALSE)</f>
        <v>434.50633451559997</v>
      </c>
      <c r="I245">
        <f>VLOOKUP(A245,[1]Sheet1!A$2:F$10001,6,FALSE)</f>
        <v>433.61</v>
      </c>
      <c r="J245" s="5">
        <f t="shared" ca="1" si="43"/>
        <v>-4.6635327373511625E-3</v>
      </c>
      <c r="K245" s="5">
        <f t="shared" ca="1" si="44"/>
        <v>-2.0263345155999559</v>
      </c>
      <c r="L245" s="6">
        <f t="shared" si="45"/>
        <v>244</v>
      </c>
      <c r="M245">
        <f t="shared" si="47"/>
        <v>436</v>
      </c>
      <c r="N245">
        <f t="shared" si="48"/>
        <v>0</v>
      </c>
      <c r="O245" t="e">
        <f t="shared" si="49"/>
        <v>#DIV/0!</v>
      </c>
      <c r="P245" t="e">
        <f t="shared" si="50"/>
        <v>#DIV/0!</v>
      </c>
      <c r="Q245">
        <f t="shared" si="51"/>
        <v>0</v>
      </c>
      <c r="R245" t="e">
        <f t="shared" si="52"/>
        <v>#DIV/0!</v>
      </c>
      <c r="S245">
        <f t="shared" si="53"/>
        <v>-0.16666666666666613</v>
      </c>
      <c r="T245" t="e">
        <f t="shared" si="54"/>
        <v>#DIV/0!</v>
      </c>
      <c r="U245" t="str">
        <f t="shared" si="55"/>
        <v/>
      </c>
      <c r="V245" t="e">
        <f t="shared" si="46"/>
        <v>#DIV/0!</v>
      </c>
      <c r="X245">
        <f t="shared" ca="1" si="56"/>
        <v>-0.89633451559996036</v>
      </c>
    </row>
    <row r="246" spans="1:24" x14ac:dyDescent="0.25">
      <c r="A246" s="2">
        <v>43296.018378171299</v>
      </c>
      <c r="B246">
        <v>436</v>
      </c>
      <c r="C246">
        <v>1</v>
      </c>
      <c r="H246">
        <f>VLOOKUP(A246,[1]Sheet1!A$2:F$10001,5,FALSE)</f>
        <v>434.50633451559997</v>
      </c>
      <c r="I246">
        <f>VLOOKUP(A246,[1]Sheet1!A$2:F$10001,6,FALSE)</f>
        <v>433.61</v>
      </c>
      <c r="J246" s="5">
        <f t="shared" ca="1" si="43"/>
        <v>-4.6635327373511625E-3</v>
      </c>
      <c r="K246" s="5">
        <f t="shared" ca="1" si="44"/>
        <v>-2.0263345155999559</v>
      </c>
      <c r="L246" s="6">
        <f t="shared" si="45"/>
        <v>245</v>
      </c>
      <c r="M246">
        <f t="shared" si="47"/>
        <v>436</v>
      </c>
      <c r="N246">
        <f t="shared" si="48"/>
        <v>0</v>
      </c>
      <c r="O246" t="e">
        <f t="shared" si="49"/>
        <v>#DIV/0!</v>
      </c>
      <c r="P246" t="e">
        <f t="shared" si="50"/>
        <v>#DIV/0!</v>
      </c>
      <c r="Q246">
        <f t="shared" si="51"/>
        <v>0</v>
      </c>
      <c r="R246" t="e">
        <f t="shared" si="52"/>
        <v>#DIV/0!</v>
      </c>
      <c r="S246">
        <f t="shared" si="53"/>
        <v>-0.16666666666666613</v>
      </c>
      <c r="T246" t="e">
        <f t="shared" si="54"/>
        <v>#DIV/0!</v>
      </c>
      <c r="U246" t="str">
        <f t="shared" si="55"/>
        <v/>
      </c>
      <c r="V246" t="e">
        <f t="shared" si="46"/>
        <v>#DIV/0!</v>
      </c>
      <c r="X246">
        <f t="shared" ca="1" si="56"/>
        <v>-0.89633451559996036</v>
      </c>
    </row>
    <row r="247" spans="1:24" x14ac:dyDescent="0.25">
      <c r="A247" s="2">
        <v>43296.018378171299</v>
      </c>
      <c r="B247">
        <v>436</v>
      </c>
      <c r="C247">
        <v>1</v>
      </c>
      <c r="H247">
        <f>VLOOKUP(A247,[1]Sheet1!A$2:F$10001,5,FALSE)</f>
        <v>434.50633451559997</v>
      </c>
      <c r="I247">
        <f>VLOOKUP(A247,[1]Sheet1!A$2:F$10001,6,FALSE)</f>
        <v>433.61</v>
      </c>
      <c r="J247" s="5">
        <f t="shared" ca="1" si="43"/>
        <v>-4.6635327373511625E-3</v>
      </c>
      <c r="K247" s="5">
        <f t="shared" ca="1" si="44"/>
        <v>-2.0263345155999559</v>
      </c>
      <c r="L247" s="6">
        <f t="shared" si="45"/>
        <v>246</v>
      </c>
      <c r="M247">
        <f t="shared" si="47"/>
        <v>436</v>
      </c>
      <c r="N247">
        <f t="shared" si="48"/>
        <v>0</v>
      </c>
      <c r="O247" t="e">
        <f t="shared" si="49"/>
        <v>#DIV/0!</v>
      </c>
      <c r="P247" t="e">
        <f t="shared" si="50"/>
        <v>#DIV/0!</v>
      </c>
      <c r="Q247">
        <f t="shared" si="51"/>
        <v>0</v>
      </c>
      <c r="R247" t="e">
        <f t="shared" si="52"/>
        <v>#DIV/0!</v>
      </c>
      <c r="S247">
        <f t="shared" si="53"/>
        <v>-0.16666666666666613</v>
      </c>
      <c r="T247" t="e">
        <f t="shared" si="54"/>
        <v>#DIV/0!</v>
      </c>
      <c r="U247" t="str">
        <f t="shared" si="55"/>
        <v/>
      </c>
      <c r="V247" t="e">
        <f t="shared" si="46"/>
        <v>#DIV/0!</v>
      </c>
      <c r="X247">
        <f t="shared" ca="1" si="56"/>
        <v>-0.89633451559996036</v>
      </c>
    </row>
    <row r="248" spans="1:24" x14ac:dyDescent="0.25">
      <c r="A248" s="2">
        <v>43296.018378171299</v>
      </c>
      <c r="B248">
        <v>436</v>
      </c>
      <c r="C248">
        <v>1</v>
      </c>
      <c r="H248">
        <f>VLOOKUP(A248,[1]Sheet1!A$2:F$10001,5,FALSE)</f>
        <v>434.50633451559997</v>
      </c>
      <c r="I248">
        <f>VLOOKUP(A248,[1]Sheet1!A$2:F$10001,6,FALSE)</f>
        <v>433.61</v>
      </c>
      <c r="J248" s="5">
        <f t="shared" ca="1" si="43"/>
        <v>-4.6635327373511625E-3</v>
      </c>
      <c r="K248" s="5">
        <f t="shared" ca="1" si="44"/>
        <v>-2.0263345155999559</v>
      </c>
      <c r="L248" s="6">
        <f t="shared" si="45"/>
        <v>247</v>
      </c>
      <c r="M248">
        <f t="shared" si="47"/>
        <v>436</v>
      </c>
      <c r="N248">
        <f t="shared" si="48"/>
        <v>0</v>
      </c>
      <c r="O248" t="e">
        <f t="shared" si="49"/>
        <v>#DIV/0!</v>
      </c>
      <c r="P248" t="e">
        <f t="shared" si="50"/>
        <v>#DIV/0!</v>
      </c>
      <c r="Q248">
        <f t="shared" si="51"/>
        <v>0</v>
      </c>
      <c r="R248" t="e">
        <f t="shared" si="52"/>
        <v>#DIV/0!</v>
      </c>
      <c r="S248">
        <f t="shared" si="53"/>
        <v>-0.16666666666666613</v>
      </c>
      <c r="T248" t="e">
        <f t="shared" si="54"/>
        <v>#DIV/0!</v>
      </c>
      <c r="U248" t="str">
        <f t="shared" si="55"/>
        <v/>
      </c>
      <c r="V248" t="e">
        <f t="shared" si="46"/>
        <v>#DIV/0!</v>
      </c>
      <c r="X248">
        <f t="shared" ca="1" si="56"/>
        <v>-0.89633451559996036</v>
      </c>
    </row>
    <row r="249" spans="1:24" x14ac:dyDescent="0.25">
      <c r="A249" s="2">
        <v>43296.018378171299</v>
      </c>
      <c r="B249">
        <v>436</v>
      </c>
      <c r="C249">
        <v>1</v>
      </c>
      <c r="H249">
        <f>VLOOKUP(A249,[1]Sheet1!A$2:F$10001,5,FALSE)</f>
        <v>434.50633451559997</v>
      </c>
      <c r="I249">
        <f>VLOOKUP(A249,[1]Sheet1!A$2:F$10001,6,FALSE)</f>
        <v>433.61</v>
      </c>
      <c r="J249" s="5">
        <f t="shared" ca="1" si="43"/>
        <v>-3.0525090435760912E-3</v>
      </c>
      <c r="K249" s="5">
        <f t="shared" ca="1" si="44"/>
        <v>-1.3263345155999673</v>
      </c>
      <c r="L249" s="6">
        <f t="shared" si="45"/>
        <v>248</v>
      </c>
      <c r="M249">
        <f t="shared" si="47"/>
        <v>436</v>
      </c>
      <c r="N249">
        <f t="shared" si="48"/>
        <v>0</v>
      </c>
      <c r="O249" t="e">
        <f t="shared" si="49"/>
        <v>#DIV/0!</v>
      </c>
      <c r="P249" t="e">
        <f t="shared" si="50"/>
        <v>#DIV/0!</v>
      </c>
      <c r="Q249">
        <f t="shared" si="51"/>
        <v>0</v>
      </c>
      <c r="R249" t="e">
        <f t="shared" si="52"/>
        <v>#DIV/0!</v>
      </c>
      <c r="S249">
        <f t="shared" si="53"/>
        <v>-0.16666666666666613</v>
      </c>
      <c r="T249" t="e">
        <f t="shared" si="54"/>
        <v>#DIV/0!</v>
      </c>
      <c r="U249" t="str">
        <f t="shared" si="55"/>
        <v/>
      </c>
      <c r="V249" t="e">
        <f t="shared" si="46"/>
        <v>#DIV/0!</v>
      </c>
      <c r="X249">
        <f t="shared" ca="1" si="56"/>
        <v>-0.89633451559996036</v>
      </c>
    </row>
    <row r="250" spans="1:24" x14ac:dyDescent="0.25">
      <c r="A250" s="2">
        <v>43296.018378171299</v>
      </c>
      <c r="B250">
        <v>436</v>
      </c>
      <c r="C250">
        <v>1</v>
      </c>
      <c r="H250">
        <f>VLOOKUP(A250,[1]Sheet1!A$2:F$10001,5,FALSE)</f>
        <v>434.50633451559997</v>
      </c>
      <c r="I250">
        <f>VLOOKUP(A250,[1]Sheet1!A$2:F$10001,6,FALSE)</f>
        <v>433.61</v>
      </c>
      <c r="J250" s="5">
        <f t="shared" ca="1" si="43"/>
        <v>-1.9201545508654582E-3</v>
      </c>
      <c r="K250" s="5">
        <f t="shared" ca="1" si="44"/>
        <v>-0.83431931559999839</v>
      </c>
      <c r="L250" s="6">
        <f t="shared" si="45"/>
        <v>249</v>
      </c>
      <c r="M250">
        <f t="shared" si="47"/>
        <v>436</v>
      </c>
      <c r="N250">
        <f t="shared" si="48"/>
        <v>0</v>
      </c>
      <c r="O250" t="e">
        <f t="shared" si="49"/>
        <v>#DIV/0!</v>
      </c>
      <c r="P250" t="e">
        <f t="shared" si="50"/>
        <v>#DIV/0!</v>
      </c>
      <c r="Q250">
        <f t="shared" si="51"/>
        <v>0</v>
      </c>
      <c r="R250" t="e">
        <f t="shared" si="52"/>
        <v>#DIV/0!</v>
      </c>
      <c r="S250">
        <f t="shared" si="53"/>
        <v>-0.16666666666666613</v>
      </c>
      <c r="T250" t="e">
        <f t="shared" si="54"/>
        <v>#DIV/0!</v>
      </c>
      <c r="U250" t="str">
        <f t="shared" si="55"/>
        <v/>
      </c>
      <c r="V250" t="e">
        <f t="shared" si="46"/>
        <v>#DIV/0!</v>
      </c>
      <c r="X250">
        <f t="shared" ca="1" si="56"/>
        <v>-0.89633451559996036</v>
      </c>
    </row>
    <row r="251" spans="1:24" x14ac:dyDescent="0.25">
      <c r="A251" s="2">
        <v>43296.018378171299</v>
      </c>
      <c r="B251">
        <v>436</v>
      </c>
      <c r="C251">
        <v>1</v>
      </c>
      <c r="H251">
        <f>VLOOKUP(A251,[1]Sheet1!A$2:F$10001,5,FALSE)</f>
        <v>434.50633451559997</v>
      </c>
      <c r="I251">
        <f>VLOOKUP(A251,[1]Sheet1!A$2:F$10001,6,FALSE)</f>
        <v>433.61</v>
      </c>
      <c r="J251" s="5">
        <f t="shared" ca="1" si="43"/>
        <v>-3.6655484605893334E-3</v>
      </c>
      <c r="K251" s="5">
        <f t="shared" ca="1" si="44"/>
        <v>-1.5927040255999714</v>
      </c>
      <c r="L251" s="6">
        <f t="shared" si="45"/>
        <v>250</v>
      </c>
      <c r="M251">
        <f t="shared" si="47"/>
        <v>436</v>
      </c>
      <c r="N251">
        <f t="shared" si="48"/>
        <v>0</v>
      </c>
      <c r="O251" t="e">
        <f t="shared" si="49"/>
        <v>#DIV/0!</v>
      </c>
      <c r="P251" t="e">
        <f t="shared" si="50"/>
        <v>#DIV/0!</v>
      </c>
      <c r="Q251">
        <f t="shared" si="51"/>
        <v>0</v>
      </c>
      <c r="R251" t="e">
        <f t="shared" si="52"/>
        <v>#DIV/0!</v>
      </c>
      <c r="S251">
        <f t="shared" si="53"/>
        <v>-0.16666666666666613</v>
      </c>
      <c r="T251" t="e">
        <f t="shared" si="54"/>
        <v>#DIV/0!</v>
      </c>
      <c r="U251" t="str">
        <f t="shared" si="55"/>
        <v/>
      </c>
      <c r="V251" t="e">
        <f t="shared" si="46"/>
        <v>#DIV/0!</v>
      </c>
      <c r="X251">
        <f t="shared" ca="1" si="56"/>
        <v>-0.89633451559996036</v>
      </c>
    </row>
    <row r="252" spans="1:24" x14ac:dyDescent="0.25">
      <c r="A252" s="2">
        <v>43296.018378171299</v>
      </c>
      <c r="B252">
        <v>436</v>
      </c>
      <c r="C252">
        <v>1</v>
      </c>
      <c r="H252">
        <f>VLOOKUP(A252,[1]Sheet1!A$2:F$10001,5,FALSE)</f>
        <v>434.50633451559997</v>
      </c>
      <c r="I252">
        <f>VLOOKUP(A252,[1]Sheet1!A$2:F$10001,6,FALSE)</f>
        <v>433.61</v>
      </c>
      <c r="J252" s="5">
        <f t="shared" ca="1" si="43"/>
        <v>-3.8503989693616692E-3</v>
      </c>
      <c r="K252" s="5">
        <f t="shared" ca="1" si="44"/>
        <v>-1.6730227425999828</v>
      </c>
      <c r="L252" s="6">
        <f t="shared" si="45"/>
        <v>251</v>
      </c>
      <c r="M252">
        <f t="shared" si="47"/>
        <v>436</v>
      </c>
      <c r="N252">
        <f t="shared" si="48"/>
        <v>0</v>
      </c>
      <c r="O252" t="e">
        <f t="shared" si="49"/>
        <v>#DIV/0!</v>
      </c>
      <c r="P252" t="e">
        <f t="shared" si="50"/>
        <v>#DIV/0!</v>
      </c>
      <c r="Q252">
        <f t="shared" si="51"/>
        <v>0</v>
      </c>
      <c r="R252" t="e">
        <f t="shared" si="52"/>
        <v>#DIV/0!</v>
      </c>
      <c r="S252">
        <f t="shared" si="53"/>
        <v>-0.16666666666666613</v>
      </c>
      <c r="T252" t="e">
        <f t="shared" si="54"/>
        <v>#DIV/0!</v>
      </c>
      <c r="U252" t="str">
        <f t="shared" si="55"/>
        <v/>
      </c>
      <c r="V252" t="e">
        <f t="shared" si="46"/>
        <v>#DIV/0!</v>
      </c>
      <c r="X252">
        <f t="shared" ca="1" si="56"/>
        <v>-0.89633451559996036</v>
      </c>
    </row>
    <row r="253" spans="1:24" x14ac:dyDescent="0.25">
      <c r="A253" s="2">
        <v>43296.018378171299</v>
      </c>
      <c r="B253">
        <v>436</v>
      </c>
      <c r="C253">
        <v>1</v>
      </c>
      <c r="H253">
        <f>VLOOKUP(A253,[1]Sheet1!A$2:F$10001,5,FALSE)</f>
        <v>434.50633451559997</v>
      </c>
      <c r="I253">
        <f>VLOOKUP(A253,[1]Sheet1!A$2:F$10001,6,FALSE)</f>
        <v>433.61</v>
      </c>
      <c r="J253" s="5">
        <f t="shared" ca="1" si="43"/>
        <v>-3.8503989693616692E-3</v>
      </c>
      <c r="K253" s="5">
        <f t="shared" ca="1" si="44"/>
        <v>-1.6730227425999828</v>
      </c>
      <c r="L253" s="6">
        <f t="shared" si="45"/>
        <v>252</v>
      </c>
      <c r="M253">
        <f t="shared" si="47"/>
        <v>436</v>
      </c>
      <c r="N253">
        <f t="shared" si="48"/>
        <v>0</v>
      </c>
      <c r="O253" t="e">
        <f t="shared" si="49"/>
        <v>#DIV/0!</v>
      </c>
      <c r="P253" t="e">
        <f t="shared" si="50"/>
        <v>#DIV/0!</v>
      </c>
      <c r="Q253">
        <f t="shared" si="51"/>
        <v>0</v>
      </c>
      <c r="R253" t="e">
        <f t="shared" si="52"/>
        <v>#DIV/0!</v>
      </c>
      <c r="S253">
        <f t="shared" si="53"/>
        <v>-0.16666666666666613</v>
      </c>
      <c r="T253" t="e">
        <f t="shared" si="54"/>
        <v>#DIV/0!</v>
      </c>
      <c r="U253" t="str">
        <f t="shared" si="55"/>
        <v/>
      </c>
      <c r="V253" t="e">
        <f t="shared" si="46"/>
        <v>#DIV/0!</v>
      </c>
      <c r="X253">
        <f t="shared" ca="1" si="56"/>
        <v>-0.89633451559996036</v>
      </c>
    </row>
    <row r="254" spans="1:24" x14ac:dyDescent="0.25">
      <c r="A254" s="2">
        <v>43296.018378171299</v>
      </c>
      <c r="B254">
        <v>436</v>
      </c>
      <c r="C254">
        <v>1</v>
      </c>
      <c r="H254">
        <f>VLOOKUP(A254,[1]Sheet1!A$2:F$10001,5,FALSE)</f>
        <v>434.50633451559997</v>
      </c>
      <c r="I254">
        <f>VLOOKUP(A254,[1]Sheet1!A$2:F$10001,6,FALSE)</f>
        <v>433.61</v>
      </c>
      <c r="J254" s="5">
        <f t="shared" ca="1" si="43"/>
        <v>-4.0881671324314852E-3</v>
      </c>
      <c r="K254" s="5">
        <f t="shared" ca="1" si="44"/>
        <v>-1.7763345155999559</v>
      </c>
      <c r="L254" s="6">
        <f t="shared" si="45"/>
        <v>253</v>
      </c>
      <c r="M254">
        <f t="shared" si="47"/>
        <v>436</v>
      </c>
      <c r="N254">
        <f t="shared" si="48"/>
        <v>0</v>
      </c>
      <c r="O254" t="e">
        <f t="shared" si="49"/>
        <v>#DIV/0!</v>
      </c>
      <c r="P254" t="e">
        <f t="shared" si="50"/>
        <v>#DIV/0!</v>
      </c>
      <c r="Q254">
        <f t="shared" si="51"/>
        <v>0</v>
      </c>
      <c r="R254" t="e">
        <f t="shared" si="52"/>
        <v>#DIV/0!</v>
      </c>
      <c r="S254">
        <f t="shared" si="53"/>
        <v>-0.16666666666666613</v>
      </c>
      <c r="T254" t="e">
        <f t="shared" si="54"/>
        <v>#DIV/0!</v>
      </c>
      <c r="U254" t="str">
        <f t="shared" si="55"/>
        <v/>
      </c>
      <c r="V254" t="e">
        <f t="shared" si="46"/>
        <v>#DIV/0!</v>
      </c>
      <c r="X254">
        <f t="shared" ca="1" si="56"/>
        <v>-0.89633451559996036</v>
      </c>
    </row>
    <row r="255" spans="1:24" x14ac:dyDescent="0.25">
      <c r="A255" s="2">
        <v>43296.018378171299</v>
      </c>
      <c r="B255">
        <v>436</v>
      </c>
      <c r="C255">
        <v>1</v>
      </c>
      <c r="H255">
        <f>VLOOKUP(A255,[1]Sheet1!A$2:F$10001,5,FALSE)</f>
        <v>434.50633451559997</v>
      </c>
      <c r="I255">
        <f>VLOOKUP(A255,[1]Sheet1!A$2:F$10001,6,FALSE)</f>
        <v>433.61</v>
      </c>
      <c r="J255" s="5">
        <f t="shared" ca="1" si="43"/>
        <v>-4.298683595216588E-3</v>
      </c>
      <c r="K255" s="5">
        <f t="shared" ca="1" si="44"/>
        <v>-1.8678052521999007</v>
      </c>
      <c r="L255" s="6">
        <f t="shared" si="45"/>
        <v>254</v>
      </c>
      <c r="M255">
        <f t="shared" si="47"/>
        <v>436</v>
      </c>
      <c r="N255">
        <f t="shared" si="48"/>
        <v>0</v>
      </c>
      <c r="O255" t="e">
        <f t="shared" si="49"/>
        <v>#DIV/0!</v>
      </c>
      <c r="P255" t="e">
        <f t="shared" si="50"/>
        <v>#DIV/0!</v>
      </c>
      <c r="Q255">
        <f t="shared" si="51"/>
        <v>0</v>
      </c>
      <c r="R255" t="e">
        <f t="shared" si="52"/>
        <v>#DIV/0!</v>
      </c>
      <c r="S255">
        <f t="shared" si="53"/>
        <v>-0.16666666666666613</v>
      </c>
      <c r="T255" t="e">
        <f t="shared" si="54"/>
        <v>#DIV/0!</v>
      </c>
      <c r="U255" t="str">
        <f t="shared" si="55"/>
        <v/>
      </c>
      <c r="V255" t="e">
        <f t="shared" si="46"/>
        <v>#DIV/0!</v>
      </c>
      <c r="X255">
        <f t="shared" ca="1" si="56"/>
        <v>-0.89633451559996036</v>
      </c>
    </row>
    <row r="256" spans="1:24" x14ac:dyDescent="0.25">
      <c r="A256" s="2">
        <v>43296.018378171299</v>
      </c>
      <c r="B256">
        <v>436</v>
      </c>
      <c r="C256">
        <v>1</v>
      </c>
      <c r="H256">
        <f>VLOOKUP(A256,[1]Sheet1!A$2:F$10001,5,FALSE)</f>
        <v>434.50633451559997</v>
      </c>
      <c r="I256">
        <f>VLOOKUP(A256,[1]Sheet1!A$2:F$10001,6,FALSE)</f>
        <v>433.61</v>
      </c>
      <c r="J256" s="5">
        <f t="shared" ca="1" si="43"/>
        <v>-4.3413279985961744E-3</v>
      </c>
      <c r="K256" s="5">
        <f t="shared" ca="1" si="44"/>
        <v>-1.8863345155999696</v>
      </c>
      <c r="L256" s="6">
        <f t="shared" si="45"/>
        <v>255</v>
      </c>
      <c r="M256">
        <f t="shared" si="47"/>
        <v>436</v>
      </c>
      <c r="N256">
        <f t="shared" si="48"/>
        <v>0</v>
      </c>
      <c r="O256" t="e">
        <f t="shared" si="49"/>
        <v>#DIV/0!</v>
      </c>
      <c r="P256" t="e">
        <f t="shared" si="50"/>
        <v>#DIV/0!</v>
      </c>
      <c r="Q256">
        <f t="shared" si="51"/>
        <v>0</v>
      </c>
      <c r="R256" t="e">
        <f t="shared" si="52"/>
        <v>#DIV/0!</v>
      </c>
      <c r="S256">
        <f t="shared" si="53"/>
        <v>-0.16666666666666613</v>
      </c>
      <c r="T256" t="e">
        <f t="shared" si="54"/>
        <v>#DIV/0!</v>
      </c>
      <c r="U256" t="str">
        <f t="shared" si="55"/>
        <v/>
      </c>
      <c r="V256" t="e">
        <f t="shared" si="46"/>
        <v>#DIV/0!</v>
      </c>
      <c r="X256">
        <f t="shared" ca="1" si="56"/>
        <v>-0.89633451559996036</v>
      </c>
    </row>
    <row r="257" spans="1:24" x14ac:dyDescent="0.25">
      <c r="A257" s="2">
        <v>43296.018378171299</v>
      </c>
      <c r="B257">
        <v>436</v>
      </c>
      <c r="C257">
        <v>1</v>
      </c>
      <c r="H257">
        <f>VLOOKUP(A257,[1]Sheet1!A$2:F$10001,5,FALSE)</f>
        <v>434.50633451559997</v>
      </c>
      <c r="I257">
        <f>VLOOKUP(A257,[1]Sheet1!A$2:F$10001,6,FALSE)</f>
        <v>433.61</v>
      </c>
      <c r="J257" s="5">
        <f t="shared" ca="1" si="43"/>
        <v>-4.3413279985961744E-3</v>
      </c>
      <c r="K257" s="5">
        <f t="shared" ca="1" si="44"/>
        <v>-1.8863345155999696</v>
      </c>
      <c r="L257" s="6">
        <f t="shared" si="45"/>
        <v>256</v>
      </c>
      <c r="M257">
        <f t="shared" si="47"/>
        <v>436</v>
      </c>
      <c r="N257">
        <f t="shared" si="48"/>
        <v>0</v>
      </c>
      <c r="O257" t="e">
        <f t="shared" si="49"/>
        <v>#DIV/0!</v>
      </c>
      <c r="P257" t="e">
        <f t="shared" si="50"/>
        <v>#DIV/0!</v>
      </c>
      <c r="Q257">
        <f t="shared" si="51"/>
        <v>0</v>
      </c>
      <c r="R257" t="e">
        <f t="shared" si="52"/>
        <v>#DIV/0!</v>
      </c>
      <c r="S257">
        <f t="shared" si="53"/>
        <v>-0.16666666666666613</v>
      </c>
      <c r="T257" t="e">
        <f t="shared" si="54"/>
        <v>#DIV/0!</v>
      </c>
      <c r="U257" t="str">
        <f t="shared" si="55"/>
        <v/>
      </c>
      <c r="V257" t="e">
        <f t="shared" si="46"/>
        <v>#DIV/0!</v>
      </c>
      <c r="X257">
        <f t="shared" ca="1" si="56"/>
        <v>-0.89633451559996036</v>
      </c>
    </row>
    <row r="258" spans="1:24" x14ac:dyDescent="0.25">
      <c r="A258" s="2">
        <v>43296.018378171299</v>
      </c>
      <c r="B258">
        <v>436</v>
      </c>
      <c r="C258">
        <v>1</v>
      </c>
      <c r="H258">
        <f>VLOOKUP(A258,[1]Sheet1!A$2:F$10001,5,FALSE)</f>
        <v>434.50633451559997</v>
      </c>
      <c r="I258">
        <f>VLOOKUP(A258,[1]Sheet1!A$2:F$10001,6,FALSE)</f>
        <v>433.61</v>
      </c>
      <c r="J258" s="5">
        <f t="shared" ref="J258:J321" ca="1" si="57">(OFFSET(I258,$AA$2,0)-H258)/H258</f>
        <v>-4.6635327373510315E-3</v>
      </c>
      <c r="K258" s="5">
        <f t="shared" ca="1" si="44"/>
        <v>-2.0263345155998991</v>
      </c>
      <c r="L258" s="6">
        <f t="shared" si="45"/>
        <v>257</v>
      </c>
      <c r="M258">
        <f t="shared" si="47"/>
        <v>436</v>
      </c>
      <c r="N258">
        <f t="shared" si="48"/>
        <v>0</v>
      </c>
      <c r="O258" t="e">
        <f t="shared" si="49"/>
        <v>#DIV/0!</v>
      </c>
      <c r="P258" t="e">
        <f t="shared" si="50"/>
        <v>#DIV/0!</v>
      </c>
      <c r="Q258">
        <f t="shared" si="51"/>
        <v>0</v>
      </c>
      <c r="R258" t="e">
        <f t="shared" si="52"/>
        <v>#DIV/0!</v>
      </c>
      <c r="S258">
        <f t="shared" si="53"/>
        <v>-0.16666666666666613</v>
      </c>
      <c r="T258" t="e">
        <f t="shared" si="54"/>
        <v>#DIV/0!</v>
      </c>
      <c r="U258" t="str">
        <f t="shared" si="55"/>
        <v/>
      </c>
      <c r="V258" t="e">
        <f t="shared" si="46"/>
        <v>#DIV/0!</v>
      </c>
      <c r="X258">
        <f t="shared" ca="1" si="56"/>
        <v>-0.89633451559996036</v>
      </c>
    </row>
    <row r="259" spans="1:24" x14ac:dyDescent="0.25">
      <c r="A259" s="2">
        <v>43296.018378171299</v>
      </c>
      <c r="B259">
        <v>436</v>
      </c>
      <c r="C259">
        <v>1</v>
      </c>
      <c r="H259">
        <f>VLOOKUP(A259,[1]Sheet1!A$2:F$10001,5,FALSE)</f>
        <v>434.50633451559997</v>
      </c>
      <c r="I259">
        <f>VLOOKUP(A259,[1]Sheet1!A$2:F$10001,6,FALSE)</f>
        <v>433.61</v>
      </c>
      <c r="J259" s="5">
        <f t="shared" ca="1" si="57"/>
        <v>-4.6635327373510315E-3</v>
      </c>
      <c r="K259" s="5">
        <f t="shared" ref="K259:K322" ca="1" si="58">IF(ISNUMBER(J259),H259*J259,"")</f>
        <v>-2.0263345155998991</v>
      </c>
      <c r="L259" s="6">
        <f t="shared" si="45"/>
        <v>258</v>
      </c>
      <c r="M259">
        <f t="shared" si="47"/>
        <v>436</v>
      </c>
      <c r="N259">
        <f t="shared" si="48"/>
        <v>0</v>
      </c>
      <c r="O259" t="e">
        <f t="shared" si="49"/>
        <v>#DIV/0!</v>
      </c>
      <c r="P259" t="e">
        <f t="shared" si="50"/>
        <v>#DIV/0!</v>
      </c>
      <c r="Q259">
        <f t="shared" si="51"/>
        <v>0</v>
      </c>
      <c r="R259" t="e">
        <f t="shared" si="52"/>
        <v>#DIV/0!</v>
      </c>
      <c r="S259">
        <f t="shared" si="53"/>
        <v>-0.16666666666666613</v>
      </c>
      <c r="T259" t="e">
        <f t="shared" si="54"/>
        <v>#DIV/0!</v>
      </c>
      <c r="U259" t="str">
        <f t="shared" si="55"/>
        <v/>
      </c>
      <c r="V259" t="e">
        <f t="shared" si="46"/>
        <v>#DIV/0!</v>
      </c>
      <c r="X259">
        <f t="shared" ca="1" si="56"/>
        <v>-0.89633451559996036</v>
      </c>
    </row>
    <row r="260" spans="1:24" x14ac:dyDescent="0.25">
      <c r="A260" s="2">
        <v>43296.018378171299</v>
      </c>
      <c r="B260">
        <v>436</v>
      </c>
      <c r="C260">
        <v>1</v>
      </c>
      <c r="H260">
        <f>VLOOKUP(A260,[1]Sheet1!A$2:F$10001,5,FALSE)</f>
        <v>434.50633451559997</v>
      </c>
      <c r="I260">
        <f>VLOOKUP(A260,[1]Sheet1!A$2:F$10001,6,FALSE)</f>
        <v>433.61</v>
      </c>
      <c r="J260" s="5">
        <f t="shared" ca="1" si="57"/>
        <v>-4.6635327373511625E-3</v>
      </c>
      <c r="K260" s="5">
        <f t="shared" ca="1" si="58"/>
        <v>-2.0263345155999559</v>
      </c>
      <c r="L260" s="6">
        <f t="shared" ref="L260:L323" si="59">L259+1</f>
        <v>259</v>
      </c>
      <c r="M260">
        <f t="shared" si="47"/>
        <v>436</v>
      </c>
      <c r="N260">
        <f t="shared" si="48"/>
        <v>0</v>
      </c>
      <c r="O260" t="e">
        <f t="shared" si="49"/>
        <v>#DIV/0!</v>
      </c>
      <c r="P260" t="e">
        <f t="shared" si="50"/>
        <v>#DIV/0!</v>
      </c>
      <c r="Q260">
        <f t="shared" si="51"/>
        <v>0</v>
      </c>
      <c r="R260" t="e">
        <f t="shared" si="52"/>
        <v>#DIV/0!</v>
      </c>
      <c r="S260">
        <f t="shared" si="53"/>
        <v>-0.16666666666666613</v>
      </c>
      <c r="T260" t="e">
        <f t="shared" si="54"/>
        <v>#DIV/0!</v>
      </c>
      <c r="U260" t="str">
        <f t="shared" si="55"/>
        <v/>
      </c>
      <c r="V260" t="e">
        <f t="shared" si="46"/>
        <v>#DIV/0!</v>
      </c>
      <c r="X260">
        <f t="shared" ca="1" si="56"/>
        <v>-0.89633451559996036</v>
      </c>
    </row>
    <row r="261" spans="1:24" x14ac:dyDescent="0.25">
      <c r="A261" s="2">
        <v>43296.018378171299</v>
      </c>
      <c r="B261">
        <v>436</v>
      </c>
      <c r="C261">
        <v>1</v>
      </c>
      <c r="H261">
        <f>VLOOKUP(A261,[1]Sheet1!A$2:F$10001,5,FALSE)</f>
        <v>434.50633451559997</v>
      </c>
      <c r="I261">
        <f>VLOOKUP(A261,[1]Sheet1!A$2:F$10001,6,FALSE)</f>
        <v>433.61</v>
      </c>
      <c r="J261" s="5">
        <f t="shared" ca="1" si="57"/>
        <v>-4.6635327373511625E-3</v>
      </c>
      <c r="K261" s="5">
        <f t="shared" ca="1" si="58"/>
        <v>-2.0263345155999559</v>
      </c>
      <c r="L261" s="6">
        <f t="shared" si="59"/>
        <v>260</v>
      </c>
      <c r="M261">
        <f t="shared" si="47"/>
        <v>436</v>
      </c>
      <c r="N261">
        <f t="shared" si="48"/>
        <v>0</v>
      </c>
      <c r="O261" t="e">
        <f t="shared" si="49"/>
        <v>#DIV/0!</v>
      </c>
      <c r="P261" t="e">
        <f t="shared" si="50"/>
        <v>#DIV/0!</v>
      </c>
      <c r="Q261">
        <f t="shared" si="51"/>
        <v>0</v>
      </c>
      <c r="R261" t="e">
        <f t="shared" si="52"/>
        <v>#DIV/0!</v>
      </c>
      <c r="S261">
        <f t="shared" si="53"/>
        <v>-0.16666666666666613</v>
      </c>
      <c r="T261" t="e">
        <f t="shared" si="54"/>
        <v>#DIV/0!</v>
      </c>
      <c r="U261" t="str">
        <f t="shared" si="55"/>
        <v/>
      </c>
      <c r="V261" t="e">
        <f t="shared" si="46"/>
        <v>#DIV/0!</v>
      </c>
      <c r="X261">
        <f t="shared" ca="1" si="56"/>
        <v>-0.89633451559996036</v>
      </c>
    </row>
    <row r="262" spans="1:24" x14ac:dyDescent="0.25">
      <c r="A262" s="2">
        <v>43296.018378171299</v>
      </c>
      <c r="B262">
        <v>436</v>
      </c>
      <c r="C262">
        <v>1</v>
      </c>
      <c r="H262">
        <f>VLOOKUP(A262,[1]Sheet1!A$2:F$10001,5,FALSE)</f>
        <v>434.50633451559997</v>
      </c>
      <c r="I262">
        <f>VLOOKUP(A262,[1]Sheet1!A$2:F$10001,6,FALSE)</f>
        <v>433.61</v>
      </c>
      <c r="J262" s="5">
        <f t="shared" ca="1" si="57"/>
        <v>-4.6635327373511625E-3</v>
      </c>
      <c r="K262" s="5">
        <f t="shared" ca="1" si="58"/>
        <v>-2.0263345155999559</v>
      </c>
      <c r="L262" s="6">
        <f t="shared" si="59"/>
        <v>261</v>
      </c>
      <c r="M262">
        <f t="shared" si="47"/>
        <v>436</v>
      </c>
      <c r="N262">
        <f t="shared" si="48"/>
        <v>0</v>
      </c>
      <c r="O262" t="e">
        <f t="shared" si="49"/>
        <v>#DIV/0!</v>
      </c>
      <c r="P262" t="e">
        <f t="shared" si="50"/>
        <v>#DIV/0!</v>
      </c>
      <c r="Q262">
        <f t="shared" si="51"/>
        <v>0</v>
      </c>
      <c r="R262" t="e">
        <f t="shared" si="52"/>
        <v>#DIV/0!</v>
      </c>
      <c r="S262">
        <f t="shared" si="53"/>
        <v>-0.16666666666666613</v>
      </c>
      <c r="T262" t="e">
        <f t="shared" si="54"/>
        <v>#DIV/0!</v>
      </c>
      <c r="U262" t="str">
        <f t="shared" si="55"/>
        <v/>
      </c>
      <c r="V262" t="e">
        <f t="shared" si="46"/>
        <v>#DIV/0!</v>
      </c>
      <c r="X262">
        <f t="shared" ca="1" si="56"/>
        <v>-0.89633451559996036</v>
      </c>
    </row>
    <row r="263" spans="1:24" x14ac:dyDescent="0.25">
      <c r="A263" s="2">
        <v>43296.018378171299</v>
      </c>
      <c r="B263">
        <v>436</v>
      </c>
      <c r="C263">
        <v>1</v>
      </c>
      <c r="H263">
        <f>VLOOKUP(A263,[1]Sheet1!A$2:F$10001,5,FALSE)</f>
        <v>434.50633451559997</v>
      </c>
      <c r="I263">
        <f>VLOOKUP(A263,[1]Sheet1!A$2:F$10001,6,FALSE)</f>
        <v>433.61</v>
      </c>
      <c r="J263" s="5">
        <f t="shared" ca="1" si="57"/>
        <v>-4.6635327373511625E-3</v>
      </c>
      <c r="K263" s="5">
        <f t="shared" ca="1" si="58"/>
        <v>-2.0263345155999559</v>
      </c>
      <c r="L263" s="6">
        <f t="shared" si="59"/>
        <v>262</v>
      </c>
      <c r="M263">
        <f t="shared" si="47"/>
        <v>436</v>
      </c>
      <c r="N263">
        <f t="shared" si="48"/>
        <v>0</v>
      </c>
      <c r="O263" t="e">
        <f t="shared" si="49"/>
        <v>#DIV/0!</v>
      </c>
      <c r="P263" t="e">
        <f t="shared" si="50"/>
        <v>#DIV/0!</v>
      </c>
      <c r="Q263">
        <f t="shared" si="51"/>
        <v>0</v>
      </c>
      <c r="R263" t="e">
        <f t="shared" si="52"/>
        <v>#DIV/0!</v>
      </c>
      <c r="S263">
        <f t="shared" si="53"/>
        <v>-0.16666666666666613</v>
      </c>
      <c r="T263" t="e">
        <f t="shared" si="54"/>
        <v>#DIV/0!</v>
      </c>
      <c r="U263" t="str">
        <f t="shared" si="55"/>
        <v/>
      </c>
      <c r="V263" t="e">
        <f t="shared" si="46"/>
        <v>#DIV/0!</v>
      </c>
      <c r="X263">
        <f t="shared" ca="1" si="56"/>
        <v>-0.89633451559996036</v>
      </c>
    </row>
    <row r="264" spans="1:24" x14ac:dyDescent="0.25">
      <c r="A264" s="2">
        <v>43296.018378171299</v>
      </c>
      <c r="B264">
        <v>436</v>
      </c>
      <c r="C264">
        <v>1</v>
      </c>
      <c r="H264">
        <f>VLOOKUP(A264,[1]Sheet1!A$2:F$10001,5,FALSE)</f>
        <v>434.50633451559997</v>
      </c>
      <c r="I264">
        <f>VLOOKUP(A264,[1]Sheet1!A$2:F$10001,6,FALSE)</f>
        <v>433.61</v>
      </c>
      <c r="J264" s="5">
        <f t="shared" ca="1" si="57"/>
        <v>-4.6635327373511625E-3</v>
      </c>
      <c r="K264" s="5">
        <f t="shared" ca="1" si="58"/>
        <v>-2.0263345155999559</v>
      </c>
      <c r="L264" s="6">
        <f t="shared" si="59"/>
        <v>263</v>
      </c>
      <c r="M264">
        <f t="shared" si="47"/>
        <v>436</v>
      </c>
      <c r="N264">
        <f t="shared" si="48"/>
        <v>0</v>
      </c>
      <c r="O264" t="e">
        <f t="shared" si="49"/>
        <v>#DIV/0!</v>
      </c>
      <c r="P264" t="e">
        <f t="shared" si="50"/>
        <v>#DIV/0!</v>
      </c>
      <c r="Q264">
        <f t="shared" si="51"/>
        <v>0</v>
      </c>
      <c r="R264" t="e">
        <f t="shared" si="52"/>
        <v>#DIV/0!</v>
      </c>
      <c r="S264">
        <f t="shared" si="53"/>
        <v>-0.16666666666666613</v>
      </c>
      <c r="T264" t="e">
        <f t="shared" si="54"/>
        <v>#DIV/0!</v>
      </c>
      <c r="U264" t="str">
        <f t="shared" si="55"/>
        <v/>
      </c>
      <c r="V264" t="e">
        <f t="shared" si="46"/>
        <v>#DIV/0!</v>
      </c>
      <c r="X264">
        <f t="shared" ca="1" si="56"/>
        <v>-0.89633451559996036</v>
      </c>
    </row>
    <row r="265" spans="1:24" x14ac:dyDescent="0.25">
      <c r="A265" s="2">
        <v>43296.018378171299</v>
      </c>
      <c r="B265">
        <v>436</v>
      </c>
      <c r="C265">
        <v>1</v>
      </c>
      <c r="H265">
        <f>VLOOKUP(A265,[1]Sheet1!A$2:F$10001,5,FALSE)</f>
        <v>434.50633451559997</v>
      </c>
      <c r="I265">
        <f>VLOOKUP(A265,[1]Sheet1!A$2:F$10001,6,FALSE)</f>
        <v>433.61</v>
      </c>
      <c r="J265" s="5">
        <f t="shared" ca="1" si="57"/>
        <v>-4.6635327373510315E-3</v>
      </c>
      <c r="K265" s="5">
        <f t="shared" ca="1" si="58"/>
        <v>-2.0263345155998991</v>
      </c>
      <c r="L265" s="6">
        <f t="shared" si="59"/>
        <v>264</v>
      </c>
      <c r="M265">
        <f t="shared" si="47"/>
        <v>436</v>
      </c>
      <c r="N265">
        <f t="shared" si="48"/>
        <v>0</v>
      </c>
      <c r="O265" t="e">
        <f t="shared" si="49"/>
        <v>#DIV/0!</v>
      </c>
      <c r="P265" t="e">
        <f t="shared" si="50"/>
        <v>#DIV/0!</v>
      </c>
      <c r="Q265">
        <f t="shared" si="51"/>
        <v>0</v>
      </c>
      <c r="R265" t="e">
        <f t="shared" si="52"/>
        <v>#DIV/0!</v>
      </c>
      <c r="S265">
        <f t="shared" si="53"/>
        <v>-0.16666666666666613</v>
      </c>
      <c r="T265" t="e">
        <f t="shared" si="54"/>
        <v>#DIV/0!</v>
      </c>
      <c r="U265" t="str">
        <f t="shared" si="55"/>
        <v/>
      </c>
      <c r="V265" t="e">
        <f t="shared" si="46"/>
        <v>#DIV/0!</v>
      </c>
      <c r="X265">
        <f t="shared" ca="1" si="56"/>
        <v>-0.89633451559996036</v>
      </c>
    </row>
    <row r="266" spans="1:24" x14ac:dyDescent="0.25">
      <c r="A266" s="2">
        <v>43296.018378171299</v>
      </c>
      <c r="B266">
        <v>436</v>
      </c>
      <c r="C266">
        <v>1</v>
      </c>
      <c r="H266">
        <f>VLOOKUP(A266,[1]Sheet1!A$2:F$10001,5,FALSE)</f>
        <v>434.50633451559997</v>
      </c>
      <c r="I266">
        <f>VLOOKUP(A266,[1]Sheet1!A$2:F$10001,6,FALSE)</f>
        <v>433.61</v>
      </c>
      <c r="J266" s="5">
        <f t="shared" ca="1" si="57"/>
        <v>-4.6635327373511625E-3</v>
      </c>
      <c r="K266" s="5">
        <f t="shared" ca="1" si="58"/>
        <v>-2.0263345155999559</v>
      </c>
      <c r="L266" s="6">
        <f t="shared" si="59"/>
        <v>265</v>
      </c>
      <c r="M266">
        <f t="shared" si="47"/>
        <v>436</v>
      </c>
      <c r="N266">
        <f t="shared" si="48"/>
        <v>0</v>
      </c>
      <c r="O266" t="e">
        <f t="shared" si="49"/>
        <v>#DIV/0!</v>
      </c>
      <c r="P266" t="e">
        <f t="shared" si="50"/>
        <v>#DIV/0!</v>
      </c>
      <c r="Q266">
        <f t="shared" si="51"/>
        <v>0</v>
      </c>
      <c r="R266" t="e">
        <f t="shared" si="52"/>
        <v>#DIV/0!</v>
      </c>
      <c r="S266">
        <f t="shared" si="53"/>
        <v>-0.16666666666666613</v>
      </c>
      <c r="T266" t="e">
        <f t="shared" si="54"/>
        <v>#DIV/0!</v>
      </c>
      <c r="U266" t="str">
        <f t="shared" si="55"/>
        <v/>
      </c>
      <c r="V266" t="e">
        <f t="shared" si="46"/>
        <v>#DIV/0!</v>
      </c>
      <c r="X266">
        <f t="shared" ca="1" si="56"/>
        <v>-0.89633451559996036</v>
      </c>
    </row>
    <row r="267" spans="1:24" x14ac:dyDescent="0.25">
      <c r="A267" s="2">
        <v>43296.018378171299</v>
      </c>
      <c r="B267">
        <v>436</v>
      </c>
      <c r="C267">
        <v>1</v>
      </c>
      <c r="H267">
        <f>VLOOKUP(A267,[1]Sheet1!A$2:F$10001,5,FALSE)</f>
        <v>434.50633451559997</v>
      </c>
      <c r="I267">
        <f>VLOOKUP(A267,[1]Sheet1!A$2:F$10001,6,FALSE)</f>
        <v>433.61</v>
      </c>
      <c r="J267" s="5">
        <f t="shared" ca="1" si="57"/>
        <v>-4.6635327373511625E-3</v>
      </c>
      <c r="K267" s="5">
        <f t="shared" ca="1" si="58"/>
        <v>-2.0263345155999559</v>
      </c>
      <c r="L267" s="6">
        <f t="shared" si="59"/>
        <v>266</v>
      </c>
      <c r="M267">
        <f t="shared" si="47"/>
        <v>436</v>
      </c>
      <c r="N267">
        <f t="shared" si="48"/>
        <v>0</v>
      </c>
      <c r="O267" t="e">
        <f t="shared" si="49"/>
        <v>#DIV/0!</v>
      </c>
      <c r="P267" t="e">
        <f t="shared" si="50"/>
        <v>#DIV/0!</v>
      </c>
      <c r="Q267">
        <f t="shared" si="51"/>
        <v>0</v>
      </c>
      <c r="R267" t="e">
        <f t="shared" si="52"/>
        <v>#DIV/0!</v>
      </c>
      <c r="S267">
        <f t="shared" si="53"/>
        <v>-0.16666666666666613</v>
      </c>
      <c r="T267" t="e">
        <f t="shared" si="54"/>
        <v>#DIV/0!</v>
      </c>
      <c r="U267" t="str">
        <f t="shared" si="55"/>
        <v/>
      </c>
      <c r="V267" t="e">
        <f t="shared" si="46"/>
        <v>#DIV/0!</v>
      </c>
      <c r="X267">
        <f t="shared" ca="1" si="56"/>
        <v>-0.89633451559996036</v>
      </c>
    </row>
    <row r="268" spans="1:24" x14ac:dyDescent="0.25">
      <c r="A268" s="2">
        <v>43296.018378171299</v>
      </c>
      <c r="B268">
        <v>436</v>
      </c>
      <c r="C268">
        <v>1</v>
      </c>
      <c r="H268">
        <f>VLOOKUP(A268,[1]Sheet1!A$2:F$10001,5,FALSE)</f>
        <v>434.50633451559997</v>
      </c>
      <c r="I268">
        <f>VLOOKUP(A268,[1]Sheet1!A$2:F$10001,6,FALSE)</f>
        <v>433.61</v>
      </c>
      <c r="J268" s="5">
        <f t="shared" ca="1" si="57"/>
        <v>-4.6635327373511625E-3</v>
      </c>
      <c r="K268" s="5">
        <f t="shared" ca="1" si="58"/>
        <v>-2.0263345155999559</v>
      </c>
      <c r="L268" s="6">
        <f t="shared" si="59"/>
        <v>267</v>
      </c>
      <c r="M268">
        <f t="shared" si="47"/>
        <v>436</v>
      </c>
      <c r="N268">
        <f t="shared" si="48"/>
        <v>0</v>
      </c>
      <c r="O268" t="e">
        <f t="shared" si="49"/>
        <v>#DIV/0!</v>
      </c>
      <c r="P268" t="e">
        <f t="shared" si="50"/>
        <v>#DIV/0!</v>
      </c>
      <c r="Q268">
        <f t="shared" si="51"/>
        <v>0</v>
      </c>
      <c r="R268" t="e">
        <f t="shared" si="52"/>
        <v>#DIV/0!</v>
      </c>
      <c r="S268">
        <f t="shared" si="53"/>
        <v>-0.16666666666666613</v>
      </c>
      <c r="T268" t="e">
        <f t="shared" si="54"/>
        <v>#DIV/0!</v>
      </c>
      <c r="U268" t="str">
        <f t="shared" si="55"/>
        <v/>
      </c>
      <c r="V268" t="e">
        <f t="shared" si="46"/>
        <v>#DIV/0!</v>
      </c>
      <c r="X268">
        <f t="shared" ca="1" si="56"/>
        <v>-0.89633451559996036</v>
      </c>
    </row>
    <row r="269" spans="1:24" x14ac:dyDescent="0.25">
      <c r="A269" s="2">
        <v>43296.018378171299</v>
      </c>
      <c r="B269">
        <v>436</v>
      </c>
      <c r="C269">
        <v>1</v>
      </c>
      <c r="H269">
        <f>VLOOKUP(A269,[1]Sheet1!A$2:F$10001,5,FALSE)</f>
        <v>434.50633451559997</v>
      </c>
      <c r="I269">
        <f>VLOOKUP(A269,[1]Sheet1!A$2:F$10001,6,FALSE)</f>
        <v>433.61</v>
      </c>
      <c r="J269" s="5">
        <f t="shared" ca="1" si="57"/>
        <v>-5.008752100303048E-3</v>
      </c>
      <c r="K269" s="5">
        <f t="shared" ca="1" si="58"/>
        <v>-2.17633451559999</v>
      </c>
      <c r="L269" s="6">
        <f t="shared" si="59"/>
        <v>268</v>
      </c>
      <c r="M269">
        <f t="shared" si="47"/>
        <v>436</v>
      </c>
      <c r="N269">
        <f t="shared" si="48"/>
        <v>0</v>
      </c>
      <c r="O269" t="e">
        <f t="shared" si="49"/>
        <v>#DIV/0!</v>
      </c>
      <c r="P269" t="e">
        <f t="shared" si="50"/>
        <v>#DIV/0!</v>
      </c>
      <c r="Q269">
        <f t="shared" si="51"/>
        <v>0</v>
      </c>
      <c r="R269" t="e">
        <f t="shared" si="52"/>
        <v>#DIV/0!</v>
      </c>
      <c r="S269">
        <f t="shared" si="53"/>
        <v>-0.16666666666666613</v>
      </c>
      <c r="T269" t="e">
        <f t="shared" si="54"/>
        <v>#DIV/0!</v>
      </c>
      <c r="U269" t="str">
        <f t="shared" si="55"/>
        <v/>
      </c>
      <c r="V269" t="e">
        <f t="shared" si="46"/>
        <v>#DIV/0!</v>
      </c>
      <c r="X269">
        <f t="shared" ca="1" si="56"/>
        <v>-0.89633451559996036</v>
      </c>
    </row>
    <row r="270" spans="1:24" x14ac:dyDescent="0.25">
      <c r="A270" s="2">
        <v>43296.018838564807</v>
      </c>
      <c r="B270">
        <v>434.09141787521992</v>
      </c>
      <c r="C270">
        <v>22</v>
      </c>
      <c r="H270">
        <f>VLOOKUP(A270,[1]Sheet1!A$2:F$10001,5,FALSE)</f>
        <v>434.45358199999998</v>
      </c>
      <c r="I270">
        <f>VLOOKUP(A270,[1]Sheet1!A$2:F$10001,6,FALSE)</f>
        <v>434.44</v>
      </c>
      <c r="J270" s="5">
        <f t="shared" ca="1" si="57"/>
        <v>-4.8879376025031803E-3</v>
      </c>
      <c r="K270" s="5">
        <f t="shared" ca="1" si="58"/>
        <v>-2.123581999999999</v>
      </c>
      <c r="L270" s="6">
        <f t="shared" si="59"/>
        <v>269</v>
      </c>
      <c r="M270">
        <f t="shared" si="47"/>
        <v>436</v>
      </c>
      <c r="N270">
        <f t="shared" si="48"/>
        <v>0</v>
      </c>
      <c r="O270" t="e">
        <f t="shared" si="49"/>
        <v>#DIV/0!</v>
      </c>
      <c r="P270" t="e">
        <f t="shared" si="50"/>
        <v>#DIV/0!</v>
      </c>
      <c r="Q270">
        <f t="shared" si="51"/>
        <v>4.6039350854698569E-4</v>
      </c>
      <c r="R270" t="e">
        <f t="shared" si="52"/>
        <v>#DIV/0!</v>
      </c>
      <c r="S270">
        <f t="shared" si="53"/>
        <v>125.83333333333337</v>
      </c>
      <c r="T270" t="e">
        <f t="shared" si="54"/>
        <v>#DIV/0!</v>
      </c>
      <c r="U270" t="str">
        <f t="shared" si="55"/>
        <v/>
      </c>
      <c r="V270" t="e">
        <f t="shared" si="46"/>
        <v>#DIV/0!</v>
      </c>
      <c r="X270">
        <f t="shared" ca="1" si="56"/>
        <v>-0.89633451559996036</v>
      </c>
    </row>
    <row r="271" spans="1:24" x14ac:dyDescent="0.25">
      <c r="A271" s="2">
        <v>43296.018916354173</v>
      </c>
      <c r="B271">
        <v>434.43383190859998</v>
      </c>
      <c r="C271">
        <v>5</v>
      </c>
      <c r="H271">
        <f>VLOOKUP(A271,[1]Sheet1!A$2:F$10001,5,FALSE)</f>
        <v>434.43</v>
      </c>
      <c r="I271">
        <f>VLOOKUP(A271,[1]Sheet1!A$2:F$10001,6,FALSE)</f>
        <v>434.44</v>
      </c>
      <c r="J271" s="5">
        <f t="shared" ca="1" si="57"/>
        <v>-4.8339203093709518E-3</v>
      </c>
      <c r="K271" s="5">
        <f t="shared" ca="1" si="58"/>
        <v>-2.1000000000000227</v>
      </c>
      <c r="L271" s="6">
        <f t="shared" si="59"/>
        <v>270</v>
      </c>
      <c r="M271">
        <f t="shared" si="47"/>
        <v>435.78187632859658</v>
      </c>
      <c r="N271">
        <f t="shared" si="48"/>
        <v>0.31351984661492466</v>
      </c>
      <c r="O271">
        <f t="shared" si="49"/>
        <v>-4.2997100009822011</v>
      </c>
      <c r="P271" t="str">
        <f t="shared" si="50"/>
        <v/>
      </c>
      <c r="Q271">
        <f t="shared" si="51"/>
        <v>7.7789365604985505E-5</v>
      </c>
      <c r="R271">
        <f t="shared" si="52"/>
        <v>0.83056641672261911</v>
      </c>
      <c r="S271">
        <f t="shared" si="53"/>
        <v>0.96847360168500096</v>
      </c>
      <c r="T271" t="str">
        <f t="shared" si="54"/>
        <v/>
      </c>
      <c r="U271" t="str">
        <f t="shared" si="55"/>
        <v/>
      </c>
      <c r="V271" t="str">
        <f t="shared" si="46"/>
        <v/>
      </c>
      <c r="X271">
        <f t="shared" ca="1" si="56"/>
        <v>-0.89633451559996036</v>
      </c>
    </row>
    <row r="272" spans="1:24" x14ac:dyDescent="0.25">
      <c r="A272" s="2">
        <v>43296.018916354173</v>
      </c>
      <c r="B272">
        <v>434.43</v>
      </c>
      <c r="C272">
        <v>2</v>
      </c>
      <c r="H272">
        <f>VLOOKUP(A272,[1]Sheet1!A$2:F$10001,5,FALSE)</f>
        <v>434.43</v>
      </c>
      <c r="I272">
        <f>VLOOKUP(A272,[1]Sheet1!A$2:F$10001,6,FALSE)</f>
        <v>434.44</v>
      </c>
      <c r="J272" s="5">
        <f t="shared" ca="1" si="57"/>
        <v>-4.8339203093709518E-3</v>
      </c>
      <c r="K272" s="5">
        <f t="shared" ca="1" si="58"/>
        <v>-2.1000000000000227</v>
      </c>
      <c r="L272" s="6">
        <f t="shared" si="59"/>
        <v>271</v>
      </c>
      <c r="M272">
        <f t="shared" si="47"/>
        <v>435.61250879272956</v>
      </c>
      <c r="N272">
        <f t="shared" si="48"/>
        <v>0.38278603766305153</v>
      </c>
      <c r="O272">
        <f t="shared" si="49"/>
        <v>-3.0892161060755736</v>
      </c>
      <c r="P272" t="str">
        <f t="shared" si="50"/>
        <v/>
      </c>
      <c r="Q272">
        <f t="shared" si="51"/>
        <v>0</v>
      </c>
      <c r="R272">
        <f t="shared" si="52"/>
        <v>-0.19577751562947796</v>
      </c>
      <c r="S272">
        <f t="shared" si="53"/>
        <v>7.8413234560894968E-2</v>
      </c>
      <c r="T272" t="str">
        <f t="shared" si="54"/>
        <v/>
      </c>
      <c r="U272" t="str">
        <f t="shared" si="55"/>
        <v/>
      </c>
      <c r="V272" t="str">
        <f t="shared" si="46"/>
        <v/>
      </c>
      <c r="X272">
        <f t="shared" ca="1" si="56"/>
        <v>-0.89633451559996036</v>
      </c>
    </row>
    <row r="273" spans="1:24" x14ac:dyDescent="0.25">
      <c r="A273" s="2">
        <v>43296.018916354173</v>
      </c>
      <c r="B273">
        <v>434.43</v>
      </c>
      <c r="C273">
        <v>1</v>
      </c>
      <c r="H273">
        <f>VLOOKUP(A273,[1]Sheet1!A$2:F$10001,5,FALSE)</f>
        <v>434.43</v>
      </c>
      <c r="I273">
        <f>VLOOKUP(A273,[1]Sheet1!A$2:F$10001,6,FALSE)</f>
        <v>434.44</v>
      </c>
      <c r="J273" s="5">
        <f t="shared" ca="1" si="57"/>
        <v>-4.8339203093709518E-3</v>
      </c>
      <c r="K273" s="5">
        <f t="shared" ca="1" si="58"/>
        <v>-2.1000000000000227</v>
      </c>
      <c r="L273" s="6">
        <f t="shared" si="59"/>
        <v>272</v>
      </c>
      <c r="M273">
        <f t="shared" si="47"/>
        <v>435.45059997029011</v>
      </c>
      <c r="N273">
        <f t="shared" si="48"/>
        <v>0.4272415852251043</v>
      </c>
      <c r="O273">
        <f t="shared" si="49"/>
        <v>-2.3888123384627336</v>
      </c>
      <c r="P273" t="str">
        <f t="shared" si="50"/>
        <v/>
      </c>
      <c r="Q273">
        <f t="shared" si="51"/>
        <v>0</v>
      </c>
      <c r="R273">
        <f t="shared" si="52"/>
        <v>-0.19577751562947796</v>
      </c>
      <c r="S273">
        <f t="shared" si="53"/>
        <v>-0.21182963643408084</v>
      </c>
      <c r="T273" t="str">
        <f t="shared" si="54"/>
        <v/>
      </c>
      <c r="U273" t="str">
        <f t="shared" si="55"/>
        <v/>
      </c>
      <c r="V273" t="str">
        <f t="shared" si="46"/>
        <v/>
      </c>
      <c r="X273">
        <f t="shared" ca="1" si="56"/>
        <v>-0.89633451559996036</v>
      </c>
    </row>
    <row r="274" spans="1:24" x14ac:dyDescent="0.25">
      <c r="A274" s="2">
        <v>43296.019329467592</v>
      </c>
      <c r="B274">
        <v>434.43514768888002</v>
      </c>
      <c r="C274">
        <v>9</v>
      </c>
      <c r="H274">
        <f>VLOOKUP(A274,[1]Sheet1!A$2:F$10001,5,FALSE)</f>
        <v>434.56</v>
      </c>
      <c r="I274">
        <f>VLOOKUP(A274,[1]Sheet1!A$2:F$10001,6,FALSE)</f>
        <v>434.44</v>
      </c>
      <c r="J274" s="5">
        <f t="shared" ca="1" si="57"/>
        <v>-5.131627393225373E-3</v>
      </c>
      <c r="K274" s="5">
        <f t="shared" ca="1" si="58"/>
        <v>-2.2300000000000182</v>
      </c>
      <c r="L274" s="6">
        <f t="shared" si="59"/>
        <v>273</v>
      </c>
      <c r="M274">
        <f t="shared" si="47"/>
        <v>435.2966071142373</v>
      </c>
      <c r="N274">
        <f t="shared" si="48"/>
        <v>0.45592550838063567</v>
      </c>
      <c r="O274">
        <f t="shared" si="49"/>
        <v>-1.8894740687289657</v>
      </c>
      <c r="P274" t="str">
        <f t="shared" si="50"/>
        <v/>
      </c>
      <c r="Q274">
        <f t="shared" si="51"/>
        <v>4.131134191993624E-4</v>
      </c>
      <c r="R274">
        <f t="shared" si="52"/>
        <v>5.0640352671578439</v>
      </c>
      <c r="S274">
        <f t="shared" si="53"/>
        <v>2.0476864855294483</v>
      </c>
      <c r="T274" t="str">
        <f t="shared" si="54"/>
        <v/>
      </c>
      <c r="U274" t="str">
        <f t="shared" si="55"/>
        <v/>
      </c>
      <c r="V274" t="str">
        <f t="shared" si="46"/>
        <v/>
      </c>
      <c r="X274">
        <f t="shared" ca="1" si="56"/>
        <v>-0.89633451559996036</v>
      </c>
    </row>
    <row r="275" spans="1:24" x14ac:dyDescent="0.25">
      <c r="A275" s="2">
        <v>43296.019388564811</v>
      </c>
      <c r="B275">
        <v>434.55261239705999</v>
      </c>
      <c r="C275">
        <v>4</v>
      </c>
      <c r="H275">
        <f>VLOOKUP(A275,[1]Sheet1!A$2:F$10001,5,FALSE)</f>
        <v>434.63</v>
      </c>
      <c r="I275">
        <f>VLOOKUP(A275,[1]Sheet1!A$2:F$10001,6,FALSE)</f>
        <v>434.62867189999997</v>
      </c>
      <c r="J275" s="5">
        <f t="shared" ca="1" si="57"/>
        <v>-5.7274377316335846E-3</v>
      </c>
      <c r="K275" s="5">
        <f t="shared" ca="1" si="58"/>
        <v>-2.4893162612999049</v>
      </c>
      <c r="L275" s="6">
        <f t="shared" si="59"/>
        <v>274</v>
      </c>
      <c r="M275">
        <f t="shared" si="47"/>
        <v>435.15111853187159</v>
      </c>
      <c r="N275">
        <f t="shared" si="48"/>
        <v>0.47330670072351488</v>
      </c>
      <c r="O275">
        <f t="shared" si="49"/>
        <v>-1.2645207302087651</v>
      </c>
      <c r="P275" t="str">
        <f t="shared" si="50"/>
        <v/>
      </c>
      <c r="Q275">
        <f t="shared" si="51"/>
        <v>5.9097219491377473E-5</v>
      </c>
      <c r="R275">
        <f t="shared" si="52"/>
        <v>0.30897289387276827</v>
      </c>
      <c r="S275">
        <f t="shared" si="53"/>
        <v>0.5425156707237756</v>
      </c>
      <c r="T275" t="str">
        <f t="shared" si="54"/>
        <v/>
      </c>
      <c r="U275" t="str">
        <f t="shared" si="55"/>
        <v/>
      </c>
      <c r="V275" t="str">
        <f t="shared" si="46"/>
        <v/>
      </c>
      <c r="X275">
        <f t="shared" ca="1" si="56"/>
        <v>-0.89633451559996036</v>
      </c>
    </row>
    <row r="276" spans="1:24" x14ac:dyDescent="0.25">
      <c r="A276" s="2">
        <v>43296.019666307868</v>
      </c>
      <c r="B276">
        <v>434.63790328741999</v>
      </c>
      <c r="C276">
        <v>15</v>
      </c>
      <c r="H276">
        <f>VLOOKUP(A276,[1]Sheet1!A$2:F$10001,5,FALSE)</f>
        <v>434.63</v>
      </c>
      <c r="I276">
        <f>VLOOKUP(A276,[1]Sheet1!A$2:F$10001,6,FALSE)</f>
        <v>434.64</v>
      </c>
      <c r="J276" s="5">
        <f t="shared" ca="1" si="57"/>
        <v>-5.8210431861582786E-3</v>
      </c>
      <c r="K276" s="5">
        <f t="shared" ca="1" si="58"/>
        <v>-2.5299999999999727</v>
      </c>
      <c r="L276" s="6">
        <f t="shared" si="59"/>
        <v>275</v>
      </c>
      <c r="M276">
        <f t="shared" si="47"/>
        <v>435.02694449923615</v>
      </c>
      <c r="N276">
        <f t="shared" si="48"/>
        <v>0.47840792743450977</v>
      </c>
      <c r="O276">
        <f t="shared" si="49"/>
        <v>-0.81319976009264627</v>
      </c>
      <c r="P276" t="str">
        <f t="shared" si="50"/>
        <v/>
      </c>
      <c r="Q276">
        <f t="shared" si="51"/>
        <v>2.7774305635830387E-4</v>
      </c>
      <c r="R276">
        <f t="shared" si="52"/>
        <v>2.4086116018027637</v>
      </c>
      <c r="S276">
        <f t="shared" si="53"/>
        <v>3.4565049065573703</v>
      </c>
      <c r="T276" t="str">
        <f t="shared" si="54"/>
        <v/>
      </c>
      <c r="U276" t="str">
        <f t="shared" si="55"/>
        <v/>
      </c>
      <c r="V276" t="str">
        <f t="shared" si="46"/>
        <v/>
      </c>
      <c r="X276">
        <f t="shared" ca="1" si="56"/>
        <v>-0.89633451559996036</v>
      </c>
    </row>
    <row r="277" spans="1:24" x14ac:dyDescent="0.25">
      <c r="A277" s="2">
        <v>43296.019787604157</v>
      </c>
      <c r="B277">
        <v>434.57718942287988</v>
      </c>
      <c r="C277">
        <v>9</v>
      </c>
      <c r="H277">
        <f>VLOOKUP(A277,[1]Sheet1!A$2:F$10001,5,FALSE)</f>
        <v>434.43200000000002</v>
      </c>
      <c r="I277">
        <f>VLOOKUP(A277,[1]Sheet1!A$2:F$10001,6,FALSE)</f>
        <v>434.54700000000003</v>
      </c>
      <c r="J277" s="5">
        <f t="shared" ca="1" si="57"/>
        <v>-5.3679286977018122E-3</v>
      </c>
      <c r="K277" s="5">
        <f t="shared" ca="1" si="58"/>
        <v>-2.3319999999999936</v>
      </c>
      <c r="L277" s="6">
        <f t="shared" si="59"/>
        <v>276</v>
      </c>
      <c r="M277">
        <f t="shared" si="47"/>
        <v>434.91981574954758</v>
      </c>
      <c r="N277">
        <f t="shared" si="48"/>
        <v>0.47690129123101332</v>
      </c>
      <c r="O277">
        <f t="shared" si="49"/>
        <v>-0.7184428580247405</v>
      </c>
      <c r="P277" t="str">
        <f t="shared" si="50"/>
        <v/>
      </c>
      <c r="Q277">
        <f t="shared" si="51"/>
        <v>1.2129628885304555E-4</v>
      </c>
      <c r="R277">
        <f t="shared" si="52"/>
        <v>0.75849304994008537</v>
      </c>
      <c r="S277">
        <f t="shared" si="53"/>
        <v>1.5220962425886599</v>
      </c>
      <c r="T277" t="str">
        <f t="shared" si="54"/>
        <v/>
      </c>
      <c r="U277" t="str">
        <f t="shared" si="55"/>
        <v/>
      </c>
      <c r="V277" t="str">
        <f t="shared" si="46"/>
        <v/>
      </c>
      <c r="X277">
        <f t="shared" ca="1" si="56"/>
        <v>-0.89633451559996036</v>
      </c>
    </row>
    <row r="278" spans="1:24" x14ac:dyDescent="0.25">
      <c r="A278" s="2">
        <v>43296.019901111111</v>
      </c>
      <c r="B278">
        <v>434.55001117080002</v>
      </c>
      <c r="C278">
        <v>10</v>
      </c>
      <c r="H278">
        <f>VLOOKUP(A278,[1]Sheet1!A$2:F$10001,5,FALSE)</f>
        <v>434.43200000000002</v>
      </c>
      <c r="I278">
        <f>VLOOKUP(A278,[1]Sheet1!A$2:F$10001,6,FALSE)</f>
        <v>434.55</v>
      </c>
      <c r="J278" s="5">
        <f t="shared" ca="1" si="57"/>
        <v>-5.3679286977018122E-3</v>
      </c>
      <c r="K278" s="5">
        <f t="shared" ca="1" si="58"/>
        <v>-2.3319999999999936</v>
      </c>
      <c r="L278" s="6">
        <f t="shared" si="59"/>
        <v>277</v>
      </c>
      <c r="M278">
        <f t="shared" si="47"/>
        <v>434.81261598700019</v>
      </c>
      <c r="N278">
        <f t="shared" si="48"/>
        <v>0.4737339826274316</v>
      </c>
      <c r="O278">
        <f t="shared" si="49"/>
        <v>-0.55432969943110955</v>
      </c>
      <c r="P278" t="str">
        <f t="shared" si="50"/>
        <v/>
      </c>
      <c r="Q278">
        <f t="shared" si="51"/>
        <v>1.1350695422152057E-4</v>
      </c>
      <c r="R278">
        <f t="shared" si="52"/>
        <v>0.65331674521286853</v>
      </c>
      <c r="S278">
        <f t="shared" si="53"/>
        <v>1.6527306271523523</v>
      </c>
      <c r="T278" t="str">
        <f t="shared" si="54"/>
        <v/>
      </c>
      <c r="U278" t="str">
        <f t="shared" si="55"/>
        <v/>
      </c>
      <c r="V278" t="str">
        <f t="shared" si="46"/>
        <v/>
      </c>
      <c r="X278">
        <f t="shared" ca="1" si="56"/>
        <v>-0.89633451559996036</v>
      </c>
    </row>
    <row r="279" spans="1:24" x14ac:dyDescent="0.25">
      <c r="A279" s="2">
        <v>43296.020164861111</v>
      </c>
      <c r="B279">
        <v>434.47045823735999</v>
      </c>
      <c r="C279">
        <v>21</v>
      </c>
      <c r="H279">
        <f>VLOOKUP(A279,[1]Sheet1!A$2:F$10001,5,FALSE)</f>
        <v>434.4353572</v>
      </c>
      <c r="I279">
        <f>VLOOKUP(A279,[1]Sheet1!A$2:F$10001,6,FALSE)</f>
        <v>434.43</v>
      </c>
      <c r="J279" s="5">
        <f t="shared" ca="1" si="57"/>
        <v>-5.375614947760462E-3</v>
      </c>
      <c r="K279" s="5">
        <f t="shared" ca="1" si="58"/>
        <v>-2.3353571999999758</v>
      </c>
      <c r="L279" s="6">
        <f t="shared" si="59"/>
        <v>278</v>
      </c>
      <c r="M279">
        <f t="shared" si="47"/>
        <v>434.70948397334337</v>
      </c>
      <c r="N279">
        <f t="shared" si="48"/>
        <v>0.46857841953072282</v>
      </c>
      <c r="O279">
        <f t="shared" si="49"/>
        <v>-0.51010828928647112</v>
      </c>
      <c r="P279" t="str">
        <f t="shared" si="50"/>
        <v/>
      </c>
      <c r="Q279">
        <f t="shared" si="51"/>
        <v>2.6375000015832484E-4</v>
      </c>
      <c r="R279">
        <f t="shared" si="52"/>
        <v>1.9569230150154246</v>
      </c>
      <c r="S279">
        <f t="shared" si="53"/>
        <v>3.9293653010366913</v>
      </c>
      <c r="T279" t="str">
        <f t="shared" si="54"/>
        <v/>
      </c>
      <c r="U279" t="str">
        <f t="shared" si="55"/>
        <v/>
      </c>
      <c r="V279" t="str">
        <f t="shared" si="46"/>
        <v/>
      </c>
      <c r="X279">
        <f t="shared" ca="1" si="56"/>
        <v>-0.89633451559996036</v>
      </c>
    </row>
    <row r="280" spans="1:24" x14ac:dyDescent="0.25">
      <c r="A280" s="2">
        <v>43296.020197395832</v>
      </c>
      <c r="B280">
        <v>434.43</v>
      </c>
      <c r="C280">
        <v>2</v>
      </c>
      <c r="H280">
        <f>VLOOKUP(A280,[1]Sheet1!A$2:F$10001,5,FALSE)</f>
        <v>434.42</v>
      </c>
      <c r="I280">
        <f>VLOOKUP(A280,[1]Sheet1!A$2:F$10001,6,FALSE)</f>
        <v>434.42749262920012</v>
      </c>
      <c r="J280" s="5">
        <f t="shared" ca="1" si="57"/>
        <v>-5.3404539385847639E-3</v>
      </c>
      <c r="K280" s="5">
        <f t="shared" ca="1" si="58"/>
        <v>-2.3199999999999932</v>
      </c>
      <c r="L280" s="6">
        <f t="shared" si="59"/>
        <v>279</v>
      </c>
      <c r="M280">
        <f t="shared" si="47"/>
        <v>434.60457106391129</v>
      </c>
      <c r="N280">
        <f t="shared" si="48"/>
        <v>0.46250029710401247</v>
      </c>
      <c r="O280">
        <f t="shared" si="49"/>
        <v>-0.37745070652793028</v>
      </c>
      <c r="P280" t="str">
        <f t="shared" si="50"/>
        <v/>
      </c>
      <c r="Q280">
        <f t="shared" si="51"/>
        <v>3.2534720958210528E-5</v>
      </c>
      <c r="R280">
        <f t="shared" si="52"/>
        <v>-0.15658940868705171</v>
      </c>
      <c r="S280">
        <f t="shared" si="53"/>
        <v>-0.2628573946184819</v>
      </c>
      <c r="T280" t="str">
        <f t="shared" si="54"/>
        <v/>
      </c>
      <c r="U280" t="str">
        <f t="shared" si="55"/>
        <v/>
      </c>
      <c r="V280" t="str">
        <f t="shared" si="46"/>
        <v/>
      </c>
      <c r="X280">
        <f t="shared" ca="1" si="56"/>
        <v>-0.89633451559996036</v>
      </c>
    </row>
    <row r="281" spans="1:24" x14ac:dyDescent="0.25">
      <c r="A281" s="2">
        <v>43296.020851539353</v>
      </c>
      <c r="B281">
        <v>434.41808522067993</v>
      </c>
      <c r="C281">
        <v>15</v>
      </c>
      <c r="H281">
        <f>VLOOKUP(A281,[1]Sheet1!A$2:F$10001,5,FALSE)</f>
        <v>434.41241000000002</v>
      </c>
      <c r="I281">
        <f>VLOOKUP(A281,[1]Sheet1!A$2:F$10001,6,FALSE)</f>
        <v>434.42</v>
      </c>
      <c r="J281" s="5">
        <f t="shared" ca="1" si="57"/>
        <v>-5.3230753697851305E-3</v>
      </c>
      <c r="K281" s="5">
        <f t="shared" ca="1" si="58"/>
        <v>-2.3124099999999999</v>
      </c>
      <c r="L281" s="6">
        <f t="shared" si="59"/>
        <v>280</v>
      </c>
      <c r="M281">
        <f t="shared" si="47"/>
        <v>434.50274633119761</v>
      </c>
      <c r="N281">
        <f t="shared" si="48"/>
        <v>0.45517396575172298</v>
      </c>
      <c r="O281">
        <f t="shared" si="49"/>
        <v>-0.18599726014177415</v>
      </c>
      <c r="P281" t="str">
        <f t="shared" si="50"/>
        <v/>
      </c>
      <c r="Q281">
        <f t="shared" si="51"/>
        <v>6.5414352138759568E-4</v>
      </c>
      <c r="R281">
        <f t="shared" si="52"/>
        <v>5.1055067574419661</v>
      </c>
      <c r="S281">
        <f t="shared" si="53"/>
        <v>2.101702113056668</v>
      </c>
      <c r="T281" t="str">
        <f t="shared" si="54"/>
        <v/>
      </c>
      <c r="U281" t="str">
        <f t="shared" si="55"/>
        <v/>
      </c>
      <c r="V281" t="str">
        <f t="shared" si="46"/>
        <v/>
      </c>
      <c r="X281">
        <f t="shared" ca="1" si="56"/>
        <v>-0.89633451559996036</v>
      </c>
    </row>
    <row r="282" spans="1:24" x14ac:dyDescent="0.25">
      <c r="A282" s="2">
        <v>43296.021655694443</v>
      </c>
      <c r="B282">
        <v>434.41646104620003</v>
      </c>
      <c r="C282">
        <v>15</v>
      </c>
      <c r="H282">
        <f>VLOOKUP(A282,[1]Sheet1!A$2:F$10001,5,FALSE)</f>
        <v>434.41010829999999</v>
      </c>
      <c r="I282">
        <f>VLOOKUP(A282,[1]Sheet1!A$2:F$10001,6,FALSE)</f>
        <v>434.24</v>
      </c>
      <c r="J282" s="5">
        <f t="shared" ca="1" si="57"/>
        <v>-5.31780512437944E-3</v>
      </c>
      <c r="K282" s="5">
        <f t="shared" ca="1" si="58"/>
        <v>-2.3101082999999676</v>
      </c>
      <c r="L282" s="6">
        <f t="shared" si="59"/>
        <v>281</v>
      </c>
      <c r="M282">
        <f t="shared" si="47"/>
        <v>434.40747587580529</v>
      </c>
      <c r="N282">
        <f t="shared" si="48"/>
        <v>0.44686589617672962</v>
      </c>
      <c r="O282">
        <f t="shared" si="49"/>
        <v>2.0107084634590093E-2</v>
      </c>
      <c r="P282" t="str">
        <f t="shared" si="50"/>
        <v/>
      </c>
      <c r="Q282">
        <f t="shared" si="51"/>
        <v>8.0415509000886232E-4</v>
      </c>
      <c r="R282">
        <f t="shared" si="52"/>
        <v>4.7212209256986712</v>
      </c>
      <c r="S282">
        <f t="shared" si="53"/>
        <v>1.923026797832438</v>
      </c>
      <c r="T282" t="str">
        <f t="shared" si="54"/>
        <v/>
      </c>
      <c r="U282" t="str">
        <f t="shared" si="55"/>
        <v/>
      </c>
      <c r="V282" t="str">
        <f t="shared" si="46"/>
        <v/>
      </c>
      <c r="X282">
        <f t="shared" ca="1" si="56"/>
        <v>-0.89633451559996036</v>
      </c>
    </row>
    <row r="283" spans="1:24" x14ac:dyDescent="0.25">
      <c r="A283" s="2">
        <v>43296.022681180562</v>
      </c>
      <c r="B283">
        <v>434.24627017940003</v>
      </c>
      <c r="C283">
        <v>13</v>
      </c>
      <c r="H283">
        <f>VLOOKUP(A283,[1]Sheet1!A$2:F$10001,5,FALSE)</f>
        <v>434.25782198680002</v>
      </c>
      <c r="I283">
        <f>VLOOKUP(A283,[1]Sheet1!A$2:F$10001,6,FALSE)</f>
        <v>434.24</v>
      </c>
      <c r="J283" s="5">
        <f t="shared" ca="1" si="57"/>
        <v>-5.0841271590661725E-3</v>
      </c>
      <c r="K283" s="5">
        <f t="shared" ca="1" si="58"/>
        <v>-2.2078219868000133</v>
      </c>
      <c r="L283" s="6">
        <f t="shared" si="59"/>
        <v>282</v>
      </c>
      <c r="M283">
        <f t="shared" si="47"/>
        <v>434.31999584137657</v>
      </c>
      <c r="N283">
        <f t="shared" si="48"/>
        <v>0.43828028482065595</v>
      </c>
      <c r="O283">
        <f t="shared" si="49"/>
        <v>-0.16821578457882827</v>
      </c>
      <c r="P283" t="str">
        <f t="shared" si="50"/>
        <v/>
      </c>
      <c r="Q283">
        <f t="shared" si="51"/>
        <v>1.0254861190333031E-3</v>
      </c>
      <c r="R283">
        <f t="shared" si="52"/>
        <v>4.7023204813651205</v>
      </c>
      <c r="S283">
        <f t="shared" si="53"/>
        <v>1.444218028267813</v>
      </c>
      <c r="T283" t="str">
        <f t="shared" si="54"/>
        <v/>
      </c>
      <c r="U283" t="str">
        <f t="shared" si="55"/>
        <v/>
      </c>
      <c r="V283" t="str">
        <f t="shared" si="46"/>
        <v/>
      </c>
      <c r="X283">
        <f t="shared" ca="1" si="56"/>
        <v>-0.89633451559996036</v>
      </c>
    </row>
    <row r="284" spans="1:24" x14ac:dyDescent="0.25">
      <c r="A284" s="2">
        <v>43296.022681180562</v>
      </c>
      <c r="B284">
        <v>434.24</v>
      </c>
      <c r="C284">
        <v>2</v>
      </c>
      <c r="H284">
        <f>VLOOKUP(A284,[1]Sheet1!A$2:F$10001,5,FALSE)</f>
        <v>434.25782198680002</v>
      </c>
      <c r="I284">
        <f>VLOOKUP(A284,[1]Sheet1!A$2:F$10001,6,FALSE)</f>
        <v>434.24</v>
      </c>
      <c r="J284" s="5">
        <f t="shared" ca="1" si="57"/>
        <v>-5.0841271590661725E-3</v>
      </c>
      <c r="K284" s="5">
        <f t="shared" ca="1" si="58"/>
        <v>-2.2078219868000133</v>
      </c>
      <c r="L284" s="6">
        <f t="shared" si="59"/>
        <v>283</v>
      </c>
      <c r="M284">
        <f t="shared" si="47"/>
        <v>434.22104965218972</v>
      </c>
      <c r="N284">
        <f t="shared" si="48"/>
        <v>0.42973405738495085</v>
      </c>
      <c r="O284">
        <f t="shared" si="49"/>
        <v>4.4097849552831123E-2</v>
      </c>
      <c r="P284" t="str">
        <f t="shared" si="50"/>
        <v/>
      </c>
      <c r="Q284">
        <f t="shared" si="51"/>
        <v>0</v>
      </c>
      <c r="R284">
        <f t="shared" si="52"/>
        <v>-0.48724275476623335</v>
      </c>
      <c r="S284">
        <f t="shared" si="53"/>
        <v>-0.41645777821853031</v>
      </c>
      <c r="T284" t="str">
        <f t="shared" si="54"/>
        <v/>
      </c>
      <c r="U284" t="str">
        <f t="shared" si="55"/>
        <v/>
      </c>
      <c r="V284" t="str">
        <f t="shared" si="46"/>
        <v/>
      </c>
      <c r="X284">
        <f t="shared" ca="1" si="56"/>
        <v>-0.89633451559996036</v>
      </c>
    </row>
    <row r="285" spans="1:24" x14ac:dyDescent="0.25">
      <c r="A285" s="2">
        <v>43296.022837893521</v>
      </c>
      <c r="B285">
        <v>434.23985479912011</v>
      </c>
      <c r="C285">
        <v>7</v>
      </c>
      <c r="H285">
        <f>VLOOKUP(A285,[1]Sheet1!A$2:F$10001,5,FALSE)</f>
        <v>434.26</v>
      </c>
      <c r="I285">
        <f>VLOOKUP(A285,[1]Sheet1!A$2:F$10001,6,FALSE)</f>
        <v>434.55613803300002</v>
      </c>
      <c r="J285" s="5">
        <f t="shared" ca="1" si="57"/>
        <v>-5.9860636485055364E-3</v>
      </c>
      <c r="K285" s="5">
        <f t="shared" ca="1" si="58"/>
        <v>-2.5995080000000144</v>
      </c>
      <c r="L285" s="6">
        <f t="shared" si="59"/>
        <v>284</v>
      </c>
      <c r="M285">
        <f t="shared" si="47"/>
        <v>434.13022920630152</v>
      </c>
      <c r="N285">
        <f t="shared" si="48"/>
        <v>0.42117954300858773</v>
      </c>
      <c r="O285">
        <f t="shared" si="49"/>
        <v>0.26028233003793605</v>
      </c>
      <c r="P285" t="str">
        <f t="shared" si="50"/>
        <v/>
      </c>
      <c r="Q285">
        <f t="shared" si="51"/>
        <v>1.5671295841457322E-4</v>
      </c>
      <c r="R285">
        <f t="shared" si="52"/>
        <v>0.13383512606970407</v>
      </c>
      <c r="S285">
        <f t="shared" si="53"/>
        <v>0.38600023071147943</v>
      </c>
      <c r="T285" t="str">
        <f t="shared" si="54"/>
        <v/>
      </c>
      <c r="U285" t="str">
        <f t="shared" si="55"/>
        <v/>
      </c>
      <c r="V285" t="str">
        <f t="shared" si="46"/>
        <v/>
      </c>
      <c r="X285">
        <f t="shared" ca="1" si="56"/>
        <v>-0.89633451559996036</v>
      </c>
    </row>
    <row r="286" spans="1:24" x14ac:dyDescent="0.25">
      <c r="A286" s="2">
        <v>43296.022837893521</v>
      </c>
      <c r="B286">
        <v>434.49680058363992</v>
      </c>
      <c r="C286">
        <v>6</v>
      </c>
      <c r="H286">
        <f>VLOOKUP(A286,[1]Sheet1!A$2:F$10001,5,FALSE)</f>
        <v>434.26</v>
      </c>
      <c r="I286">
        <f>VLOOKUP(A286,[1]Sheet1!A$2:F$10001,6,FALSE)</f>
        <v>434.55613803300002</v>
      </c>
      <c r="J286" s="5">
        <f t="shared" ca="1" si="57"/>
        <v>-5.9860636485055364E-3</v>
      </c>
      <c r="K286" s="5">
        <f t="shared" ca="1" si="58"/>
        <v>-2.5995080000000144</v>
      </c>
      <c r="L286" s="6">
        <f t="shared" si="59"/>
        <v>285</v>
      </c>
      <c r="M286">
        <f t="shared" si="47"/>
        <v>434.04826611560679</v>
      </c>
      <c r="N286">
        <f t="shared" si="48"/>
        <v>0.41345172676704173</v>
      </c>
      <c r="O286">
        <f t="shared" si="49"/>
        <v>1.0848532948221461</v>
      </c>
      <c r="P286" t="str">
        <f t="shared" si="50"/>
        <v/>
      </c>
      <c r="Q286">
        <f t="shared" si="51"/>
        <v>0</v>
      </c>
      <c r="R286">
        <f t="shared" si="52"/>
        <v>-0.50670846090792976</v>
      </c>
      <c r="S286">
        <f t="shared" si="53"/>
        <v>0.19810519348577077</v>
      </c>
      <c r="T286" t="str">
        <f t="shared" si="54"/>
        <v/>
      </c>
      <c r="U286" t="str">
        <f t="shared" si="55"/>
        <v/>
      </c>
      <c r="V286" t="str">
        <f t="shared" si="46"/>
        <v/>
      </c>
      <c r="X286">
        <f t="shared" ca="1" si="56"/>
        <v>-0.89633451559996036</v>
      </c>
    </row>
    <row r="287" spans="1:24" x14ac:dyDescent="0.25">
      <c r="A287" s="2">
        <v>43296.022837893521</v>
      </c>
      <c r="B287">
        <v>434.6</v>
      </c>
      <c r="C287">
        <v>1</v>
      </c>
      <c r="H287">
        <f>VLOOKUP(A287,[1]Sheet1!A$2:F$10001,5,FALSE)</f>
        <v>434.26</v>
      </c>
      <c r="I287">
        <f>VLOOKUP(A287,[1]Sheet1!A$2:F$10001,6,FALSE)</f>
        <v>434.55613803300002</v>
      </c>
      <c r="J287" s="5">
        <f t="shared" ca="1" si="57"/>
        <v>-5.9860636485055364E-3</v>
      </c>
      <c r="K287" s="5">
        <f t="shared" ca="1" si="58"/>
        <v>-2.5995080000000144</v>
      </c>
      <c r="L287" s="6">
        <f t="shared" si="59"/>
        <v>286</v>
      </c>
      <c r="M287">
        <f t="shared" si="47"/>
        <v>434.00454293911383</v>
      </c>
      <c r="N287">
        <f t="shared" si="48"/>
        <v>0.41316805265944417</v>
      </c>
      <c r="O287">
        <f t="shared" si="49"/>
        <v>1.4411982171743527</v>
      </c>
      <c r="P287" t="str">
        <f t="shared" si="50"/>
        <v/>
      </c>
      <c r="Q287">
        <f t="shared" si="51"/>
        <v>0</v>
      </c>
      <c r="R287">
        <f t="shared" si="52"/>
        <v>-0.50670846090792976</v>
      </c>
      <c r="S287">
        <f t="shared" si="53"/>
        <v>-0.63807157465798392</v>
      </c>
      <c r="T287" t="str">
        <f t="shared" si="54"/>
        <v/>
      </c>
      <c r="U287" t="str">
        <f t="shared" si="55"/>
        <v/>
      </c>
      <c r="V287" t="str">
        <f t="shared" si="46"/>
        <v/>
      </c>
      <c r="X287">
        <f t="shared" ca="1" si="56"/>
        <v>-0.89633451559996036</v>
      </c>
    </row>
    <row r="288" spans="1:24" x14ac:dyDescent="0.25">
      <c r="A288" s="2">
        <v>43296.022837893521</v>
      </c>
      <c r="B288">
        <v>434.60992558124002</v>
      </c>
      <c r="C288">
        <v>2</v>
      </c>
      <c r="H288">
        <f>VLOOKUP(A288,[1]Sheet1!A$2:F$10001,5,FALSE)</f>
        <v>434.26</v>
      </c>
      <c r="I288">
        <f>VLOOKUP(A288,[1]Sheet1!A$2:F$10001,6,FALSE)</f>
        <v>434.55613803300002</v>
      </c>
      <c r="J288" s="5">
        <f t="shared" ca="1" si="57"/>
        <v>-5.9860636485055364E-3</v>
      </c>
      <c r="K288" s="5">
        <f t="shared" ca="1" si="58"/>
        <v>-2.5995080000000144</v>
      </c>
      <c r="L288" s="6">
        <f t="shared" si="59"/>
        <v>287</v>
      </c>
      <c r="M288">
        <f t="shared" si="47"/>
        <v>433.98019313835459</v>
      </c>
      <c r="N288">
        <f t="shared" si="48"/>
        <v>0.41943099012356838</v>
      </c>
      <c r="O288">
        <f t="shared" si="49"/>
        <v>1.5013970300570818</v>
      </c>
      <c r="P288">
        <f t="shared" si="50"/>
        <v>1</v>
      </c>
      <c r="Q288">
        <f t="shared" si="51"/>
        <v>0</v>
      </c>
      <c r="R288">
        <f t="shared" si="52"/>
        <v>-0.50670846090792976</v>
      </c>
      <c r="S288">
        <f t="shared" si="53"/>
        <v>-0.47515968325594554</v>
      </c>
      <c r="T288" t="str">
        <f t="shared" si="54"/>
        <v/>
      </c>
      <c r="U288" t="str">
        <f t="shared" si="55"/>
        <v/>
      </c>
      <c r="V288" t="str">
        <f t="shared" si="46"/>
        <v/>
      </c>
      <c r="X288">
        <f t="shared" ca="1" si="56"/>
        <v>-0.89633451559996036</v>
      </c>
    </row>
    <row r="289" spans="1:24" x14ac:dyDescent="0.25">
      <c r="A289" s="2">
        <v>43296.022901655087</v>
      </c>
      <c r="B289">
        <v>434.30672289739999</v>
      </c>
      <c r="C289">
        <v>13</v>
      </c>
      <c r="H289">
        <f>VLOOKUP(A289,[1]Sheet1!A$2:F$10001,5,FALSE)</f>
        <v>434.23459999999989</v>
      </c>
      <c r="I289">
        <f>VLOOKUP(A289,[1]Sheet1!A$2:F$10001,6,FALSE)</f>
        <v>434.06923134620013</v>
      </c>
      <c r="J289" s="5">
        <f t="shared" ca="1" si="57"/>
        <v>-5.929053097104336E-3</v>
      </c>
      <c r="K289" s="5">
        <f t="shared" ca="1" si="58"/>
        <v>-2.5745999999998617</v>
      </c>
      <c r="L289" s="6">
        <f t="shared" si="59"/>
        <v>288</v>
      </c>
      <c r="M289">
        <f t="shared" si="47"/>
        <v>433.96403651326636</v>
      </c>
      <c r="N289">
        <f t="shared" si="48"/>
        <v>0.42842052395201952</v>
      </c>
      <c r="O289">
        <f t="shared" si="49"/>
        <v>0.79988321047851407</v>
      </c>
      <c r="P289" t="str">
        <f t="shared" si="50"/>
        <v/>
      </c>
      <c r="Q289">
        <f t="shared" si="51"/>
        <v>6.3761566707398742E-5</v>
      </c>
      <c r="R289">
        <f t="shared" si="52"/>
        <v>-0.25315042965651674</v>
      </c>
      <c r="S289">
        <f t="shared" si="53"/>
        <v>1.315773066920594</v>
      </c>
      <c r="T289" t="str">
        <f t="shared" si="54"/>
        <v/>
      </c>
      <c r="U289" t="str">
        <f t="shared" si="55"/>
        <v/>
      </c>
      <c r="V289" t="str">
        <f t="shared" si="46"/>
        <v/>
      </c>
      <c r="X289">
        <f t="shared" ca="1" si="56"/>
        <v>-0.89633451559996036</v>
      </c>
    </row>
    <row r="290" spans="1:24" x14ac:dyDescent="0.25">
      <c r="A290" s="2">
        <v>43296.022901655087</v>
      </c>
      <c r="B290">
        <v>434.12570581903998</v>
      </c>
      <c r="C290">
        <v>8</v>
      </c>
      <c r="H290">
        <f>VLOOKUP(A290,[1]Sheet1!A$2:F$10001,5,FALSE)</f>
        <v>434.23459999999989</v>
      </c>
      <c r="I290">
        <f>VLOOKUP(A290,[1]Sheet1!A$2:F$10001,6,FALSE)</f>
        <v>434.06923134620013</v>
      </c>
      <c r="J290" s="5">
        <f t="shared" ca="1" si="57"/>
        <v>-5.929053097104336E-3</v>
      </c>
      <c r="K290" s="5">
        <f t="shared" ca="1" si="58"/>
        <v>-2.5745999999998617</v>
      </c>
      <c r="L290" s="6">
        <f t="shared" si="59"/>
        <v>289</v>
      </c>
      <c r="M290">
        <f t="shared" si="47"/>
        <v>433.92023693146422</v>
      </c>
      <c r="N290">
        <f t="shared" si="48"/>
        <v>0.42954140197821583</v>
      </c>
      <c r="O290">
        <f t="shared" si="49"/>
        <v>0.47834478033896793</v>
      </c>
      <c r="P290" t="str">
        <f t="shared" si="50"/>
        <v/>
      </c>
      <c r="Q290">
        <f t="shared" si="51"/>
        <v>0</v>
      </c>
      <c r="R290">
        <f t="shared" si="52"/>
        <v>-0.51542941003666587</v>
      </c>
      <c r="S290">
        <f t="shared" si="53"/>
        <v>0.43715164418395458</v>
      </c>
      <c r="T290" t="str">
        <f t="shared" si="54"/>
        <v/>
      </c>
      <c r="U290" t="str">
        <f t="shared" si="55"/>
        <v/>
      </c>
      <c r="V290" t="str">
        <f t="shared" si="46"/>
        <v/>
      </c>
      <c r="X290">
        <f t="shared" ca="1" si="56"/>
        <v>-0.89633451559996036</v>
      </c>
    </row>
    <row r="291" spans="1:24" x14ac:dyDescent="0.25">
      <c r="A291" s="2">
        <v>43296.022901655087</v>
      </c>
      <c r="B291">
        <v>433.92</v>
      </c>
      <c r="C291">
        <v>1</v>
      </c>
      <c r="H291">
        <f>VLOOKUP(A291,[1]Sheet1!A$2:F$10001,5,FALSE)</f>
        <v>434.23459999999989</v>
      </c>
      <c r="I291">
        <f>VLOOKUP(A291,[1]Sheet1!A$2:F$10001,6,FALSE)</f>
        <v>434.06923134620013</v>
      </c>
      <c r="J291" s="5">
        <f t="shared" ca="1" si="57"/>
        <v>-5.929053097104336E-3</v>
      </c>
      <c r="K291" s="5">
        <f t="shared" ca="1" si="58"/>
        <v>-2.5745999999998617</v>
      </c>
      <c r="L291" s="6">
        <f t="shared" si="59"/>
        <v>290</v>
      </c>
      <c r="M291">
        <f t="shared" si="47"/>
        <v>433.86428721517348</v>
      </c>
      <c r="N291">
        <f t="shared" si="48"/>
        <v>0.42913055723828292</v>
      </c>
      <c r="O291">
        <f t="shared" si="49"/>
        <v>0.12982712110991418</v>
      </c>
      <c r="P291" t="str">
        <f t="shared" si="50"/>
        <v/>
      </c>
      <c r="Q291">
        <f t="shared" si="51"/>
        <v>0</v>
      </c>
      <c r="R291">
        <f t="shared" si="52"/>
        <v>-0.51542941003666587</v>
      </c>
      <c r="S291">
        <f t="shared" si="53"/>
        <v>-0.72144086715879685</v>
      </c>
      <c r="T291" t="str">
        <f t="shared" si="54"/>
        <v/>
      </c>
      <c r="U291" t="str">
        <f t="shared" si="55"/>
        <v/>
      </c>
      <c r="V291" t="str">
        <f t="shared" si="46"/>
        <v/>
      </c>
      <c r="X291">
        <f t="shared" ca="1" si="56"/>
        <v>-0.89633451559996036</v>
      </c>
    </row>
    <row r="292" spans="1:24" x14ac:dyDescent="0.25">
      <c r="A292" s="2">
        <v>43296.023661331019</v>
      </c>
      <c r="B292">
        <v>433.97892449098009</v>
      </c>
      <c r="C292">
        <v>19</v>
      </c>
      <c r="H292">
        <f>VLOOKUP(A292,[1]Sheet1!A$2:F$10001,5,FALSE)</f>
        <v>434.02786700000001</v>
      </c>
      <c r="I292">
        <f>VLOOKUP(A292,[1]Sheet1!A$2:F$10001,6,FALSE)</f>
        <v>434.04759999999999</v>
      </c>
      <c r="J292" s="5">
        <f t="shared" ca="1" si="57"/>
        <v>-5.4555644465105043E-3</v>
      </c>
      <c r="K292" s="5">
        <f t="shared" ca="1" si="58"/>
        <v>-2.3678669999999897</v>
      </c>
      <c r="L292" s="6">
        <f t="shared" si="59"/>
        <v>291</v>
      </c>
      <c r="M292">
        <f t="shared" si="47"/>
        <v>433.79427848518213</v>
      </c>
      <c r="N292">
        <f t="shared" si="48"/>
        <v>0.42813366528502989</v>
      </c>
      <c r="O292">
        <f t="shared" si="49"/>
        <v>0.43128121138296938</v>
      </c>
      <c r="P292" t="str">
        <f t="shared" si="50"/>
        <v/>
      </c>
      <c r="Q292">
        <f t="shared" si="51"/>
        <v>7.5967593147652224E-4</v>
      </c>
      <c r="R292">
        <f t="shared" si="52"/>
        <v>2.5142213504670456</v>
      </c>
      <c r="S292">
        <f t="shared" si="53"/>
        <v>2.182246598175988</v>
      </c>
      <c r="T292" t="str">
        <f t="shared" si="54"/>
        <v/>
      </c>
      <c r="U292" t="str">
        <f t="shared" si="55"/>
        <v/>
      </c>
      <c r="V292" t="str">
        <f t="shared" si="46"/>
        <v/>
      </c>
      <c r="X292">
        <f t="shared" ca="1" si="56"/>
        <v>-0.89633451559996036</v>
      </c>
    </row>
    <row r="293" spans="1:24" x14ac:dyDescent="0.25">
      <c r="A293" s="2">
        <v>43296.023661331019</v>
      </c>
      <c r="B293">
        <v>434.05</v>
      </c>
      <c r="C293">
        <v>1</v>
      </c>
      <c r="H293">
        <f>VLOOKUP(A293,[1]Sheet1!A$2:F$10001,5,FALSE)</f>
        <v>434.02786700000001</v>
      </c>
      <c r="I293">
        <f>VLOOKUP(A293,[1]Sheet1!A$2:F$10001,6,FALSE)</f>
        <v>434.04759999999999</v>
      </c>
      <c r="J293" s="5">
        <f t="shared" ca="1" si="57"/>
        <v>-5.4555644465105043E-3</v>
      </c>
      <c r="K293" s="5">
        <f t="shared" ca="1" si="58"/>
        <v>-2.3678669999999897</v>
      </c>
      <c r="L293" s="6">
        <f t="shared" si="59"/>
        <v>292</v>
      </c>
      <c r="M293">
        <f t="shared" si="47"/>
        <v>433.74149137768956</v>
      </c>
      <c r="N293">
        <f t="shared" si="48"/>
        <v>0.42872898579012453</v>
      </c>
      <c r="O293">
        <f t="shared" si="49"/>
        <v>0.71958890706185996</v>
      </c>
      <c r="P293" t="str">
        <f t="shared" si="50"/>
        <v/>
      </c>
      <c r="Q293">
        <f t="shared" si="51"/>
        <v>0</v>
      </c>
      <c r="R293">
        <f t="shared" si="52"/>
        <v>-0.55644710081950477</v>
      </c>
      <c r="S293">
        <f t="shared" si="53"/>
        <v>-0.75977982972700275</v>
      </c>
      <c r="T293" t="str">
        <f t="shared" si="54"/>
        <v/>
      </c>
      <c r="U293" t="str">
        <f t="shared" si="55"/>
        <v/>
      </c>
      <c r="V293" t="str">
        <f t="shared" si="46"/>
        <v/>
      </c>
      <c r="X293">
        <f t="shared" ca="1" si="56"/>
        <v>-0.89633451559996036</v>
      </c>
    </row>
    <row r="294" spans="1:24" x14ac:dyDescent="0.25">
      <c r="A294" s="2">
        <v>43296.025568773148</v>
      </c>
      <c r="B294">
        <v>434.03691066034003</v>
      </c>
      <c r="C294">
        <v>20</v>
      </c>
      <c r="H294">
        <f>VLOOKUP(A294,[1]Sheet1!A$2:F$10001,5,FALSE)</f>
        <v>433.99546784669991</v>
      </c>
      <c r="I294">
        <f>VLOOKUP(A294,[1]Sheet1!A$2:F$10001,6,FALSE)</f>
        <v>434.02673199389989</v>
      </c>
      <c r="J294" s="5">
        <f t="shared" ca="1" si="57"/>
        <v>-5.4504436611662217E-3</v>
      </c>
      <c r="K294" s="5">
        <f t="shared" ca="1" si="58"/>
        <v>-2.3654678466999144</v>
      </c>
      <c r="L294" s="6">
        <f t="shared" si="59"/>
        <v>293</v>
      </c>
      <c r="M294">
        <f t="shared" si="47"/>
        <v>433.7070174821975</v>
      </c>
      <c r="N294">
        <f t="shared" si="48"/>
        <v>0.43165564130830575</v>
      </c>
      <c r="O294">
        <f t="shared" si="49"/>
        <v>0.76425082072981365</v>
      </c>
      <c r="P294" t="str">
        <f t="shared" si="50"/>
        <v/>
      </c>
      <c r="Q294">
        <f t="shared" si="51"/>
        <v>1.9074421288678423E-3</v>
      </c>
      <c r="R294">
        <f t="shared" si="52"/>
        <v>6.4750784362650471</v>
      </c>
      <c r="S294">
        <f t="shared" si="53"/>
        <v>2.143512927442103</v>
      </c>
      <c r="T294" t="str">
        <f t="shared" si="54"/>
        <v/>
      </c>
      <c r="U294" t="str">
        <f t="shared" si="55"/>
        <v/>
      </c>
      <c r="V294" t="str">
        <f t="shared" ref="V294:V357" si="60">IF(T294=1,IF(ISNUMBER(T293),"",K294),"")</f>
        <v/>
      </c>
      <c r="X294">
        <f t="shared" ca="1" si="56"/>
        <v>-0.89633451559996036</v>
      </c>
    </row>
    <row r="295" spans="1:24" x14ac:dyDescent="0.25">
      <c r="A295" s="2">
        <v>43296.026234606477</v>
      </c>
      <c r="B295">
        <v>434.01223933545998</v>
      </c>
      <c r="C295">
        <v>26</v>
      </c>
      <c r="H295">
        <f>VLOOKUP(A295,[1]Sheet1!A$2:F$10001,5,FALSE)</f>
        <v>433.84383806929998</v>
      </c>
      <c r="I295">
        <f>VLOOKUP(A295,[1]Sheet1!A$2:F$10001,6,FALSE)</f>
        <v>433.92</v>
      </c>
      <c r="J295" s="5">
        <f t="shared" ca="1" si="57"/>
        <v>-5.7021394617683026E-3</v>
      </c>
      <c r="K295" s="5">
        <f t="shared" ca="1" si="58"/>
        <v>-2.4738380692999726</v>
      </c>
      <c r="L295" s="6">
        <f t="shared" si="59"/>
        <v>294</v>
      </c>
      <c r="M295">
        <f t="shared" ref="M295:M358" si="61">FORECAST(L295,B260:B294,L260:L294)</f>
        <v>433.68087959494596</v>
      </c>
      <c r="N295">
        <f t="shared" ref="N295:N358" si="62">STEYX(B260:B294,L260:L294)</f>
        <v>0.43500649838021316</v>
      </c>
      <c r="O295">
        <f t="shared" ref="O295:O358" si="63">(B295-M295)/N295</f>
        <v>0.76173515050433904</v>
      </c>
      <c r="P295" t="str">
        <f t="shared" ref="P295:P358" si="64">IF(O295&gt;1.5,1,"")</f>
        <v/>
      </c>
      <c r="Q295">
        <f t="shared" ref="Q295:Q358" si="65">A295-A294</f>
        <v>6.6583332954905927E-4</v>
      </c>
      <c r="R295">
        <f t="shared" ref="R295:R358" si="66">(Q295-AVERAGE(Q260:Q294))/_xlfn.STDEV.S(Q260:Q294)</f>
        <v>1.148805460914706</v>
      </c>
      <c r="S295">
        <f t="shared" ref="S295:S358" si="67">(C295-AVERAGE(C259:C294))/_xlfn.STDEV.S(C259:C294)</f>
        <v>2.8306346416330395</v>
      </c>
      <c r="T295" t="str">
        <f t="shared" ref="T295:T358" si="68">IF(R295&lt;-0.5,IF(O295&lt;-1,1,""),"")</f>
        <v/>
      </c>
      <c r="U295" t="str">
        <f t="shared" ref="U295:U358" si="69">IF(ISNUMBER(T295),K295,"")</f>
        <v/>
      </c>
      <c r="V295" t="str">
        <f t="shared" si="60"/>
        <v/>
      </c>
      <c r="X295">
        <f t="shared" ca="1" si="56"/>
        <v>-0.89633451559996036</v>
      </c>
    </row>
    <row r="296" spans="1:24" x14ac:dyDescent="0.25">
      <c r="A296" s="2">
        <v>43296.026352361107</v>
      </c>
      <c r="B296">
        <v>433.91387256028003</v>
      </c>
      <c r="C296">
        <v>7</v>
      </c>
      <c r="H296">
        <f>VLOOKUP(A296,[1]Sheet1!A$2:F$10001,5,FALSE)</f>
        <v>433.76339999999999</v>
      </c>
      <c r="I296">
        <f>VLOOKUP(A296,[1]Sheet1!A$2:F$10001,6,FALSE)</f>
        <v>433.92</v>
      </c>
      <c r="J296" s="5">
        <f t="shared" ca="1" si="57"/>
        <v>-5.5177546100016409E-3</v>
      </c>
      <c r="K296" s="5">
        <f t="shared" ca="1" si="58"/>
        <v>-2.3933999999999855</v>
      </c>
      <c r="L296" s="6">
        <f t="shared" si="59"/>
        <v>295</v>
      </c>
      <c r="M296">
        <f t="shared" si="61"/>
        <v>433.66182005715183</v>
      </c>
      <c r="N296">
        <f t="shared" si="62"/>
        <v>0.4378549147353305</v>
      </c>
      <c r="O296">
        <f t="shared" si="63"/>
        <v>0.57565301803350888</v>
      </c>
      <c r="P296" t="str">
        <f t="shared" si="64"/>
        <v/>
      </c>
      <c r="Q296">
        <f t="shared" si="65"/>
        <v>1.177546291728504E-4</v>
      </c>
      <c r="R296">
        <f t="shared" si="66"/>
        <v>-0.26253648492442166</v>
      </c>
      <c r="S296">
        <f t="shared" si="67"/>
        <v>-2.5763586079075113E-2</v>
      </c>
      <c r="T296" t="str">
        <f t="shared" si="68"/>
        <v/>
      </c>
      <c r="U296" t="str">
        <f t="shared" si="69"/>
        <v/>
      </c>
      <c r="V296" t="str">
        <f t="shared" si="60"/>
        <v/>
      </c>
      <c r="X296">
        <f t="shared" ref="X296:X359" ca="1" si="70">IF(ISNUMBER(V296),V296+X295,X295)</f>
        <v>-0.89633451559996036</v>
      </c>
    </row>
    <row r="297" spans="1:24" x14ac:dyDescent="0.25">
      <c r="A297" s="2">
        <v>43296.026352361107</v>
      </c>
      <c r="B297">
        <v>433.97000000000008</v>
      </c>
      <c r="C297">
        <v>1</v>
      </c>
      <c r="H297">
        <f>VLOOKUP(A297,[1]Sheet1!A$2:F$10001,5,FALSE)</f>
        <v>433.76339999999999</v>
      </c>
      <c r="I297">
        <f>VLOOKUP(A297,[1]Sheet1!A$2:F$10001,6,FALSE)</f>
        <v>433.92</v>
      </c>
      <c r="J297" s="5">
        <f t="shared" ca="1" si="57"/>
        <v>-5.5177546100016409E-3</v>
      </c>
      <c r="K297" s="5">
        <f t="shared" ca="1" si="58"/>
        <v>-2.3933999999999855</v>
      </c>
      <c r="L297" s="6">
        <f t="shared" si="59"/>
        <v>296</v>
      </c>
      <c r="M297">
        <f t="shared" si="61"/>
        <v>433.64154092487263</v>
      </c>
      <c r="N297">
        <f t="shared" si="62"/>
        <v>0.43814124405224597</v>
      </c>
      <c r="O297">
        <f t="shared" si="63"/>
        <v>0.7496648160525331</v>
      </c>
      <c r="P297" t="str">
        <f t="shared" si="64"/>
        <v/>
      </c>
      <c r="Q297">
        <f t="shared" si="65"/>
        <v>0</v>
      </c>
      <c r="R297">
        <f t="shared" si="66"/>
        <v>-0.56248519670428343</v>
      </c>
      <c r="S297">
        <f t="shared" si="67"/>
        <v>-0.8512767466765695</v>
      </c>
      <c r="T297" t="str">
        <f t="shared" si="68"/>
        <v/>
      </c>
      <c r="U297" t="str">
        <f t="shared" si="69"/>
        <v/>
      </c>
      <c r="V297" t="str">
        <f t="shared" si="60"/>
        <v/>
      </c>
      <c r="X297">
        <f t="shared" ca="1" si="70"/>
        <v>-0.89633451559996036</v>
      </c>
    </row>
    <row r="298" spans="1:24" x14ac:dyDescent="0.25">
      <c r="A298" s="2">
        <v>43296.026352361107</v>
      </c>
      <c r="B298">
        <v>433.97313081802002</v>
      </c>
      <c r="C298">
        <v>2</v>
      </c>
      <c r="H298">
        <f>VLOOKUP(A298,[1]Sheet1!A$2:F$10001,5,FALSE)</f>
        <v>433.76339999999999</v>
      </c>
      <c r="I298">
        <f>VLOOKUP(A298,[1]Sheet1!A$2:F$10001,6,FALSE)</f>
        <v>433.92</v>
      </c>
      <c r="J298" s="5">
        <f t="shared" ca="1" si="57"/>
        <v>-5.5177546100016409E-3</v>
      </c>
      <c r="K298" s="5">
        <f t="shared" ca="1" si="58"/>
        <v>-2.3933999999999855</v>
      </c>
      <c r="L298" s="6">
        <f t="shared" si="59"/>
        <v>297</v>
      </c>
      <c r="M298">
        <f t="shared" si="61"/>
        <v>433.63819464674498</v>
      </c>
      <c r="N298">
        <f t="shared" si="62"/>
        <v>0.43778406603865488</v>
      </c>
      <c r="O298">
        <f t="shared" si="63"/>
        <v>0.76507163521450028</v>
      </c>
      <c r="P298" t="str">
        <f t="shared" si="64"/>
        <v/>
      </c>
      <c r="Q298">
        <f t="shared" si="65"/>
        <v>0</v>
      </c>
      <c r="R298">
        <f t="shared" si="66"/>
        <v>-0.56248519670428343</v>
      </c>
      <c r="S298">
        <f t="shared" si="67"/>
        <v>-0.71745158126016551</v>
      </c>
      <c r="T298" t="str">
        <f t="shared" si="68"/>
        <v/>
      </c>
      <c r="U298" t="str">
        <f t="shared" si="69"/>
        <v/>
      </c>
      <c r="V298" t="str">
        <f t="shared" si="60"/>
        <v/>
      </c>
      <c r="X298">
        <f t="shared" ca="1" si="70"/>
        <v>-0.89633451559996036</v>
      </c>
    </row>
    <row r="299" spans="1:24" x14ac:dyDescent="0.25">
      <c r="A299" s="2">
        <v>43296.026382685188</v>
      </c>
      <c r="B299">
        <v>433.84707721183997</v>
      </c>
      <c r="C299">
        <v>5</v>
      </c>
      <c r="H299">
        <f>VLOOKUP(A299,[1]Sheet1!A$2:F$10001,5,FALSE)</f>
        <v>433.74</v>
      </c>
      <c r="I299">
        <f>VLOOKUP(A299,[1]Sheet1!A$2:F$10001,6,FALSE)</f>
        <v>433.98</v>
      </c>
      <c r="J299" s="5">
        <f t="shared" ca="1" si="57"/>
        <v>-5.4641029187992912E-3</v>
      </c>
      <c r="K299" s="5">
        <f t="shared" ca="1" si="58"/>
        <v>-2.3700000000000045</v>
      </c>
      <c r="L299" s="6">
        <f t="shared" si="59"/>
        <v>298</v>
      </c>
      <c r="M299">
        <f t="shared" si="61"/>
        <v>433.64544147050856</v>
      </c>
      <c r="N299">
        <f t="shared" si="62"/>
        <v>0.43444837004491377</v>
      </c>
      <c r="O299">
        <f t="shared" si="63"/>
        <v>0.46411899602838891</v>
      </c>
      <c r="P299" t="str">
        <f t="shared" si="64"/>
        <v/>
      </c>
      <c r="Q299">
        <f t="shared" si="65"/>
        <v>3.0324081308208406E-5</v>
      </c>
      <c r="R299">
        <f t="shared" si="66"/>
        <v>-0.48761995600187752</v>
      </c>
      <c r="S299">
        <f t="shared" si="67"/>
        <v>-0.32065886320871217</v>
      </c>
      <c r="T299" t="str">
        <f t="shared" si="68"/>
        <v/>
      </c>
      <c r="U299" t="str">
        <f t="shared" si="69"/>
        <v/>
      </c>
      <c r="V299" t="str">
        <f t="shared" si="60"/>
        <v/>
      </c>
      <c r="X299">
        <f t="shared" ca="1" si="70"/>
        <v>-0.89633451559996036</v>
      </c>
    </row>
    <row r="300" spans="1:24" x14ac:dyDescent="0.25">
      <c r="A300" s="2">
        <v>43296.026382685188</v>
      </c>
      <c r="B300">
        <v>433.7</v>
      </c>
      <c r="C300">
        <v>1</v>
      </c>
      <c r="H300">
        <f>VLOOKUP(A300,[1]Sheet1!A$2:F$10001,5,FALSE)</f>
        <v>433.74</v>
      </c>
      <c r="I300">
        <f>VLOOKUP(A300,[1]Sheet1!A$2:F$10001,6,FALSE)</f>
        <v>433.98</v>
      </c>
      <c r="J300" s="5">
        <f t="shared" ca="1" si="57"/>
        <v>-5.4641029187992912E-3</v>
      </c>
      <c r="K300" s="5">
        <f t="shared" ca="1" si="58"/>
        <v>-2.3700000000000045</v>
      </c>
      <c r="L300" s="6">
        <f t="shared" si="59"/>
        <v>299</v>
      </c>
      <c r="M300">
        <f t="shared" si="61"/>
        <v>433.64850167633216</v>
      </c>
      <c r="N300">
        <f t="shared" si="62"/>
        <v>0.42458166244068807</v>
      </c>
      <c r="O300">
        <f t="shared" si="63"/>
        <v>0.12129191678178773</v>
      </c>
      <c r="P300" t="str">
        <f t="shared" si="64"/>
        <v/>
      </c>
      <c r="Q300">
        <f t="shared" si="65"/>
        <v>0</v>
      </c>
      <c r="R300">
        <f t="shared" si="66"/>
        <v>-0.56527944721662848</v>
      </c>
      <c r="S300">
        <f t="shared" si="67"/>
        <v>-0.88058651856328474</v>
      </c>
      <c r="T300" t="str">
        <f t="shared" si="68"/>
        <v/>
      </c>
      <c r="U300" t="str">
        <f t="shared" si="69"/>
        <v/>
      </c>
      <c r="V300" t="str">
        <f t="shared" si="60"/>
        <v/>
      </c>
      <c r="X300">
        <f t="shared" ca="1" si="70"/>
        <v>-0.89633451559996036</v>
      </c>
    </row>
    <row r="301" spans="1:24" x14ac:dyDescent="0.25">
      <c r="A301" s="2">
        <v>43296.026382685188</v>
      </c>
      <c r="B301">
        <v>433.67682472128001</v>
      </c>
      <c r="C301">
        <v>3</v>
      </c>
      <c r="H301">
        <f>VLOOKUP(A301,[1]Sheet1!A$2:F$10001,5,FALSE)</f>
        <v>433.74</v>
      </c>
      <c r="I301">
        <f>VLOOKUP(A301,[1]Sheet1!A$2:F$10001,6,FALSE)</f>
        <v>433.98</v>
      </c>
      <c r="J301" s="5">
        <f t="shared" ca="1" si="57"/>
        <v>-5.4641029187992912E-3</v>
      </c>
      <c r="K301" s="5">
        <f t="shared" ca="1" si="58"/>
        <v>-2.3700000000000045</v>
      </c>
      <c r="L301" s="6">
        <f t="shared" si="59"/>
        <v>300</v>
      </c>
      <c r="M301">
        <f t="shared" si="61"/>
        <v>433.64560813082704</v>
      </c>
      <c r="N301">
        <f t="shared" si="62"/>
        <v>0.40764985599602427</v>
      </c>
      <c r="O301">
        <f t="shared" si="63"/>
        <v>7.6576969165604455E-2</v>
      </c>
      <c r="P301" t="str">
        <f t="shared" si="64"/>
        <v/>
      </c>
      <c r="Q301">
        <f t="shared" si="65"/>
        <v>0</v>
      </c>
      <c r="R301">
        <f t="shared" si="66"/>
        <v>-0.56527944721662848</v>
      </c>
      <c r="S301">
        <f t="shared" si="67"/>
        <v>-0.60963682054381252</v>
      </c>
      <c r="T301" t="str">
        <f t="shared" si="68"/>
        <v/>
      </c>
      <c r="U301" t="str">
        <f t="shared" si="69"/>
        <v/>
      </c>
      <c r="V301" t="str">
        <f t="shared" si="60"/>
        <v/>
      </c>
      <c r="X301">
        <f t="shared" ca="1" si="70"/>
        <v>-0.89633451559996036</v>
      </c>
    </row>
    <row r="302" spans="1:24" x14ac:dyDescent="0.25">
      <c r="A302" s="2">
        <v>43296.026509317133</v>
      </c>
      <c r="B302">
        <v>433.77826261503998</v>
      </c>
      <c r="C302">
        <v>5</v>
      </c>
      <c r="H302">
        <f>VLOOKUP(A302,[1]Sheet1!A$2:F$10001,5,FALSE)</f>
        <v>434.00160000000011</v>
      </c>
      <c r="I302">
        <f>VLOOKUP(A302,[1]Sheet1!A$2:F$10001,6,FALSE)</f>
        <v>433.98</v>
      </c>
      <c r="J302" s="5">
        <f t="shared" ca="1" si="57"/>
        <v>-6.0635721158634089E-3</v>
      </c>
      <c r="K302" s="5">
        <f t="shared" ca="1" si="58"/>
        <v>-2.6316000000001054</v>
      </c>
      <c r="L302" s="6">
        <f t="shared" si="59"/>
        <v>301</v>
      </c>
      <c r="M302">
        <f t="shared" si="61"/>
        <v>433.65166262069511</v>
      </c>
      <c r="N302">
        <f t="shared" si="62"/>
        <v>0.38220953117204576</v>
      </c>
      <c r="O302">
        <f t="shared" si="63"/>
        <v>0.33123191343934555</v>
      </c>
      <c r="P302" t="str">
        <f t="shared" si="64"/>
        <v/>
      </c>
      <c r="Q302">
        <f t="shared" si="65"/>
        <v>1.2663194502238184E-4</v>
      </c>
      <c r="R302">
        <f t="shared" si="66"/>
        <v>-0.25228289420658589</v>
      </c>
      <c r="S302">
        <f t="shared" si="67"/>
        <v>-0.34823824990568197</v>
      </c>
      <c r="T302" t="str">
        <f t="shared" si="68"/>
        <v/>
      </c>
      <c r="U302" t="str">
        <f t="shared" si="69"/>
        <v/>
      </c>
      <c r="V302" t="str">
        <f t="shared" si="60"/>
        <v/>
      </c>
      <c r="X302">
        <f t="shared" ca="1" si="70"/>
        <v>-0.89633451559996036</v>
      </c>
    </row>
    <row r="303" spans="1:24" x14ac:dyDescent="0.25">
      <c r="A303" s="2">
        <v>43296.026509317133</v>
      </c>
      <c r="B303">
        <v>434.03766202679998</v>
      </c>
      <c r="C303">
        <v>9</v>
      </c>
      <c r="H303">
        <f>VLOOKUP(A303,[1]Sheet1!A$2:F$10001,5,FALSE)</f>
        <v>434.00160000000011</v>
      </c>
      <c r="I303">
        <f>VLOOKUP(A303,[1]Sheet1!A$2:F$10001,6,FALSE)</f>
        <v>433.98</v>
      </c>
      <c r="J303" s="5">
        <f t="shared" ca="1" si="57"/>
        <v>-6.0635721158634089E-3</v>
      </c>
      <c r="K303" s="5">
        <f t="shared" ca="1" si="58"/>
        <v>-2.6316000000001054</v>
      </c>
      <c r="L303" s="6">
        <f t="shared" si="59"/>
        <v>302</v>
      </c>
      <c r="M303">
        <f t="shared" si="61"/>
        <v>433.6810235015073</v>
      </c>
      <c r="N303">
        <f t="shared" si="62"/>
        <v>0.34414999255061912</v>
      </c>
      <c r="O303">
        <f t="shared" si="63"/>
        <v>1.0362880517576205</v>
      </c>
      <c r="P303" t="str">
        <f t="shared" si="64"/>
        <v/>
      </c>
      <c r="Q303">
        <f t="shared" si="65"/>
        <v>0</v>
      </c>
      <c r="R303">
        <f t="shared" si="66"/>
        <v>-0.57641927203651577</v>
      </c>
      <c r="S303">
        <f t="shared" si="67"/>
        <v>0.1834939608543934</v>
      </c>
      <c r="T303" t="str">
        <f t="shared" si="68"/>
        <v/>
      </c>
      <c r="U303" t="str">
        <f t="shared" si="69"/>
        <v/>
      </c>
      <c r="V303" t="str">
        <f t="shared" si="60"/>
        <v/>
      </c>
      <c r="X303">
        <f t="shared" ca="1" si="70"/>
        <v>-0.89633451559996036</v>
      </c>
    </row>
    <row r="304" spans="1:24" x14ac:dyDescent="0.25">
      <c r="A304" s="2">
        <v>43296.026509317133</v>
      </c>
      <c r="B304">
        <v>434.04000000000008</v>
      </c>
      <c r="C304">
        <v>1</v>
      </c>
      <c r="H304">
        <f>VLOOKUP(A304,[1]Sheet1!A$2:F$10001,5,FALSE)</f>
        <v>434.00160000000011</v>
      </c>
      <c r="I304">
        <f>VLOOKUP(A304,[1]Sheet1!A$2:F$10001,6,FALSE)</f>
        <v>433.98</v>
      </c>
      <c r="J304" s="5">
        <f t="shared" ca="1" si="57"/>
        <v>-6.134087984929289E-3</v>
      </c>
      <c r="K304" s="5">
        <f t="shared" ca="1" si="58"/>
        <v>-2.6622040000000879</v>
      </c>
      <c r="L304" s="6">
        <f t="shared" si="59"/>
        <v>303</v>
      </c>
      <c r="M304">
        <f t="shared" si="61"/>
        <v>433.751232066613</v>
      </c>
      <c r="N304">
        <f t="shared" si="62"/>
        <v>0.28783488155740128</v>
      </c>
      <c r="O304">
        <f t="shared" si="63"/>
        <v>1.0032416218097961</v>
      </c>
      <c r="P304" t="str">
        <f t="shared" si="64"/>
        <v/>
      </c>
      <c r="Q304">
        <f t="shared" si="65"/>
        <v>0</v>
      </c>
      <c r="R304">
        <f t="shared" si="66"/>
        <v>-0.57641927203651577</v>
      </c>
      <c r="S304">
        <f t="shared" si="67"/>
        <v>-0.95966231305939653</v>
      </c>
      <c r="T304" t="str">
        <f t="shared" si="68"/>
        <v/>
      </c>
      <c r="U304" t="str">
        <f t="shared" si="69"/>
        <v/>
      </c>
      <c r="V304" t="str">
        <f t="shared" si="60"/>
        <v/>
      </c>
      <c r="X304">
        <f t="shared" ca="1" si="70"/>
        <v>-0.89633451559996036</v>
      </c>
    </row>
    <row r="305" spans="1:24" x14ac:dyDescent="0.25">
      <c r="A305" s="2">
        <v>43296.026801365741</v>
      </c>
      <c r="B305">
        <v>433.98164527632008</v>
      </c>
      <c r="C305">
        <v>4</v>
      </c>
      <c r="H305">
        <f>VLOOKUP(A305,[1]Sheet1!A$2:F$10001,5,FALSE)</f>
        <v>434.00160000000011</v>
      </c>
      <c r="I305">
        <f>VLOOKUP(A305,[1]Sheet1!A$2:F$10001,6,FALSE)</f>
        <v>433.98</v>
      </c>
      <c r="J305" s="5">
        <f t="shared" ca="1" si="57"/>
        <v>-6.134087984929289E-3</v>
      </c>
      <c r="K305" s="5">
        <f t="shared" ca="1" si="58"/>
        <v>-2.6622040000000879</v>
      </c>
      <c r="L305" s="6">
        <f t="shared" si="59"/>
        <v>304</v>
      </c>
      <c r="M305">
        <f t="shared" si="61"/>
        <v>433.83160196969715</v>
      </c>
      <c r="N305">
        <f t="shared" si="62"/>
        <v>0.18045480241464001</v>
      </c>
      <c r="O305">
        <f t="shared" si="63"/>
        <v>0.83147305926595083</v>
      </c>
      <c r="P305" t="str">
        <f t="shared" si="64"/>
        <v/>
      </c>
      <c r="Q305">
        <f t="shared" si="65"/>
        <v>2.9204860766185448E-4</v>
      </c>
      <c r="R305">
        <f t="shared" si="66"/>
        <v>0.14820007731599485</v>
      </c>
      <c r="S305">
        <f t="shared" si="67"/>
        <v>-0.54174485414643359</v>
      </c>
      <c r="T305" t="str">
        <f t="shared" si="68"/>
        <v/>
      </c>
      <c r="U305" t="str">
        <f t="shared" si="69"/>
        <v/>
      </c>
      <c r="V305" t="str">
        <f t="shared" si="60"/>
        <v/>
      </c>
      <c r="X305">
        <f t="shared" ca="1" si="70"/>
        <v>-0.89633451559996036</v>
      </c>
    </row>
    <row r="306" spans="1:24" x14ac:dyDescent="0.25">
      <c r="A306" s="2">
        <v>43296.026801365741</v>
      </c>
      <c r="B306">
        <v>433.98</v>
      </c>
      <c r="C306">
        <v>1</v>
      </c>
      <c r="H306">
        <f>VLOOKUP(A306,[1]Sheet1!A$2:F$10001,5,FALSE)</f>
        <v>434.00160000000011</v>
      </c>
      <c r="I306">
        <f>VLOOKUP(A306,[1]Sheet1!A$2:F$10001,6,FALSE)</f>
        <v>433.98</v>
      </c>
      <c r="J306" s="5">
        <f t="shared" ca="1" si="57"/>
        <v>-6.134087984929289E-3</v>
      </c>
      <c r="K306" s="5">
        <f t="shared" ca="1" si="58"/>
        <v>-2.6622040000000879</v>
      </c>
      <c r="L306" s="6">
        <f t="shared" si="59"/>
        <v>305</v>
      </c>
      <c r="M306">
        <f t="shared" si="61"/>
        <v>433.79650017559288</v>
      </c>
      <c r="N306">
        <f t="shared" si="62"/>
        <v>0.15859800311559258</v>
      </c>
      <c r="O306">
        <f t="shared" si="63"/>
        <v>1.1570121994120803</v>
      </c>
      <c r="P306" t="str">
        <f t="shared" si="64"/>
        <v/>
      </c>
      <c r="Q306">
        <f t="shared" si="65"/>
        <v>0</v>
      </c>
      <c r="R306">
        <f t="shared" si="66"/>
        <v>-0.56701960606399648</v>
      </c>
      <c r="S306">
        <f t="shared" si="67"/>
        <v>-0.98016540101732752</v>
      </c>
      <c r="T306" t="str">
        <f t="shared" si="68"/>
        <v/>
      </c>
      <c r="U306" t="str">
        <f t="shared" si="69"/>
        <v/>
      </c>
      <c r="V306" t="str">
        <f t="shared" si="60"/>
        <v/>
      </c>
      <c r="X306">
        <f t="shared" ca="1" si="70"/>
        <v>-0.89633451559996036</v>
      </c>
    </row>
    <row r="307" spans="1:24" x14ac:dyDescent="0.25">
      <c r="A307" s="2">
        <v>43296.027607233787</v>
      </c>
      <c r="B307">
        <v>433.9848755531201</v>
      </c>
      <c r="C307">
        <v>9</v>
      </c>
      <c r="H307">
        <f>VLOOKUP(A307,[1]Sheet1!A$2:F$10001,5,FALSE)</f>
        <v>434.00160000000011</v>
      </c>
      <c r="I307">
        <f>VLOOKUP(A307,[1]Sheet1!A$2:F$10001,6,FALSE)</f>
        <v>433.98975940000003</v>
      </c>
      <c r="J307" s="5">
        <f t="shared" ca="1" si="57"/>
        <v>-6.134087984929289E-3</v>
      </c>
      <c r="K307" s="5">
        <f t="shared" ca="1" si="58"/>
        <v>-2.6622040000000879</v>
      </c>
      <c r="L307" s="6">
        <f t="shared" si="59"/>
        <v>306</v>
      </c>
      <c r="M307">
        <f t="shared" si="61"/>
        <v>433.78305679870198</v>
      </c>
      <c r="N307">
        <f t="shared" si="62"/>
        <v>0.15841076332761242</v>
      </c>
      <c r="O307">
        <f t="shared" si="63"/>
        <v>1.2740217279348753</v>
      </c>
      <c r="P307" t="str">
        <f t="shared" si="64"/>
        <v/>
      </c>
      <c r="Q307">
        <f t="shared" si="65"/>
        <v>8.0586804688209668E-4</v>
      </c>
      <c r="R307">
        <f t="shared" si="66"/>
        <v>1.4431438941106989</v>
      </c>
      <c r="S307">
        <f t="shared" si="67"/>
        <v>0.23750440004477183</v>
      </c>
      <c r="T307" t="str">
        <f t="shared" si="68"/>
        <v/>
      </c>
      <c r="U307" t="str">
        <f t="shared" si="69"/>
        <v/>
      </c>
      <c r="V307" t="str">
        <f t="shared" si="60"/>
        <v/>
      </c>
      <c r="X307">
        <f t="shared" ca="1" si="70"/>
        <v>-0.89633451559996036</v>
      </c>
    </row>
    <row r="308" spans="1:24" x14ac:dyDescent="0.25">
      <c r="A308" s="2">
        <v>43296.027607233787</v>
      </c>
      <c r="B308">
        <v>434.23179904047998</v>
      </c>
      <c r="C308">
        <v>5</v>
      </c>
      <c r="H308">
        <f>VLOOKUP(A308,[1]Sheet1!A$2:F$10001,5,FALSE)</f>
        <v>434.00160000000011</v>
      </c>
      <c r="I308">
        <f>VLOOKUP(A308,[1]Sheet1!A$2:F$10001,6,FALSE)</f>
        <v>433.98975940000003</v>
      </c>
      <c r="J308" s="5">
        <f t="shared" ca="1" si="57"/>
        <v>-6.134087984929289E-3</v>
      </c>
      <c r="K308" s="5">
        <f t="shared" ca="1" si="58"/>
        <v>-2.6622040000000879</v>
      </c>
      <c r="L308" s="6">
        <f t="shared" si="59"/>
        <v>307</v>
      </c>
      <c r="M308">
        <f t="shared" si="61"/>
        <v>433.77222056923932</v>
      </c>
      <c r="N308">
        <f t="shared" si="62"/>
        <v>0.15916337342607262</v>
      </c>
      <c r="O308">
        <f t="shared" si="63"/>
        <v>2.8874637509120391</v>
      </c>
      <c r="P308">
        <f t="shared" si="64"/>
        <v>1</v>
      </c>
      <c r="Q308">
        <f t="shared" si="65"/>
        <v>0</v>
      </c>
      <c r="R308">
        <f t="shared" si="66"/>
        <v>-0.60273229162904485</v>
      </c>
      <c r="S308">
        <f t="shared" si="67"/>
        <v>-0.36894879177479989</v>
      </c>
      <c r="T308" t="str">
        <f t="shared" si="68"/>
        <v/>
      </c>
      <c r="U308" t="str">
        <f t="shared" si="69"/>
        <v/>
      </c>
      <c r="V308" t="str">
        <f t="shared" si="60"/>
        <v/>
      </c>
      <c r="X308">
        <f t="shared" ca="1" si="70"/>
        <v>-0.89633451559996036</v>
      </c>
    </row>
    <row r="309" spans="1:24" x14ac:dyDescent="0.25">
      <c r="A309" s="2">
        <v>43296.027726446759</v>
      </c>
      <c r="B309">
        <v>434.11549901360002</v>
      </c>
      <c r="C309">
        <v>13</v>
      </c>
      <c r="H309">
        <f>VLOOKUP(A309,[1]Sheet1!A$2:F$10001,5,FALSE)</f>
        <v>433.98759999999999</v>
      </c>
      <c r="I309">
        <f>VLOOKUP(A309,[1]Sheet1!A$2:F$10001,6,FALSE)</f>
        <v>434.07493908100002</v>
      </c>
      <c r="J309" s="5">
        <f t="shared" ca="1" si="57"/>
        <v>-6.0545508673519079E-3</v>
      </c>
      <c r="K309" s="5">
        <f t="shared" ca="1" si="58"/>
        <v>-2.6275999999999726</v>
      </c>
      <c r="L309" s="6">
        <f t="shared" si="59"/>
        <v>308</v>
      </c>
      <c r="M309">
        <f t="shared" si="61"/>
        <v>433.79184849184583</v>
      </c>
      <c r="N309">
        <f t="shared" si="62"/>
        <v>0.17453013710506107</v>
      </c>
      <c r="O309">
        <f t="shared" si="63"/>
        <v>1.8544105168459393</v>
      </c>
      <c r="P309">
        <f t="shared" si="64"/>
        <v>1</v>
      </c>
      <c r="Q309">
        <f t="shared" si="65"/>
        <v>1.1921297118533403E-4</v>
      </c>
      <c r="R309">
        <f t="shared" si="66"/>
        <v>-0.31336310605865214</v>
      </c>
      <c r="S309">
        <f t="shared" si="67"/>
        <v>0.80548966349186801</v>
      </c>
      <c r="T309" t="str">
        <f t="shared" si="68"/>
        <v/>
      </c>
      <c r="U309" t="str">
        <f t="shared" si="69"/>
        <v/>
      </c>
      <c r="V309" t="str">
        <f t="shared" si="60"/>
        <v/>
      </c>
      <c r="X309">
        <f t="shared" ca="1" si="70"/>
        <v>-0.89633451559996036</v>
      </c>
    </row>
    <row r="310" spans="1:24" x14ac:dyDescent="0.25">
      <c r="A310" s="2">
        <v>43296.027726446759</v>
      </c>
      <c r="B310">
        <v>433.97000000000008</v>
      </c>
      <c r="C310">
        <v>1</v>
      </c>
      <c r="H310">
        <f>VLOOKUP(A310,[1]Sheet1!A$2:F$10001,5,FALSE)</f>
        <v>433.98759999999999</v>
      </c>
      <c r="I310">
        <f>VLOOKUP(A310,[1]Sheet1!A$2:F$10001,6,FALSE)</f>
        <v>434.07493908100002</v>
      </c>
      <c r="J310" s="5">
        <f t="shared" ca="1" si="57"/>
        <v>-6.0545508673519079E-3</v>
      </c>
      <c r="K310" s="5">
        <f t="shared" ca="1" si="58"/>
        <v>-2.6275999999999726</v>
      </c>
      <c r="L310" s="6">
        <f t="shared" si="59"/>
        <v>309</v>
      </c>
      <c r="M310">
        <f t="shared" si="61"/>
        <v>433.79950442376202</v>
      </c>
      <c r="N310">
        <f t="shared" si="62"/>
        <v>0.18146241601518151</v>
      </c>
      <c r="O310">
        <f t="shared" si="63"/>
        <v>0.93956412563031111</v>
      </c>
      <c r="P310" t="str">
        <f t="shared" si="64"/>
        <v/>
      </c>
      <c r="Q310">
        <f t="shared" si="65"/>
        <v>0</v>
      </c>
      <c r="R310">
        <f t="shared" si="66"/>
        <v>-0.58300474786055811</v>
      </c>
      <c r="S310">
        <f t="shared" si="67"/>
        <v>-1.0344473428564727</v>
      </c>
      <c r="T310" t="str">
        <f t="shared" si="68"/>
        <v/>
      </c>
      <c r="U310" t="str">
        <f t="shared" si="69"/>
        <v/>
      </c>
      <c r="V310" t="str">
        <f t="shared" si="60"/>
        <v/>
      </c>
      <c r="X310">
        <f t="shared" ca="1" si="70"/>
        <v>-0.89633451559996036</v>
      </c>
    </row>
    <row r="311" spans="1:24" x14ac:dyDescent="0.25">
      <c r="A311" s="2">
        <v>43296.028542870372</v>
      </c>
      <c r="B311">
        <v>433.99428707940012</v>
      </c>
      <c r="C311">
        <v>19</v>
      </c>
      <c r="H311">
        <f>VLOOKUP(A311,[1]Sheet1!A$2:F$10001,5,FALSE)</f>
        <v>433.56890341709999</v>
      </c>
      <c r="I311">
        <f>VLOOKUP(A311,[1]Sheet1!A$2:F$10001,6,FALSE)</f>
        <v>433.99999999999989</v>
      </c>
      <c r="J311" s="5">
        <f t="shared" ca="1" si="57"/>
        <v>-5.0946998266962334E-3</v>
      </c>
      <c r="K311" s="5">
        <f t="shared" ca="1" si="58"/>
        <v>-2.2089034170999753</v>
      </c>
      <c r="L311" s="6">
        <f t="shared" si="59"/>
        <v>310</v>
      </c>
      <c r="M311">
        <f t="shared" si="61"/>
        <v>433.79944809904572</v>
      </c>
      <c r="N311">
        <f t="shared" si="62"/>
        <v>0.18353220892417071</v>
      </c>
      <c r="O311">
        <f t="shared" si="63"/>
        <v>1.061606469493894</v>
      </c>
      <c r="P311" t="str">
        <f t="shared" si="64"/>
        <v/>
      </c>
      <c r="Q311">
        <f t="shared" si="65"/>
        <v>8.1642361328704283E-4</v>
      </c>
      <c r="R311">
        <f t="shared" si="66"/>
        <v>1.4020451127378586</v>
      </c>
      <c r="S311">
        <f t="shared" si="67"/>
        <v>1.6671001961452678</v>
      </c>
      <c r="T311" t="str">
        <f t="shared" si="68"/>
        <v/>
      </c>
      <c r="U311" t="str">
        <f t="shared" si="69"/>
        <v/>
      </c>
      <c r="V311" t="str">
        <f t="shared" si="60"/>
        <v/>
      </c>
      <c r="X311">
        <f t="shared" ca="1" si="70"/>
        <v>-0.89633451559996036</v>
      </c>
    </row>
    <row r="312" spans="1:24" x14ac:dyDescent="0.25">
      <c r="A312" s="2">
        <v>43296.02863951389</v>
      </c>
      <c r="B312">
        <v>433.67327653282001</v>
      </c>
      <c r="C312">
        <v>18</v>
      </c>
      <c r="H312">
        <f>VLOOKUP(A312,[1]Sheet1!A$2:F$10001,5,FALSE)</f>
        <v>433.55</v>
      </c>
      <c r="I312">
        <f>VLOOKUP(A312,[1]Sheet1!A$2:F$10001,6,FALSE)</f>
        <v>432.82582033599999</v>
      </c>
      <c r="J312" s="5">
        <f t="shared" ca="1" si="57"/>
        <v>-5.0513204935993487E-3</v>
      </c>
      <c r="K312" s="5">
        <f t="shared" ca="1" si="58"/>
        <v>-2.1899999999999977</v>
      </c>
      <c r="L312" s="6">
        <f t="shared" si="59"/>
        <v>311</v>
      </c>
      <c r="M312">
        <f t="shared" si="61"/>
        <v>433.81040878531047</v>
      </c>
      <c r="N312">
        <f t="shared" si="62"/>
        <v>0.18427019505842682</v>
      </c>
      <c r="O312">
        <f t="shared" si="63"/>
        <v>-0.74419117235415733</v>
      </c>
      <c r="P312" t="str">
        <f t="shared" si="64"/>
        <v/>
      </c>
      <c r="Q312">
        <f t="shared" si="65"/>
        <v>9.6643518190830946E-5</v>
      </c>
      <c r="R312">
        <f t="shared" si="66"/>
        <v>-0.37038541651691348</v>
      </c>
      <c r="S312">
        <f t="shared" si="67"/>
        <v>1.4116470425745513</v>
      </c>
      <c r="T312" t="str">
        <f t="shared" si="68"/>
        <v/>
      </c>
      <c r="U312" t="str">
        <f t="shared" si="69"/>
        <v/>
      </c>
      <c r="V312" t="str">
        <f t="shared" si="60"/>
        <v/>
      </c>
      <c r="X312">
        <f t="shared" ca="1" si="70"/>
        <v>-0.89633451559996036</v>
      </c>
    </row>
    <row r="313" spans="1:24" x14ac:dyDescent="0.25">
      <c r="A313" s="2">
        <v>43296.02866113426</v>
      </c>
      <c r="B313">
        <v>433.55</v>
      </c>
      <c r="C313">
        <v>3</v>
      </c>
      <c r="H313">
        <f>VLOOKUP(A313,[1]Sheet1!A$2:F$10001,5,FALSE)</f>
        <v>433.500542</v>
      </c>
      <c r="I313">
        <f>VLOOKUP(A313,[1]Sheet1!A$2:F$10001,6,FALSE)</f>
        <v>432.82582033599999</v>
      </c>
      <c r="J313" s="5">
        <f t="shared" ca="1" si="57"/>
        <v>-4.9378069751063475E-3</v>
      </c>
      <c r="K313" s="5">
        <f t="shared" ca="1" si="58"/>
        <v>-2.1405419999999822</v>
      </c>
      <c r="L313" s="6">
        <f t="shared" si="59"/>
        <v>312</v>
      </c>
      <c r="M313">
        <f t="shared" si="61"/>
        <v>433.78415219169062</v>
      </c>
      <c r="N313">
        <f t="shared" si="62"/>
        <v>0.18437506820974969</v>
      </c>
      <c r="O313">
        <f t="shared" si="63"/>
        <v>-1.2699775190007487</v>
      </c>
      <c r="P313" t="str">
        <f t="shared" si="64"/>
        <v/>
      </c>
      <c r="Q313">
        <f t="shared" si="65"/>
        <v>2.1620369807351381E-5</v>
      </c>
      <c r="R313">
        <f t="shared" si="66"/>
        <v>-0.54542707589957429</v>
      </c>
      <c r="S313">
        <f t="shared" si="67"/>
        <v>-0.73093095401751762</v>
      </c>
      <c r="T313">
        <f t="shared" si="68"/>
        <v>1</v>
      </c>
      <c r="U313">
        <f t="shared" ca="1" si="69"/>
        <v>-2.1405419999999822</v>
      </c>
      <c r="V313">
        <f t="shared" ca="1" si="60"/>
        <v>-2.1405419999999822</v>
      </c>
      <c r="X313">
        <f t="shared" ca="1" si="70"/>
        <v>-3.0368765155999426</v>
      </c>
    </row>
    <row r="314" spans="1:24" x14ac:dyDescent="0.25">
      <c r="A314" s="2">
        <v>43296.02866113426</v>
      </c>
      <c r="B314">
        <v>433.5055877727001</v>
      </c>
      <c r="C314">
        <v>5</v>
      </c>
      <c r="H314">
        <f>VLOOKUP(A314,[1]Sheet1!A$2:F$10001,5,FALSE)</f>
        <v>433.500542</v>
      </c>
      <c r="I314">
        <f>VLOOKUP(A314,[1]Sheet1!A$2:F$10001,6,FALSE)</f>
        <v>432.82582033599999</v>
      </c>
      <c r="J314" s="5">
        <f t="shared" ca="1" si="57"/>
        <v>-4.9378069751063475E-3</v>
      </c>
      <c r="K314" s="5">
        <f t="shared" ca="1" si="58"/>
        <v>-2.1405419999999822</v>
      </c>
      <c r="L314" s="6">
        <f t="shared" si="59"/>
        <v>313</v>
      </c>
      <c r="M314">
        <f t="shared" si="61"/>
        <v>433.74667431926645</v>
      </c>
      <c r="N314">
        <f t="shared" si="62"/>
        <v>0.1872434963597111</v>
      </c>
      <c r="O314">
        <f t="shared" si="63"/>
        <v>-1.2875563170600182</v>
      </c>
      <c r="P314" t="str">
        <f t="shared" si="64"/>
        <v/>
      </c>
      <c r="Q314">
        <f t="shared" si="65"/>
        <v>0</v>
      </c>
      <c r="R314">
        <f t="shared" si="66"/>
        <v>-0.58859511257710728</v>
      </c>
      <c r="S314">
        <f t="shared" si="67"/>
        <v>-0.42303006955183048</v>
      </c>
      <c r="T314">
        <f t="shared" si="68"/>
        <v>1</v>
      </c>
      <c r="U314">
        <f t="shared" ca="1" si="69"/>
        <v>-2.1405419999999822</v>
      </c>
      <c r="V314" t="str">
        <f t="shared" si="60"/>
        <v/>
      </c>
      <c r="X314">
        <f t="shared" ca="1" si="70"/>
        <v>-3.0368765155999426</v>
      </c>
    </row>
    <row r="315" spans="1:24" x14ac:dyDescent="0.25">
      <c r="A315" s="2">
        <v>43296.028685983787</v>
      </c>
      <c r="B315">
        <v>433.50010809999998</v>
      </c>
      <c r="C315">
        <v>4</v>
      </c>
      <c r="H315">
        <f>VLOOKUP(A315,[1]Sheet1!A$2:F$10001,5,FALSE)</f>
        <v>433.27277520000013</v>
      </c>
      <c r="I315">
        <f>VLOOKUP(A315,[1]Sheet1!A$2:F$10001,6,FALSE)</f>
        <v>432.82582033599999</v>
      </c>
      <c r="J315" s="5">
        <f t="shared" ca="1" si="57"/>
        <v>-4.4147135695686603E-3</v>
      </c>
      <c r="K315" s="5">
        <f t="shared" ca="1" si="58"/>
        <v>-1.9127752000001124</v>
      </c>
      <c r="L315" s="6">
        <f t="shared" si="59"/>
        <v>314</v>
      </c>
      <c r="M315">
        <f t="shared" si="61"/>
        <v>433.70421584771412</v>
      </c>
      <c r="N315">
        <f t="shared" si="62"/>
        <v>0.19116577262412252</v>
      </c>
      <c r="O315">
        <f t="shared" si="63"/>
        <v>-1.0677002734975554</v>
      </c>
      <c r="P315" t="str">
        <f t="shared" si="64"/>
        <v/>
      </c>
      <c r="Q315">
        <f t="shared" si="65"/>
        <v>2.4849527108017355E-5</v>
      </c>
      <c r="R315">
        <f t="shared" si="66"/>
        <v>-0.5099332675863788</v>
      </c>
      <c r="S315">
        <f t="shared" si="67"/>
        <v>-0.54264823686093688</v>
      </c>
      <c r="T315">
        <f t="shared" si="68"/>
        <v>1</v>
      </c>
      <c r="U315">
        <f t="shared" ca="1" si="69"/>
        <v>-1.9127752000001124</v>
      </c>
      <c r="V315" t="str">
        <f t="shared" si="60"/>
        <v/>
      </c>
      <c r="X315">
        <f t="shared" ca="1" si="70"/>
        <v>-3.0368765155999426</v>
      </c>
    </row>
    <row r="316" spans="1:24" x14ac:dyDescent="0.25">
      <c r="A316" s="2">
        <v>43296.028718229158</v>
      </c>
      <c r="B316">
        <v>433.15729661011989</v>
      </c>
      <c r="C316">
        <v>9</v>
      </c>
      <c r="H316">
        <f>VLOOKUP(A316,[1]Sheet1!A$2:F$10001,5,FALSE)</f>
        <v>433.17</v>
      </c>
      <c r="I316">
        <f>VLOOKUP(A316,[1]Sheet1!A$2:F$10001,6,FALSE)</f>
        <v>432.82582033599999</v>
      </c>
      <c r="J316" s="5">
        <f t="shared" ca="1" si="57"/>
        <v>-4.1784980492647278E-3</v>
      </c>
      <c r="K316" s="5">
        <f t="shared" ca="1" si="58"/>
        <v>-1.8100000000000023</v>
      </c>
      <c r="L316" s="6">
        <f t="shared" si="59"/>
        <v>315</v>
      </c>
      <c r="M316">
        <f t="shared" si="61"/>
        <v>433.66348013056177</v>
      </c>
      <c r="N316">
        <f t="shared" si="62"/>
        <v>0.19403306400563256</v>
      </c>
      <c r="O316">
        <f t="shared" si="63"/>
        <v>-2.608748787408655</v>
      </c>
      <c r="P316" t="str">
        <f t="shared" si="64"/>
        <v/>
      </c>
      <c r="Q316">
        <f t="shared" si="65"/>
        <v>3.2245370675809681E-5</v>
      </c>
      <c r="R316">
        <f t="shared" si="66"/>
        <v>-0.49198134231773499</v>
      </c>
      <c r="S316">
        <f t="shared" si="67"/>
        <v>0.2318176670339796</v>
      </c>
      <c r="T316" t="str">
        <f t="shared" si="68"/>
        <v/>
      </c>
      <c r="U316" t="str">
        <f t="shared" si="69"/>
        <v/>
      </c>
      <c r="V316" t="str">
        <f t="shared" si="60"/>
        <v/>
      </c>
      <c r="X316">
        <f t="shared" ca="1" si="70"/>
        <v>-3.0368765155999426</v>
      </c>
    </row>
    <row r="317" spans="1:24" x14ac:dyDescent="0.25">
      <c r="A317" s="2">
        <v>43296.028737291657</v>
      </c>
      <c r="B317">
        <v>433.07</v>
      </c>
      <c r="C317">
        <v>4</v>
      </c>
      <c r="H317">
        <f>VLOOKUP(A317,[1]Sheet1!A$2:F$10001,5,FALSE)</f>
        <v>433.00880016999997</v>
      </c>
      <c r="I317">
        <f>VLOOKUP(A317,[1]Sheet1!A$2:F$10001,6,FALSE)</f>
        <v>432.82582033599999</v>
      </c>
      <c r="J317" s="5">
        <f t="shared" ca="1" si="57"/>
        <v>-3.8077751984547125E-3</v>
      </c>
      <c r="K317" s="5">
        <f t="shared" ca="1" si="58"/>
        <v>-1.6488001699999586</v>
      </c>
      <c r="L317" s="6">
        <f t="shared" si="59"/>
        <v>316</v>
      </c>
      <c r="M317">
        <f t="shared" si="61"/>
        <v>433.5875135689613</v>
      </c>
      <c r="N317">
        <f t="shared" si="62"/>
        <v>0.21114079842057198</v>
      </c>
      <c r="O317">
        <f t="shared" si="63"/>
        <v>-2.4510353888615546</v>
      </c>
      <c r="P317" t="str">
        <f t="shared" si="64"/>
        <v/>
      </c>
      <c r="Q317">
        <f t="shared" si="65"/>
        <v>1.9062499632127583E-5</v>
      </c>
      <c r="R317">
        <f t="shared" si="66"/>
        <v>-0.48661958808135652</v>
      </c>
      <c r="S317">
        <f t="shared" si="67"/>
        <v>-0.53333181854688738</v>
      </c>
      <c r="T317" t="str">
        <f t="shared" si="68"/>
        <v/>
      </c>
      <c r="U317" t="str">
        <f t="shared" si="69"/>
        <v/>
      </c>
      <c r="V317" t="str">
        <f t="shared" si="60"/>
        <v/>
      </c>
      <c r="X317">
        <f t="shared" ca="1" si="70"/>
        <v>-3.0368765155999426</v>
      </c>
    </row>
    <row r="318" spans="1:24" x14ac:dyDescent="0.25">
      <c r="A318" s="2">
        <v>43296.028758541674</v>
      </c>
      <c r="B318">
        <v>433.03298618588008</v>
      </c>
      <c r="C318">
        <v>9</v>
      </c>
      <c r="H318">
        <f>VLOOKUP(A318,[1]Sheet1!A$2:F$10001,5,FALSE)</f>
        <v>433</v>
      </c>
      <c r="I318">
        <f>VLOOKUP(A318,[1]Sheet1!A$2:F$10001,6,FALSE)</f>
        <v>432.82582033599999</v>
      </c>
      <c r="J318" s="5">
        <f t="shared" ca="1" si="57"/>
        <v>-3.7875288683602458E-3</v>
      </c>
      <c r="K318" s="5">
        <f t="shared" ca="1" si="58"/>
        <v>-1.6399999999999864</v>
      </c>
      <c r="L318" s="6">
        <f t="shared" si="59"/>
        <v>317</v>
      </c>
      <c r="M318">
        <f t="shared" si="61"/>
        <v>433.50782617019735</v>
      </c>
      <c r="N318">
        <f t="shared" si="62"/>
        <v>0.2276592467853418</v>
      </c>
      <c r="O318">
        <f t="shared" si="63"/>
        <v>-2.0857487276367634</v>
      </c>
      <c r="P318" t="str">
        <f t="shared" si="64"/>
        <v/>
      </c>
      <c r="Q318">
        <f t="shared" si="65"/>
        <v>2.125001628883183E-5</v>
      </c>
      <c r="R318">
        <f t="shared" si="66"/>
        <v>-0.4397837267388176</v>
      </c>
      <c r="S318">
        <f t="shared" si="67"/>
        <v>0.25383372824598571</v>
      </c>
      <c r="T318" t="str">
        <f t="shared" si="68"/>
        <v/>
      </c>
      <c r="U318" t="str">
        <f t="shared" si="69"/>
        <v/>
      </c>
      <c r="V318" t="str">
        <f t="shared" si="60"/>
        <v/>
      </c>
      <c r="X318">
        <f t="shared" ca="1" si="70"/>
        <v>-3.0368765155999426</v>
      </c>
    </row>
    <row r="319" spans="1:24" x14ac:dyDescent="0.25">
      <c r="A319" s="2">
        <v>43296.028791122677</v>
      </c>
      <c r="B319">
        <v>432.83199305748002</v>
      </c>
      <c r="C319">
        <v>11</v>
      </c>
      <c r="H319">
        <f>VLOOKUP(A319,[1]Sheet1!A$2:F$10001,5,FALSE)</f>
        <v>432.79086997000002</v>
      </c>
      <c r="I319">
        <f>VLOOKUP(A319,[1]Sheet1!A$2:F$10001,6,FALSE)</f>
        <v>432.80599599999999</v>
      </c>
      <c r="J319" s="5">
        <f t="shared" ca="1" si="57"/>
        <v>-3.3061463845094228E-3</v>
      </c>
      <c r="K319" s="5">
        <f t="shared" ca="1" si="58"/>
        <v>-1.4308699700000034</v>
      </c>
      <c r="L319" s="6">
        <f t="shared" si="59"/>
        <v>318</v>
      </c>
      <c r="M319">
        <f t="shared" si="61"/>
        <v>433.42011420287361</v>
      </c>
      <c r="N319">
        <f t="shared" si="62"/>
        <v>0.23887552805238596</v>
      </c>
      <c r="O319">
        <f t="shared" si="63"/>
        <v>-2.4620401687384645</v>
      </c>
      <c r="P319" t="str">
        <f t="shared" si="64"/>
        <v/>
      </c>
      <c r="Q319">
        <f t="shared" si="65"/>
        <v>3.2581003324594349E-5</v>
      </c>
      <c r="R319">
        <f t="shared" si="66"/>
        <v>-0.36454202233527749</v>
      </c>
      <c r="S319">
        <f t="shared" si="67"/>
        <v>0.58934171832421212</v>
      </c>
      <c r="T319" t="str">
        <f t="shared" si="68"/>
        <v/>
      </c>
      <c r="U319" t="str">
        <f t="shared" si="69"/>
        <v/>
      </c>
      <c r="V319" t="str">
        <f t="shared" si="60"/>
        <v/>
      </c>
      <c r="X319">
        <f t="shared" ca="1" si="70"/>
        <v>-3.0368765155999426</v>
      </c>
    </row>
    <row r="320" spans="1:24" x14ac:dyDescent="0.25">
      <c r="A320" s="2">
        <v>43296.028934178241</v>
      </c>
      <c r="B320">
        <v>432.69327523784011</v>
      </c>
      <c r="C320">
        <v>5</v>
      </c>
      <c r="H320">
        <f>VLOOKUP(A320,[1]Sheet1!A$2:F$10001,5,FALSE)</f>
        <v>432.81029999999993</v>
      </c>
      <c r="I320">
        <f>VLOOKUP(A320,[1]Sheet1!A$2:F$10001,6,FALSE)</f>
        <v>432.81</v>
      </c>
      <c r="J320" s="5">
        <f t="shared" ca="1" si="57"/>
        <v>-3.3508906788951185E-3</v>
      </c>
      <c r="K320" s="5">
        <f t="shared" ca="1" si="58"/>
        <v>-1.4502999999997996</v>
      </c>
      <c r="L320" s="6">
        <f t="shared" si="59"/>
        <v>319</v>
      </c>
      <c r="M320">
        <f t="shared" si="61"/>
        <v>433.31515908027507</v>
      </c>
      <c r="N320">
        <f t="shared" si="62"/>
        <v>0.25540105853217709</v>
      </c>
      <c r="O320">
        <f t="shared" si="63"/>
        <v>-2.4349305598379312</v>
      </c>
      <c r="P320" t="str">
        <f t="shared" si="64"/>
        <v/>
      </c>
      <c r="Q320">
        <f t="shared" si="65"/>
        <v>1.4305556396720931E-4</v>
      </c>
      <c r="R320">
        <f t="shared" si="66"/>
        <v>-8.1525928675932613E-2</v>
      </c>
      <c r="S320">
        <f t="shared" si="67"/>
        <v>-0.32008020641922535</v>
      </c>
      <c r="T320" t="str">
        <f t="shared" si="68"/>
        <v/>
      </c>
      <c r="U320" t="str">
        <f t="shared" si="69"/>
        <v/>
      </c>
      <c r="V320" t="str">
        <f t="shared" si="60"/>
        <v/>
      </c>
      <c r="X320">
        <f t="shared" ca="1" si="70"/>
        <v>-3.0368765155999426</v>
      </c>
    </row>
    <row r="321" spans="1:24" x14ac:dyDescent="0.25">
      <c r="A321" s="2">
        <v>43296.029464409723</v>
      </c>
      <c r="B321">
        <v>432.82973703370021</v>
      </c>
      <c r="C321">
        <v>20</v>
      </c>
      <c r="H321">
        <f>VLOOKUP(A321,[1]Sheet1!A$2:F$10001,5,FALSE)</f>
        <v>432.81</v>
      </c>
      <c r="I321">
        <f>VLOOKUP(A321,[1]Sheet1!A$2:F$10001,6,FALSE)</f>
        <v>432.82</v>
      </c>
      <c r="J321" s="5">
        <f t="shared" ca="1" si="57"/>
        <v>-3.3501998567500488E-3</v>
      </c>
      <c r="K321" s="5">
        <f t="shared" ca="1" si="58"/>
        <v>-1.4499999999999886</v>
      </c>
      <c r="L321" s="6">
        <f t="shared" si="59"/>
        <v>320</v>
      </c>
      <c r="M321">
        <f t="shared" si="61"/>
        <v>433.20144065794454</v>
      </c>
      <c r="N321">
        <f t="shared" si="62"/>
        <v>0.2723898855978682</v>
      </c>
      <c r="O321">
        <f t="shared" si="63"/>
        <v>-1.3646014183987816</v>
      </c>
      <c r="P321" t="str">
        <f t="shared" si="64"/>
        <v/>
      </c>
      <c r="Q321">
        <f t="shared" si="65"/>
        <v>5.302314821165055E-4</v>
      </c>
      <c r="R321">
        <f t="shared" si="66"/>
        <v>0.92103060133751746</v>
      </c>
      <c r="S321">
        <f t="shared" si="67"/>
        <v>1.9863162199501192</v>
      </c>
      <c r="T321" t="str">
        <f t="shared" si="68"/>
        <v/>
      </c>
      <c r="U321" t="str">
        <f t="shared" si="69"/>
        <v/>
      </c>
      <c r="V321" t="str">
        <f t="shared" si="60"/>
        <v/>
      </c>
      <c r="X321">
        <f t="shared" ca="1" si="70"/>
        <v>-3.0368765155999426</v>
      </c>
    </row>
    <row r="322" spans="1:24" x14ac:dyDescent="0.25">
      <c r="A322" s="2">
        <v>43296.029982060187</v>
      </c>
      <c r="B322">
        <v>432.81546959999997</v>
      </c>
      <c r="C322">
        <v>8</v>
      </c>
      <c r="H322">
        <f>VLOOKUP(A322,[1]Sheet1!A$2:F$10001,5,FALSE)</f>
        <v>432.81</v>
      </c>
      <c r="I322">
        <f>VLOOKUP(A322,[1]Sheet1!A$2:F$10001,6,FALSE)</f>
        <v>432.82</v>
      </c>
      <c r="J322" s="5">
        <f t="shared" ref="J322:J385" ca="1" si="71">(OFFSET(I322,$AA$2,0)-H322)/H322</f>
        <v>-3.3501998567500488E-3</v>
      </c>
      <c r="K322" s="5">
        <f t="shared" ca="1" si="58"/>
        <v>-1.4499999999999886</v>
      </c>
      <c r="L322" s="6">
        <f t="shared" si="59"/>
        <v>321</v>
      </c>
      <c r="M322">
        <f t="shared" si="61"/>
        <v>433.12709389078975</v>
      </c>
      <c r="N322">
        <f t="shared" si="62"/>
        <v>0.27908506167011016</v>
      </c>
      <c r="O322">
        <f t="shared" si="63"/>
        <v>-1.1165925145722506</v>
      </c>
      <c r="P322" t="str">
        <f t="shared" si="64"/>
        <v/>
      </c>
      <c r="Q322">
        <f t="shared" si="65"/>
        <v>5.1765046373475343E-4</v>
      </c>
      <c r="R322">
        <f t="shared" si="66"/>
        <v>0.84200464215271986</v>
      </c>
      <c r="S322">
        <f t="shared" si="67"/>
        <v>6.9389323986506019E-2</v>
      </c>
      <c r="T322" t="str">
        <f t="shared" si="68"/>
        <v/>
      </c>
      <c r="U322" t="str">
        <f t="shared" si="69"/>
        <v/>
      </c>
      <c r="V322" t="str">
        <f t="shared" si="60"/>
        <v/>
      </c>
      <c r="X322">
        <f t="shared" ca="1" si="70"/>
        <v>-3.0368765155999426</v>
      </c>
    </row>
    <row r="323" spans="1:24" x14ac:dyDescent="0.25">
      <c r="A323" s="2">
        <v>43296.030542291657</v>
      </c>
      <c r="B323">
        <v>432.81810077296001</v>
      </c>
      <c r="C323">
        <v>7</v>
      </c>
      <c r="H323">
        <f>VLOOKUP(A323,[1]Sheet1!A$2:F$10001,5,FALSE)</f>
        <v>432.81</v>
      </c>
      <c r="I323">
        <f>VLOOKUP(A323,[1]Sheet1!A$2:F$10001,6,FALSE)</f>
        <v>432.81999999999988</v>
      </c>
      <c r="J323" s="5">
        <f t="shared" ca="1" si="71"/>
        <v>-3.3501998567500488E-3</v>
      </c>
      <c r="K323" s="5">
        <f t="shared" ref="K323:K386" ca="1" si="72">IF(ISNUMBER(J323),H323*J323,"")</f>
        <v>-1.4499999999999886</v>
      </c>
      <c r="L323" s="6">
        <f t="shared" si="59"/>
        <v>322</v>
      </c>
      <c r="M323">
        <f t="shared" si="61"/>
        <v>433.06593936491834</v>
      </c>
      <c r="N323">
        <f t="shared" si="62"/>
        <v>0.28209690169315288</v>
      </c>
      <c r="O323">
        <f t="shared" si="63"/>
        <v>-0.87855836228896467</v>
      </c>
      <c r="P323" t="str">
        <f t="shared" si="64"/>
        <v/>
      </c>
      <c r="Q323">
        <f t="shared" si="65"/>
        <v>5.6023147044470534E-4</v>
      </c>
      <c r="R323">
        <f t="shared" si="66"/>
        <v>0.90764989281587616</v>
      </c>
      <c r="S323">
        <f t="shared" si="67"/>
        <v>-8.5775039244277526E-2</v>
      </c>
      <c r="T323" t="str">
        <f t="shared" si="68"/>
        <v/>
      </c>
      <c r="U323" t="str">
        <f t="shared" si="69"/>
        <v/>
      </c>
      <c r="V323" t="str">
        <f t="shared" si="60"/>
        <v/>
      </c>
      <c r="X323">
        <f t="shared" ca="1" si="70"/>
        <v>-3.0368765155999426</v>
      </c>
    </row>
    <row r="324" spans="1:24" x14ac:dyDescent="0.25">
      <c r="A324" s="2">
        <v>43296.030984988429</v>
      </c>
      <c r="B324">
        <v>432.81344599260001</v>
      </c>
      <c r="C324">
        <v>8</v>
      </c>
      <c r="H324">
        <f>VLOOKUP(A324,[1]Sheet1!A$2:F$10001,5,FALSE)</f>
        <v>432.81</v>
      </c>
      <c r="I324">
        <f>VLOOKUP(A324,[1]Sheet1!A$2:F$10001,6,FALSE)</f>
        <v>432.8</v>
      </c>
      <c r="J324" s="5">
        <f t="shared" ca="1" si="71"/>
        <v>-3.350199856749786E-3</v>
      </c>
      <c r="K324" s="5">
        <f t="shared" ca="1" si="72"/>
        <v>-1.4499999999998749</v>
      </c>
      <c r="L324" s="6">
        <f t="shared" ref="L324:L387" si="73">L323+1</f>
        <v>323</v>
      </c>
      <c r="M324">
        <f t="shared" si="61"/>
        <v>433.01470039781509</v>
      </c>
      <c r="N324">
        <f t="shared" si="62"/>
        <v>0.28210978645786378</v>
      </c>
      <c r="O324">
        <f t="shared" si="63"/>
        <v>-0.71339037096871893</v>
      </c>
      <c r="P324" t="str">
        <f t="shared" si="64"/>
        <v/>
      </c>
      <c r="Q324">
        <f t="shared" si="65"/>
        <v>4.4269677164265886E-4</v>
      </c>
      <c r="R324">
        <f t="shared" si="66"/>
        <v>0.56319913248345721</v>
      </c>
      <c r="S324">
        <f t="shared" si="67"/>
        <v>3.7270757739032587E-2</v>
      </c>
      <c r="T324" t="str">
        <f t="shared" si="68"/>
        <v/>
      </c>
      <c r="U324" t="str">
        <f t="shared" si="69"/>
        <v/>
      </c>
      <c r="V324" t="str">
        <f t="shared" si="60"/>
        <v/>
      </c>
      <c r="X324">
        <f t="shared" ca="1" si="70"/>
        <v>-3.0368765155999426</v>
      </c>
    </row>
    <row r="325" spans="1:24" x14ac:dyDescent="0.25">
      <c r="A325" s="2">
        <v>43296.031790208333</v>
      </c>
      <c r="B325">
        <v>432.77520417429997</v>
      </c>
      <c r="C325">
        <v>22</v>
      </c>
      <c r="H325">
        <f>VLOOKUP(A325,[1]Sheet1!A$2:F$10001,5,FALSE)</f>
        <v>432.79</v>
      </c>
      <c r="I325">
        <f>VLOOKUP(A325,[1]Sheet1!A$2:F$10001,6,FALSE)</f>
        <v>432.8</v>
      </c>
      <c r="J325" s="5">
        <f t="shared" ca="1" si="71"/>
        <v>-3.3041428868504511E-3</v>
      </c>
      <c r="K325" s="5">
        <f t="shared" ca="1" si="72"/>
        <v>-1.4300000000000068</v>
      </c>
      <c r="L325" s="6">
        <f t="shared" si="73"/>
        <v>324</v>
      </c>
      <c r="M325">
        <f t="shared" si="61"/>
        <v>432.95310924593588</v>
      </c>
      <c r="N325">
        <f t="shared" si="62"/>
        <v>0.28399726421977972</v>
      </c>
      <c r="O325">
        <f t="shared" si="63"/>
        <v>-0.62643234301802309</v>
      </c>
      <c r="P325" t="str">
        <f t="shared" si="64"/>
        <v/>
      </c>
      <c r="Q325">
        <f t="shared" si="65"/>
        <v>8.0521990457782522E-4</v>
      </c>
      <c r="R325">
        <f t="shared" si="66"/>
        <v>1.4502769508349485</v>
      </c>
      <c r="S325">
        <f t="shared" si="67"/>
        <v>2.122625574540062</v>
      </c>
      <c r="T325" t="str">
        <f t="shared" si="68"/>
        <v/>
      </c>
      <c r="U325" t="str">
        <f t="shared" si="69"/>
        <v/>
      </c>
      <c r="V325" t="str">
        <f t="shared" si="60"/>
        <v/>
      </c>
      <c r="X325">
        <f t="shared" ca="1" si="70"/>
        <v>-3.0368765155999426</v>
      </c>
    </row>
    <row r="326" spans="1:24" x14ac:dyDescent="0.25">
      <c r="A326" s="2">
        <v>43296.031816284732</v>
      </c>
      <c r="B326">
        <v>432.79771152069998</v>
      </c>
      <c r="C326">
        <v>3</v>
      </c>
      <c r="H326">
        <f>VLOOKUP(A326,[1]Sheet1!A$2:F$10001,5,FALSE)</f>
        <v>432.79</v>
      </c>
      <c r="I326">
        <f>VLOOKUP(A326,[1]Sheet1!A$2:F$10001,6,FALSE)</f>
        <v>432.8</v>
      </c>
      <c r="J326" s="5">
        <f t="shared" ca="1" si="71"/>
        <v>-3.3041428868504511E-3</v>
      </c>
      <c r="K326" s="5">
        <f t="shared" ca="1" si="72"/>
        <v>-1.4300000000000068</v>
      </c>
      <c r="L326" s="6">
        <f t="shared" si="73"/>
        <v>325</v>
      </c>
      <c r="M326">
        <f t="shared" si="61"/>
        <v>432.88342020358738</v>
      </c>
      <c r="N326">
        <f t="shared" si="62"/>
        <v>0.28348856834357339</v>
      </c>
      <c r="O326">
        <f t="shared" si="63"/>
        <v>-0.30233558759775397</v>
      </c>
      <c r="P326" t="str">
        <f t="shared" si="64"/>
        <v/>
      </c>
      <c r="Q326">
        <f t="shared" si="65"/>
        <v>2.6076399080920964E-5</v>
      </c>
      <c r="R326">
        <f t="shared" si="66"/>
        <v>-0.56206633561431085</v>
      </c>
      <c r="S326">
        <f t="shared" si="67"/>
        <v>-0.73895749918142595</v>
      </c>
      <c r="T326" t="str">
        <f t="shared" si="68"/>
        <v/>
      </c>
      <c r="U326" t="str">
        <f t="shared" si="69"/>
        <v/>
      </c>
      <c r="V326" t="str">
        <f t="shared" si="60"/>
        <v/>
      </c>
      <c r="X326">
        <f t="shared" ca="1" si="70"/>
        <v>-3.0368765155999426</v>
      </c>
    </row>
    <row r="327" spans="1:24" x14ac:dyDescent="0.25">
      <c r="A327" s="2">
        <v>43296.031860127317</v>
      </c>
      <c r="B327">
        <v>432.79096635114001</v>
      </c>
      <c r="C327">
        <v>5</v>
      </c>
      <c r="H327">
        <f>VLOOKUP(A327,[1]Sheet1!A$2:F$10001,5,FALSE)</f>
        <v>432.79</v>
      </c>
      <c r="I327">
        <f>VLOOKUP(A327,[1]Sheet1!A$2:F$10001,6,FALSE)</f>
        <v>432.8</v>
      </c>
      <c r="J327" s="5">
        <f t="shared" ca="1" si="71"/>
        <v>-3.3041428868504511E-3</v>
      </c>
      <c r="K327" s="5">
        <f t="shared" ca="1" si="72"/>
        <v>-1.4300000000000068</v>
      </c>
      <c r="L327" s="6">
        <f t="shared" si="73"/>
        <v>326</v>
      </c>
      <c r="M327">
        <f t="shared" si="61"/>
        <v>432.81032089096135</v>
      </c>
      <c r="N327">
        <f t="shared" si="62"/>
        <v>0.27528255440702776</v>
      </c>
      <c r="O327">
        <f t="shared" si="63"/>
        <v>-7.0307905501046306E-2</v>
      </c>
      <c r="P327" t="str">
        <f t="shared" si="64"/>
        <v/>
      </c>
      <c r="Q327">
        <f t="shared" si="65"/>
        <v>4.3842585000675172E-5</v>
      </c>
      <c r="R327">
        <f t="shared" si="66"/>
        <v>-0.52067058257097687</v>
      </c>
      <c r="S327">
        <f t="shared" si="67"/>
        <v>-0.4297952215707419</v>
      </c>
      <c r="T327" t="str">
        <f t="shared" si="68"/>
        <v/>
      </c>
      <c r="U327" t="str">
        <f t="shared" si="69"/>
        <v/>
      </c>
      <c r="V327" t="str">
        <f t="shared" si="60"/>
        <v/>
      </c>
      <c r="X327">
        <f t="shared" ca="1" si="70"/>
        <v>-3.0368765155999426</v>
      </c>
    </row>
    <row r="328" spans="1:24" x14ac:dyDescent="0.25">
      <c r="A328" s="2">
        <v>43296.031882546296</v>
      </c>
      <c r="B328">
        <v>432.79</v>
      </c>
      <c r="C328">
        <v>2</v>
      </c>
      <c r="H328">
        <f>VLOOKUP(A328,[1]Sheet1!A$2:F$10001,5,FALSE)</f>
        <v>432.79</v>
      </c>
      <c r="I328">
        <f>VLOOKUP(A328,[1]Sheet1!A$2:F$10001,6,FALSE)</f>
        <v>432.8</v>
      </c>
      <c r="J328" s="5">
        <f t="shared" ca="1" si="71"/>
        <v>-3.3041428868504511E-3</v>
      </c>
      <c r="K328" s="5">
        <f t="shared" ca="1" si="72"/>
        <v>-1.4300000000000068</v>
      </c>
      <c r="L328" s="6">
        <f t="shared" si="73"/>
        <v>327</v>
      </c>
      <c r="M328">
        <f t="shared" si="61"/>
        <v>432.74577351123287</v>
      </c>
      <c r="N328">
        <f t="shared" si="62"/>
        <v>0.26892127849186986</v>
      </c>
      <c r="O328">
        <f t="shared" si="63"/>
        <v>0.16445886697838366</v>
      </c>
      <c r="P328" t="str">
        <f t="shared" si="64"/>
        <v/>
      </c>
      <c r="Q328">
        <f t="shared" si="65"/>
        <v>2.2418978915084153E-5</v>
      </c>
      <c r="R328">
        <f t="shared" si="66"/>
        <v>-0.53396074471435373</v>
      </c>
      <c r="S328">
        <f t="shared" si="67"/>
        <v>-0.88180336721747155</v>
      </c>
      <c r="T328" t="str">
        <f t="shared" si="68"/>
        <v/>
      </c>
      <c r="U328" t="str">
        <f t="shared" si="69"/>
        <v/>
      </c>
      <c r="V328" t="str">
        <f t="shared" si="60"/>
        <v/>
      </c>
      <c r="X328">
        <f t="shared" ca="1" si="70"/>
        <v>-3.0368765155999426</v>
      </c>
    </row>
    <row r="329" spans="1:24" x14ac:dyDescent="0.25">
      <c r="A329" s="2">
        <v>43296.031891365739</v>
      </c>
      <c r="B329">
        <v>432.79199999999997</v>
      </c>
      <c r="C329">
        <v>3</v>
      </c>
      <c r="H329">
        <f>VLOOKUP(A329,[1]Sheet1!A$2:F$10001,5,FALSE)</f>
        <v>432.66326888819998</v>
      </c>
      <c r="I329">
        <f>VLOOKUP(A329,[1]Sheet1!A$2:F$10001,6,FALSE)</f>
        <v>432.65769999999998</v>
      </c>
      <c r="J329" s="5">
        <f t="shared" ca="1" si="71"/>
        <v>-3.0122013628495242E-3</v>
      </c>
      <c r="K329" s="5">
        <f t="shared" ca="1" si="72"/>
        <v>-1.3032688881999661</v>
      </c>
      <c r="L329" s="6">
        <f t="shared" si="73"/>
        <v>328</v>
      </c>
      <c r="M329">
        <f t="shared" si="61"/>
        <v>432.69152521785031</v>
      </c>
      <c r="N329">
        <f t="shared" si="62"/>
        <v>0.26534581968498133</v>
      </c>
      <c r="O329">
        <f t="shared" si="63"/>
        <v>0.37865598285642665</v>
      </c>
      <c r="P329" t="str">
        <f t="shared" si="64"/>
        <v/>
      </c>
      <c r="Q329">
        <f t="shared" si="65"/>
        <v>8.819442882668227E-6</v>
      </c>
      <c r="R329">
        <f t="shared" si="66"/>
        <v>-0.57038938821586049</v>
      </c>
      <c r="S329">
        <f t="shared" si="67"/>
        <v>-0.68849022862660691</v>
      </c>
      <c r="T329" t="str">
        <f t="shared" si="68"/>
        <v/>
      </c>
      <c r="U329" t="str">
        <f t="shared" si="69"/>
        <v/>
      </c>
      <c r="V329" t="str">
        <f t="shared" si="60"/>
        <v/>
      </c>
      <c r="X329">
        <f t="shared" ca="1" si="70"/>
        <v>-3.0368765155999426</v>
      </c>
    </row>
    <row r="330" spans="1:24" x14ac:dyDescent="0.25">
      <c r="A330" s="2">
        <v>43296.031894583342</v>
      </c>
      <c r="B330">
        <v>432.61105012309997</v>
      </c>
      <c r="C330">
        <v>13</v>
      </c>
      <c r="H330">
        <f>VLOOKUP(A330,[1]Sheet1!A$2:F$10001,5,FALSE)</f>
        <v>432.49999999999989</v>
      </c>
      <c r="I330">
        <f>VLOOKUP(A330,[1]Sheet1!A$2:F$10001,6,FALSE)</f>
        <v>432.65769999999998</v>
      </c>
      <c r="J330" s="5">
        <f t="shared" ca="1" si="71"/>
        <v>-2.6358381502887235E-3</v>
      </c>
      <c r="K330" s="5">
        <f t="shared" ca="1" si="72"/>
        <v>-1.1399999999998727</v>
      </c>
      <c r="L330" s="6">
        <f t="shared" si="73"/>
        <v>329</v>
      </c>
      <c r="M330">
        <f t="shared" si="61"/>
        <v>432.64304447813589</v>
      </c>
      <c r="N330">
        <f t="shared" si="62"/>
        <v>0.26240336779502876</v>
      </c>
      <c r="O330">
        <f t="shared" si="63"/>
        <v>-0.12192814179470293</v>
      </c>
      <c r="P330" t="str">
        <f t="shared" si="64"/>
        <v/>
      </c>
      <c r="Q330">
        <f t="shared" si="65"/>
        <v>3.2176030799746513E-6</v>
      </c>
      <c r="R330">
        <f t="shared" si="66"/>
        <v>-0.65539786148031154</v>
      </c>
      <c r="S330">
        <f t="shared" si="67"/>
        <v>0.78422385077344381</v>
      </c>
      <c r="T330" t="str">
        <f t="shared" si="68"/>
        <v/>
      </c>
      <c r="U330" t="str">
        <f t="shared" si="69"/>
        <v/>
      </c>
      <c r="V330" t="str">
        <f t="shared" si="60"/>
        <v/>
      </c>
      <c r="X330">
        <f t="shared" ca="1" si="70"/>
        <v>-3.0368765155999426</v>
      </c>
    </row>
    <row r="331" spans="1:24" x14ac:dyDescent="0.25">
      <c r="A331" s="2">
        <v>43296.032527268508</v>
      </c>
      <c r="B331">
        <v>432.54215577232009</v>
      </c>
      <c r="C331">
        <v>17</v>
      </c>
      <c r="H331">
        <f>VLOOKUP(A331,[1]Sheet1!A$2:F$10001,5,FALSE)</f>
        <v>432.50868450000002</v>
      </c>
      <c r="I331">
        <f>VLOOKUP(A331,[1]Sheet1!A$2:F$10001,6,FALSE)</f>
        <v>432.52737717240001</v>
      </c>
      <c r="J331" s="5">
        <f t="shared" ca="1" si="71"/>
        <v>-2.6558645899282551E-3</v>
      </c>
      <c r="K331" s="5">
        <f t="shared" ca="1" si="72"/>
        <v>-1.1486845000000017</v>
      </c>
      <c r="L331" s="6">
        <f t="shared" si="73"/>
        <v>330</v>
      </c>
      <c r="M331">
        <f t="shared" si="61"/>
        <v>432.57862642973453</v>
      </c>
      <c r="N331">
        <f t="shared" si="62"/>
        <v>0.25870445145146392</v>
      </c>
      <c r="O331">
        <f t="shared" si="63"/>
        <v>-0.14097421675514926</v>
      </c>
      <c r="P331" t="str">
        <f t="shared" si="64"/>
        <v/>
      </c>
      <c r="Q331">
        <f t="shared" si="65"/>
        <v>6.3268516532843933E-4</v>
      </c>
      <c r="R331">
        <f t="shared" si="66"/>
        <v>1.8205906097778808</v>
      </c>
      <c r="S331">
        <f t="shared" si="67"/>
        <v>1.466104480777024</v>
      </c>
      <c r="T331" t="str">
        <f t="shared" si="68"/>
        <v/>
      </c>
      <c r="U331" t="str">
        <f t="shared" si="69"/>
        <v/>
      </c>
      <c r="V331" t="str">
        <f t="shared" si="60"/>
        <v/>
      </c>
      <c r="X331">
        <f t="shared" ca="1" si="70"/>
        <v>-3.0368765155999426</v>
      </c>
    </row>
    <row r="332" spans="1:24" x14ac:dyDescent="0.25">
      <c r="A332" s="2">
        <v>43296.032527268508</v>
      </c>
      <c r="B332">
        <v>432.41401656423989</v>
      </c>
      <c r="C332">
        <v>10</v>
      </c>
      <c r="H332">
        <f>VLOOKUP(A332,[1]Sheet1!A$2:F$10001,5,FALSE)</f>
        <v>432.50868450000002</v>
      </c>
      <c r="I332">
        <f>VLOOKUP(A332,[1]Sheet1!A$2:F$10001,6,FALSE)</f>
        <v>432.52737717240001</v>
      </c>
      <c r="J332" s="5">
        <f t="shared" ca="1" si="71"/>
        <v>-2.6558645899282551E-3</v>
      </c>
      <c r="K332" s="5">
        <f t="shared" ca="1" si="72"/>
        <v>-1.1486845000000017</v>
      </c>
      <c r="L332" s="6">
        <f t="shared" si="73"/>
        <v>331</v>
      </c>
      <c r="M332">
        <f t="shared" si="61"/>
        <v>432.50728263528674</v>
      </c>
      <c r="N332">
        <f t="shared" si="62"/>
        <v>0.25190087870581512</v>
      </c>
      <c r="O332">
        <f t="shared" si="63"/>
        <v>-0.37024908974524479</v>
      </c>
      <c r="P332" t="str">
        <f t="shared" si="64"/>
        <v/>
      </c>
      <c r="Q332">
        <f t="shared" si="65"/>
        <v>0</v>
      </c>
      <c r="R332">
        <f t="shared" si="66"/>
        <v>-0.65224204054259993</v>
      </c>
      <c r="S332">
        <f t="shared" si="67"/>
        <v>0.46351520641363353</v>
      </c>
      <c r="T332" t="str">
        <f t="shared" si="68"/>
        <v/>
      </c>
      <c r="U332" t="str">
        <f t="shared" si="69"/>
        <v/>
      </c>
      <c r="V332" t="str">
        <f t="shared" si="60"/>
        <v/>
      </c>
      <c r="X332">
        <f t="shared" ca="1" si="70"/>
        <v>-3.0368765155999426</v>
      </c>
    </row>
    <row r="333" spans="1:24" x14ac:dyDescent="0.25">
      <c r="A333" s="2">
        <v>43296.032527268508</v>
      </c>
      <c r="B333">
        <v>432.35136593615999</v>
      </c>
      <c r="C333">
        <v>2</v>
      </c>
      <c r="H333">
        <f>VLOOKUP(A333,[1]Sheet1!A$2:F$10001,5,FALSE)</f>
        <v>432.50868450000002</v>
      </c>
      <c r="I333">
        <f>VLOOKUP(A333,[1]Sheet1!A$2:F$10001,6,FALSE)</f>
        <v>432.52737717240001</v>
      </c>
      <c r="J333" s="5">
        <f t="shared" ca="1" si="71"/>
        <v>-2.6558645899282551E-3</v>
      </c>
      <c r="K333" s="5">
        <f t="shared" ca="1" si="72"/>
        <v>-1.1486845000000017</v>
      </c>
      <c r="L333" s="6">
        <f t="shared" si="73"/>
        <v>332</v>
      </c>
      <c r="M333">
        <f t="shared" si="61"/>
        <v>432.43170085677855</v>
      </c>
      <c r="N333">
        <f t="shared" si="62"/>
        <v>0.24779659511344707</v>
      </c>
      <c r="O333">
        <f t="shared" si="63"/>
        <v>-0.32419703177025172</v>
      </c>
      <c r="P333" t="str">
        <f t="shared" si="64"/>
        <v/>
      </c>
      <c r="Q333">
        <f t="shared" si="65"/>
        <v>0</v>
      </c>
      <c r="R333">
        <f t="shared" si="66"/>
        <v>-0.65224204054259993</v>
      </c>
      <c r="S333">
        <f t="shared" si="67"/>
        <v>-0.91017486791698743</v>
      </c>
      <c r="T333" t="str">
        <f t="shared" si="68"/>
        <v/>
      </c>
      <c r="U333" t="str">
        <f t="shared" si="69"/>
        <v/>
      </c>
      <c r="V333" t="str">
        <f t="shared" si="60"/>
        <v/>
      </c>
      <c r="X333">
        <f t="shared" ca="1" si="70"/>
        <v>-3.0368765155999426</v>
      </c>
    </row>
    <row r="334" spans="1:24" x14ac:dyDescent="0.25">
      <c r="A334" s="2">
        <v>43296.034639421297</v>
      </c>
      <c r="B334">
        <v>432.45007659286023</v>
      </c>
      <c r="C334">
        <v>33</v>
      </c>
      <c r="H334">
        <f>VLOOKUP(A334,[1]Sheet1!A$2:F$10001,5,FALSE)</f>
        <v>432.47</v>
      </c>
      <c r="I334">
        <f>VLOOKUP(A334,[1]Sheet1!A$2:F$10001,6,FALSE)</f>
        <v>432.45</v>
      </c>
      <c r="J334" s="5">
        <f t="shared" ca="1" si="71"/>
        <v>-2.5666520221056112E-3</v>
      </c>
      <c r="K334" s="5">
        <f t="shared" ca="1" si="72"/>
        <v>-1.1100000000000136</v>
      </c>
      <c r="L334" s="6">
        <f t="shared" si="73"/>
        <v>333</v>
      </c>
      <c r="M334">
        <f t="shared" si="61"/>
        <v>432.35699899064787</v>
      </c>
      <c r="N334">
        <f t="shared" si="62"/>
        <v>0.24415457021956369</v>
      </c>
      <c r="O334">
        <f t="shared" si="63"/>
        <v>0.38122408328731255</v>
      </c>
      <c r="P334" t="str">
        <f t="shared" si="64"/>
        <v/>
      </c>
      <c r="Q334">
        <f t="shared" si="65"/>
        <v>2.1121527897776105E-3</v>
      </c>
      <c r="R334">
        <f t="shared" si="66"/>
        <v>7.1563316694101076</v>
      </c>
      <c r="S334">
        <f t="shared" si="67"/>
        <v>4.3692799106831943</v>
      </c>
      <c r="T334" t="str">
        <f t="shared" si="68"/>
        <v/>
      </c>
      <c r="U334" t="str">
        <f t="shared" si="69"/>
        <v/>
      </c>
      <c r="V334" t="str">
        <f t="shared" si="60"/>
        <v/>
      </c>
      <c r="X334">
        <f t="shared" ca="1" si="70"/>
        <v>-3.0368765155999426</v>
      </c>
    </row>
    <row r="335" spans="1:24" x14ac:dyDescent="0.25">
      <c r="A335" s="2">
        <v>43296.034760034723</v>
      </c>
      <c r="B335">
        <v>432.45139507112009</v>
      </c>
      <c r="C335">
        <v>7</v>
      </c>
      <c r="H335">
        <f>VLOOKUP(A335,[1]Sheet1!A$2:F$10001,5,FALSE)</f>
        <v>432.47</v>
      </c>
      <c r="I335">
        <f>VLOOKUP(A335,[1]Sheet1!A$2:F$10001,6,FALSE)</f>
        <v>432.45</v>
      </c>
      <c r="J335" s="5">
        <f t="shared" ca="1" si="71"/>
        <v>-2.5666520221056112E-3</v>
      </c>
      <c r="K335" s="5">
        <f t="shared" ca="1" si="72"/>
        <v>-1.1100000000000136</v>
      </c>
      <c r="L335" s="6">
        <f t="shared" si="73"/>
        <v>334</v>
      </c>
      <c r="M335">
        <f t="shared" si="61"/>
        <v>432.29391668060543</v>
      </c>
      <c r="N335">
        <f t="shared" si="62"/>
        <v>0.2365608552998395</v>
      </c>
      <c r="O335">
        <f t="shared" si="63"/>
        <v>0.66569927773997806</v>
      </c>
      <c r="P335" t="str">
        <f t="shared" si="64"/>
        <v/>
      </c>
      <c r="Q335">
        <f t="shared" si="65"/>
        <v>1.2061342567903921E-4</v>
      </c>
      <c r="R335">
        <f t="shared" si="66"/>
        <v>-0.27242874631801539</v>
      </c>
      <c r="S335">
        <f t="shared" si="67"/>
        <v>-0.17417117554677797</v>
      </c>
      <c r="T335" t="str">
        <f t="shared" si="68"/>
        <v/>
      </c>
      <c r="U335" t="str">
        <f t="shared" si="69"/>
        <v/>
      </c>
      <c r="V335" t="str">
        <f t="shared" si="60"/>
        <v/>
      </c>
      <c r="X335">
        <f t="shared" ca="1" si="70"/>
        <v>-3.0368765155999426</v>
      </c>
    </row>
    <row r="336" spans="1:24" x14ac:dyDescent="0.25">
      <c r="A336" s="2">
        <v>43296.034760034723</v>
      </c>
      <c r="B336">
        <v>432.48</v>
      </c>
      <c r="C336">
        <v>1</v>
      </c>
      <c r="H336">
        <f>VLOOKUP(A336,[1]Sheet1!A$2:F$10001,5,FALSE)</f>
        <v>432.47</v>
      </c>
      <c r="I336">
        <f>VLOOKUP(A336,[1]Sheet1!A$2:F$10001,6,FALSE)</f>
        <v>432.45</v>
      </c>
      <c r="J336" s="5">
        <f t="shared" ca="1" si="71"/>
        <v>-2.5666520221056112E-3</v>
      </c>
      <c r="K336" s="5">
        <f t="shared" ca="1" si="72"/>
        <v>-1.1100000000000136</v>
      </c>
      <c r="L336" s="6">
        <f t="shared" si="73"/>
        <v>335</v>
      </c>
      <c r="M336">
        <f t="shared" si="61"/>
        <v>432.2288827765135</v>
      </c>
      <c r="N336">
        <f t="shared" si="62"/>
        <v>0.2220897792567823</v>
      </c>
      <c r="O336">
        <f t="shared" si="63"/>
        <v>1.1307013961960537</v>
      </c>
      <c r="P336" t="str">
        <f t="shared" si="64"/>
        <v/>
      </c>
      <c r="Q336">
        <f t="shared" si="65"/>
        <v>0</v>
      </c>
      <c r="R336">
        <f t="shared" si="66"/>
        <v>-0.56756824623697821</v>
      </c>
      <c r="S336">
        <f t="shared" si="67"/>
        <v>-1.0205158731255717</v>
      </c>
      <c r="T336" t="str">
        <f t="shared" si="68"/>
        <v/>
      </c>
      <c r="U336" t="str">
        <f t="shared" si="69"/>
        <v/>
      </c>
      <c r="V336" t="str">
        <f t="shared" si="60"/>
        <v/>
      </c>
      <c r="X336">
        <f t="shared" ca="1" si="70"/>
        <v>-3.0368765155999426</v>
      </c>
    </row>
    <row r="337" spans="1:24" x14ac:dyDescent="0.25">
      <c r="A337" s="2">
        <v>43296.034760034723</v>
      </c>
      <c r="B337">
        <v>432.48</v>
      </c>
      <c r="C337">
        <v>1</v>
      </c>
      <c r="H337">
        <f>VLOOKUP(A337,[1]Sheet1!A$2:F$10001,5,FALSE)</f>
        <v>432.47</v>
      </c>
      <c r="I337">
        <f>VLOOKUP(A337,[1]Sheet1!A$2:F$10001,6,FALSE)</f>
        <v>432.45</v>
      </c>
      <c r="J337" s="5">
        <f t="shared" ca="1" si="71"/>
        <v>-2.5666520221056112E-3</v>
      </c>
      <c r="K337" s="5">
        <f t="shared" ca="1" si="72"/>
        <v>-1.1100000000000136</v>
      </c>
      <c r="L337" s="6">
        <f t="shared" si="73"/>
        <v>336</v>
      </c>
      <c r="M337">
        <f t="shared" si="61"/>
        <v>432.17197234240098</v>
      </c>
      <c r="N337">
        <f t="shared" si="62"/>
        <v>0.20830212036018675</v>
      </c>
      <c r="O337">
        <f t="shared" si="63"/>
        <v>1.4787543068040467</v>
      </c>
      <c r="P337" t="str">
        <f t="shared" si="64"/>
        <v/>
      </c>
      <c r="Q337">
        <f t="shared" si="65"/>
        <v>0</v>
      </c>
      <c r="R337">
        <f t="shared" si="66"/>
        <v>-0.56756824623697821</v>
      </c>
      <c r="S337">
        <f t="shared" si="67"/>
        <v>-1.0205158731255717</v>
      </c>
      <c r="T337" t="str">
        <f t="shared" si="68"/>
        <v/>
      </c>
      <c r="U337" t="str">
        <f t="shared" si="69"/>
        <v/>
      </c>
      <c r="V337" t="str">
        <f t="shared" si="60"/>
        <v/>
      </c>
      <c r="X337">
        <f t="shared" ca="1" si="70"/>
        <v>-3.0368765155999426</v>
      </c>
    </row>
    <row r="338" spans="1:24" x14ac:dyDescent="0.25">
      <c r="A338" s="2">
        <v>43296.034929074071</v>
      </c>
      <c r="B338">
        <v>432.47887841530007</v>
      </c>
      <c r="C338">
        <v>8</v>
      </c>
      <c r="H338">
        <f>VLOOKUP(A338,[1]Sheet1!A$2:F$10001,5,FALSE)</f>
        <v>432.47</v>
      </c>
      <c r="I338">
        <f>VLOOKUP(A338,[1]Sheet1!A$2:F$10001,6,FALSE)</f>
        <v>432.48</v>
      </c>
      <c r="J338" s="5">
        <f t="shared" ca="1" si="71"/>
        <v>-2.5666520221056112E-3</v>
      </c>
      <c r="K338" s="5">
        <f t="shared" ca="1" si="72"/>
        <v>-1.1100000000000136</v>
      </c>
      <c r="L338" s="6">
        <f t="shared" si="73"/>
        <v>337</v>
      </c>
      <c r="M338">
        <f t="shared" si="61"/>
        <v>432.12740422128513</v>
      </c>
      <c r="N338">
        <f t="shared" si="62"/>
        <v>0.20401498187122635</v>
      </c>
      <c r="O338">
        <f t="shared" si="63"/>
        <v>1.7227861934021595</v>
      </c>
      <c r="P338">
        <f t="shared" si="64"/>
        <v>1</v>
      </c>
      <c r="Q338">
        <f t="shared" si="65"/>
        <v>1.6903934738365933E-4</v>
      </c>
      <c r="R338">
        <f t="shared" si="66"/>
        <v>-0.15757843375429134</v>
      </c>
      <c r="S338">
        <f t="shared" si="67"/>
        <v>-3.4680673881766932E-2</v>
      </c>
      <c r="T338" t="str">
        <f t="shared" si="68"/>
        <v/>
      </c>
      <c r="U338" t="str">
        <f t="shared" si="69"/>
        <v/>
      </c>
      <c r="V338" t="str">
        <f t="shared" si="60"/>
        <v/>
      </c>
      <c r="X338">
        <f t="shared" ca="1" si="70"/>
        <v>-3.0368765155999426</v>
      </c>
    </row>
    <row r="339" spans="1:24" x14ac:dyDescent="0.25">
      <c r="A339" s="2">
        <v>43296.034929074071</v>
      </c>
      <c r="B339">
        <v>432.47000000000008</v>
      </c>
      <c r="C339">
        <v>1</v>
      </c>
      <c r="H339">
        <f>VLOOKUP(A339,[1]Sheet1!A$2:F$10001,5,FALSE)</f>
        <v>432.47</v>
      </c>
      <c r="I339">
        <f>VLOOKUP(A339,[1]Sheet1!A$2:F$10001,6,FALSE)</f>
        <v>432.48</v>
      </c>
      <c r="J339" s="5">
        <f t="shared" ca="1" si="71"/>
        <v>-2.5666520221056112E-3</v>
      </c>
      <c r="K339" s="5">
        <f t="shared" ca="1" si="72"/>
        <v>-1.1100000000000136</v>
      </c>
      <c r="L339" s="6">
        <f t="shared" si="73"/>
        <v>338</v>
      </c>
      <c r="M339">
        <f t="shared" si="61"/>
        <v>432.10538450070828</v>
      </c>
      <c r="N339">
        <f t="shared" si="62"/>
        <v>0.21170541772147403</v>
      </c>
      <c r="O339">
        <f t="shared" si="63"/>
        <v>1.722277602604863</v>
      </c>
      <c r="P339">
        <f t="shared" si="64"/>
        <v>1</v>
      </c>
      <c r="Q339">
        <f t="shared" si="65"/>
        <v>0</v>
      </c>
      <c r="R339">
        <f t="shared" si="66"/>
        <v>-0.57081027337631374</v>
      </c>
      <c r="S339">
        <f t="shared" si="67"/>
        <v>-1.0203196136804211</v>
      </c>
      <c r="T339" t="str">
        <f t="shared" si="68"/>
        <v/>
      </c>
      <c r="U339" t="str">
        <f t="shared" si="69"/>
        <v/>
      </c>
      <c r="V339" t="str">
        <f t="shared" si="60"/>
        <v/>
      </c>
      <c r="X339">
        <f t="shared" ca="1" si="70"/>
        <v>-3.0368765155999426</v>
      </c>
    </row>
    <row r="340" spans="1:24" x14ac:dyDescent="0.25">
      <c r="A340" s="2">
        <v>43296.034929074071</v>
      </c>
      <c r="B340">
        <v>432.47000000000008</v>
      </c>
      <c r="C340">
        <v>1</v>
      </c>
      <c r="H340">
        <f>VLOOKUP(A340,[1]Sheet1!A$2:F$10001,5,FALSE)</f>
        <v>432.47</v>
      </c>
      <c r="I340">
        <f>VLOOKUP(A340,[1]Sheet1!A$2:F$10001,6,FALSE)</f>
        <v>432.48</v>
      </c>
      <c r="J340" s="5">
        <f t="shared" ca="1" si="71"/>
        <v>-2.5666520221056112E-3</v>
      </c>
      <c r="K340" s="5">
        <f t="shared" ca="1" si="72"/>
        <v>-1.1100000000000136</v>
      </c>
      <c r="L340" s="6">
        <f t="shared" si="73"/>
        <v>339</v>
      </c>
      <c r="M340">
        <f t="shared" si="61"/>
        <v>432.09035490383303</v>
      </c>
      <c r="N340">
        <f t="shared" si="62"/>
        <v>0.22004099427422918</v>
      </c>
      <c r="O340">
        <f t="shared" si="63"/>
        <v>1.725338032666381</v>
      </c>
      <c r="P340">
        <f t="shared" si="64"/>
        <v>1</v>
      </c>
      <c r="Q340">
        <f t="shared" si="65"/>
        <v>0</v>
      </c>
      <c r="R340">
        <f t="shared" si="66"/>
        <v>-0.57081027337631374</v>
      </c>
      <c r="S340">
        <f t="shared" si="67"/>
        <v>-0.97558902909268064</v>
      </c>
      <c r="T340" t="str">
        <f t="shared" si="68"/>
        <v/>
      </c>
      <c r="U340" t="str">
        <f t="shared" si="69"/>
        <v/>
      </c>
      <c r="V340" t="str">
        <f t="shared" si="60"/>
        <v/>
      </c>
      <c r="X340">
        <f t="shared" ca="1" si="70"/>
        <v>-3.0368765155999426</v>
      </c>
    </row>
    <row r="341" spans="1:24" x14ac:dyDescent="0.25">
      <c r="A341" s="2">
        <v>43296.034929074071</v>
      </c>
      <c r="B341">
        <v>432.47000000000008</v>
      </c>
      <c r="C341">
        <v>1</v>
      </c>
      <c r="H341">
        <f>VLOOKUP(A341,[1]Sheet1!A$2:F$10001,5,FALSE)</f>
        <v>432.47</v>
      </c>
      <c r="I341">
        <f>VLOOKUP(A341,[1]Sheet1!A$2:F$10001,6,FALSE)</f>
        <v>432.48</v>
      </c>
      <c r="J341" s="5">
        <f t="shared" ca="1" si="71"/>
        <v>-2.5666520221056112E-3</v>
      </c>
      <c r="K341" s="5">
        <f t="shared" ca="1" si="72"/>
        <v>-1.1100000000000136</v>
      </c>
      <c r="L341" s="6">
        <f t="shared" si="73"/>
        <v>340</v>
      </c>
      <c r="M341">
        <f t="shared" si="61"/>
        <v>432.0796124922079</v>
      </c>
      <c r="N341">
        <f t="shared" si="62"/>
        <v>0.2287107156184261</v>
      </c>
      <c r="O341">
        <f t="shared" si="63"/>
        <v>1.7069051912875581</v>
      </c>
      <c r="P341">
        <f t="shared" si="64"/>
        <v>1</v>
      </c>
      <c r="Q341">
        <f t="shared" si="65"/>
        <v>0</v>
      </c>
      <c r="R341">
        <f t="shared" si="66"/>
        <v>-0.54861867166039879</v>
      </c>
      <c r="S341">
        <f t="shared" si="67"/>
        <v>-0.97558902909268064</v>
      </c>
      <c r="T341" t="str">
        <f t="shared" si="68"/>
        <v/>
      </c>
      <c r="U341" t="str">
        <f t="shared" si="69"/>
        <v/>
      </c>
      <c r="V341" t="str">
        <f t="shared" si="60"/>
        <v/>
      </c>
      <c r="X341">
        <f t="shared" ca="1" si="70"/>
        <v>-3.0368765155999426</v>
      </c>
    </row>
    <row r="342" spans="1:24" x14ac:dyDescent="0.25">
      <c r="A342" s="2">
        <v>43296.036610937503</v>
      </c>
      <c r="B342">
        <v>432.47478616748009</v>
      </c>
      <c r="C342">
        <v>16</v>
      </c>
      <c r="H342">
        <f>VLOOKUP(A342,[1]Sheet1!A$2:F$10001,5,FALSE)</f>
        <v>432.47</v>
      </c>
      <c r="I342">
        <f>VLOOKUP(A342,[1]Sheet1!A$2:F$10001,6,FALSE)</f>
        <v>432.48</v>
      </c>
      <c r="J342" s="5">
        <f t="shared" ca="1" si="71"/>
        <v>-2.5666520221056112E-3</v>
      </c>
      <c r="K342" s="5">
        <f t="shared" ca="1" si="72"/>
        <v>-1.1100000000000136</v>
      </c>
      <c r="L342" s="6">
        <f t="shared" si="73"/>
        <v>341</v>
      </c>
      <c r="M342">
        <f t="shared" si="61"/>
        <v>432.07638951017117</v>
      </c>
      <c r="N342">
        <f t="shared" si="62"/>
        <v>0.23696641355162798</v>
      </c>
      <c r="O342">
        <f t="shared" si="63"/>
        <v>1.6812368104736626</v>
      </c>
      <c r="P342">
        <f t="shared" si="64"/>
        <v>1</v>
      </c>
      <c r="Q342">
        <f t="shared" si="65"/>
        <v>1.6818634321680292E-3</v>
      </c>
      <c r="R342">
        <f t="shared" si="66"/>
        <v>3.4247718046293167</v>
      </c>
      <c r="S342">
        <f t="shared" si="67"/>
        <v>1.0840299908492756</v>
      </c>
      <c r="T342" t="str">
        <f t="shared" si="68"/>
        <v/>
      </c>
      <c r="U342" t="str">
        <f t="shared" si="69"/>
        <v/>
      </c>
      <c r="V342" t="str">
        <f t="shared" si="60"/>
        <v/>
      </c>
      <c r="X342">
        <f t="shared" ca="1" si="70"/>
        <v>-3.0368765155999426</v>
      </c>
    </row>
    <row r="343" spans="1:24" x14ac:dyDescent="0.25">
      <c r="A343" s="2">
        <v>43296.037313854169</v>
      </c>
      <c r="B343">
        <v>432.47253622303998</v>
      </c>
      <c r="C343">
        <v>8</v>
      </c>
      <c r="H343">
        <f>VLOOKUP(A343,[1]Sheet1!A$2:F$10001,5,FALSE)</f>
        <v>432.47</v>
      </c>
      <c r="I343">
        <f>VLOOKUP(A343,[1]Sheet1!A$2:F$10001,6,FALSE)</f>
        <v>432.48</v>
      </c>
      <c r="J343" s="5">
        <f t="shared" ca="1" si="71"/>
        <v>-2.5666520221056112E-3</v>
      </c>
      <c r="K343" s="5">
        <f t="shared" ca="1" si="72"/>
        <v>-1.1100000000000136</v>
      </c>
      <c r="L343" s="6">
        <f t="shared" si="73"/>
        <v>342</v>
      </c>
      <c r="M343">
        <f t="shared" si="61"/>
        <v>432.08163014973803</v>
      </c>
      <c r="N343">
        <f t="shared" si="62"/>
        <v>0.24368989672525704</v>
      </c>
      <c r="O343">
        <f t="shared" si="63"/>
        <v>1.604112761977438</v>
      </c>
      <c r="P343">
        <f t="shared" si="64"/>
        <v>1</v>
      </c>
      <c r="Q343">
        <f t="shared" si="65"/>
        <v>7.0291666634147987E-4</v>
      </c>
      <c r="R343">
        <f t="shared" si="66"/>
        <v>0.92796810708822075</v>
      </c>
      <c r="S343">
        <f t="shared" si="67"/>
        <v>-6.0307751687661691E-2</v>
      </c>
      <c r="T343" t="str">
        <f t="shared" si="68"/>
        <v/>
      </c>
      <c r="U343" t="str">
        <f t="shared" si="69"/>
        <v/>
      </c>
      <c r="V343" t="str">
        <f t="shared" si="60"/>
        <v/>
      </c>
      <c r="X343">
        <f t="shared" ca="1" si="70"/>
        <v>-3.0368765155999426</v>
      </c>
    </row>
    <row r="344" spans="1:24" x14ac:dyDescent="0.25">
      <c r="A344" s="2">
        <v>43296.037585312501</v>
      </c>
      <c r="B344">
        <v>432.47054348467998</v>
      </c>
      <c r="C344">
        <v>7</v>
      </c>
      <c r="H344">
        <f>VLOOKUP(A344,[1]Sheet1!A$2:F$10001,5,FALSE)</f>
        <v>432.47</v>
      </c>
      <c r="I344">
        <f>VLOOKUP(A344,[1]Sheet1!A$2:F$10001,6,FALSE)</f>
        <v>432.48</v>
      </c>
      <c r="J344" s="5">
        <f t="shared" ca="1" si="71"/>
        <v>-2.5666520221056112E-3</v>
      </c>
      <c r="K344" s="5">
        <f t="shared" ca="1" si="72"/>
        <v>-1.1100000000000136</v>
      </c>
      <c r="L344" s="6">
        <f t="shared" si="73"/>
        <v>343</v>
      </c>
      <c r="M344">
        <f t="shared" si="61"/>
        <v>432.10958245479617</v>
      </c>
      <c r="N344">
        <f t="shared" si="62"/>
        <v>0.23368581427219037</v>
      </c>
      <c r="O344">
        <f t="shared" si="63"/>
        <v>1.5446424551187083</v>
      </c>
      <c r="P344">
        <f t="shared" si="64"/>
        <v>1</v>
      </c>
      <c r="Q344">
        <f t="shared" si="65"/>
        <v>2.7145833155373111E-4</v>
      </c>
      <c r="R344">
        <f t="shared" si="66"/>
        <v>-1.2138915749515268E-2</v>
      </c>
      <c r="S344">
        <f t="shared" si="67"/>
        <v>-0.19223798158913316</v>
      </c>
      <c r="T344" t="str">
        <f t="shared" si="68"/>
        <v/>
      </c>
      <c r="U344" t="str">
        <f t="shared" si="69"/>
        <v/>
      </c>
      <c r="V344" t="str">
        <f t="shared" si="60"/>
        <v/>
      </c>
      <c r="X344">
        <f t="shared" ca="1" si="70"/>
        <v>-3.0368765155999426</v>
      </c>
    </row>
    <row r="345" spans="1:24" x14ac:dyDescent="0.25">
      <c r="A345" s="2">
        <v>43296.037764375003</v>
      </c>
      <c r="B345">
        <v>432.47900963879999</v>
      </c>
      <c r="C345">
        <v>3</v>
      </c>
      <c r="H345">
        <f>VLOOKUP(A345,[1]Sheet1!A$2:F$10001,5,FALSE)</f>
        <v>432.47</v>
      </c>
      <c r="I345">
        <f>VLOOKUP(A345,[1]Sheet1!A$2:F$10001,6,FALSE)</f>
        <v>432.48</v>
      </c>
      <c r="J345" s="5">
        <f t="shared" ca="1" si="71"/>
        <v>-2.5666520221056112E-3</v>
      </c>
      <c r="K345" s="5">
        <f t="shared" ca="1" si="72"/>
        <v>-1.1100000000000136</v>
      </c>
      <c r="L345" s="6">
        <f t="shared" si="73"/>
        <v>344</v>
      </c>
      <c r="M345">
        <f t="shared" si="61"/>
        <v>432.13894514850847</v>
      </c>
      <c r="N345">
        <f t="shared" si="62"/>
        <v>0.22136652700637194</v>
      </c>
      <c r="O345">
        <f t="shared" si="63"/>
        <v>1.536205563191295</v>
      </c>
      <c r="P345">
        <f t="shared" si="64"/>
        <v>1</v>
      </c>
      <c r="Q345">
        <f t="shared" si="65"/>
        <v>1.7906250286614522E-4</v>
      </c>
      <c r="R345">
        <f t="shared" si="66"/>
        <v>-0.21242189547686738</v>
      </c>
      <c r="S345">
        <f t="shared" si="67"/>
        <v>-0.74448366461463389</v>
      </c>
      <c r="T345" t="str">
        <f t="shared" si="68"/>
        <v/>
      </c>
      <c r="U345" t="str">
        <f t="shared" si="69"/>
        <v/>
      </c>
      <c r="V345" t="str">
        <f t="shared" si="60"/>
        <v/>
      </c>
      <c r="X345">
        <f t="shared" ca="1" si="70"/>
        <v>-3.0368765155999426</v>
      </c>
    </row>
    <row r="346" spans="1:24" x14ac:dyDescent="0.25">
      <c r="A346" s="2">
        <v>43296.037764375003</v>
      </c>
      <c r="B346">
        <v>432.48</v>
      </c>
      <c r="C346">
        <v>1</v>
      </c>
      <c r="H346">
        <f>VLOOKUP(A346,[1]Sheet1!A$2:F$10001,5,FALSE)</f>
        <v>432.47</v>
      </c>
      <c r="I346">
        <f>VLOOKUP(A346,[1]Sheet1!A$2:F$10001,6,FALSE)</f>
        <v>432.48</v>
      </c>
      <c r="J346" s="5">
        <f t="shared" ca="1" si="71"/>
        <v>-2.5666520221056112E-3</v>
      </c>
      <c r="K346" s="5">
        <f t="shared" ca="1" si="72"/>
        <v>-1.1100000000000136</v>
      </c>
      <c r="L346" s="6">
        <f t="shared" si="73"/>
        <v>345</v>
      </c>
      <c r="M346">
        <f t="shared" si="61"/>
        <v>432.16852145829432</v>
      </c>
      <c r="N346">
        <f t="shared" si="62"/>
        <v>0.2096217938472254</v>
      </c>
      <c r="O346">
        <f t="shared" si="63"/>
        <v>1.485907242701612</v>
      </c>
      <c r="P346" t="str">
        <f t="shared" si="64"/>
        <v/>
      </c>
      <c r="Q346">
        <f t="shared" si="65"/>
        <v>0</v>
      </c>
      <c r="R346">
        <f t="shared" si="66"/>
        <v>-0.59629701946602431</v>
      </c>
      <c r="S346">
        <f t="shared" si="67"/>
        <v>-0.97706734670562689</v>
      </c>
      <c r="T346" t="str">
        <f t="shared" si="68"/>
        <v/>
      </c>
      <c r="U346" t="str">
        <f t="shared" si="69"/>
        <v/>
      </c>
      <c r="V346" t="str">
        <f t="shared" si="60"/>
        <v/>
      </c>
      <c r="X346">
        <f t="shared" ca="1" si="70"/>
        <v>-3.0368765155999426</v>
      </c>
    </row>
    <row r="347" spans="1:24" x14ac:dyDescent="0.25">
      <c r="A347" s="2">
        <v>43296.038004594913</v>
      </c>
      <c r="B347">
        <v>432.48</v>
      </c>
      <c r="C347">
        <v>2</v>
      </c>
      <c r="H347">
        <f>VLOOKUP(A347,[1]Sheet1!A$2:F$10001,5,FALSE)</f>
        <v>432.47</v>
      </c>
      <c r="I347">
        <f>VLOOKUP(A347,[1]Sheet1!A$2:F$10001,6,FALSE)</f>
        <v>432.48</v>
      </c>
      <c r="J347" s="5">
        <f t="shared" ca="1" si="71"/>
        <v>-2.5666520221056112E-3</v>
      </c>
      <c r="K347" s="5">
        <f t="shared" ca="1" si="72"/>
        <v>-1.1100000000000136</v>
      </c>
      <c r="L347" s="6">
        <f t="shared" si="73"/>
        <v>346</v>
      </c>
      <c r="M347">
        <f t="shared" si="61"/>
        <v>432.20723883964831</v>
      </c>
      <c r="N347">
        <f t="shared" si="62"/>
        <v>0.18252637943887279</v>
      </c>
      <c r="O347">
        <f t="shared" si="63"/>
        <v>1.4943656976609925</v>
      </c>
      <c r="P347" t="str">
        <f t="shared" si="64"/>
        <v/>
      </c>
      <c r="Q347">
        <f t="shared" si="65"/>
        <v>2.4021990975597873E-4</v>
      </c>
      <c r="R347">
        <f t="shared" si="66"/>
        <v>-4.9025731296658825E-2</v>
      </c>
      <c r="S347">
        <f t="shared" si="67"/>
        <v>-0.8412587579743428</v>
      </c>
      <c r="T347" t="str">
        <f t="shared" si="68"/>
        <v/>
      </c>
      <c r="U347" t="str">
        <f t="shared" si="69"/>
        <v/>
      </c>
      <c r="V347" t="str">
        <f t="shared" si="60"/>
        <v/>
      </c>
      <c r="X347">
        <f t="shared" ca="1" si="70"/>
        <v>-3.0368765155999426</v>
      </c>
    </row>
    <row r="348" spans="1:24" x14ac:dyDescent="0.25">
      <c r="A348" s="2">
        <v>43296.039044699071</v>
      </c>
      <c r="B348">
        <v>432.47923037482002</v>
      </c>
      <c r="C348">
        <v>18</v>
      </c>
      <c r="H348">
        <f>VLOOKUP(A348,[1]Sheet1!A$2:F$10001,5,FALSE)</f>
        <v>432.47</v>
      </c>
      <c r="I348">
        <f>VLOOKUP(A348,[1]Sheet1!A$2:F$10001,6,FALSE)</f>
        <v>432.48</v>
      </c>
      <c r="J348" s="5">
        <f t="shared" ca="1" si="71"/>
        <v>-2.0903184035888111E-3</v>
      </c>
      <c r="K348" s="5">
        <f t="shared" ca="1" si="72"/>
        <v>-0.90400000000005321</v>
      </c>
      <c r="L348" s="6">
        <f t="shared" si="73"/>
        <v>347</v>
      </c>
      <c r="M348">
        <f t="shared" si="61"/>
        <v>432.23362928153108</v>
      </c>
      <c r="N348">
        <f t="shared" si="62"/>
        <v>0.171078282104732</v>
      </c>
      <c r="O348">
        <f t="shared" si="63"/>
        <v>1.4356064970221405</v>
      </c>
      <c r="P348" t="str">
        <f t="shared" si="64"/>
        <v/>
      </c>
      <c r="Q348">
        <f t="shared" si="65"/>
        <v>1.0401041581644677E-3</v>
      </c>
      <c r="R348">
        <f t="shared" si="66"/>
        <v>1.6318450509711724</v>
      </c>
      <c r="S348">
        <f t="shared" si="67"/>
        <v>1.4287208297447034</v>
      </c>
      <c r="T348" t="str">
        <f t="shared" si="68"/>
        <v/>
      </c>
      <c r="U348" t="str">
        <f t="shared" si="69"/>
        <v/>
      </c>
      <c r="V348" t="str">
        <f t="shared" si="60"/>
        <v/>
      </c>
      <c r="X348">
        <f t="shared" ca="1" si="70"/>
        <v>-3.0368765155999426</v>
      </c>
    </row>
    <row r="349" spans="1:24" x14ac:dyDescent="0.25">
      <c r="A349" s="2">
        <v>43296.040176863433</v>
      </c>
      <c r="B349">
        <v>432.47798143992009</v>
      </c>
      <c r="C349">
        <v>14</v>
      </c>
      <c r="H349">
        <f>VLOOKUP(A349,[1]Sheet1!A$2:F$10001,5,FALSE)</f>
        <v>433.17</v>
      </c>
      <c r="I349">
        <f>VLOOKUP(A349,[1]Sheet1!A$2:F$10001,6,FALSE)</f>
        <v>432.48</v>
      </c>
      <c r="J349" s="5">
        <f t="shared" ca="1" si="71"/>
        <v>-3.6244430593069536E-3</v>
      </c>
      <c r="K349" s="5">
        <f t="shared" ca="1" si="72"/>
        <v>-1.5699999999999932</v>
      </c>
      <c r="L349" s="6">
        <f t="shared" si="73"/>
        <v>348</v>
      </c>
      <c r="M349">
        <f t="shared" si="61"/>
        <v>432.25828235092985</v>
      </c>
      <c r="N349">
        <f t="shared" si="62"/>
        <v>0.16049855669677754</v>
      </c>
      <c r="O349">
        <f t="shared" si="63"/>
        <v>1.3688539854305779</v>
      </c>
      <c r="P349" t="str">
        <f t="shared" si="64"/>
        <v/>
      </c>
      <c r="Q349">
        <f t="shared" si="65"/>
        <v>1.1321643614792265E-3</v>
      </c>
      <c r="R349">
        <f t="shared" si="66"/>
        <v>1.7089374404437374</v>
      </c>
      <c r="S349">
        <f t="shared" si="67"/>
        <v>0.87267812843865655</v>
      </c>
      <c r="T349" t="str">
        <f t="shared" si="68"/>
        <v/>
      </c>
      <c r="U349" t="str">
        <f t="shared" si="69"/>
        <v/>
      </c>
      <c r="V349" t="str">
        <f t="shared" si="60"/>
        <v/>
      </c>
      <c r="X349">
        <f t="shared" ca="1" si="70"/>
        <v>-3.0368765155999426</v>
      </c>
    </row>
    <row r="350" spans="1:24" x14ac:dyDescent="0.25">
      <c r="A350" s="2">
        <v>43296.040176863433</v>
      </c>
      <c r="B350">
        <v>432.4799999999999</v>
      </c>
      <c r="C350">
        <v>4</v>
      </c>
      <c r="H350">
        <f>VLOOKUP(A350,[1]Sheet1!A$2:F$10001,5,FALSE)</f>
        <v>433.17</v>
      </c>
      <c r="I350">
        <f>VLOOKUP(A350,[1]Sheet1!A$2:F$10001,6,FALSE)</f>
        <v>432.48</v>
      </c>
      <c r="J350" s="5">
        <f t="shared" ca="1" si="71"/>
        <v>-3.6244430593069536E-3</v>
      </c>
      <c r="K350" s="5">
        <f t="shared" ca="1" si="72"/>
        <v>-1.5699999999999932</v>
      </c>
      <c r="L350" s="6">
        <f t="shared" si="73"/>
        <v>349</v>
      </c>
      <c r="M350">
        <f t="shared" si="61"/>
        <v>432.28542975460118</v>
      </c>
      <c r="N350">
        <f t="shared" si="62"/>
        <v>0.14457124714455641</v>
      </c>
      <c r="O350">
        <f t="shared" si="63"/>
        <v>1.345843307308348</v>
      </c>
      <c r="P350" t="str">
        <f t="shared" si="64"/>
        <v/>
      </c>
      <c r="Q350">
        <f t="shared" si="65"/>
        <v>0</v>
      </c>
      <c r="R350">
        <f t="shared" si="66"/>
        <v>-0.65043277301150459</v>
      </c>
      <c r="S350">
        <f t="shared" si="67"/>
        <v>-0.55779086102255859</v>
      </c>
      <c r="T350" t="str">
        <f t="shared" si="68"/>
        <v/>
      </c>
      <c r="U350" t="str">
        <f t="shared" si="69"/>
        <v/>
      </c>
      <c r="V350" t="str">
        <f t="shared" si="60"/>
        <v/>
      </c>
      <c r="X350">
        <f t="shared" ca="1" si="70"/>
        <v>-3.0368765155999426</v>
      </c>
    </row>
    <row r="351" spans="1:24" x14ac:dyDescent="0.25">
      <c r="A351" s="2">
        <v>43296.040176863433</v>
      </c>
      <c r="B351">
        <v>432.48</v>
      </c>
      <c r="C351">
        <v>2</v>
      </c>
      <c r="H351">
        <f>VLOOKUP(A351,[1]Sheet1!A$2:F$10001,5,FALSE)</f>
        <v>433.17</v>
      </c>
      <c r="I351">
        <f>VLOOKUP(A351,[1]Sheet1!A$2:F$10001,6,FALSE)</f>
        <v>432.48</v>
      </c>
      <c r="J351" s="5">
        <f t="shared" ca="1" si="71"/>
        <v>-3.6244430593069536E-3</v>
      </c>
      <c r="K351" s="5">
        <f t="shared" ca="1" si="72"/>
        <v>-1.5699999999999932</v>
      </c>
      <c r="L351" s="6">
        <f t="shared" si="73"/>
        <v>350</v>
      </c>
      <c r="M351">
        <f t="shared" si="61"/>
        <v>432.31764830649752</v>
      </c>
      <c r="N351">
        <f t="shared" si="62"/>
        <v>0.11561652568036193</v>
      </c>
      <c r="O351">
        <f t="shared" si="63"/>
        <v>1.4042256723000384</v>
      </c>
      <c r="P351" t="str">
        <f t="shared" si="64"/>
        <v/>
      </c>
      <c r="Q351">
        <f t="shared" si="65"/>
        <v>0</v>
      </c>
      <c r="R351">
        <f t="shared" si="66"/>
        <v>-0.6484437663591901</v>
      </c>
      <c r="S351">
        <f t="shared" si="67"/>
        <v>-0.82932076168644908</v>
      </c>
      <c r="T351" t="str">
        <f t="shared" si="68"/>
        <v/>
      </c>
      <c r="U351" t="str">
        <f t="shared" si="69"/>
        <v/>
      </c>
      <c r="V351" t="str">
        <f t="shared" si="60"/>
        <v/>
      </c>
      <c r="X351">
        <f t="shared" ca="1" si="70"/>
        <v>-3.0368765155999426</v>
      </c>
    </row>
    <row r="352" spans="1:24" x14ac:dyDescent="0.25">
      <c r="A352" s="2">
        <v>43296.040176863433</v>
      </c>
      <c r="B352">
        <v>432.48</v>
      </c>
      <c r="C352">
        <v>4</v>
      </c>
      <c r="H352">
        <f>VLOOKUP(A352,[1]Sheet1!A$2:F$10001,5,FALSE)</f>
        <v>433.17</v>
      </c>
      <c r="I352">
        <f>VLOOKUP(A352,[1]Sheet1!A$2:F$10001,6,FALSE)</f>
        <v>432.48</v>
      </c>
      <c r="J352" s="5">
        <f t="shared" ca="1" si="71"/>
        <v>-3.4644952328185008E-3</v>
      </c>
      <c r="K352" s="5">
        <f t="shared" ca="1" si="72"/>
        <v>-1.50071539999999</v>
      </c>
      <c r="L352" s="6">
        <f t="shared" si="73"/>
        <v>351</v>
      </c>
      <c r="M352">
        <f t="shared" si="61"/>
        <v>432.33369257129203</v>
      </c>
      <c r="N352">
        <f t="shared" si="62"/>
        <v>0.1097514669148187</v>
      </c>
      <c r="O352">
        <f t="shared" si="63"/>
        <v>1.3330794824048986</v>
      </c>
      <c r="P352" t="str">
        <f t="shared" si="64"/>
        <v/>
      </c>
      <c r="Q352">
        <f t="shared" si="65"/>
        <v>0</v>
      </c>
      <c r="R352">
        <f t="shared" si="66"/>
        <v>-0.64587966618983006</v>
      </c>
      <c r="S352">
        <f t="shared" si="67"/>
        <v>-0.54226603460320821</v>
      </c>
      <c r="T352" t="str">
        <f t="shared" si="68"/>
        <v/>
      </c>
      <c r="U352" t="str">
        <f t="shared" si="69"/>
        <v/>
      </c>
      <c r="V352" t="str">
        <f t="shared" si="60"/>
        <v/>
      </c>
      <c r="X352">
        <f t="shared" ca="1" si="70"/>
        <v>-3.0368765155999426</v>
      </c>
    </row>
    <row r="353" spans="1:24" x14ac:dyDescent="0.25">
      <c r="A353" s="2">
        <v>43296.040176863433</v>
      </c>
      <c r="B353">
        <v>432.48539517175999</v>
      </c>
      <c r="C353">
        <v>2</v>
      </c>
      <c r="H353">
        <f>VLOOKUP(A353,[1]Sheet1!A$2:F$10001,5,FALSE)</f>
        <v>433.17</v>
      </c>
      <c r="I353">
        <f>VLOOKUP(A353,[1]Sheet1!A$2:F$10001,6,FALSE)</f>
        <v>432.48</v>
      </c>
      <c r="J353" s="5">
        <f t="shared" ca="1" si="71"/>
        <v>-3.4644952328185008E-3</v>
      </c>
      <c r="K353" s="5">
        <f t="shared" ca="1" si="72"/>
        <v>-1.50071539999999</v>
      </c>
      <c r="L353" s="6">
        <f t="shared" si="73"/>
        <v>352</v>
      </c>
      <c r="M353">
        <f t="shared" si="61"/>
        <v>432.34772324828128</v>
      </c>
      <c r="N353">
        <f t="shared" si="62"/>
        <v>0.10551948787517466</v>
      </c>
      <c r="O353">
        <f t="shared" si="63"/>
        <v>1.3047061377095237</v>
      </c>
      <c r="P353" t="str">
        <f t="shared" si="64"/>
        <v/>
      </c>
      <c r="Q353">
        <f t="shared" si="65"/>
        <v>0</v>
      </c>
      <c r="R353">
        <f t="shared" si="66"/>
        <v>-0.64435879681828856</v>
      </c>
      <c r="S353">
        <f t="shared" si="67"/>
        <v>-0.79517737473584849</v>
      </c>
      <c r="T353" t="str">
        <f t="shared" si="68"/>
        <v/>
      </c>
      <c r="U353" t="str">
        <f t="shared" si="69"/>
        <v/>
      </c>
      <c r="V353" t="str">
        <f t="shared" si="60"/>
        <v/>
      </c>
      <c r="X353">
        <f t="shared" ca="1" si="70"/>
        <v>-3.0368765155999426</v>
      </c>
    </row>
    <row r="354" spans="1:24" x14ac:dyDescent="0.25">
      <c r="A354" s="2">
        <v>43296.040176863433</v>
      </c>
      <c r="B354">
        <v>432.49</v>
      </c>
      <c r="C354">
        <v>2</v>
      </c>
      <c r="H354">
        <f>VLOOKUP(A354,[1]Sheet1!A$2:F$10001,5,FALSE)</f>
        <v>433.17</v>
      </c>
      <c r="I354">
        <f>VLOOKUP(A354,[1]Sheet1!A$2:F$10001,6,FALSE)</f>
        <v>432.48</v>
      </c>
      <c r="J354" s="5">
        <f t="shared" ca="1" si="71"/>
        <v>-3.4644952328185008E-3</v>
      </c>
      <c r="K354" s="5">
        <f t="shared" ca="1" si="72"/>
        <v>-1.50071539999999</v>
      </c>
      <c r="L354" s="6">
        <f t="shared" si="73"/>
        <v>353</v>
      </c>
      <c r="M354">
        <f t="shared" si="61"/>
        <v>432.36304360687956</v>
      </c>
      <c r="N354">
        <f t="shared" si="62"/>
        <v>0.1001624845346565</v>
      </c>
      <c r="O354">
        <f t="shared" si="63"/>
        <v>1.2675044325255762</v>
      </c>
      <c r="P354" t="str">
        <f t="shared" si="64"/>
        <v/>
      </c>
      <c r="Q354">
        <f t="shared" si="65"/>
        <v>0</v>
      </c>
      <c r="R354">
        <f t="shared" si="66"/>
        <v>-0.64266884531362911</v>
      </c>
      <c r="S354">
        <f t="shared" si="67"/>
        <v>-0.78356493148749973</v>
      </c>
      <c r="T354" t="str">
        <f t="shared" si="68"/>
        <v/>
      </c>
      <c r="U354" t="str">
        <f t="shared" si="69"/>
        <v/>
      </c>
      <c r="V354" t="str">
        <f t="shared" si="60"/>
        <v/>
      </c>
      <c r="X354">
        <f t="shared" ca="1" si="70"/>
        <v>-3.0368765155999426</v>
      </c>
    </row>
    <row r="355" spans="1:24" x14ac:dyDescent="0.25">
      <c r="A355" s="2">
        <v>43296.040176863433</v>
      </c>
      <c r="B355">
        <v>432.49</v>
      </c>
      <c r="C355">
        <v>1</v>
      </c>
      <c r="H355">
        <f>VLOOKUP(A355,[1]Sheet1!A$2:F$10001,5,FALSE)</f>
        <v>433.17</v>
      </c>
      <c r="I355">
        <f>VLOOKUP(A355,[1]Sheet1!A$2:F$10001,6,FALSE)</f>
        <v>432.48</v>
      </c>
      <c r="J355" s="5">
        <f t="shared" ca="1" si="71"/>
        <v>-3.4644952328185008E-3</v>
      </c>
      <c r="K355" s="5">
        <f t="shared" ca="1" si="72"/>
        <v>-1.50071539999999</v>
      </c>
      <c r="L355" s="6">
        <f t="shared" si="73"/>
        <v>354</v>
      </c>
      <c r="M355">
        <f t="shared" si="61"/>
        <v>432.36915246230433</v>
      </c>
      <c r="N355">
        <f t="shared" si="62"/>
        <v>0.10168758426017853</v>
      </c>
      <c r="O355">
        <f t="shared" si="63"/>
        <v>1.1884197916087762</v>
      </c>
      <c r="P355" t="str">
        <f t="shared" si="64"/>
        <v/>
      </c>
      <c r="Q355">
        <f t="shared" si="65"/>
        <v>0</v>
      </c>
      <c r="R355">
        <f t="shared" si="66"/>
        <v>-0.64009880821527376</v>
      </c>
      <c r="S355">
        <f t="shared" si="67"/>
        <v>-0.88628160354565866</v>
      </c>
      <c r="T355" t="str">
        <f t="shared" si="68"/>
        <v/>
      </c>
      <c r="U355" t="str">
        <f t="shared" si="69"/>
        <v/>
      </c>
      <c r="V355" t="str">
        <f t="shared" si="60"/>
        <v/>
      </c>
      <c r="X355">
        <f t="shared" ca="1" si="70"/>
        <v>-3.0368765155999426</v>
      </c>
    </row>
    <row r="356" spans="1:24" x14ac:dyDescent="0.25">
      <c r="A356" s="2">
        <v>43296.040176863433</v>
      </c>
      <c r="B356">
        <v>432.49</v>
      </c>
      <c r="C356">
        <v>1</v>
      </c>
      <c r="H356">
        <f>VLOOKUP(A356,[1]Sheet1!A$2:F$10001,5,FALSE)</f>
        <v>433.17</v>
      </c>
      <c r="I356">
        <f>VLOOKUP(A356,[1]Sheet1!A$2:F$10001,6,FALSE)</f>
        <v>432.48</v>
      </c>
      <c r="J356" s="5">
        <f t="shared" ca="1" si="71"/>
        <v>-2.8166113687467386E-3</v>
      </c>
      <c r="K356" s="5">
        <f t="shared" ca="1" si="72"/>
        <v>-1.2200715466000247</v>
      </c>
      <c r="L356" s="6">
        <f t="shared" si="73"/>
        <v>355</v>
      </c>
      <c r="M356">
        <f t="shared" si="61"/>
        <v>432.36835950234394</v>
      </c>
      <c r="N356">
        <f t="shared" si="62"/>
        <v>0.10315767235752737</v>
      </c>
      <c r="O356">
        <f t="shared" si="63"/>
        <v>1.17917063148234</v>
      </c>
      <c r="P356" t="str">
        <f t="shared" si="64"/>
        <v/>
      </c>
      <c r="Q356">
        <f t="shared" si="65"/>
        <v>0</v>
      </c>
      <c r="R356">
        <f t="shared" si="66"/>
        <v>-0.62948016386307126</v>
      </c>
      <c r="S356">
        <f t="shared" si="67"/>
        <v>-0.84251710423793513</v>
      </c>
      <c r="T356" t="str">
        <f t="shared" si="68"/>
        <v/>
      </c>
      <c r="U356" t="str">
        <f t="shared" si="69"/>
        <v/>
      </c>
      <c r="V356" t="str">
        <f t="shared" si="60"/>
        <v/>
      </c>
      <c r="X356">
        <f t="shared" ca="1" si="70"/>
        <v>-3.0368765155999426</v>
      </c>
    </row>
    <row r="357" spans="1:24" x14ac:dyDescent="0.25">
      <c r="A357" s="2">
        <v>43296.040176863433</v>
      </c>
      <c r="B357">
        <v>432.49</v>
      </c>
      <c r="C357">
        <v>1</v>
      </c>
      <c r="H357">
        <f>VLOOKUP(A357,[1]Sheet1!A$2:F$10001,5,FALSE)</f>
        <v>433.17</v>
      </c>
      <c r="I357">
        <f>VLOOKUP(A357,[1]Sheet1!A$2:F$10001,6,FALSE)</f>
        <v>432.48</v>
      </c>
      <c r="J357" s="5">
        <f t="shared" ca="1" si="71"/>
        <v>-2.8166113687467386E-3</v>
      </c>
      <c r="K357" s="5">
        <f t="shared" ca="1" si="72"/>
        <v>-1.2200715466000247</v>
      </c>
      <c r="L357" s="6">
        <f t="shared" si="73"/>
        <v>356</v>
      </c>
      <c r="M357">
        <f t="shared" si="61"/>
        <v>432.3770773191236</v>
      </c>
      <c r="N357">
        <f t="shared" si="62"/>
        <v>0.10363497665232181</v>
      </c>
      <c r="O357">
        <f t="shared" si="63"/>
        <v>1.0896193980459481</v>
      </c>
      <c r="P357" t="str">
        <f t="shared" si="64"/>
        <v/>
      </c>
      <c r="Q357">
        <f t="shared" si="65"/>
        <v>0</v>
      </c>
      <c r="R357">
        <f t="shared" si="66"/>
        <v>-0.59805675076300568</v>
      </c>
      <c r="S357">
        <f t="shared" si="67"/>
        <v>-0.82050486642254383</v>
      </c>
      <c r="T357" t="str">
        <f t="shared" si="68"/>
        <v/>
      </c>
      <c r="U357" t="str">
        <f t="shared" si="69"/>
        <v/>
      </c>
      <c r="V357" t="str">
        <f t="shared" si="60"/>
        <v/>
      </c>
      <c r="X357">
        <f t="shared" ca="1" si="70"/>
        <v>-3.0368765155999426</v>
      </c>
    </row>
    <row r="358" spans="1:24" x14ac:dyDescent="0.25">
      <c r="A358" s="2">
        <v>43296.040176863433</v>
      </c>
      <c r="B358">
        <v>432.49</v>
      </c>
      <c r="C358">
        <v>1</v>
      </c>
      <c r="H358">
        <f>VLOOKUP(A358,[1]Sheet1!A$2:F$10001,5,FALSE)</f>
        <v>433.17</v>
      </c>
      <c r="I358">
        <f>VLOOKUP(A358,[1]Sheet1!A$2:F$10001,6,FALSE)</f>
        <v>432.48</v>
      </c>
      <c r="J358" s="5">
        <f t="shared" ca="1" si="71"/>
        <v>-2.3316480827388574E-3</v>
      </c>
      <c r="K358" s="5">
        <f t="shared" ca="1" si="72"/>
        <v>-1.0099999999999909</v>
      </c>
      <c r="L358" s="6">
        <f t="shared" si="73"/>
        <v>357</v>
      </c>
      <c r="M358">
        <f t="shared" si="61"/>
        <v>432.38662087717086</v>
      </c>
      <c r="N358">
        <f t="shared" si="62"/>
        <v>0.10343603357989119</v>
      </c>
      <c r="O358">
        <f t="shared" si="63"/>
        <v>0.99944979763078567</v>
      </c>
      <c r="P358" t="str">
        <f t="shared" si="64"/>
        <v/>
      </c>
      <c r="Q358">
        <f t="shared" si="65"/>
        <v>0</v>
      </c>
      <c r="R358">
        <f t="shared" si="66"/>
        <v>-0.56784339481615964</v>
      </c>
      <c r="S358">
        <f t="shared" si="67"/>
        <v>-0.77764716081508067</v>
      </c>
      <c r="T358" t="str">
        <f t="shared" si="68"/>
        <v/>
      </c>
      <c r="U358" t="str">
        <f t="shared" si="69"/>
        <v/>
      </c>
      <c r="V358" t="str">
        <f t="shared" ref="V358:V421" si="74">IF(T358=1,IF(ISNUMBER(T357),"",K358),"")</f>
        <v/>
      </c>
      <c r="X358">
        <f t="shared" ca="1" si="70"/>
        <v>-3.0368765155999426</v>
      </c>
    </row>
    <row r="359" spans="1:24" x14ac:dyDescent="0.25">
      <c r="A359" s="2">
        <v>43296.040176863433</v>
      </c>
      <c r="B359">
        <v>432.49</v>
      </c>
      <c r="C359">
        <v>1</v>
      </c>
      <c r="H359">
        <f>VLOOKUP(A359,[1]Sheet1!A$2:F$10001,5,FALSE)</f>
        <v>433.17</v>
      </c>
      <c r="I359">
        <f>VLOOKUP(A359,[1]Sheet1!A$2:F$10001,6,FALSE)</f>
        <v>432.48</v>
      </c>
      <c r="J359" s="5">
        <f t="shared" ca="1" si="71"/>
        <v>-2.3316480827388574E-3</v>
      </c>
      <c r="K359" s="5">
        <f t="shared" ca="1" si="72"/>
        <v>-1.0099999999999909</v>
      </c>
      <c r="L359" s="6">
        <f t="shared" si="73"/>
        <v>358</v>
      </c>
      <c r="M359">
        <f t="shared" ref="M359:M422" si="75">FORECAST(L359,B324:B358,L324:L358)</f>
        <v>432.39796907757028</v>
      </c>
      <c r="N359">
        <f t="shared" ref="N359:N422" si="76">STEYX(B324:B358,L324:L358)</f>
        <v>0.10179010512512141</v>
      </c>
      <c r="O359">
        <f t="shared" ref="O359:O422" si="77">(B359-M359)/N359</f>
        <v>0.90412444624753174</v>
      </c>
      <c r="P359" t="str">
        <f t="shared" ref="P359:P422" si="78">IF(O359&gt;1.5,1,"")</f>
        <v/>
      </c>
      <c r="Q359">
        <f t="shared" ref="Q359:Q422" si="79">A359-A358</f>
        <v>0</v>
      </c>
      <c r="R359">
        <f t="shared" ref="R359:R422" si="80">(Q359-AVERAGE(Q324:Q358))/_xlfn.STDEV.S(Q324:Q358)</f>
        <v>-0.53653269844071261</v>
      </c>
      <c r="S359">
        <f t="shared" ref="S359:S422" si="81">(C359-AVERAGE(C323:C358))/_xlfn.STDEV.S(C323:C358)</f>
        <v>-0.74506789794347661</v>
      </c>
      <c r="T359" t="str">
        <f t="shared" ref="T359:T422" si="82">IF(R359&lt;-0.5,IF(O359&lt;-1,1,""),"")</f>
        <v/>
      </c>
      <c r="U359" t="str">
        <f t="shared" ref="U359:U422" si="83">IF(ISNUMBER(T359),K359,"")</f>
        <v/>
      </c>
      <c r="V359" t="str">
        <f t="shared" si="74"/>
        <v/>
      </c>
      <c r="X359">
        <f t="shared" ca="1" si="70"/>
        <v>-3.0368765155999426</v>
      </c>
    </row>
    <row r="360" spans="1:24" x14ac:dyDescent="0.25">
      <c r="A360" s="2">
        <v>43296.040176863433</v>
      </c>
      <c r="B360">
        <v>432.49</v>
      </c>
      <c r="C360">
        <v>1</v>
      </c>
      <c r="H360">
        <f>VLOOKUP(A360,[1]Sheet1!A$2:F$10001,5,FALSE)</f>
        <v>433.17</v>
      </c>
      <c r="I360">
        <f>VLOOKUP(A360,[1]Sheet1!A$2:F$10001,6,FALSE)</f>
        <v>432.48</v>
      </c>
      <c r="J360" s="5">
        <f t="shared" ca="1" si="71"/>
        <v>-2.3316480827388574E-3</v>
      </c>
      <c r="K360" s="5">
        <f t="shared" ca="1" si="72"/>
        <v>-1.0099999999999909</v>
      </c>
      <c r="L360" s="6">
        <f t="shared" si="73"/>
        <v>359</v>
      </c>
      <c r="M360">
        <f t="shared" si="75"/>
        <v>432.41068211065118</v>
      </c>
      <c r="N360">
        <f t="shared" si="76"/>
        <v>9.8618532104940954E-2</v>
      </c>
      <c r="O360">
        <f t="shared" si="77"/>
        <v>0.80428990024335323</v>
      </c>
      <c r="P360" t="str">
        <f t="shared" si="78"/>
        <v/>
      </c>
      <c r="Q360">
        <f t="shared" si="79"/>
        <v>0</v>
      </c>
      <c r="R360">
        <f t="shared" si="80"/>
        <v>-0.51067867769845254</v>
      </c>
      <c r="S360">
        <f t="shared" si="81"/>
        <v>-0.71684625531983137</v>
      </c>
      <c r="T360" t="str">
        <f t="shared" si="82"/>
        <v/>
      </c>
      <c r="U360" t="str">
        <f t="shared" si="83"/>
        <v/>
      </c>
      <c r="V360" t="str">
        <f t="shared" si="74"/>
        <v/>
      </c>
      <c r="X360">
        <f t="shared" ref="X360:X423" ca="1" si="84">IF(ISNUMBER(V360),V360+X359,X359)</f>
        <v>-3.0368765155999426</v>
      </c>
    </row>
    <row r="361" spans="1:24" x14ac:dyDescent="0.25">
      <c r="A361" s="2">
        <v>43296.040176863433</v>
      </c>
      <c r="B361">
        <v>432.49</v>
      </c>
      <c r="C361">
        <v>1</v>
      </c>
      <c r="H361">
        <f>VLOOKUP(A361,[1]Sheet1!A$2:F$10001,5,FALSE)</f>
        <v>433.17</v>
      </c>
      <c r="I361">
        <f>VLOOKUP(A361,[1]Sheet1!A$2:F$10001,6,FALSE)</f>
        <v>432.48</v>
      </c>
      <c r="J361" s="5">
        <f t="shared" ca="1" si="71"/>
        <v>-2.309280549668777E-3</v>
      </c>
      <c r="K361" s="5">
        <f t="shared" ca="1" si="72"/>
        <v>-1.0003110557000241</v>
      </c>
      <c r="L361" s="6">
        <f t="shared" si="73"/>
        <v>360</v>
      </c>
      <c r="M361">
        <f t="shared" si="75"/>
        <v>432.42264790121237</v>
      </c>
      <c r="N361">
        <f t="shared" si="76"/>
        <v>9.5524377074981306E-2</v>
      </c>
      <c r="O361">
        <f t="shared" si="77"/>
        <v>0.70507760270207909</v>
      </c>
      <c r="P361" t="str">
        <f t="shared" si="78"/>
        <v/>
      </c>
      <c r="Q361">
        <f t="shared" si="79"/>
        <v>0</v>
      </c>
      <c r="R361">
        <f t="shared" si="80"/>
        <v>-0.47239494108531915</v>
      </c>
      <c r="S361">
        <f t="shared" si="81"/>
        <v>-0.68619443275430514</v>
      </c>
      <c r="T361" t="str">
        <f t="shared" si="82"/>
        <v/>
      </c>
      <c r="U361" t="str">
        <f t="shared" si="83"/>
        <v/>
      </c>
      <c r="V361" t="str">
        <f t="shared" si="74"/>
        <v/>
      </c>
      <c r="X361">
        <f t="shared" ca="1" si="84"/>
        <v>-3.0368765155999426</v>
      </c>
    </row>
    <row r="362" spans="1:24" x14ac:dyDescent="0.25">
      <c r="A362" s="2">
        <v>43296.040176863433</v>
      </c>
      <c r="B362">
        <v>432.49</v>
      </c>
      <c r="C362">
        <v>1</v>
      </c>
      <c r="H362">
        <f>VLOOKUP(A362,[1]Sheet1!A$2:F$10001,5,FALSE)</f>
        <v>433.17</v>
      </c>
      <c r="I362">
        <f>VLOOKUP(A362,[1]Sheet1!A$2:F$10001,6,FALSE)</f>
        <v>432.48</v>
      </c>
      <c r="J362" s="5">
        <f t="shared" ca="1" si="71"/>
        <v>-2.3085624581573052E-3</v>
      </c>
      <c r="K362" s="5">
        <f t="shared" ca="1" si="72"/>
        <v>-0.99999999999999989</v>
      </c>
      <c r="L362" s="6">
        <f t="shared" si="73"/>
        <v>361</v>
      </c>
      <c r="M362">
        <f t="shared" si="75"/>
        <v>432.43745131251245</v>
      </c>
      <c r="N362">
        <f t="shared" si="76"/>
        <v>8.8845405172039357E-2</v>
      </c>
      <c r="O362">
        <f t="shared" si="77"/>
        <v>0.59146207263958672</v>
      </c>
      <c r="P362" t="str">
        <f t="shared" si="78"/>
        <v/>
      </c>
      <c r="Q362">
        <f t="shared" si="79"/>
        <v>0</v>
      </c>
      <c r="R362">
        <f t="shared" si="80"/>
        <v>-0.47060891711862185</v>
      </c>
      <c r="S362">
        <f t="shared" si="81"/>
        <v>-0.64932582985239684</v>
      </c>
      <c r="T362" t="str">
        <f t="shared" si="82"/>
        <v/>
      </c>
      <c r="U362" t="str">
        <f t="shared" si="83"/>
        <v/>
      </c>
      <c r="V362" t="str">
        <f t="shared" si="74"/>
        <v/>
      </c>
      <c r="X362">
        <f t="shared" ca="1" si="84"/>
        <v>-3.0368765155999426</v>
      </c>
    </row>
    <row r="363" spans="1:24" x14ac:dyDescent="0.25">
      <c r="A363" s="2">
        <v>43296.040176863433</v>
      </c>
      <c r="B363">
        <v>432.49</v>
      </c>
      <c r="C363">
        <v>1</v>
      </c>
      <c r="H363">
        <f>VLOOKUP(A363,[1]Sheet1!A$2:F$10001,5,FALSE)</f>
        <v>433.17</v>
      </c>
      <c r="I363">
        <f>VLOOKUP(A363,[1]Sheet1!A$2:F$10001,6,FALSE)</f>
        <v>432.48</v>
      </c>
      <c r="J363" s="5">
        <f t="shared" ca="1" si="71"/>
        <v>-2.3085624581573052E-3</v>
      </c>
      <c r="K363" s="5">
        <f t="shared" ca="1" si="72"/>
        <v>-0.99999999999999989</v>
      </c>
      <c r="L363" s="6">
        <f t="shared" si="73"/>
        <v>362</v>
      </c>
      <c r="M363">
        <f t="shared" si="75"/>
        <v>432.45338676295273</v>
      </c>
      <c r="N363">
        <f t="shared" si="76"/>
        <v>7.9218958762459157E-2</v>
      </c>
      <c r="O363">
        <f t="shared" si="77"/>
        <v>0.46217771123529922</v>
      </c>
      <c r="P363" t="str">
        <f t="shared" si="78"/>
        <v/>
      </c>
      <c r="Q363">
        <f t="shared" si="79"/>
        <v>0</v>
      </c>
      <c r="R363">
        <f t="shared" si="80"/>
        <v>-0.46763502368810511</v>
      </c>
      <c r="S363">
        <f t="shared" si="81"/>
        <v>-0.63867642808931058</v>
      </c>
      <c r="T363" t="str">
        <f t="shared" si="82"/>
        <v/>
      </c>
      <c r="U363" t="str">
        <f t="shared" si="83"/>
        <v/>
      </c>
      <c r="V363" t="str">
        <f t="shared" si="74"/>
        <v/>
      </c>
      <c r="X363">
        <f t="shared" ca="1" si="84"/>
        <v>-3.0368765155999426</v>
      </c>
    </row>
    <row r="364" spans="1:24" x14ac:dyDescent="0.25">
      <c r="A364" s="2">
        <v>43296.040176863433</v>
      </c>
      <c r="B364">
        <v>432.49</v>
      </c>
      <c r="C364">
        <v>1</v>
      </c>
      <c r="H364">
        <f>VLOOKUP(A364,[1]Sheet1!A$2:F$10001,5,FALSE)</f>
        <v>433.17</v>
      </c>
      <c r="I364">
        <f>VLOOKUP(A364,[1]Sheet1!A$2:F$10001,6,FALSE)</f>
        <v>432.48</v>
      </c>
      <c r="J364" s="5">
        <f t="shared" ca="1" si="71"/>
        <v>-1.5929080961285356E-3</v>
      </c>
      <c r="K364" s="5">
        <f t="shared" ca="1" si="72"/>
        <v>-0.68999999999999773</v>
      </c>
      <c r="L364" s="6">
        <f t="shared" si="73"/>
        <v>363</v>
      </c>
      <c r="M364">
        <f t="shared" si="75"/>
        <v>432.47077959836992</v>
      </c>
      <c r="N364">
        <f t="shared" si="76"/>
        <v>6.4298716509598577E-2</v>
      </c>
      <c r="O364">
        <f t="shared" si="77"/>
        <v>0.2989235660283231</v>
      </c>
      <c r="P364" t="str">
        <f t="shared" si="78"/>
        <v/>
      </c>
      <c r="Q364">
        <f t="shared" si="79"/>
        <v>0</v>
      </c>
      <c r="R364">
        <f t="shared" si="80"/>
        <v>-0.46610540074969986</v>
      </c>
      <c r="S364">
        <f t="shared" si="81"/>
        <v>-0.61922817836866662</v>
      </c>
      <c r="T364" t="str">
        <f t="shared" si="82"/>
        <v/>
      </c>
      <c r="U364" t="str">
        <f t="shared" si="83"/>
        <v/>
      </c>
      <c r="V364" t="str">
        <f t="shared" si="74"/>
        <v/>
      </c>
      <c r="X364">
        <f t="shared" ca="1" si="84"/>
        <v>-3.0368765155999426</v>
      </c>
    </row>
    <row r="365" spans="1:24" x14ac:dyDescent="0.25">
      <c r="A365" s="2">
        <v>43296.040176863433</v>
      </c>
      <c r="B365">
        <v>432.49</v>
      </c>
      <c r="C365">
        <v>1</v>
      </c>
      <c r="H365">
        <f>VLOOKUP(A365,[1]Sheet1!A$2:F$10001,5,FALSE)</f>
        <v>433.17</v>
      </c>
      <c r="I365">
        <f>VLOOKUP(A365,[1]Sheet1!A$2:F$10001,6,FALSE)</f>
        <v>432.48</v>
      </c>
      <c r="J365" s="5">
        <f t="shared" ca="1" si="71"/>
        <v>-1.5929080961285356E-3</v>
      </c>
      <c r="K365" s="5">
        <f t="shared" ca="1" si="72"/>
        <v>-0.68999999999999773</v>
      </c>
      <c r="L365" s="6">
        <f t="shared" si="73"/>
        <v>364</v>
      </c>
      <c r="M365">
        <f t="shared" si="75"/>
        <v>432.48980940857695</v>
      </c>
      <c r="N365">
        <f t="shared" si="76"/>
        <v>3.6593548401764736E-2</v>
      </c>
      <c r="O365">
        <f t="shared" si="77"/>
        <v>5.2083340202704418E-3</v>
      </c>
      <c r="P365" t="str">
        <f t="shared" si="78"/>
        <v/>
      </c>
      <c r="Q365">
        <f t="shared" si="79"/>
        <v>0</v>
      </c>
      <c r="R365">
        <f t="shared" si="80"/>
        <v>-0.46550121914816878</v>
      </c>
      <c r="S365">
        <f t="shared" si="81"/>
        <v>-0.61389230204750744</v>
      </c>
      <c r="T365" t="str">
        <f t="shared" si="82"/>
        <v/>
      </c>
      <c r="U365" t="str">
        <f t="shared" si="83"/>
        <v/>
      </c>
      <c r="V365" t="str">
        <f t="shared" si="74"/>
        <v/>
      </c>
      <c r="X365">
        <f t="shared" ca="1" si="84"/>
        <v>-3.0368765155999426</v>
      </c>
    </row>
    <row r="366" spans="1:24" x14ac:dyDescent="0.25">
      <c r="A366" s="2">
        <v>43296.040176863433</v>
      </c>
      <c r="B366">
        <v>432.49</v>
      </c>
      <c r="C366">
        <v>1</v>
      </c>
      <c r="H366">
        <f>VLOOKUP(A366,[1]Sheet1!A$2:F$10001,5,FALSE)</f>
        <v>433.17</v>
      </c>
      <c r="I366">
        <f>VLOOKUP(A366,[1]Sheet1!A$2:F$10001,6,FALSE)</f>
        <v>432.48</v>
      </c>
      <c r="J366" s="5">
        <f t="shared" ca="1" si="71"/>
        <v>-1.5929080961285356E-3</v>
      </c>
      <c r="K366" s="5">
        <f t="shared" ca="1" si="72"/>
        <v>-0.68999999999999773</v>
      </c>
      <c r="L366" s="6">
        <f t="shared" si="73"/>
        <v>365</v>
      </c>
      <c r="M366">
        <f t="shared" si="75"/>
        <v>432.49910956257338</v>
      </c>
      <c r="N366">
        <f t="shared" si="76"/>
        <v>2.5891255403713551E-2</v>
      </c>
      <c r="O366">
        <f t="shared" si="77"/>
        <v>-0.35183935391811488</v>
      </c>
      <c r="P366" t="str">
        <f t="shared" si="78"/>
        <v/>
      </c>
      <c r="Q366">
        <f t="shared" si="79"/>
        <v>0</v>
      </c>
      <c r="R366">
        <f t="shared" si="80"/>
        <v>-0.46528042409308884</v>
      </c>
      <c r="S366">
        <f t="shared" si="81"/>
        <v>-0.60367682559168123</v>
      </c>
      <c r="T366" t="str">
        <f t="shared" si="82"/>
        <v/>
      </c>
      <c r="U366" t="str">
        <f t="shared" si="83"/>
        <v/>
      </c>
      <c r="V366" t="str">
        <f t="shared" si="74"/>
        <v/>
      </c>
      <c r="X366">
        <f t="shared" ca="1" si="84"/>
        <v>-3.0368765155999426</v>
      </c>
    </row>
    <row r="367" spans="1:24" x14ac:dyDescent="0.25">
      <c r="A367" s="2">
        <v>43296.040176863433</v>
      </c>
      <c r="B367">
        <v>432.49</v>
      </c>
      <c r="C367">
        <v>1</v>
      </c>
      <c r="H367">
        <f>VLOOKUP(A367,[1]Sheet1!A$2:F$10001,5,FALSE)</f>
        <v>433.17</v>
      </c>
      <c r="I367">
        <f>VLOOKUP(A367,[1]Sheet1!A$2:F$10001,6,FALSE)</f>
        <v>432.48</v>
      </c>
      <c r="J367" s="5">
        <f t="shared" ca="1" si="71"/>
        <v>-1.5929080961285356E-3</v>
      </c>
      <c r="K367" s="5">
        <f t="shared" ca="1" si="72"/>
        <v>-0.68999999999999773</v>
      </c>
      <c r="L367" s="6">
        <f t="shared" si="73"/>
        <v>366</v>
      </c>
      <c r="M367">
        <f t="shared" si="75"/>
        <v>432.50473586680585</v>
      </c>
      <c r="N367">
        <f t="shared" si="76"/>
        <v>2.0457555171683076E-2</v>
      </c>
      <c r="O367">
        <f t="shared" si="77"/>
        <v>-0.720314166681707</v>
      </c>
      <c r="P367" t="str">
        <f t="shared" si="78"/>
        <v/>
      </c>
      <c r="Q367">
        <f t="shared" si="79"/>
        <v>0</v>
      </c>
      <c r="R367">
        <f t="shared" si="80"/>
        <v>-0.43250769520557675</v>
      </c>
      <c r="S367">
        <f t="shared" si="81"/>
        <v>-0.56385567141981074</v>
      </c>
      <c r="T367" t="str">
        <f t="shared" si="82"/>
        <v/>
      </c>
      <c r="U367" t="str">
        <f t="shared" si="83"/>
        <v/>
      </c>
      <c r="V367" t="str">
        <f t="shared" si="74"/>
        <v/>
      </c>
      <c r="X367">
        <f t="shared" ca="1" si="84"/>
        <v>-3.0368765155999426</v>
      </c>
    </row>
    <row r="368" spans="1:24" x14ac:dyDescent="0.25">
      <c r="A368" s="2">
        <v>43296.040176863433</v>
      </c>
      <c r="B368">
        <v>432.49</v>
      </c>
      <c r="C368">
        <v>1</v>
      </c>
      <c r="H368">
        <f>VLOOKUP(A368,[1]Sheet1!A$2:F$10001,5,FALSE)</f>
        <v>433.17</v>
      </c>
      <c r="I368">
        <f>VLOOKUP(A368,[1]Sheet1!A$2:F$10001,6,FALSE)</f>
        <v>432.48</v>
      </c>
      <c r="J368" s="5">
        <f t="shared" ca="1" si="71"/>
        <v>-1.5700729505737172E-3</v>
      </c>
      <c r="K368" s="5">
        <f t="shared" ca="1" si="72"/>
        <v>-0.6801085000000171</v>
      </c>
      <c r="L368" s="6">
        <f t="shared" si="73"/>
        <v>367</v>
      </c>
      <c r="M368">
        <f t="shared" si="75"/>
        <v>432.50265682081653</v>
      </c>
      <c r="N368">
        <f t="shared" si="76"/>
        <v>1.9645648026473662E-2</v>
      </c>
      <c r="O368">
        <f t="shared" si="77"/>
        <v>-0.64425570484928507</v>
      </c>
      <c r="P368" t="str">
        <f t="shared" si="78"/>
        <v/>
      </c>
      <c r="Q368">
        <f t="shared" si="79"/>
        <v>0</v>
      </c>
      <c r="R368">
        <f t="shared" si="80"/>
        <v>-0.43250769520557675</v>
      </c>
      <c r="S368">
        <f t="shared" si="81"/>
        <v>-0.52160233220853625</v>
      </c>
      <c r="T368" t="str">
        <f t="shared" si="82"/>
        <v/>
      </c>
      <c r="U368" t="str">
        <f t="shared" si="83"/>
        <v/>
      </c>
      <c r="V368" t="str">
        <f t="shared" si="74"/>
        <v/>
      </c>
      <c r="X368">
        <f t="shared" ca="1" si="84"/>
        <v>-3.0368765155999426</v>
      </c>
    </row>
    <row r="369" spans="1:24" x14ac:dyDescent="0.25">
      <c r="A369" s="2">
        <v>43296.040662118059</v>
      </c>
      <c r="B369">
        <v>433.14202673889997</v>
      </c>
      <c r="C369">
        <v>14</v>
      </c>
      <c r="H369">
        <f>VLOOKUP(A369,[1]Sheet1!A$2:F$10001,5,FALSE)</f>
        <v>433.17</v>
      </c>
      <c r="I369">
        <f>VLOOKUP(A369,[1]Sheet1!A$2:F$10001,6,FALSE)</f>
        <v>433.18</v>
      </c>
      <c r="J369" s="5">
        <f t="shared" ca="1" si="71"/>
        <v>-1.0467834799270522E-3</v>
      </c>
      <c r="K369" s="5">
        <f t="shared" ca="1" si="72"/>
        <v>-0.4534352000000012</v>
      </c>
      <c r="L369" s="6">
        <f t="shared" si="73"/>
        <v>368</v>
      </c>
      <c r="M369">
        <f t="shared" si="75"/>
        <v>432.49629874365706</v>
      </c>
      <c r="N369">
        <f t="shared" si="76"/>
        <v>5.8880712455879388E-3</v>
      </c>
      <c r="O369">
        <f t="shared" si="77"/>
        <v>109.66715046574305</v>
      </c>
      <c r="P369">
        <f t="shared" si="78"/>
        <v>1</v>
      </c>
      <c r="Q369">
        <f t="shared" si="79"/>
        <v>4.8525462625548244E-4</v>
      </c>
      <c r="R369">
        <f t="shared" si="80"/>
        <v>0.52776179245928034</v>
      </c>
      <c r="S369">
        <f t="shared" si="81"/>
        <v>1.4787574056209276</v>
      </c>
      <c r="T369" t="str">
        <f t="shared" si="82"/>
        <v/>
      </c>
      <c r="U369" t="str">
        <f t="shared" si="83"/>
        <v/>
      </c>
      <c r="V369" t="str">
        <f t="shared" si="74"/>
        <v/>
      </c>
      <c r="X369">
        <f t="shared" ca="1" si="84"/>
        <v>-3.0368765155999426</v>
      </c>
    </row>
    <row r="370" spans="1:24" x14ac:dyDescent="0.25">
      <c r="A370" s="2">
        <v>43296.040667453701</v>
      </c>
      <c r="B370">
        <v>433.22241889544011</v>
      </c>
      <c r="C370">
        <v>5</v>
      </c>
      <c r="H370">
        <f>VLOOKUP(A370,[1]Sheet1!A$2:F$10001,5,FALSE)</f>
        <v>433.17</v>
      </c>
      <c r="I370">
        <f>VLOOKUP(A370,[1]Sheet1!A$2:F$10001,6,FALSE)</f>
        <v>433.67201519999998</v>
      </c>
      <c r="J370" s="5">
        <f t="shared" ca="1" si="71"/>
        <v>-1.0467834799270522E-3</v>
      </c>
      <c r="K370" s="5">
        <f t="shared" ca="1" si="72"/>
        <v>-0.4534352000000012</v>
      </c>
      <c r="L370" s="6">
        <f t="shared" si="73"/>
        <v>369</v>
      </c>
      <c r="M370">
        <f t="shared" si="75"/>
        <v>432.56989732255062</v>
      </c>
      <c r="N370">
        <f t="shared" si="76"/>
        <v>0.10636742952993677</v>
      </c>
      <c r="O370">
        <f t="shared" si="77"/>
        <v>6.1345994330515206</v>
      </c>
      <c r="P370">
        <f t="shared" si="78"/>
        <v>1</v>
      </c>
      <c r="Q370">
        <f t="shared" si="79"/>
        <v>5.3356416174210608E-6</v>
      </c>
      <c r="R370">
        <f t="shared" si="80"/>
        <v>-0.43086024910192444</v>
      </c>
      <c r="S370">
        <f t="shared" si="81"/>
        <v>6.539001180331859E-2</v>
      </c>
      <c r="T370" t="str">
        <f t="shared" si="82"/>
        <v/>
      </c>
      <c r="U370" t="str">
        <f t="shared" si="83"/>
        <v/>
      </c>
      <c r="V370" t="str">
        <f t="shared" si="74"/>
        <v/>
      </c>
      <c r="X370">
        <f t="shared" ca="1" si="84"/>
        <v>-3.0368765155999426</v>
      </c>
    </row>
    <row r="371" spans="1:24" x14ac:dyDescent="0.25">
      <c r="A371" s="2">
        <v>43296.041420648151</v>
      </c>
      <c r="B371">
        <v>433.26979277343997</v>
      </c>
      <c r="C371">
        <v>5</v>
      </c>
      <c r="H371">
        <f>VLOOKUP(A371,[1]Sheet1!A$2:F$10001,5,FALSE)</f>
        <v>433.18</v>
      </c>
      <c r="I371">
        <f>VLOOKUP(A371,[1]Sheet1!A$2:F$10001,6,FALSE)</f>
        <v>432.91363049</v>
      </c>
      <c r="J371" s="5">
        <f t="shared" ca="1" si="71"/>
        <v>-1.0698444064822757E-3</v>
      </c>
      <c r="K371" s="5">
        <f t="shared" ca="1" si="72"/>
        <v>-0.46343519999999222</v>
      </c>
      <c r="L371" s="6">
        <f t="shared" si="73"/>
        <v>370</v>
      </c>
      <c r="M371">
        <f t="shared" si="75"/>
        <v>432.64927674161601</v>
      </c>
      <c r="N371">
        <f t="shared" si="76"/>
        <v>0.15086350920873348</v>
      </c>
      <c r="O371">
        <f t="shared" si="77"/>
        <v>4.1130955728030099</v>
      </c>
      <c r="P371">
        <f t="shared" si="78"/>
        <v>1</v>
      </c>
      <c r="Q371">
        <f t="shared" si="79"/>
        <v>7.5319445022614673E-4</v>
      </c>
      <c r="R371">
        <f t="shared" si="80"/>
        <v>1.5064594667245759</v>
      </c>
      <c r="S371">
        <f t="shared" si="81"/>
        <v>0.25787636540683112</v>
      </c>
      <c r="T371" t="str">
        <f t="shared" si="82"/>
        <v/>
      </c>
      <c r="U371" t="str">
        <f t="shared" si="83"/>
        <v/>
      </c>
      <c r="V371" t="str">
        <f t="shared" si="74"/>
        <v/>
      </c>
      <c r="X371">
        <f t="shared" ca="1" si="84"/>
        <v>-3.0368765155999426</v>
      </c>
    </row>
    <row r="372" spans="1:24" x14ac:dyDescent="0.25">
      <c r="A372" s="2">
        <v>43296.041891435183</v>
      </c>
      <c r="B372">
        <v>433.1804022243</v>
      </c>
      <c r="C372">
        <v>11</v>
      </c>
      <c r="H372">
        <f>VLOOKUP(A372,[1]Sheet1!A$2:F$10001,5,FALSE)</f>
        <v>433.18</v>
      </c>
      <c r="I372">
        <f>VLOOKUP(A372,[1]Sheet1!A$2:F$10001,6,FALSE)</f>
        <v>432.83331177299999</v>
      </c>
      <c r="J372" s="5">
        <f t="shared" ca="1" si="71"/>
        <v>-1.0698444064822757E-3</v>
      </c>
      <c r="K372" s="5">
        <f t="shared" ca="1" si="72"/>
        <v>-0.46343519999999222</v>
      </c>
      <c r="L372" s="6">
        <f t="shared" si="73"/>
        <v>371</v>
      </c>
      <c r="M372">
        <f t="shared" si="75"/>
        <v>432.73196159698324</v>
      </c>
      <c r="N372">
        <f t="shared" si="76"/>
        <v>0.18107381931877992</v>
      </c>
      <c r="O372">
        <f t="shared" si="77"/>
        <v>2.4765624815549847</v>
      </c>
      <c r="P372">
        <f t="shared" si="78"/>
        <v>1</v>
      </c>
      <c r="Q372">
        <f t="shared" si="79"/>
        <v>4.7078703209990636E-4</v>
      </c>
      <c r="R372">
        <f t="shared" si="80"/>
        <v>0.7029127303881394</v>
      </c>
      <c r="S372">
        <f t="shared" si="81"/>
        <v>1.544401476076555</v>
      </c>
      <c r="T372" t="str">
        <f t="shared" si="82"/>
        <v/>
      </c>
      <c r="U372" t="str">
        <f t="shared" si="83"/>
        <v/>
      </c>
      <c r="V372" t="str">
        <f t="shared" si="74"/>
        <v/>
      </c>
      <c r="X372">
        <f t="shared" ca="1" si="84"/>
        <v>-3.0368765155999426</v>
      </c>
    </row>
    <row r="373" spans="1:24" x14ac:dyDescent="0.25">
      <c r="A373" s="2">
        <v>43296.041955717592</v>
      </c>
      <c r="B373">
        <v>433.17999999999989</v>
      </c>
      <c r="C373">
        <v>5</v>
      </c>
      <c r="H373">
        <f>VLOOKUP(A373,[1]Sheet1!A$2:F$10001,5,FALSE)</f>
        <v>433.18</v>
      </c>
      <c r="I373">
        <f>VLOOKUP(A373,[1]Sheet1!A$2:F$10001,6,FALSE)</f>
        <v>432.83331177299999</v>
      </c>
      <c r="J373" s="5">
        <f t="shared" ca="1" si="71"/>
        <v>-1.0698444064822757E-3</v>
      </c>
      <c r="K373" s="5">
        <f t="shared" ca="1" si="72"/>
        <v>-0.46343519999999222</v>
      </c>
      <c r="L373" s="6">
        <f t="shared" si="73"/>
        <v>372</v>
      </c>
      <c r="M373">
        <f t="shared" si="75"/>
        <v>432.80044824115413</v>
      </c>
      <c r="N373">
        <f t="shared" si="76"/>
        <v>0.19397824389178855</v>
      </c>
      <c r="O373">
        <f t="shared" si="77"/>
        <v>1.9566717959231474</v>
      </c>
      <c r="P373">
        <f t="shared" si="78"/>
        <v>1</v>
      </c>
      <c r="Q373">
        <f t="shared" si="79"/>
        <v>6.4282408857252449E-5</v>
      </c>
      <c r="R373">
        <f t="shared" si="80"/>
        <v>-0.34836635263297361</v>
      </c>
      <c r="S373">
        <f t="shared" si="81"/>
        <v>0.20659846763533435</v>
      </c>
      <c r="T373" t="str">
        <f t="shared" si="82"/>
        <v/>
      </c>
      <c r="U373" t="str">
        <f t="shared" si="83"/>
        <v/>
      </c>
      <c r="V373" t="str">
        <f t="shared" si="74"/>
        <v/>
      </c>
      <c r="X373">
        <f t="shared" ca="1" si="84"/>
        <v>-3.0368765155999426</v>
      </c>
    </row>
    <row r="374" spans="1:24" x14ac:dyDescent="0.25">
      <c r="A374" s="2">
        <v>43296.042679930557</v>
      </c>
      <c r="B374">
        <v>432.80386405889988</v>
      </c>
      <c r="C374">
        <v>14</v>
      </c>
      <c r="H374">
        <f>VLOOKUP(A374,[1]Sheet1!A$2:F$10001,5,FALSE)</f>
        <v>432.70810139999998</v>
      </c>
      <c r="I374">
        <f>VLOOKUP(A374,[1]Sheet1!A$2:F$10001,6,FALSE)</f>
        <v>432.73</v>
      </c>
      <c r="J374" s="5">
        <f t="shared" ca="1" si="71"/>
        <v>1.9559143849297945E-5</v>
      </c>
      <c r="K374" s="5">
        <f t="shared" ca="1" si="72"/>
        <v>8.4634000000392007E-3</v>
      </c>
      <c r="L374" s="6">
        <f t="shared" si="73"/>
        <v>373</v>
      </c>
      <c r="M374">
        <f t="shared" si="75"/>
        <v>432.86528773144391</v>
      </c>
      <c r="N374">
        <f t="shared" si="76"/>
        <v>0.20178372956576601</v>
      </c>
      <c r="O374">
        <f t="shared" si="77"/>
        <v>-0.30440349514908926</v>
      </c>
      <c r="P374" t="str">
        <f t="shared" si="78"/>
        <v/>
      </c>
      <c r="Q374">
        <f t="shared" si="79"/>
        <v>7.2421296499669552E-4</v>
      </c>
      <c r="R374">
        <f t="shared" si="80"/>
        <v>1.3053072502710226</v>
      </c>
      <c r="S374">
        <f t="shared" si="81"/>
        <v>2.0536309071108341</v>
      </c>
      <c r="T374" t="str">
        <f t="shared" si="82"/>
        <v/>
      </c>
      <c r="U374" t="str">
        <f t="shared" si="83"/>
        <v/>
      </c>
      <c r="V374" t="str">
        <f t="shared" si="74"/>
        <v/>
      </c>
      <c r="X374">
        <f t="shared" ca="1" si="84"/>
        <v>-3.0368765155999426</v>
      </c>
    </row>
    <row r="375" spans="1:24" x14ac:dyDescent="0.25">
      <c r="A375" s="2">
        <v>43296.043443831019</v>
      </c>
      <c r="B375">
        <v>432.72515467999989</v>
      </c>
      <c r="C375">
        <v>14</v>
      </c>
      <c r="H375">
        <f>VLOOKUP(A375,[1]Sheet1!A$2:F$10001,5,FALSE)</f>
        <v>432.66781760399999</v>
      </c>
      <c r="I375">
        <f>VLOOKUP(A375,[1]Sheet1!A$2:F$10001,6,FALSE)</f>
        <v>432.63852926340007</v>
      </c>
      <c r="J375" s="5">
        <f t="shared" ca="1" si="71"/>
        <v>1.1266656316148303E-4</v>
      </c>
      <c r="K375" s="5">
        <f t="shared" ca="1" si="72"/>
        <v>4.8747196000022086E-2</v>
      </c>
      <c r="L375" s="6">
        <f t="shared" si="73"/>
        <v>374</v>
      </c>
      <c r="M375">
        <f t="shared" si="75"/>
        <v>432.88305308708669</v>
      </c>
      <c r="N375">
        <f t="shared" si="76"/>
        <v>0.20025124771205949</v>
      </c>
      <c r="O375">
        <f t="shared" si="77"/>
        <v>-0.78850148945811371</v>
      </c>
      <c r="P375" t="str">
        <f t="shared" si="78"/>
        <v/>
      </c>
      <c r="Q375">
        <f t="shared" si="79"/>
        <v>7.6390046160668135E-4</v>
      </c>
      <c r="R375">
        <f t="shared" si="80"/>
        <v>1.326407612485091</v>
      </c>
      <c r="S375">
        <f t="shared" si="81"/>
        <v>1.9245083783954247</v>
      </c>
      <c r="T375" t="str">
        <f t="shared" si="82"/>
        <v/>
      </c>
      <c r="U375" t="str">
        <f t="shared" si="83"/>
        <v/>
      </c>
      <c r="V375" t="str">
        <f t="shared" si="74"/>
        <v/>
      </c>
      <c r="X375">
        <f t="shared" ca="1" si="84"/>
        <v>-3.0368765155999426</v>
      </c>
    </row>
    <row r="376" spans="1:24" x14ac:dyDescent="0.25">
      <c r="A376" s="2">
        <v>43296.04374577546</v>
      </c>
      <c r="B376">
        <v>432.66038105439998</v>
      </c>
      <c r="C376">
        <v>9</v>
      </c>
      <c r="H376">
        <f>VLOOKUP(A376,[1]Sheet1!A$2:F$10001,5,FALSE)</f>
        <v>432.51116380000002</v>
      </c>
      <c r="I376">
        <f>VLOOKUP(A376,[1]Sheet1!A$2:F$10001,6,FALSE)</f>
        <v>432.62</v>
      </c>
      <c r="J376" s="5">
        <f t="shared" ca="1" si="71"/>
        <v>5.7532896449127694E-4</v>
      </c>
      <c r="K376" s="5">
        <f t="shared" ca="1" si="72"/>
        <v>0.24883619999997109</v>
      </c>
      <c r="L376" s="6">
        <f t="shared" si="73"/>
        <v>375</v>
      </c>
      <c r="M376">
        <f t="shared" si="75"/>
        <v>432.89013973694477</v>
      </c>
      <c r="N376">
        <f t="shared" si="76"/>
        <v>0.20030438740039094</v>
      </c>
      <c r="O376">
        <f t="shared" si="77"/>
        <v>-1.1470476784191972</v>
      </c>
      <c r="P376" t="str">
        <f t="shared" si="78"/>
        <v/>
      </c>
      <c r="Q376">
        <f t="shared" si="79"/>
        <v>3.0194444116204977E-4</v>
      </c>
      <c r="R376">
        <f t="shared" si="80"/>
        <v>0.14065240700413337</v>
      </c>
      <c r="S376">
        <f t="shared" si="81"/>
        <v>0.82742719400511811</v>
      </c>
      <c r="T376" t="str">
        <f t="shared" si="82"/>
        <v/>
      </c>
      <c r="U376" t="str">
        <f t="shared" si="83"/>
        <v/>
      </c>
      <c r="V376" t="str">
        <f t="shared" si="74"/>
        <v/>
      </c>
      <c r="X376">
        <f t="shared" ca="1" si="84"/>
        <v>-3.0368765155999426</v>
      </c>
    </row>
    <row r="377" spans="1:24" x14ac:dyDescent="0.25">
      <c r="A377" s="2">
        <v>43296.04392614583</v>
      </c>
      <c r="B377">
        <v>432.64530687911991</v>
      </c>
      <c r="C377">
        <v>5</v>
      </c>
      <c r="H377">
        <f>VLOOKUP(A377,[1]Sheet1!A$2:F$10001,5,FALSE)</f>
        <v>432.48423800000012</v>
      </c>
      <c r="I377">
        <f>VLOOKUP(A377,[1]Sheet1!A$2:F$10001,6,FALSE)</f>
        <v>432.62</v>
      </c>
      <c r="J377" s="5">
        <f t="shared" ca="1" si="71"/>
        <v>6.3762323749674387E-4</v>
      </c>
      <c r="K377" s="5">
        <f t="shared" ca="1" si="72"/>
        <v>0.27576199999987239</v>
      </c>
      <c r="L377" s="6">
        <f t="shared" si="73"/>
        <v>376</v>
      </c>
      <c r="M377">
        <f t="shared" si="75"/>
        <v>432.88853719254951</v>
      </c>
      <c r="N377">
        <f t="shared" si="76"/>
        <v>0.20247985575023059</v>
      </c>
      <c r="O377">
        <f t="shared" si="77"/>
        <v>-1.201256848630065</v>
      </c>
      <c r="P377" t="str">
        <f t="shared" si="78"/>
        <v/>
      </c>
      <c r="Q377">
        <f t="shared" si="79"/>
        <v>1.8037037079920992E-4</v>
      </c>
      <c r="R377">
        <f t="shared" si="80"/>
        <v>-0.1723600848374543</v>
      </c>
      <c r="S377">
        <f t="shared" si="81"/>
        <v>2.6297147688351449E-2</v>
      </c>
      <c r="T377" t="str">
        <f t="shared" si="82"/>
        <v/>
      </c>
      <c r="U377" t="str">
        <f t="shared" si="83"/>
        <v/>
      </c>
      <c r="V377" t="str">
        <f t="shared" si="74"/>
        <v/>
      </c>
      <c r="X377">
        <f t="shared" ca="1" si="84"/>
        <v>-3.0368765155999426</v>
      </c>
    </row>
    <row r="378" spans="1:24" x14ac:dyDescent="0.25">
      <c r="A378" s="2">
        <v>43296.044319085653</v>
      </c>
      <c r="B378">
        <v>432.60042122795988</v>
      </c>
      <c r="C378">
        <v>8</v>
      </c>
      <c r="H378">
        <f>VLOOKUP(A378,[1]Sheet1!A$2:F$10001,5,FALSE)</f>
        <v>432.47</v>
      </c>
      <c r="I378">
        <f>VLOOKUP(A378,[1]Sheet1!A$2:F$10001,6,FALSE)</f>
        <v>432.48000000000008</v>
      </c>
      <c r="J378" s="5">
        <f t="shared" ca="1" si="71"/>
        <v>6.705667445139862E-4</v>
      </c>
      <c r="K378" s="5">
        <f t="shared" ca="1" si="72"/>
        <v>0.28999999999996362</v>
      </c>
      <c r="L378" s="6">
        <f t="shared" si="73"/>
        <v>377</v>
      </c>
      <c r="M378">
        <f t="shared" si="75"/>
        <v>432.88454960801039</v>
      </c>
      <c r="N378">
        <f t="shared" si="76"/>
        <v>0.20521669473478657</v>
      </c>
      <c r="O378">
        <f t="shared" si="77"/>
        <v>-1.3845285853458436</v>
      </c>
      <c r="P378" t="str">
        <f t="shared" si="78"/>
        <v/>
      </c>
      <c r="Q378">
        <f t="shared" si="79"/>
        <v>3.9293982263188809E-4</v>
      </c>
      <c r="R378">
        <f t="shared" si="80"/>
        <v>0.55365345229536489</v>
      </c>
      <c r="S378">
        <f t="shared" si="81"/>
        <v>0.57783334795512198</v>
      </c>
      <c r="T378" t="str">
        <f t="shared" si="82"/>
        <v/>
      </c>
      <c r="U378" t="str">
        <f t="shared" si="83"/>
        <v/>
      </c>
      <c r="V378" t="str">
        <f t="shared" si="74"/>
        <v/>
      </c>
      <c r="X378">
        <f t="shared" ca="1" si="84"/>
        <v>-3.0368765155999426</v>
      </c>
    </row>
    <row r="379" spans="1:24" x14ac:dyDescent="0.25">
      <c r="A379" s="2">
        <v>43296.044319085653</v>
      </c>
      <c r="B379">
        <v>432.47000000000008</v>
      </c>
      <c r="C379">
        <v>1</v>
      </c>
      <c r="H379">
        <f>VLOOKUP(A379,[1]Sheet1!A$2:F$10001,5,FALSE)</f>
        <v>432.47</v>
      </c>
      <c r="I379">
        <f>VLOOKUP(A379,[1]Sheet1!A$2:F$10001,6,FALSE)</f>
        <v>432.48000000000008</v>
      </c>
      <c r="J379" s="5">
        <f t="shared" ca="1" si="71"/>
        <v>6.705667445139862E-4</v>
      </c>
      <c r="K379" s="5">
        <f t="shared" ca="1" si="72"/>
        <v>0.28999999999996362</v>
      </c>
      <c r="L379" s="6">
        <f t="shared" si="73"/>
        <v>378</v>
      </c>
      <c r="M379">
        <f t="shared" si="75"/>
        <v>432.87443255396209</v>
      </c>
      <c r="N379">
        <f t="shared" si="76"/>
        <v>0.20963258080499045</v>
      </c>
      <c r="O379">
        <f t="shared" si="77"/>
        <v>-1.9292447405312037</v>
      </c>
      <c r="P379" t="str">
        <f t="shared" si="78"/>
        <v/>
      </c>
      <c r="Q379">
        <f t="shared" si="79"/>
        <v>0</v>
      </c>
      <c r="R379">
        <f t="shared" si="80"/>
        <v>-0.62031384092302688</v>
      </c>
      <c r="S379">
        <f t="shared" si="81"/>
        <v>-0.76240842572558221</v>
      </c>
      <c r="T379">
        <f t="shared" si="82"/>
        <v>1</v>
      </c>
      <c r="U379">
        <f t="shared" ca="1" si="83"/>
        <v>0.28999999999996362</v>
      </c>
      <c r="V379">
        <f t="shared" ca="1" si="74"/>
        <v>0.28999999999996362</v>
      </c>
      <c r="X379">
        <f t="shared" ca="1" si="84"/>
        <v>-2.746876515599979</v>
      </c>
    </row>
    <row r="380" spans="1:24" x14ac:dyDescent="0.25">
      <c r="A380" s="2">
        <v>43296.045115567133</v>
      </c>
      <c r="B380">
        <v>432.47090687602002</v>
      </c>
      <c r="C380">
        <v>6</v>
      </c>
      <c r="H380">
        <f>VLOOKUP(A380,[1]Sheet1!A$2:F$10001,5,FALSE)</f>
        <v>432.47</v>
      </c>
      <c r="I380">
        <f>VLOOKUP(A380,[1]Sheet1!A$2:F$10001,6,FALSE)</f>
        <v>432.48</v>
      </c>
      <c r="J380" s="5">
        <f t="shared" ca="1" si="71"/>
        <v>6.705667445139862E-4</v>
      </c>
      <c r="K380" s="5">
        <f t="shared" ca="1" si="72"/>
        <v>0.28999999999996362</v>
      </c>
      <c r="L380" s="6">
        <f t="shared" si="73"/>
        <v>379</v>
      </c>
      <c r="M380">
        <f t="shared" si="75"/>
        <v>432.8486415001903</v>
      </c>
      <c r="N380">
        <f t="shared" si="76"/>
        <v>0.21947945448765158</v>
      </c>
      <c r="O380">
        <f t="shared" si="77"/>
        <v>-1.7210477629992709</v>
      </c>
      <c r="P380" t="str">
        <f t="shared" si="78"/>
        <v/>
      </c>
      <c r="Q380">
        <f t="shared" si="79"/>
        <v>7.9648147948319092E-4</v>
      </c>
      <c r="R380">
        <f t="shared" si="80"/>
        <v>1.8635887789351877</v>
      </c>
      <c r="S380">
        <f t="shared" si="81"/>
        <v>0.29329822890056312</v>
      </c>
      <c r="T380" t="str">
        <f t="shared" si="82"/>
        <v/>
      </c>
      <c r="U380" t="str">
        <f t="shared" si="83"/>
        <v/>
      </c>
      <c r="V380" t="str">
        <f t="shared" si="74"/>
        <v/>
      </c>
      <c r="X380">
        <f t="shared" ca="1" si="84"/>
        <v>-2.746876515599979</v>
      </c>
    </row>
    <row r="381" spans="1:24" x14ac:dyDescent="0.25">
      <c r="A381" s="2">
        <v>43296.0451574537</v>
      </c>
      <c r="B381">
        <v>432.47</v>
      </c>
      <c r="C381">
        <v>2</v>
      </c>
      <c r="H381">
        <f>VLOOKUP(A381,[1]Sheet1!A$2:F$10001,5,FALSE)</f>
        <v>432.47</v>
      </c>
      <c r="I381">
        <f>VLOOKUP(A381,[1]Sheet1!A$2:F$10001,6,FALSE)</f>
        <v>432.48</v>
      </c>
      <c r="J381" s="5">
        <f t="shared" ca="1" si="71"/>
        <v>6.705667445139862E-4</v>
      </c>
      <c r="K381" s="5">
        <f t="shared" ca="1" si="72"/>
        <v>0.28999999999996362</v>
      </c>
      <c r="L381" s="6">
        <f t="shared" si="73"/>
        <v>380</v>
      </c>
      <c r="M381">
        <f t="shared" si="75"/>
        <v>432.82348329637807</v>
      </c>
      <c r="N381">
        <f t="shared" si="76"/>
        <v>0.22781619147763055</v>
      </c>
      <c r="O381">
        <f t="shared" si="77"/>
        <v>-1.5516162134277156</v>
      </c>
      <c r="P381" t="str">
        <f t="shared" si="78"/>
        <v/>
      </c>
      <c r="Q381">
        <f t="shared" si="79"/>
        <v>4.1886567487381399E-5</v>
      </c>
      <c r="R381">
        <f t="shared" si="80"/>
        <v>-0.49480270347816835</v>
      </c>
      <c r="S381">
        <f t="shared" si="81"/>
        <v>-0.5144600998392832</v>
      </c>
      <c r="T381" t="str">
        <f t="shared" si="82"/>
        <v/>
      </c>
      <c r="U381" t="str">
        <f t="shared" si="83"/>
        <v/>
      </c>
      <c r="V381" t="str">
        <f t="shared" si="74"/>
        <v/>
      </c>
      <c r="X381">
        <f t="shared" ca="1" si="84"/>
        <v>-2.746876515599979</v>
      </c>
    </row>
    <row r="382" spans="1:24" x14ac:dyDescent="0.25">
      <c r="A382" s="2">
        <v>43296.046432627307</v>
      </c>
      <c r="B382">
        <v>432.47258175584011</v>
      </c>
      <c r="C382">
        <v>12</v>
      </c>
      <c r="H382">
        <f>VLOOKUP(A382,[1]Sheet1!A$2:F$10001,5,FALSE)</f>
        <v>432.47</v>
      </c>
      <c r="I382">
        <f>VLOOKUP(A382,[1]Sheet1!A$2:F$10001,6,FALSE)</f>
        <v>432.48</v>
      </c>
      <c r="J382" s="5">
        <f t="shared" ca="1" si="71"/>
        <v>5.791311693296307E-4</v>
      </c>
      <c r="K382" s="5">
        <f t="shared" ca="1" si="72"/>
        <v>0.25045685679998542</v>
      </c>
      <c r="L382" s="6">
        <f t="shared" si="73"/>
        <v>381</v>
      </c>
      <c r="M382">
        <f t="shared" si="75"/>
        <v>432.79832388934454</v>
      </c>
      <c r="N382">
        <f t="shared" si="76"/>
        <v>0.23499761590963908</v>
      </c>
      <c r="O382">
        <f t="shared" si="77"/>
        <v>-1.386150800907223</v>
      </c>
      <c r="P382" t="str">
        <f t="shared" si="78"/>
        <v/>
      </c>
      <c r="Q382">
        <f t="shared" si="79"/>
        <v>1.2751736067002639E-3</v>
      </c>
      <c r="R382">
        <f t="shared" si="80"/>
        <v>3.1371880814360393</v>
      </c>
      <c r="S382">
        <f t="shared" si="81"/>
        <v>1.5227949939632637</v>
      </c>
      <c r="T382" t="str">
        <f t="shared" si="82"/>
        <v/>
      </c>
      <c r="U382" t="str">
        <f t="shared" si="83"/>
        <v/>
      </c>
      <c r="V382" t="str">
        <f t="shared" si="74"/>
        <v/>
      </c>
      <c r="X382">
        <f t="shared" ca="1" si="84"/>
        <v>-2.746876515599979</v>
      </c>
    </row>
    <row r="383" spans="1:24" x14ac:dyDescent="0.25">
      <c r="A383" s="2">
        <v>43296.046432627307</v>
      </c>
      <c r="B383">
        <v>432.47000000000008</v>
      </c>
      <c r="C383">
        <v>1</v>
      </c>
      <c r="H383">
        <f>VLOOKUP(A383,[1]Sheet1!A$2:F$10001,5,FALSE)</f>
        <v>432.47</v>
      </c>
      <c r="I383">
        <f>VLOOKUP(A383,[1]Sheet1!A$2:F$10001,6,FALSE)</f>
        <v>432.48</v>
      </c>
      <c r="J383" s="5">
        <f t="shared" ca="1" si="71"/>
        <v>2.755099031145924E-4</v>
      </c>
      <c r="K383" s="5">
        <f t="shared" ca="1" si="72"/>
        <v>0.11914976779996778</v>
      </c>
      <c r="L383" s="6">
        <f t="shared" si="73"/>
        <v>382</v>
      </c>
      <c r="M383">
        <f t="shared" si="75"/>
        <v>432.77350996028946</v>
      </c>
      <c r="N383">
        <f t="shared" si="76"/>
        <v>0.24100416010911441</v>
      </c>
      <c r="O383">
        <f t="shared" si="77"/>
        <v>-1.2593556897605473</v>
      </c>
      <c r="P383" t="str">
        <f t="shared" si="78"/>
        <v/>
      </c>
      <c r="Q383">
        <f t="shared" si="79"/>
        <v>0</v>
      </c>
      <c r="R383">
        <f t="shared" si="80"/>
        <v>-0.62723934909247481</v>
      </c>
      <c r="S383">
        <f t="shared" si="81"/>
        <v>-0.75482314616106061</v>
      </c>
      <c r="T383">
        <f t="shared" si="82"/>
        <v>1</v>
      </c>
      <c r="U383">
        <f t="shared" ca="1" si="83"/>
        <v>0.11914976779996778</v>
      </c>
      <c r="V383">
        <f t="shared" ca="1" si="74"/>
        <v>0.11914976779996778</v>
      </c>
      <c r="X383">
        <f t="shared" ca="1" si="84"/>
        <v>-2.6277267478000113</v>
      </c>
    </row>
    <row r="384" spans="1:24" x14ac:dyDescent="0.25">
      <c r="A384" s="2">
        <v>43296.046432627307</v>
      </c>
      <c r="B384">
        <v>432.47000000000008</v>
      </c>
      <c r="C384">
        <v>1</v>
      </c>
      <c r="H384">
        <f>VLOOKUP(A384,[1]Sheet1!A$2:F$10001,5,FALSE)</f>
        <v>432.47</v>
      </c>
      <c r="I384">
        <f>VLOOKUP(A384,[1]Sheet1!A$2:F$10001,6,FALSE)</f>
        <v>432.48</v>
      </c>
      <c r="J384" s="5">
        <f t="shared" ca="1" si="71"/>
        <v>2.755099031145924E-4</v>
      </c>
      <c r="K384" s="5">
        <f t="shared" ca="1" si="72"/>
        <v>0.11914976779996778</v>
      </c>
      <c r="L384" s="6">
        <f t="shared" si="73"/>
        <v>383</v>
      </c>
      <c r="M384">
        <f t="shared" si="75"/>
        <v>432.74839051729083</v>
      </c>
      <c r="N384">
        <f t="shared" si="76"/>
        <v>0.24612319967260837</v>
      </c>
      <c r="O384">
        <f t="shared" si="77"/>
        <v>-1.13110230023443</v>
      </c>
      <c r="P384" t="str">
        <f t="shared" si="78"/>
        <v/>
      </c>
      <c r="Q384">
        <f t="shared" si="79"/>
        <v>0</v>
      </c>
      <c r="R384">
        <f t="shared" si="80"/>
        <v>-0.58682052605076518</v>
      </c>
      <c r="S384">
        <f t="shared" si="81"/>
        <v>-0.74655631881516538</v>
      </c>
      <c r="T384">
        <f t="shared" si="82"/>
        <v>1</v>
      </c>
      <c r="U384">
        <f t="shared" ca="1" si="83"/>
        <v>0.11914976779996778</v>
      </c>
      <c r="V384" t="str">
        <f t="shared" si="74"/>
        <v/>
      </c>
      <c r="X384">
        <f t="shared" ca="1" si="84"/>
        <v>-2.6277267478000113</v>
      </c>
    </row>
    <row r="385" spans="1:24" x14ac:dyDescent="0.25">
      <c r="A385" s="2">
        <v>43296.04672795139</v>
      </c>
      <c r="B385">
        <v>432.47051541221998</v>
      </c>
      <c r="C385">
        <v>5</v>
      </c>
      <c r="H385">
        <f>VLOOKUP(A385,[1]Sheet1!A$2:F$10001,5,FALSE)</f>
        <v>432.47</v>
      </c>
      <c r="I385">
        <f>VLOOKUP(A385,[1]Sheet1!A$2:F$10001,6,FALSE)</f>
        <v>432.48000000000008</v>
      </c>
      <c r="J385" s="5">
        <f t="shared" ca="1" si="71"/>
        <v>2.0902537748280326E-4</v>
      </c>
      <c r="K385" s="5">
        <f t="shared" ca="1" si="72"/>
        <v>9.0397204999987935E-2</v>
      </c>
      <c r="L385" s="6">
        <f t="shared" si="73"/>
        <v>384</v>
      </c>
      <c r="M385">
        <f t="shared" si="75"/>
        <v>432.72323994913796</v>
      </c>
      <c r="N385">
        <f t="shared" si="76"/>
        <v>0.25030388897960265</v>
      </c>
      <c r="O385">
        <f t="shared" si="77"/>
        <v>-1.009670836311199</v>
      </c>
      <c r="P385" t="str">
        <f t="shared" si="78"/>
        <v/>
      </c>
      <c r="Q385">
        <f t="shared" si="79"/>
        <v>2.9532408370869234E-4</v>
      </c>
      <c r="R385">
        <f t="shared" si="80"/>
        <v>0.36036487427311209</v>
      </c>
      <c r="S385">
        <f t="shared" si="81"/>
        <v>0.15230479593317039</v>
      </c>
      <c r="T385" t="str">
        <f t="shared" si="82"/>
        <v/>
      </c>
      <c r="U385" t="str">
        <f t="shared" si="83"/>
        <v/>
      </c>
      <c r="V385" t="str">
        <f t="shared" si="74"/>
        <v/>
      </c>
      <c r="X385">
        <f t="shared" ca="1" si="84"/>
        <v>-2.6277267478000113</v>
      </c>
    </row>
    <row r="386" spans="1:24" x14ac:dyDescent="0.25">
      <c r="A386" s="2">
        <v>43296.047189837962</v>
      </c>
      <c r="B386">
        <v>432.47051540000001</v>
      </c>
      <c r="C386">
        <v>3</v>
      </c>
      <c r="H386">
        <f>VLOOKUP(A386,[1]Sheet1!A$2:F$10001,5,FALSE)</f>
        <v>432.47</v>
      </c>
      <c r="I386">
        <f>VLOOKUP(A386,[1]Sheet1!A$2:F$10001,6,FALSE)</f>
        <v>432.48</v>
      </c>
      <c r="J386" s="5">
        <f t="shared" ref="J386:J449" ca="1" si="85">(OFFSET(I386,$AA$2,0)-H386)/H386</f>
        <v>4.6245982380238648E-5</v>
      </c>
      <c r="K386" s="5">
        <f t="shared" ca="1" si="72"/>
        <v>1.999999999998181E-2</v>
      </c>
      <c r="L386" s="6">
        <f t="shared" si="73"/>
        <v>385</v>
      </c>
      <c r="M386">
        <f t="shared" si="75"/>
        <v>432.6983140516972</v>
      </c>
      <c r="N386">
        <f t="shared" si="76"/>
        <v>0.25359368663496662</v>
      </c>
      <c r="O386">
        <f t="shared" si="77"/>
        <v>-0.89828203028211806</v>
      </c>
      <c r="P386" t="str">
        <f t="shared" si="78"/>
        <v/>
      </c>
      <c r="Q386">
        <f t="shared" si="79"/>
        <v>4.618865714292042E-4</v>
      </c>
      <c r="R386">
        <f t="shared" si="80"/>
        <v>0.85161444042372825</v>
      </c>
      <c r="S386">
        <f t="shared" si="81"/>
        <v>-0.24842469118168384</v>
      </c>
      <c r="T386" t="str">
        <f t="shared" si="82"/>
        <v/>
      </c>
      <c r="U386" t="str">
        <f t="shared" si="83"/>
        <v/>
      </c>
      <c r="V386" t="str">
        <f t="shared" si="74"/>
        <v/>
      </c>
      <c r="X386">
        <f t="shared" ca="1" si="84"/>
        <v>-2.6277267478000113</v>
      </c>
    </row>
    <row r="387" spans="1:24" x14ac:dyDescent="0.25">
      <c r="A387" s="2">
        <v>43296.047503414353</v>
      </c>
      <c r="B387">
        <v>432.47296947560011</v>
      </c>
      <c r="C387">
        <v>5</v>
      </c>
      <c r="H387">
        <f>VLOOKUP(A387,[1]Sheet1!A$2:F$10001,5,FALSE)</f>
        <v>432.47000000000008</v>
      </c>
      <c r="I387">
        <f>VLOOKUP(A387,[1]Sheet1!A$2:F$10001,6,FALSE)</f>
        <v>432.48</v>
      </c>
      <c r="J387" s="5">
        <f t="shared" ca="1" si="85"/>
        <v>4.6245982380107202E-5</v>
      </c>
      <c r="K387" s="5">
        <f t="shared" ref="K387:K450" ca="1" si="86">IF(ISNUMBER(J387),H387*J387,"")</f>
        <v>1.9999999999924967E-2</v>
      </c>
      <c r="L387" s="6">
        <f t="shared" si="73"/>
        <v>386</v>
      </c>
      <c r="M387">
        <f t="shared" si="75"/>
        <v>432.67343597431085</v>
      </c>
      <c r="N387">
        <f t="shared" si="76"/>
        <v>0.25604593091493455</v>
      </c>
      <c r="O387">
        <f t="shared" si="77"/>
        <v>-0.7829317888177626</v>
      </c>
      <c r="P387" t="str">
        <f t="shared" si="78"/>
        <v/>
      </c>
      <c r="Q387">
        <f t="shared" si="79"/>
        <v>3.1357639090856537E-4</v>
      </c>
      <c r="R387">
        <f t="shared" si="80"/>
        <v>0.34924908800241156</v>
      </c>
      <c r="S387">
        <f t="shared" si="81"/>
        <v>0.22861632540758664</v>
      </c>
      <c r="T387" t="str">
        <f t="shared" si="82"/>
        <v/>
      </c>
      <c r="U387" t="str">
        <f t="shared" si="83"/>
        <v/>
      </c>
      <c r="V387" t="str">
        <f t="shared" si="74"/>
        <v/>
      </c>
      <c r="X387">
        <f t="shared" ca="1" si="84"/>
        <v>-2.6277267478000113</v>
      </c>
    </row>
    <row r="388" spans="1:24" x14ac:dyDescent="0.25">
      <c r="A388" s="2">
        <v>43296.048195381947</v>
      </c>
      <c r="B388">
        <v>432.4793344493599</v>
      </c>
      <c r="C388">
        <v>11</v>
      </c>
      <c r="H388">
        <f>VLOOKUP(A388,[1]Sheet1!A$2:F$10001,5,FALSE)</f>
        <v>432.47</v>
      </c>
      <c r="I388">
        <f>VLOOKUP(A388,[1]Sheet1!A$2:F$10001,6,FALSE)</f>
        <v>432.48</v>
      </c>
      <c r="J388" s="5">
        <f t="shared" ca="1" si="85"/>
        <v>4.6245982380238648E-5</v>
      </c>
      <c r="K388" s="5">
        <f t="shared" ca="1" si="86"/>
        <v>1.999999999998181E-2</v>
      </c>
      <c r="L388" s="6">
        <f t="shared" ref="L388:L451" si="87">L387+1</f>
        <v>387</v>
      </c>
      <c r="M388">
        <f t="shared" si="75"/>
        <v>432.64888618421998</v>
      </c>
      <c r="N388">
        <f t="shared" si="76"/>
        <v>0.25763857429365467</v>
      </c>
      <c r="O388">
        <f t="shared" si="77"/>
        <v>-0.65809918147903157</v>
      </c>
      <c r="P388" t="str">
        <f t="shared" si="78"/>
        <v/>
      </c>
      <c r="Q388">
        <f t="shared" si="79"/>
        <v>6.9196759432088584E-4</v>
      </c>
      <c r="R388">
        <f t="shared" si="80"/>
        <v>1.4952994658354193</v>
      </c>
      <c r="S388">
        <f t="shared" si="81"/>
        <v>1.6242997290395673</v>
      </c>
      <c r="T388" t="str">
        <f t="shared" si="82"/>
        <v/>
      </c>
      <c r="U388" t="str">
        <f t="shared" si="83"/>
        <v/>
      </c>
      <c r="V388" t="str">
        <f t="shared" si="74"/>
        <v/>
      </c>
      <c r="X388">
        <f t="shared" ca="1" si="84"/>
        <v>-2.6277267478000113</v>
      </c>
    </row>
    <row r="389" spans="1:24" x14ac:dyDescent="0.25">
      <c r="A389" s="2">
        <v>43296.04899722222</v>
      </c>
      <c r="B389">
        <v>432.47504510349989</v>
      </c>
      <c r="C389">
        <v>8</v>
      </c>
      <c r="H389">
        <f>VLOOKUP(A389,[1]Sheet1!A$2:F$10001,5,FALSE)</f>
        <v>432.47000000000008</v>
      </c>
      <c r="I389">
        <f>VLOOKUP(A389,[1]Sheet1!A$2:F$10001,6,FALSE)</f>
        <v>432.33</v>
      </c>
      <c r="J389" s="5">
        <f t="shared" ca="1" si="85"/>
        <v>4.6245982380107202E-5</v>
      </c>
      <c r="K389" s="5">
        <f t="shared" ca="1" si="86"/>
        <v>1.9999999999924967E-2</v>
      </c>
      <c r="L389" s="6">
        <f t="shared" si="87"/>
        <v>388</v>
      </c>
      <c r="M389">
        <f t="shared" si="75"/>
        <v>432.62543476579947</v>
      </c>
      <c r="N389">
        <f t="shared" si="76"/>
        <v>0.25842183111062439</v>
      </c>
      <c r="O389">
        <f t="shared" si="77"/>
        <v>-0.58195417025427554</v>
      </c>
      <c r="P389" t="str">
        <f t="shared" si="78"/>
        <v/>
      </c>
      <c r="Q389">
        <f t="shared" si="79"/>
        <v>8.0184027319774032E-4</v>
      </c>
      <c r="R389">
        <f t="shared" si="80"/>
        <v>1.7320765728130378</v>
      </c>
      <c r="S389">
        <f t="shared" si="81"/>
        <v>0.84086416161739053</v>
      </c>
      <c r="T389" t="str">
        <f t="shared" si="82"/>
        <v/>
      </c>
      <c r="U389" t="str">
        <f t="shared" si="83"/>
        <v/>
      </c>
      <c r="V389" t="str">
        <f t="shared" si="74"/>
        <v/>
      </c>
      <c r="X389">
        <f t="shared" ca="1" si="84"/>
        <v>-2.6277267478000113</v>
      </c>
    </row>
    <row r="390" spans="1:24" x14ac:dyDescent="0.25">
      <c r="A390" s="2">
        <v>43296.04899722222</v>
      </c>
      <c r="B390">
        <v>432.47000000000008</v>
      </c>
      <c r="C390">
        <v>4</v>
      </c>
      <c r="H390">
        <f>VLOOKUP(A390,[1]Sheet1!A$2:F$10001,5,FALSE)</f>
        <v>432.47000000000008</v>
      </c>
      <c r="I390">
        <f>VLOOKUP(A390,[1]Sheet1!A$2:F$10001,6,FALSE)</f>
        <v>432.33</v>
      </c>
      <c r="J390" s="5">
        <f t="shared" ca="1" si="85"/>
        <v>4.6245982380107202E-5</v>
      </c>
      <c r="K390" s="5">
        <f t="shared" ca="1" si="86"/>
        <v>1.9999999999924967E-2</v>
      </c>
      <c r="L390" s="6">
        <f t="shared" si="87"/>
        <v>389</v>
      </c>
      <c r="M390">
        <f t="shared" si="75"/>
        <v>432.60181004535161</v>
      </c>
      <c r="N390">
        <f t="shared" si="76"/>
        <v>0.25864169819628535</v>
      </c>
      <c r="O390">
        <f t="shared" si="77"/>
        <v>-0.50962411038415301</v>
      </c>
      <c r="P390" t="str">
        <f t="shared" si="78"/>
        <v/>
      </c>
      <c r="Q390">
        <f t="shared" si="79"/>
        <v>0</v>
      </c>
      <c r="R390">
        <f t="shared" si="80"/>
        <v>-0.73706024417038662</v>
      </c>
      <c r="S390">
        <f t="shared" si="81"/>
        <v>-0.10690029964613444</v>
      </c>
      <c r="T390" t="str">
        <f t="shared" si="82"/>
        <v/>
      </c>
      <c r="U390" t="str">
        <f t="shared" si="83"/>
        <v/>
      </c>
      <c r="V390" t="str">
        <f t="shared" si="74"/>
        <v/>
      </c>
      <c r="X390">
        <f t="shared" ca="1" si="84"/>
        <v>-2.6277267478000113</v>
      </c>
    </row>
    <row r="391" spans="1:24" x14ac:dyDescent="0.25">
      <c r="A391" s="2">
        <v>43296.04899722222</v>
      </c>
      <c r="B391">
        <v>432.47000000000008</v>
      </c>
      <c r="C391">
        <v>1</v>
      </c>
      <c r="H391">
        <f>VLOOKUP(A391,[1]Sheet1!A$2:F$10001,5,FALSE)</f>
        <v>432.47000000000008</v>
      </c>
      <c r="I391">
        <f>VLOOKUP(A391,[1]Sheet1!A$2:F$10001,6,FALSE)</f>
        <v>432.33</v>
      </c>
      <c r="J391" s="5">
        <f t="shared" ca="1" si="85"/>
        <v>4.6245982380107202E-5</v>
      </c>
      <c r="K391" s="5">
        <f t="shared" ca="1" si="86"/>
        <v>1.9999999999924967E-2</v>
      </c>
      <c r="L391" s="6">
        <f t="shared" si="87"/>
        <v>390</v>
      </c>
      <c r="M391">
        <f t="shared" si="75"/>
        <v>432.577684144486</v>
      </c>
      <c r="N391">
        <f t="shared" si="76"/>
        <v>0.25823261765159189</v>
      </c>
      <c r="O391">
        <f t="shared" si="77"/>
        <v>-0.41700442595212078</v>
      </c>
      <c r="P391" t="str">
        <f t="shared" si="78"/>
        <v/>
      </c>
      <c r="Q391">
        <f t="shared" si="79"/>
        <v>0</v>
      </c>
      <c r="R391">
        <f t="shared" si="80"/>
        <v>-0.73706024417038662</v>
      </c>
      <c r="S391">
        <f t="shared" si="81"/>
        <v>-0.80213934290039302</v>
      </c>
      <c r="T391" t="str">
        <f t="shared" si="82"/>
        <v/>
      </c>
      <c r="U391" t="str">
        <f t="shared" si="83"/>
        <v/>
      </c>
      <c r="V391" t="str">
        <f t="shared" si="74"/>
        <v/>
      </c>
      <c r="X391">
        <f t="shared" ca="1" si="84"/>
        <v>-2.6277267478000113</v>
      </c>
    </row>
    <row r="392" spans="1:24" x14ac:dyDescent="0.25">
      <c r="A392" s="2">
        <v>43296.049004305547</v>
      </c>
      <c r="B392">
        <v>432.47</v>
      </c>
      <c r="C392">
        <v>4</v>
      </c>
      <c r="H392">
        <f>VLOOKUP(A392,[1]Sheet1!A$2:F$10001,5,FALSE)</f>
        <v>432.39039405710002</v>
      </c>
      <c r="I392">
        <f>VLOOKUP(A392,[1]Sheet1!A$2:F$10001,6,FALSE)</f>
        <v>432.33</v>
      </c>
      <c r="J392" s="5">
        <f t="shared" ca="1" si="85"/>
        <v>2.3036113722459483E-4</v>
      </c>
      <c r="K392" s="5">
        <f t="shared" ca="1" si="86"/>
        <v>9.9605942899984257E-2</v>
      </c>
      <c r="L392" s="6">
        <f t="shared" si="87"/>
        <v>391</v>
      </c>
      <c r="M392">
        <f t="shared" si="75"/>
        <v>432.55365908395669</v>
      </c>
      <c r="N392">
        <f t="shared" si="76"/>
        <v>0.25710975191284824</v>
      </c>
      <c r="O392">
        <f t="shared" si="77"/>
        <v>-0.32538277266518773</v>
      </c>
      <c r="P392" t="str">
        <f t="shared" si="78"/>
        <v/>
      </c>
      <c r="Q392">
        <f t="shared" si="79"/>
        <v>7.0833266363479197E-6</v>
      </c>
      <c r="R392">
        <f t="shared" si="80"/>
        <v>-0.7163434739678437</v>
      </c>
      <c r="S392">
        <f t="shared" si="81"/>
        <v>-0.12000509854415325</v>
      </c>
      <c r="T392" t="str">
        <f t="shared" si="82"/>
        <v/>
      </c>
      <c r="U392" t="str">
        <f t="shared" si="83"/>
        <v/>
      </c>
      <c r="V392" t="str">
        <f t="shared" si="74"/>
        <v/>
      </c>
      <c r="X392">
        <f t="shared" ca="1" si="84"/>
        <v>-2.6277267478000113</v>
      </c>
    </row>
    <row r="393" spans="1:24" x14ac:dyDescent="0.25">
      <c r="A393" s="2">
        <v>43296.049004305547</v>
      </c>
      <c r="B393">
        <v>432.36685063345999</v>
      </c>
      <c r="C393">
        <v>9</v>
      </c>
      <c r="H393">
        <f>VLOOKUP(A393,[1]Sheet1!A$2:F$10001,5,FALSE)</f>
        <v>432.39039405710002</v>
      </c>
      <c r="I393">
        <f>VLOOKUP(A393,[1]Sheet1!A$2:F$10001,6,FALSE)</f>
        <v>432.33</v>
      </c>
      <c r="J393" s="5">
        <f t="shared" ca="1" si="85"/>
        <v>2.3036113722459483E-4</v>
      </c>
      <c r="K393" s="5">
        <f t="shared" ca="1" si="86"/>
        <v>9.9605942899984257E-2</v>
      </c>
      <c r="L393" s="6">
        <f t="shared" si="87"/>
        <v>392</v>
      </c>
      <c r="M393">
        <f t="shared" si="75"/>
        <v>432.52973486376334</v>
      </c>
      <c r="N393">
        <f t="shared" si="76"/>
        <v>0.25527296230075802</v>
      </c>
      <c r="O393">
        <f t="shared" si="77"/>
        <v>-0.63807866228872567</v>
      </c>
      <c r="P393" t="str">
        <f t="shared" si="78"/>
        <v/>
      </c>
      <c r="Q393">
        <f t="shared" si="79"/>
        <v>0</v>
      </c>
      <c r="R393">
        <f t="shared" si="80"/>
        <v>-0.73797912838790147</v>
      </c>
      <c r="S393">
        <f t="shared" si="81"/>
        <v>1.0072168019618732</v>
      </c>
      <c r="T393" t="str">
        <f t="shared" si="82"/>
        <v/>
      </c>
      <c r="U393" t="str">
        <f t="shared" si="83"/>
        <v/>
      </c>
      <c r="V393" t="str">
        <f t="shared" si="74"/>
        <v/>
      </c>
      <c r="X393">
        <f t="shared" ca="1" si="84"/>
        <v>-2.6277267478000113</v>
      </c>
    </row>
    <row r="394" spans="1:24" x14ac:dyDescent="0.25">
      <c r="A394" s="2">
        <v>43296.049004305547</v>
      </c>
      <c r="B394">
        <v>432.32</v>
      </c>
      <c r="C394">
        <v>2</v>
      </c>
      <c r="H394">
        <f>VLOOKUP(A394,[1]Sheet1!A$2:F$10001,5,FALSE)</f>
        <v>432.39039405710002</v>
      </c>
      <c r="I394">
        <f>VLOOKUP(A394,[1]Sheet1!A$2:F$10001,6,FALSE)</f>
        <v>432.33</v>
      </c>
      <c r="J394" s="5">
        <f t="shared" ca="1" si="85"/>
        <v>2.3036113722459483E-4</v>
      </c>
      <c r="K394" s="5">
        <f t="shared" ca="1" si="86"/>
        <v>9.9605942899984257E-2</v>
      </c>
      <c r="L394" s="6">
        <f t="shared" si="87"/>
        <v>393</v>
      </c>
      <c r="M394">
        <f t="shared" si="75"/>
        <v>432.49412298487306</v>
      </c>
      <c r="N394">
        <f t="shared" si="76"/>
        <v>0.25379844935146983</v>
      </c>
      <c r="O394">
        <f t="shared" si="77"/>
        <v>-0.68606796187290031</v>
      </c>
      <c r="P394" t="str">
        <f t="shared" si="78"/>
        <v/>
      </c>
      <c r="Q394">
        <f t="shared" si="79"/>
        <v>0</v>
      </c>
      <c r="R394">
        <f t="shared" si="80"/>
        <v>-0.73797912838790147</v>
      </c>
      <c r="S394">
        <f t="shared" si="81"/>
        <v>-0.64806510014368801</v>
      </c>
      <c r="T394" t="str">
        <f t="shared" si="82"/>
        <v/>
      </c>
      <c r="U394" t="str">
        <f t="shared" si="83"/>
        <v/>
      </c>
      <c r="V394" t="str">
        <f t="shared" si="74"/>
        <v/>
      </c>
      <c r="X394">
        <f t="shared" ca="1" si="84"/>
        <v>-2.6277267478000113</v>
      </c>
    </row>
    <row r="395" spans="1:24" x14ac:dyDescent="0.25">
      <c r="A395" s="2">
        <v>43296.049213298611</v>
      </c>
      <c r="B395">
        <v>432.32581752110002</v>
      </c>
      <c r="C395">
        <v>6</v>
      </c>
      <c r="H395">
        <f>VLOOKUP(A395,[1]Sheet1!A$2:F$10001,5,FALSE)</f>
        <v>432.26140600000002</v>
      </c>
      <c r="I395">
        <f>VLOOKUP(A395,[1]Sheet1!A$2:F$10001,6,FALSE)</f>
        <v>432.14068373870009</v>
      </c>
      <c r="J395" s="5">
        <f t="shared" ca="1" si="85"/>
        <v>5.2883277763637968E-4</v>
      </c>
      <c r="K395" s="5">
        <f t="shared" ca="1" si="86"/>
        <v>0.22859399999998686</v>
      </c>
      <c r="L395" s="6">
        <f t="shared" si="87"/>
        <v>394</v>
      </c>
      <c r="M395">
        <f t="shared" si="75"/>
        <v>432.45377766904886</v>
      </c>
      <c r="N395">
        <f t="shared" si="76"/>
        <v>0.25170187374526359</v>
      </c>
      <c r="O395">
        <f t="shared" si="77"/>
        <v>-0.50837979886611184</v>
      </c>
      <c r="P395" t="str">
        <f t="shared" si="78"/>
        <v/>
      </c>
      <c r="Q395">
        <f t="shared" si="79"/>
        <v>2.0899306400679052E-4</v>
      </c>
      <c r="R395">
        <f t="shared" si="80"/>
        <v>-0.12646130672107983</v>
      </c>
      <c r="S395">
        <f t="shared" si="81"/>
        <v>0.2618099689141391</v>
      </c>
      <c r="T395" t="str">
        <f t="shared" si="82"/>
        <v/>
      </c>
      <c r="U395" t="str">
        <f t="shared" si="83"/>
        <v/>
      </c>
      <c r="V395" t="str">
        <f t="shared" si="74"/>
        <v/>
      </c>
      <c r="X395">
        <f t="shared" ca="1" si="84"/>
        <v>-2.6277267478000113</v>
      </c>
    </row>
    <row r="396" spans="1:24" x14ac:dyDescent="0.25">
      <c r="A396" s="2">
        <v>43296.050321388888</v>
      </c>
      <c r="B396">
        <v>432.18916643587988</v>
      </c>
      <c r="C396">
        <v>17</v>
      </c>
      <c r="H396">
        <f>VLOOKUP(A396,[1]Sheet1!A$2:F$10001,5,FALSE)</f>
        <v>432.09</v>
      </c>
      <c r="I396">
        <f>VLOOKUP(A396,[1]Sheet1!A$2:F$10001,6,FALSE)</f>
        <v>432.1</v>
      </c>
      <c r="J396" s="5">
        <f t="shared" ca="1" si="85"/>
        <v>8.4249890416356694E-4</v>
      </c>
      <c r="K396" s="5">
        <f t="shared" ca="1" si="86"/>
        <v>0.36403535150003563</v>
      </c>
      <c r="L396" s="6">
        <f t="shared" si="87"/>
        <v>395</v>
      </c>
      <c r="M396">
        <f t="shared" si="75"/>
        <v>432.41495435563616</v>
      </c>
      <c r="N396">
        <f t="shared" si="76"/>
        <v>0.24793722950808045</v>
      </c>
      <c r="O396">
        <f t="shared" si="77"/>
        <v>-0.91066565599787408</v>
      </c>
      <c r="P396" t="str">
        <f t="shared" si="78"/>
        <v/>
      </c>
      <c r="Q396">
        <f t="shared" si="79"/>
        <v>1.1080902768298984E-3</v>
      </c>
      <c r="R396">
        <f t="shared" si="80"/>
        <v>2.5068037344587633</v>
      </c>
      <c r="S396">
        <f t="shared" si="81"/>
        <v>2.7888667551135851</v>
      </c>
      <c r="T396" t="str">
        <f t="shared" si="82"/>
        <v/>
      </c>
      <c r="U396" t="str">
        <f t="shared" si="83"/>
        <v/>
      </c>
      <c r="V396" t="str">
        <f t="shared" si="74"/>
        <v/>
      </c>
      <c r="X396">
        <f t="shared" ca="1" si="84"/>
        <v>-2.6277267478000113</v>
      </c>
    </row>
    <row r="397" spans="1:24" x14ac:dyDescent="0.25">
      <c r="A397" s="2">
        <v>43296.053053587973</v>
      </c>
      <c r="B397">
        <v>432.09902471513999</v>
      </c>
      <c r="C397">
        <v>15</v>
      </c>
      <c r="H397">
        <f>VLOOKUP(A397,[1]Sheet1!A$2:F$10001,5,FALSE)</f>
        <v>432.09</v>
      </c>
      <c r="I397">
        <f>VLOOKUP(A397,[1]Sheet1!A$2:F$10001,6,FALSE)</f>
        <v>432.1</v>
      </c>
      <c r="J397" s="5">
        <f t="shared" ca="1" si="85"/>
        <v>8.4249890416356694E-4</v>
      </c>
      <c r="K397" s="5">
        <f t="shared" ca="1" si="86"/>
        <v>0.36403535150003563</v>
      </c>
      <c r="L397" s="6">
        <f t="shared" si="87"/>
        <v>396</v>
      </c>
      <c r="M397">
        <f t="shared" si="75"/>
        <v>432.36134158615903</v>
      </c>
      <c r="N397">
        <f t="shared" si="76"/>
        <v>0.24477549235942847</v>
      </c>
      <c r="O397">
        <f t="shared" si="77"/>
        <v>-1.0716631329816801</v>
      </c>
      <c r="P397" t="str">
        <f t="shared" si="78"/>
        <v/>
      </c>
      <c r="Q397">
        <f t="shared" si="79"/>
        <v>2.7321990855853073E-3</v>
      </c>
      <c r="R397">
        <f t="shared" si="80"/>
        <v>6.691988221467092</v>
      </c>
      <c r="S397">
        <f t="shared" si="81"/>
        <v>2.0387227605883012</v>
      </c>
      <c r="T397" t="str">
        <f t="shared" si="82"/>
        <v/>
      </c>
      <c r="U397" t="str">
        <f t="shared" si="83"/>
        <v/>
      </c>
      <c r="V397" t="str">
        <f t="shared" si="74"/>
        <v/>
      </c>
      <c r="X397">
        <f t="shared" ca="1" si="84"/>
        <v>-2.6277267478000113</v>
      </c>
    </row>
    <row r="398" spans="1:24" x14ac:dyDescent="0.25">
      <c r="A398" s="2">
        <v>43296.053292592587</v>
      </c>
      <c r="B398">
        <v>432.09142511016</v>
      </c>
      <c r="C398">
        <v>5</v>
      </c>
      <c r="H398">
        <f>VLOOKUP(A398,[1]Sheet1!A$2:F$10001,5,FALSE)</f>
        <v>432.09</v>
      </c>
      <c r="I398">
        <f>VLOOKUP(A398,[1]Sheet1!A$2:F$10001,6,FALSE)</f>
        <v>432.1</v>
      </c>
      <c r="J398" s="5">
        <f t="shared" ca="1" si="85"/>
        <v>8.4249890416356694E-4</v>
      </c>
      <c r="K398" s="5">
        <f t="shared" ca="1" si="86"/>
        <v>0.36403535150003563</v>
      </c>
      <c r="L398" s="6">
        <f t="shared" si="87"/>
        <v>397</v>
      </c>
      <c r="M398">
        <f t="shared" si="75"/>
        <v>432.29894371362667</v>
      </c>
      <c r="N398">
        <f t="shared" si="76"/>
        <v>0.24100206290831075</v>
      </c>
      <c r="O398">
        <f t="shared" si="77"/>
        <v>-0.86106567289267411</v>
      </c>
      <c r="P398" t="str">
        <f t="shared" si="78"/>
        <v/>
      </c>
      <c r="Q398">
        <f t="shared" si="79"/>
        <v>2.3900461383163929E-4</v>
      </c>
      <c r="R398">
        <f t="shared" si="80"/>
        <v>-0.23538017231271974</v>
      </c>
      <c r="S398">
        <f t="shared" si="81"/>
        <v>-0.17061198600078595</v>
      </c>
      <c r="T398" t="str">
        <f t="shared" si="82"/>
        <v/>
      </c>
      <c r="U398" t="str">
        <f t="shared" si="83"/>
        <v/>
      </c>
      <c r="V398" t="str">
        <f t="shared" si="74"/>
        <v/>
      </c>
      <c r="X398">
        <f t="shared" ca="1" si="84"/>
        <v>-2.6277267478000113</v>
      </c>
    </row>
    <row r="399" spans="1:24" x14ac:dyDescent="0.25">
      <c r="A399" s="2">
        <v>43296.054108842603</v>
      </c>
      <c r="B399">
        <v>432.09380539362002</v>
      </c>
      <c r="C399">
        <v>8</v>
      </c>
      <c r="H399">
        <f>VLOOKUP(A399,[1]Sheet1!A$2:F$10001,5,FALSE)</f>
        <v>432.09</v>
      </c>
      <c r="I399">
        <f>VLOOKUP(A399,[1]Sheet1!A$2:F$10001,6,FALSE)</f>
        <v>432.1</v>
      </c>
      <c r="J399" s="5">
        <f t="shared" ca="1" si="85"/>
        <v>8.4249890416356694E-4</v>
      </c>
      <c r="K399" s="5">
        <f t="shared" ca="1" si="86"/>
        <v>0.36403535150003563</v>
      </c>
      <c r="L399" s="6">
        <f t="shared" si="87"/>
        <v>398</v>
      </c>
      <c r="M399">
        <f t="shared" si="75"/>
        <v>432.23764861876811</v>
      </c>
      <c r="N399">
        <f t="shared" si="76"/>
        <v>0.2339682768700205</v>
      </c>
      <c r="O399">
        <f t="shared" si="77"/>
        <v>-0.61479798489091808</v>
      </c>
      <c r="P399" t="str">
        <f t="shared" si="78"/>
        <v/>
      </c>
      <c r="Q399">
        <f t="shared" si="79"/>
        <v>8.1625001621432602E-4</v>
      </c>
      <c r="R399">
        <f t="shared" si="80"/>
        <v>0.81102628422767697</v>
      </c>
      <c r="S399">
        <f t="shared" si="81"/>
        <v>0.42679069493092903</v>
      </c>
      <c r="T399" t="str">
        <f t="shared" si="82"/>
        <v/>
      </c>
      <c r="U399" t="str">
        <f t="shared" si="83"/>
        <v/>
      </c>
      <c r="V399" t="str">
        <f t="shared" si="74"/>
        <v/>
      </c>
      <c r="X399">
        <f t="shared" ca="1" si="84"/>
        <v>-2.6277267478000113</v>
      </c>
    </row>
    <row r="400" spans="1:24" x14ac:dyDescent="0.25">
      <c r="A400" s="2">
        <v>43296.05555730324</v>
      </c>
      <c r="B400">
        <v>432.09795693922013</v>
      </c>
      <c r="C400">
        <v>14</v>
      </c>
      <c r="H400">
        <f>VLOOKUP(A400,[1]Sheet1!A$2:F$10001,5,FALSE)</f>
        <v>432.09000000000009</v>
      </c>
      <c r="I400">
        <f>VLOOKUP(A400,[1]Sheet1!A$2:F$10001,6,FALSE)</f>
        <v>432.1</v>
      </c>
      <c r="J400" s="5">
        <f t="shared" ca="1" si="85"/>
        <v>8.4249890416330359E-4</v>
      </c>
      <c r="K400" s="5">
        <f t="shared" ca="1" si="86"/>
        <v>0.36403535149992194</v>
      </c>
      <c r="L400" s="6">
        <f t="shared" si="87"/>
        <v>399</v>
      </c>
      <c r="M400">
        <f t="shared" si="75"/>
        <v>432.17863517759827</v>
      </c>
      <c r="N400">
        <f t="shared" si="76"/>
        <v>0.22350671844556524</v>
      </c>
      <c r="O400">
        <f t="shared" si="77"/>
        <v>-0.36096560738414718</v>
      </c>
      <c r="P400" t="str">
        <f t="shared" si="78"/>
        <v/>
      </c>
      <c r="Q400">
        <f t="shared" si="79"/>
        <v>1.4484606363112107E-3</v>
      </c>
      <c r="R400">
        <f t="shared" si="80"/>
        <v>1.9261178673832189</v>
      </c>
      <c r="S400">
        <f t="shared" si="81"/>
        <v>1.654323501761912</v>
      </c>
      <c r="T400" t="str">
        <f t="shared" si="82"/>
        <v/>
      </c>
      <c r="U400" t="str">
        <f t="shared" si="83"/>
        <v/>
      </c>
      <c r="V400" t="str">
        <f t="shared" si="74"/>
        <v/>
      </c>
      <c r="X400">
        <f t="shared" ca="1" si="84"/>
        <v>-2.6277267478000113</v>
      </c>
    </row>
    <row r="401" spans="1:24" x14ac:dyDescent="0.25">
      <c r="A401" s="2">
        <v>43296.056134942133</v>
      </c>
      <c r="B401">
        <v>432.09082278205989</v>
      </c>
      <c r="C401">
        <v>8</v>
      </c>
      <c r="H401">
        <f>VLOOKUP(A401,[1]Sheet1!A$2:F$10001,5,FALSE)</f>
        <v>432.09</v>
      </c>
      <c r="I401">
        <f>VLOOKUP(A401,[1]Sheet1!A$2:F$10001,6,FALSE)</f>
        <v>432.1</v>
      </c>
      <c r="J401" s="5">
        <f t="shared" ca="1" si="85"/>
        <v>8.4249890416356694E-4</v>
      </c>
      <c r="K401" s="5">
        <f t="shared" ca="1" si="86"/>
        <v>0.36403535150003563</v>
      </c>
      <c r="L401" s="6">
        <f t="shared" si="87"/>
        <v>400</v>
      </c>
      <c r="M401">
        <f t="shared" si="75"/>
        <v>432.12209381864687</v>
      </c>
      <c r="N401">
        <f t="shared" si="76"/>
        <v>0.20960068884803937</v>
      </c>
      <c r="O401">
        <f t="shared" si="77"/>
        <v>-0.14919338652392347</v>
      </c>
      <c r="P401" t="str">
        <f t="shared" si="78"/>
        <v/>
      </c>
      <c r="Q401">
        <f t="shared" si="79"/>
        <v>5.7763889344641939E-4</v>
      </c>
      <c r="R401">
        <f t="shared" si="80"/>
        <v>0.24300169004151906</v>
      </c>
      <c r="S401">
        <f t="shared" si="81"/>
        <v>0.30970891209557583</v>
      </c>
      <c r="T401" t="str">
        <f t="shared" si="82"/>
        <v/>
      </c>
      <c r="U401" t="str">
        <f t="shared" si="83"/>
        <v/>
      </c>
      <c r="V401" t="str">
        <f t="shared" si="74"/>
        <v/>
      </c>
      <c r="X401">
        <f t="shared" ca="1" si="84"/>
        <v>-2.6277267478000113</v>
      </c>
    </row>
    <row r="402" spans="1:24" x14ac:dyDescent="0.25">
      <c r="A402" s="2">
        <v>43296.056134942133</v>
      </c>
      <c r="B402">
        <v>432.09</v>
      </c>
      <c r="C402">
        <v>1</v>
      </c>
      <c r="H402">
        <f>VLOOKUP(A402,[1]Sheet1!A$2:F$10001,5,FALSE)</f>
        <v>432.09</v>
      </c>
      <c r="I402">
        <f>VLOOKUP(A402,[1]Sheet1!A$2:F$10001,6,FALSE)</f>
        <v>432.1</v>
      </c>
      <c r="J402" s="5">
        <f t="shared" ca="1" si="85"/>
        <v>8.4249890416356694E-4</v>
      </c>
      <c r="K402" s="5">
        <f t="shared" ca="1" si="86"/>
        <v>0.36403535150003563</v>
      </c>
      <c r="L402" s="6">
        <f t="shared" si="87"/>
        <v>401</v>
      </c>
      <c r="M402">
        <f t="shared" si="75"/>
        <v>432.06671381514997</v>
      </c>
      <c r="N402">
        <f t="shared" si="76"/>
        <v>0.19206072460617143</v>
      </c>
      <c r="O402">
        <f t="shared" si="77"/>
        <v>0.12124386647898566</v>
      </c>
      <c r="P402" t="str">
        <f t="shared" si="78"/>
        <v/>
      </c>
      <c r="Q402">
        <f t="shared" si="79"/>
        <v>0</v>
      </c>
      <c r="R402">
        <f t="shared" si="80"/>
        <v>-0.80849213626909955</v>
      </c>
      <c r="S402">
        <f t="shared" si="81"/>
        <v>-1.1973519399448596</v>
      </c>
      <c r="T402" t="str">
        <f t="shared" si="82"/>
        <v/>
      </c>
      <c r="U402" t="str">
        <f t="shared" si="83"/>
        <v/>
      </c>
      <c r="V402" t="str">
        <f t="shared" si="74"/>
        <v/>
      </c>
      <c r="X402">
        <f t="shared" ca="1" si="84"/>
        <v>-2.6277267478000113</v>
      </c>
    </row>
    <row r="403" spans="1:24" x14ac:dyDescent="0.25">
      <c r="A403" s="2">
        <v>43296.056602349527</v>
      </c>
      <c r="B403">
        <v>432.09218114333999</v>
      </c>
      <c r="C403">
        <v>11</v>
      </c>
      <c r="H403">
        <f>VLOOKUP(A403,[1]Sheet1!A$2:F$10001,5,FALSE)</f>
        <v>432.06696130999978</v>
      </c>
      <c r="I403">
        <f>VLOOKUP(A403,[1]Sheet1!A$2:F$10001,6,FALSE)</f>
        <v>432.05</v>
      </c>
      <c r="J403" s="5">
        <f t="shared" ca="1" si="85"/>
        <v>8.9586586376945671E-4</v>
      </c>
      <c r="K403" s="5">
        <f t="shared" ca="1" si="86"/>
        <v>0.38707404150022739</v>
      </c>
      <c r="L403" s="6">
        <f t="shared" si="87"/>
        <v>402</v>
      </c>
      <c r="M403">
        <f t="shared" si="75"/>
        <v>432.01325243765933</v>
      </c>
      <c r="N403">
        <f t="shared" si="76"/>
        <v>0.17017091310517393</v>
      </c>
      <c r="O403">
        <f t="shared" si="77"/>
        <v>0.46382019253708251</v>
      </c>
      <c r="P403" t="str">
        <f t="shared" si="78"/>
        <v/>
      </c>
      <c r="Q403">
        <f t="shared" si="79"/>
        <v>4.6740739344386384E-4</v>
      </c>
      <c r="R403">
        <f t="shared" si="80"/>
        <v>2.0325186888885249E-2</v>
      </c>
      <c r="S403">
        <f t="shared" si="81"/>
        <v>0.90531488142172301</v>
      </c>
      <c r="T403" t="str">
        <f t="shared" si="82"/>
        <v/>
      </c>
      <c r="U403" t="str">
        <f t="shared" si="83"/>
        <v/>
      </c>
      <c r="V403" t="str">
        <f t="shared" si="74"/>
        <v/>
      </c>
      <c r="X403">
        <f t="shared" ca="1" si="84"/>
        <v>-2.6277267478000113</v>
      </c>
    </row>
    <row r="404" spans="1:24" x14ac:dyDescent="0.25">
      <c r="A404" s="2">
        <v>43296.056739224543</v>
      </c>
      <c r="B404">
        <v>432.06559821937998</v>
      </c>
      <c r="C404">
        <v>12</v>
      </c>
      <c r="H404">
        <f>VLOOKUP(A404,[1]Sheet1!A$2:F$10001,5,FALSE)</f>
        <v>432.03500992679989</v>
      </c>
      <c r="I404">
        <f>VLOOKUP(A404,[1]Sheet1!A$2:F$10001,6,FALSE)</f>
        <v>432.05</v>
      </c>
      <c r="J404" s="5">
        <f t="shared" ca="1" si="85"/>
        <v>9.6988765973183373E-4</v>
      </c>
      <c r="K404" s="5">
        <f t="shared" ca="1" si="86"/>
        <v>0.41902542470012349</v>
      </c>
      <c r="L404" s="6">
        <f t="shared" si="87"/>
        <v>403</v>
      </c>
      <c r="M404">
        <f t="shared" si="75"/>
        <v>431.96205714041594</v>
      </c>
      <c r="N404">
        <f t="shared" si="76"/>
        <v>0.1425699469949365</v>
      </c>
      <c r="O404">
        <f t="shared" si="77"/>
        <v>0.72624757984738297</v>
      </c>
      <c r="P404" t="str">
        <f t="shared" si="78"/>
        <v/>
      </c>
      <c r="Q404">
        <f t="shared" si="79"/>
        <v>1.3687501632375643E-4</v>
      </c>
      <c r="R404">
        <f t="shared" si="80"/>
        <v>-0.59538364524314402</v>
      </c>
      <c r="S404">
        <f t="shared" si="81"/>
        <v>1.0684815520460325</v>
      </c>
      <c r="T404" t="str">
        <f t="shared" si="82"/>
        <v/>
      </c>
      <c r="U404" t="str">
        <f t="shared" si="83"/>
        <v/>
      </c>
      <c r="V404" t="str">
        <f t="shared" si="74"/>
        <v/>
      </c>
      <c r="X404">
        <f t="shared" ca="1" si="84"/>
        <v>-2.6277267478000113</v>
      </c>
    </row>
    <row r="405" spans="1:24" x14ac:dyDescent="0.25">
      <c r="A405" s="2">
        <v>43296.057334282406</v>
      </c>
      <c r="B405">
        <v>432.03570714725998</v>
      </c>
      <c r="C405">
        <v>10</v>
      </c>
      <c r="H405">
        <f>VLOOKUP(A405,[1]Sheet1!A$2:F$10001,5,FALSE)</f>
        <v>432.00041240000002</v>
      </c>
      <c r="I405">
        <f>VLOOKUP(A405,[1]Sheet1!A$2:F$10001,6,FALSE)</f>
        <v>431.66049199999998</v>
      </c>
      <c r="J405" s="5">
        <f t="shared" ca="1" si="85"/>
        <v>1.0500521260613373E-3</v>
      </c>
      <c r="K405" s="5">
        <f t="shared" ca="1" si="86"/>
        <v>0.45362295149999449</v>
      </c>
      <c r="L405" s="6">
        <f t="shared" si="87"/>
        <v>404</v>
      </c>
      <c r="M405">
        <f t="shared" si="75"/>
        <v>431.95037580465157</v>
      </c>
      <c r="N405">
        <f t="shared" si="76"/>
        <v>0.14193957625440559</v>
      </c>
      <c r="O405">
        <f t="shared" si="77"/>
        <v>0.60118076198472681</v>
      </c>
      <c r="P405" t="str">
        <f t="shared" si="78"/>
        <v/>
      </c>
      <c r="Q405">
        <f t="shared" si="79"/>
        <v>5.9505786339286715E-4</v>
      </c>
      <c r="R405">
        <f t="shared" si="80"/>
        <v>0.24184947078593574</v>
      </c>
      <c r="S405">
        <f t="shared" si="81"/>
        <v>0.5837163633239002</v>
      </c>
      <c r="T405" t="str">
        <f t="shared" si="82"/>
        <v/>
      </c>
      <c r="U405" t="str">
        <f t="shared" si="83"/>
        <v/>
      </c>
      <c r="V405" t="str">
        <f t="shared" si="74"/>
        <v/>
      </c>
      <c r="X405">
        <f t="shared" ca="1" si="84"/>
        <v>-2.6277267478000113</v>
      </c>
    </row>
    <row r="406" spans="1:24" x14ac:dyDescent="0.25">
      <c r="A406" s="2">
        <v>43296.057334282406</v>
      </c>
      <c r="B406">
        <v>432.00000000000011</v>
      </c>
      <c r="C406">
        <v>5</v>
      </c>
      <c r="H406">
        <f>VLOOKUP(A406,[1]Sheet1!A$2:F$10001,5,FALSE)</f>
        <v>432.00041240000002</v>
      </c>
      <c r="I406">
        <f>VLOOKUP(A406,[1]Sheet1!A$2:F$10001,6,FALSE)</f>
        <v>431.66049199999998</v>
      </c>
      <c r="J406" s="5">
        <f t="shared" ca="1" si="85"/>
        <v>1.0175629174931354E-3</v>
      </c>
      <c r="K406" s="5">
        <f t="shared" ca="1" si="86"/>
        <v>0.43958759999998165</v>
      </c>
      <c r="L406" s="6">
        <f t="shared" si="87"/>
        <v>405</v>
      </c>
      <c r="M406">
        <f t="shared" si="75"/>
        <v>431.94570489316692</v>
      </c>
      <c r="N406">
        <f t="shared" si="76"/>
        <v>0.1352520029996567</v>
      </c>
      <c r="O406">
        <f t="shared" si="77"/>
        <v>0.40143661926642454</v>
      </c>
      <c r="P406" t="str">
        <f t="shared" si="78"/>
        <v/>
      </c>
      <c r="Q406">
        <f t="shared" si="79"/>
        <v>0</v>
      </c>
      <c r="R406">
        <f t="shared" si="80"/>
        <v>-0.85656078020743887</v>
      </c>
      <c r="S406">
        <f t="shared" si="81"/>
        <v>-0.47671297817692943</v>
      </c>
      <c r="T406" t="str">
        <f t="shared" si="82"/>
        <v/>
      </c>
      <c r="U406" t="str">
        <f t="shared" si="83"/>
        <v/>
      </c>
      <c r="V406" t="str">
        <f t="shared" si="74"/>
        <v/>
      </c>
      <c r="X406">
        <f t="shared" ca="1" si="84"/>
        <v>-2.6277267478000113</v>
      </c>
    </row>
    <row r="407" spans="1:24" x14ac:dyDescent="0.25">
      <c r="A407" s="2">
        <v>43296.057334282406</v>
      </c>
      <c r="B407">
        <v>432</v>
      </c>
      <c r="C407">
        <v>8</v>
      </c>
      <c r="H407">
        <f>VLOOKUP(A407,[1]Sheet1!A$2:F$10001,5,FALSE)</f>
        <v>432.00041240000002</v>
      </c>
      <c r="I407">
        <f>VLOOKUP(A407,[1]Sheet1!A$2:F$10001,6,FALSE)</f>
        <v>431.66049199999998</v>
      </c>
      <c r="J407" s="5">
        <f t="shared" ca="1" si="85"/>
        <v>1.0175629174931354E-3</v>
      </c>
      <c r="K407" s="5">
        <f t="shared" ca="1" si="86"/>
        <v>0.43958759999998165</v>
      </c>
      <c r="L407" s="6">
        <f t="shared" si="87"/>
        <v>406</v>
      </c>
      <c r="M407">
        <f t="shared" si="75"/>
        <v>431.94588252406345</v>
      </c>
      <c r="N407">
        <f t="shared" si="76"/>
        <v>0.11891807622772466</v>
      </c>
      <c r="O407">
        <f t="shared" si="77"/>
        <v>0.45508199975348551</v>
      </c>
      <c r="P407" t="str">
        <f t="shared" si="78"/>
        <v/>
      </c>
      <c r="Q407">
        <f t="shared" si="79"/>
        <v>0</v>
      </c>
      <c r="R407">
        <f t="shared" si="80"/>
        <v>-0.81269324272916754</v>
      </c>
      <c r="S407">
        <f t="shared" si="81"/>
        <v>0.18335114545266507</v>
      </c>
      <c r="T407" t="str">
        <f t="shared" si="82"/>
        <v/>
      </c>
      <c r="U407" t="str">
        <f t="shared" si="83"/>
        <v/>
      </c>
      <c r="V407" t="str">
        <f t="shared" si="74"/>
        <v/>
      </c>
      <c r="X407">
        <f t="shared" ca="1" si="84"/>
        <v>-2.6277267478000113</v>
      </c>
    </row>
    <row r="408" spans="1:24" x14ac:dyDescent="0.25">
      <c r="A408" s="2">
        <v>43296.057334282406</v>
      </c>
      <c r="B408">
        <v>431.87289696810001</v>
      </c>
      <c r="C408">
        <v>12</v>
      </c>
      <c r="H408">
        <f>VLOOKUP(A408,[1]Sheet1!A$2:F$10001,5,FALSE)</f>
        <v>432.00041240000002</v>
      </c>
      <c r="I408">
        <f>VLOOKUP(A408,[1]Sheet1!A$2:F$10001,6,FALSE)</f>
        <v>431.66049199999998</v>
      </c>
      <c r="J408" s="5">
        <f t="shared" ca="1" si="85"/>
        <v>1.0175629174931354E-3</v>
      </c>
      <c r="K408" s="5">
        <f t="shared" ca="1" si="86"/>
        <v>0.43958759999998165</v>
      </c>
      <c r="L408" s="6">
        <f t="shared" si="87"/>
        <v>407</v>
      </c>
      <c r="M408">
        <f t="shared" si="75"/>
        <v>431.94690373143425</v>
      </c>
      <c r="N408">
        <f t="shared" si="76"/>
        <v>0.10210442521920646</v>
      </c>
      <c r="O408">
        <f t="shared" si="77"/>
        <v>-0.72481445515564247</v>
      </c>
      <c r="P408" t="str">
        <f t="shared" si="78"/>
        <v/>
      </c>
      <c r="Q408">
        <f t="shared" si="79"/>
        <v>0</v>
      </c>
      <c r="R408">
        <f t="shared" si="80"/>
        <v>-0.78133786437560582</v>
      </c>
      <c r="S408">
        <f t="shared" si="81"/>
        <v>1.0481868402980039</v>
      </c>
      <c r="T408" t="str">
        <f t="shared" si="82"/>
        <v/>
      </c>
      <c r="U408" t="str">
        <f t="shared" si="83"/>
        <v/>
      </c>
      <c r="V408" t="str">
        <f t="shared" si="74"/>
        <v/>
      </c>
      <c r="X408">
        <f t="shared" ca="1" si="84"/>
        <v>-2.6277267478000113</v>
      </c>
    </row>
    <row r="409" spans="1:24" x14ac:dyDescent="0.25">
      <c r="A409" s="2">
        <v>43296.05815986111</v>
      </c>
      <c r="B409">
        <v>431.65135680845998</v>
      </c>
      <c r="C409">
        <v>10</v>
      </c>
      <c r="H409">
        <f>VLOOKUP(A409,[1]Sheet1!A$2:F$10001,5,FALSE)</f>
        <v>431.65</v>
      </c>
      <c r="I409">
        <f>VLOOKUP(A409,[1]Sheet1!A$2:F$10001,6,FALSE)</f>
        <v>431.66</v>
      </c>
      <c r="J409" s="5">
        <f t="shared" ca="1" si="85"/>
        <v>1.8301864936870625E-3</v>
      </c>
      <c r="K409" s="5">
        <f t="shared" ca="1" si="86"/>
        <v>0.79000000000002046</v>
      </c>
      <c r="L409" s="6">
        <f t="shared" si="87"/>
        <v>408</v>
      </c>
      <c r="M409">
        <f t="shared" si="75"/>
        <v>431.93932547360259</v>
      </c>
      <c r="N409">
        <f t="shared" si="76"/>
        <v>7.2836524002146227E-2</v>
      </c>
      <c r="O409">
        <f t="shared" si="77"/>
        <v>-3.9536299828658588</v>
      </c>
      <c r="P409" t="str">
        <f t="shared" si="78"/>
        <v/>
      </c>
      <c r="Q409">
        <f t="shared" si="79"/>
        <v>8.2557870337041095E-4</v>
      </c>
      <c r="R409">
        <f t="shared" si="80"/>
        <v>0.68223407089381449</v>
      </c>
      <c r="S409">
        <f t="shared" si="81"/>
        <v>0.5972058130371567</v>
      </c>
      <c r="T409" t="str">
        <f t="shared" si="82"/>
        <v/>
      </c>
      <c r="U409" t="str">
        <f t="shared" si="83"/>
        <v/>
      </c>
      <c r="V409" t="str">
        <f t="shared" si="74"/>
        <v/>
      </c>
      <c r="X409">
        <f t="shared" ca="1" si="84"/>
        <v>-2.6277267478000113</v>
      </c>
    </row>
    <row r="410" spans="1:24" x14ac:dyDescent="0.25">
      <c r="A410" s="2">
        <v>43296.058654675922</v>
      </c>
      <c r="B410">
        <v>431.65285707044012</v>
      </c>
      <c r="C410">
        <v>9</v>
      </c>
      <c r="H410">
        <f>VLOOKUP(A410,[1]Sheet1!A$2:F$10001,5,FALSE)</f>
        <v>431.65</v>
      </c>
      <c r="I410">
        <f>VLOOKUP(A410,[1]Sheet1!A$2:F$10001,6,FALSE)</f>
        <v>431.66</v>
      </c>
      <c r="J410" s="5">
        <f t="shared" ca="1" si="85"/>
        <v>1.8301864936870625E-3</v>
      </c>
      <c r="K410" s="5">
        <f t="shared" ca="1" si="86"/>
        <v>0.79000000000002046</v>
      </c>
      <c r="L410" s="6">
        <f t="shared" si="87"/>
        <v>409</v>
      </c>
      <c r="M410">
        <f t="shared" si="75"/>
        <v>431.88962880975328</v>
      </c>
      <c r="N410">
        <f t="shared" si="76"/>
        <v>8.5859351201065512E-2</v>
      </c>
      <c r="O410">
        <f t="shared" si="77"/>
        <v>-2.7576697936918175</v>
      </c>
      <c r="P410" t="str">
        <f t="shared" si="78"/>
        <v/>
      </c>
      <c r="Q410">
        <f t="shared" si="79"/>
        <v>4.9481481255497783E-4</v>
      </c>
      <c r="R410">
        <f t="shared" si="80"/>
        <v>9.251279158228852E-2</v>
      </c>
      <c r="S410">
        <f t="shared" si="81"/>
        <v>0.34699010728416724</v>
      </c>
      <c r="T410" t="str">
        <f t="shared" si="82"/>
        <v/>
      </c>
      <c r="U410" t="str">
        <f t="shared" si="83"/>
        <v/>
      </c>
      <c r="V410" t="str">
        <f t="shared" si="74"/>
        <v/>
      </c>
      <c r="X410">
        <f t="shared" ca="1" si="84"/>
        <v>-2.6277267478000113</v>
      </c>
    </row>
    <row r="411" spans="1:24" x14ac:dyDescent="0.25">
      <c r="A411" s="2">
        <v>43296.058654675922</v>
      </c>
      <c r="B411">
        <v>431.65</v>
      </c>
      <c r="C411">
        <v>2</v>
      </c>
      <c r="H411">
        <f>VLOOKUP(A411,[1]Sheet1!A$2:F$10001,5,FALSE)</f>
        <v>431.65</v>
      </c>
      <c r="I411">
        <f>VLOOKUP(A411,[1]Sheet1!A$2:F$10001,6,FALSE)</f>
        <v>431.66</v>
      </c>
      <c r="J411" s="5">
        <f t="shared" ca="1" si="85"/>
        <v>1.8301864936870625E-3</v>
      </c>
      <c r="K411" s="5">
        <f t="shared" ca="1" si="86"/>
        <v>0.79000000000002046</v>
      </c>
      <c r="L411" s="6">
        <f t="shared" si="87"/>
        <v>410</v>
      </c>
      <c r="M411">
        <f t="shared" si="75"/>
        <v>431.84102003253696</v>
      </c>
      <c r="N411">
        <f t="shared" si="76"/>
        <v>9.4251511763595905E-2</v>
      </c>
      <c r="O411">
        <f t="shared" si="77"/>
        <v>-2.0267052375361816</v>
      </c>
      <c r="P411" t="str">
        <f t="shared" si="78"/>
        <v/>
      </c>
      <c r="Q411">
        <f t="shared" si="79"/>
        <v>0</v>
      </c>
      <c r="R411">
        <f t="shared" si="80"/>
        <v>-0.76898090919971984</v>
      </c>
      <c r="S411">
        <f t="shared" si="81"/>
        <v>-1.1910679131501027</v>
      </c>
      <c r="T411">
        <f t="shared" si="82"/>
        <v>1</v>
      </c>
      <c r="U411">
        <f t="shared" ca="1" si="83"/>
        <v>0.79000000000002046</v>
      </c>
      <c r="V411">
        <f t="shared" ca="1" si="74"/>
        <v>0.79000000000002046</v>
      </c>
      <c r="X411">
        <f t="shared" ca="1" si="84"/>
        <v>-1.8377267477999908</v>
      </c>
    </row>
    <row r="412" spans="1:24" x14ac:dyDescent="0.25">
      <c r="A412" s="2">
        <v>43296.058717905093</v>
      </c>
      <c r="B412">
        <v>431.65200944679998</v>
      </c>
      <c r="C412">
        <v>4</v>
      </c>
      <c r="H412">
        <f>VLOOKUP(A412,[1]Sheet1!A$2:F$10001,5,FALSE)</f>
        <v>431.65</v>
      </c>
      <c r="I412">
        <f>VLOOKUP(A412,[1]Sheet1!A$2:F$10001,6,FALSE)</f>
        <v>431.66</v>
      </c>
      <c r="J412" s="5">
        <f t="shared" ca="1" si="85"/>
        <v>1.8301864936870625E-3</v>
      </c>
      <c r="K412" s="5">
        <f t="shared" ca="1" si="86"/>
        <v>0.79000000000002046</v>
      </c>
      <c r="L412" s="6">
        <f t="shared" si="87"/>
        <v>411</v>
      </c>
      <c r="M412">
        <f t="shared" si="75"/>
        <v>431.79346333581066</v>
      </c>
      <c r="N412">
        <f t="shared" si="76"/>
        <v>9.9141334522082222E-2</v>
      </c>
      <c r="O412">
        <f t="shared" si="77"/>
        <v>-1.4267902453861987</v>
      </c>
      <c r="P412" t="str">
        <f t="shared" si="78"/>
        <v/>
      </c>
      <c r="Q412">
        <f t="shared" si="79"/>
        <v>6.3229170336853713E-5</v>
      </c>
      <c r="R412">
        <f t="shared" si="80"/>
        <v>-0.63691022962828814</v>
      </c>
      <c r="S412">
        <f t="shared" si="81"/>
        <v>-0.6750508719076741</v>
      </c>
      <c r="T412">
        <f t="shared" si="82"/>
        <v>1</v>
      </c>
      <c r="U412">
        <f t="shared" ca="1" si="83"/>
        <v>0.79000000000002046</v>
      </c>
      <c r="V412" t="str">
        <f t="shared" si="74"/>
        <v/>
      </c>
      <c r="X412">
        <f t="shared" ca="1" si="84"/>
        <v>-1.8377267477999908</v>
      </c>
    </row>
    <row r="413" spans="1:24" x14ac:dyDescent="0.25">
      <c r="A413" s="2">
        <v>43296.058739363427</v>
      </c>
      <c r="B413">
        <v>431.65018640165999</v>
      </c>
      <c r="C413">
        <v>4</v>
      </c>
      <c r="H413">
        <f>VLOOKUP(A413,[1]Sheet1!A$2:F$10001,5,FALSE)</f>
        <v>431.60188659999989</v>
      </c>
      <c r="I413">
        <f>VLOOKUP(A413,[1]Sheet1!A$2:F$10001,6,FALSE)</f>
        <v>431.66</v>
      </c>
      <c r="J413" s="5">
        <f t="shared" ca="1" si="85"/>
        <v>1.9418668593004973E-3</v>
      </c>
      <c r="K413" s="5">
        <f t="shared" ca="1" si="86"/>
        <v>0.83811340000011114</v>
      </c>
      <c r="L413" s="6">
        <f t="shared" si="87"/>
        <v>412</v>
      </c>
      <c r="M413">
        <f t="shared" si="75"/>
        <v>431.7502932627151</v>
      </c>
      <c r="N413">
        <f t="shared" si="76"/>
        <v>0.10161342602465183</v>
      </c>
      <c r="O413">
        <f t="shared" si="77"/>
        <v>-0.98517356388341637</v>
      </c>
      <c r="P413" t="str">
        <f t="shared" si="78"/>
        <v/>
      </c>
      <c r="Q413">
        <f t="shared" si="79"/>
        <v>2.1458334231283516E-5</v>
      </c>
      <c r="R413">
        <f t="shared" si="80"/>
        <v>-0.70212396025239432</v>
      </c>
      <c r="S413">
        <f t="shared" si="81"/>
        <v>-0.64140532570293118</v>
      </c>
      <c r="T413" t="str">
        <f t="shared" si="82"/>
        <v/>
      </c>
      <c r="U413" t="str">
        <f t="shared" si="83"/>
        <v/>
      </c>
      <c r="V413" t="str">
        <f t="shared" si="74"/>
        <v/>
      </c>
      <c r="X413">
        <f t="shared" ca="1" si="84"/>
        <v>-1.8377267477999908</v>
      </c>
    </row>
    <row r="414" spans="1:24" x14ac:dyDescent="0.25">
      <c r="A414" s="2">
        <v>43296.059264224539</v>
      </c>
      <c r="B414">
        <v>431.65524894279997</v>
      </c>
      <c r="C414">
        <v>9</v>
      </c>
      <c r="H414">
        <f>VLOOKUP(A414,[1]Sheet1!A$2:F$10001,5,FALSE)</f>
        <v>431.58989561959987</v>
      </c>
      <c r="I414">
        <f>VLOOKUP(A414,[1]Sheet1!A$2:F$10001,6,FALSE)</f>
        <v>431.63</v>
      </c>
      <c r="J414" s="5">
        <f t="shared" ca="1" si="85"/>
        <v>1.9697040848922036E-3</v>
      </c>
      <c r="K414" s="5">
        <f t="shared" ca="1" si="86"/>
        <v>0.85010438040012559</v>
      </c>
      <c r="L414" s="6">
        <f t="shared" si="87"/>
        <v>413</v>
      </c>
      <c r="M414">
        <f t="shared" si="75"/>
        <v>431.70913185539177</v>
      </c>
      <c r="N414">
        <f t="shared" si="76"/>
        <v>0.102242277806547</v>
      </c>
      <c r="O414">
        <f t="shared" si="77"/>
        <v>-0.5270120516461384</v>
      </c>
      <c r="P414" t="str">
        <f t="shared" si="78"/>
        <v/>
      </c>
      <c r="Q414">
        <f t="shared" si="79"/>
        <v>5.2486111235339195E-4</v>
      </c>
      <c r="R414">
        <f t="shared" si="80"/>
        <v>0.19614330008058548</v>
      </c>
      <c r="S414">
        <f t="shared" si="81"/>
        <v>0.50631404769224042</v>
      </c>
      <c r="T414" t="str">
        <f t="shared" si="82"/>
        <v/>
      </c>
      <c r="U414" t="str">
        <f t="shared" si="83"/>
        <v/>
      </c>
      <c r="V414" t="str">
        <f t="shared" si="74"/>
        <v/>
      </c>
      <c r="X414">
        <f t="shared" ca="1" si="84"/>
        <v>-1.8377267477999908</v>
      </c>
    </row>
    <row r="415" spans="1:24" x14ac:dyDescent="0.25">
      <c r="A415" s="2">
        <v>43296.059634432873</v>
      </c>
      <c r="B415">
        <v>431.59283311489997</v>
      </c>
      <c r="C415">
        <v>22</v>
      </c>
      <c r="H415">
        <f>VLOOKUP(A415,[1]Sheet1!A$2:F$10001,5,FALSE)</f>
        <v>431.42955695820001</v>
      </c>
      <c r="I415">
        <f>VLOOKUP(A415,[1]Sheet1!A$2:F$10001,6,FALSE)</f>
        <v>431.37</v>
      </c>
      <c r="J415" s="5">
        <f t="shared" ca="1" si="85"/>
        <v>2.3420811706182823E-3</v>
      </c>
      <c r="K415" s="5">
        <f t="shared" ca="1" si="86"/>
        <v>1.0104430417999879</v>
      </c>
      <c r="L415" s="6">
        <f t="shared" si="87"/>
        <v>414</v>
      </c>
      <c r="M415">
        <f t="shared" si="75"/>
        <v>431.66522989654231</v>
      </c>
      <c r="N415">
        <f t="shared" si="76"/>
        <v>9.7180596644614009E-2</v>
      </c>
      <c r="O415">
        <f t="shared" si="77"/>
        <v>-0.74497156986072133</v>
      </c>
      <c r="P415" t="str">
        <f t="shared" si="78"/>
        <v/>
      </c>
      <c r="Q415">
        <f t="shared" si="79"/>
        <v>3.7020833406131715E-4</v>
      </c>
      <c r="R415">
        <f t="shared" si="80"/>
        <v>-9.9444158250222056E-2</v>
      </c>
      <c r="S415">
        <f t="shared" si="81"/>
        <v>3.4531837369664822</v>
      </c>
      <c r="T415" t="str">
        <f t="shared" si="82"/>
        <v/>
      </c>
      <c r="U415" t="str">
        <f t="shared" si="83"/>
        <v/>
      </c>
      <c r="V415" t="str">
        <f t="shared" si="74"/>
        <v/>
      </c>
      <c r="X415">
        <f t="shared" ca="1" si="84"/>
        <v>-1.8377267477999908</v>
      </c>
    </row>
    <row r="416" spans="1:24" x14ac:dyDescent="0.25">
      <c r="A416" s="2">
        <v>43296.059654907411</v>
      </c>
      <c r="B416">
        <v>431.39256000000012</v>
      </c>
      <c r="C416">
        <v>4</v>
      </c>
      <c r="H416">
        <f>VLOOKUP(A416,[1]Sheet1!A$2:F$10001,5,FALSE)</f>
        <v>431.4</v>
      </c>
      <c r="I416">
        <f>VLOOKUP(A416,[1]Sheet1!A$2:F$10001,6,FALSE)</f>
        <v>431.37</v>
      </c>
      <c r="J416" s="5">
        <f t="shared" ca="1" si="85"/>
        <v>2.4107556791840997E-3</v>
      </c>
      <c r="K416" s="5">
        <f t="shared" ca="1" si="86"/>
        <v>1.0400000000000205</v>
      </c>
      <c r="L416" s="6">
        <f t="shared" si="87"/>
        <v>415</v>
      </c>
      <c r="M416">
        <f t="shared" si="75"/>
        <v>431.61835908271325</v>
      </c>
      <c r="N416">
        <f t="shared" si="76"/>
        <v>9.2429340000172694E-2</v>
      </c>
      <c r="O416">
        <f t="shared" si="77"/>
        <v>-2.4429373044610738</v>
      </c>
      <c r="P416" t="str">
        <f t="shared" si="78"/>
        <v/>
      </c>
      <c r="Q416">
        <f t="shared" si="79"/>
        <v>2.0474537450354546E-5</v>
      </c>
      <c r="R416">
        <f t="shared" si="80"/>
        <v>-0.69482403398661563</v>
      </c>
      <c r="S416">
        <f t="shared" si="81"/>
        <v>-0.68264955855666931</v>
      </c>
      <c r="T416">
        <f t="shared" si="82"/>
        <v>1</v>
      </c>
      <c r="U416">
        <f t="shared" ca="1" si="83"/>
        <v>1.0400000000000205</v>
      </c>
      <c r="V416">
        <f t="shared" ca="1" si="74"/>
        <v>1.0400000000000205</v>
      </c>
      <c r="X416">
        <f t="shared" ca="1" si="84"/>
        <v>-0.79772674779997033</v>
      </c>
    </row>
    <row r="417" spans="1:24" x14ac:dyDescent="0.25">
      <c r="A417" s="2">
        <v>43296.059654907411</v>
      </c>
      <c r="B417">
        <v>431.39</v>
      </c>
      <c r="C417">
        <v>1</v>
      </c>
      <c r="H417">
        <f>VLOOKUP(A417,[1]Sheet1!A$2:F$10001,5,FALSE)</f>
        <v>431.4</v>
      </c>
      <c r="I417">
        <f>VLOOKUP(A417,[1]Sheet1!A$2:F$10001,6,FALSE)</f>
        <v>431.37</v>
      </c>
      <c r="J417" s="5">
        <f t="shared" ca="1" si="85"/>
        <v>2.4107556791840997E-3</v>
      </c>
      <c r="K417" s="5">
        <f t="shared" ca="1" si="86"/>
        <v>1.0400000000000205</v>
      </c>
      <c r="L417" s="6">
        <f t="shared" si="87"/>
        <v>416</v>
      </c>
      <c r="M417">
        <f t="shared" si="75"/>
        <v>431.5529707815856</v>
      </c>
      <c r="N417">
        <f t="shared" si="76"/>
        <v>9.3967350000606145E-2</v>
      </c>
      <c r="O417">
        <f t="shared" si="77"/>
        <v>-1.7343341233371203</v>
      </c>
      <c r="P417" t="str">
        <f t="shared" si="78"/>
        <v/>
      </c>
      <c r="Q417">
        <f t="shared" si="79"/>
        <v>0</v>
      </c>
      <c r="R417">
        <f t="shared" si="80"/>
        <v>-0.72927481232342428</v>
      </c>
      <c r="S417">
        <f t="shared" si="81"/>
        <v>-1.2688436949129256</v>
      </c>
      <c r="T417">
        <f t="shared" si="82"/>
        <v>1</v>
      </c>
      <c r="U417">
        <f t="shared" ca="1" si="83"/>
        <v>1.0400000000000205</v>
      </c>
      <c r="V417" t="str">
        <f t="shared" si="74"/>
        <v/>
      </c>
      <c r="X417">
        <f t="shared" ca="1" si="84"/>
        <v>-0.79772674779997033</v>
      </c>
    </row>
    <row r="418" spans="1:24" x14ac:dyDescent="0.25">
      <c r="A418" s="2">
        <v>43296.059654907411</v>
      </c>
      <c r="B418">
        <v>431.39</v>
      </c>
      <c r="C418">
        <v>1</v>
      </c>
      <c r="H418">
        <f>VLOOKUP(A418,[1]Sheet1!A$2:F$10001,5,FALSE)</f>
        <v>431.4</v>
      </c>
      <c r="I418">
        <f>VLOOKUP(A418,[1]Sheet1!A$2:F$10001,6,FALSE)</f>
        <v>431.37</v>
      </c>
      <c r="J418" s="5">
        <f t="shared" ca="1" si="85"/>
        <v>2.4107556791840997E-3</v>
      </c>
      <c r="K418" s="5">
        <f t="shared" ca="1" si="86"/>
        <v>1.0400000000000205</v>
      </c>
      <c r="L418" s="6">
        <f t="shared" si="87"/>
        <v>417</v>
      </c>
      <c r="M418">
        <f t="shared" si="75"/>
        <v>431.4928829257791</v>
      </c>
      <c r="N418">
        <f t="shared" si="76"/>
        <v>9.2207176280279579E-2</v>
      </c>
      <c r="O418">
        <f t="shared" si="77"/>
        <v>-1.1157800285129946</v>
      </c>
      <c r="P418" t="str">
        <f t="shared" si="78"/>
        <v/>
      </c>
      <c r="Q418">
        <f t="shared" si="79"/>
        <v>0</v>
      </c>
      <c r="R418">
        <f t="shared" si="80"/>
        <v>-0.68463622160235937</v>
      </c>
      <c r="S418">
        <f t="shared" si="81"/>
        <v>-1.2549313483103441</v>
      </c>
      <c r="T418">
        <f t="shared" si="82"/>
        <v>1</v>
      </c>
      <c r="U418">
        <f t="shared" ca="1" si="83"/>
        <v>1.0400000000000205</v>
      </c>
      <c r="V418" t="str">
        <f t="shared" si="74"/>
        <v/>
      </c>
      <c r="X418">
        <f t="shared" ca="1" si="84"/>
        <v>-0.79772674779997033</v>
      </c>
    </row>
    <row r="419" spans="1:24" x14ac:dyDescent="0.25">
      <c r="A419" s="2">
        <v>43296.060510451389</v>
      </c>
      <c r="B419">
        <v>431.30572265453992</v>
      </c>
      <c r="C419">
        <v>12</v>
      </c>
      <c r="H419">
        <f>VLOOKUP(A419,[1]Sheet1!A$2:F$10001,5,FALSE)</f>
        <v>431.3</v>
      </c>
      <c r="I419">
        <f>VLOOKUP(A419,[1]Sheet1!A$2:F$10001,6,FALSE)</f>
        <v>431.37</v>
      </c>
      <c r="J419" s="5">
        <f t="shared" ca="1" si="85"/>
        <v>2.6431718061673691E-3</v>
      </c>
      <c r="K419" s="5">
        <f t="shared" ca="1" si="86"/>
        <v>1.1399999999999864</v>
      </c>
      <c r="L419" s="6">
        <f t="shared" si="87"/>
        <v>418</v>
      </c>
      <c r="M419">
        <f t="shared" si="75"/>
        <v>431.43809291921889</v>
      </c>
      <c r="N419">
        <f t="shared" si="76"/>
        <v>8.8248027337282917E-2</v>
      </c>
      <c r="O419">
        <f t="shared" si="77"/>
        <v>-1.4999798711992827</v>
      </c>
      <c r="P419" t="str">
        <f t="shared" si="78"/>
        <v/>
      </c>
      <c r="Q419">
        <f t="shared" si="79"/>
        <v>8.5554397810483351E-4</v>
      </c>
      <c r="R419">
        <f t="shared" si="80"/>
        <v>0.86583568787819576</v>
      </c>
      <c r="S419">
        <f t="shared" si="81"/>
        <v>0.98711069685200137</v>
      </c>
      <c r="T419" t="str">
        <f t="shared" si="82"/>
        <v/>
      </c>
      <c r="U419" t="str">
        <f t="shared" si="83"/>
        <v/>
      </c>
      <c r="V419" t="str">
        <f t="shared" si="74"/>
        <v/>
      </c>
      <c r="X419">
        <f t="shared" ca="1" si="84"/>
        <v>-0.79772674779997033</v>
      </c>
    </row>
    <row r="420" spans="1:24" x14ac:dyDescent="0.25">
      <c r="A420" s="2">
        <v>43296.060510451389</v>
      </c>
      <c r="B420">
        <v>431.3</v>
      </c>
      <c r="C420">
        <v>1</v>
      </c>
      <c r="H420">
        <f>VLOOKUP(A420,[1]Sheet1!A$2:F$10001,5,FALSE)</f>
        <v>431.3</v>
      </c>
      <c r="I420">
        <f>VLOOKUP(A420,[1]Sheet1!A$2:F$10001,6,FALSE)</f>
        <v>431.37</v>
      </c>
      <c r="J420" s="5">
        <f t="shared" ca="1" si="85"/>
        <v>2.6431718061673691E-3</v>
      </c>
      <c r="K420" s="5">
        <f t="shared" ca="1" si="86"/>
        <v>1.1399999999999864</v>
      </c>
      <c r="L420" s="6">
        <f t="shared" si="87"/>
        <v>419</v>
      </c>
      <c r="M420">
        <f t="shared" si="75"/>
        <v>431.3791165941858</v>
      </c>
      <c r="N420">
        <f t="shared" si="76"/>
        <v>8.5663112830094645E-2</v>
      </c>
      <c r="O420">
        <f t="shared" si="77"/>
        <v>-0.92357832411147733</v>
      </c>
      <c r="P420" t="str">
        <f t="shared" si="78"/>
        <v/>
      </c>
      <c r="Q420">
        <f t="shared" si="79"/>
        <v>0</v>
      </c>
      <c r="R420">
        <f t="shared" si="80"/>
        <v>-0.72667066685430126</v>
      </c>
      <c r="S420">
        <f t="shared" si="81"/>
        <v>-1.2549313483103441</v>
      </c>
      <c r="T420" t="str">
        <f t="shared" si="82"/>
        <v/>
      </c>
      <c r="U420" t="str">
        <f t="shared" si="83"/>
        <v/>
      </c>
      <c r="V420" t="str">
        <f t="shared" si="74"/>
        <v/>
      </c>
      <c r="X420">
        <f t="shared" ca="1" si="84"/>
        <v>-0.79772674779997033</v>
      </c>
    </row>
    <row r="421" spans="1:24" x14ac:dyDescent="0.25">
      <c r="A421" s="2">
        <v>43296.060510451389</v>
      </c>
      <c r="B421">
        <v>431.3</v>
      </c>
      <c r="C421">
        <v>1</v>
      </c>
      <c r="H421">
        <f>VLOOKUP(A421,[1]Sheet1!A$2:F$10001,5,FALSE)</f>
        <v>431.3</v>
      </c>
      <c r="I421">
        <f>VLOOKUP(A421,[1]Sheet1!A$2:F$10001,6,FALSE)</f>
        <v>431.37</v>
      </c>
      <c r="J421" s="5">
        <f t="shared" ca="1" si="85"/>
        <v>2.6431718061673691E-3</v>
      </c>
      <c r="K421" s="5">
        <f t="shared" ca="1" si="86"/>
        <v>1.1399999999999864</v>
      </c>
      <c r="L421" s="6">
        <f t="shared" si="87"/>
        <v>420</v>
      </c>
      <c r="M421">
        <f t="shared" si="75"/>
        <v>431.32538860827844</v>
      </c>
      <c r="N421">
        <f t="shared" si="76"/>
        <v>8.1947744676574438E-2</v>
      </c>
      <c r="O421">
        <f t="shared" si="77"/>
        <v>-0.30981460659637833</v>
      </c>
      <c r="P421" t="str">
        <f t="shared" si="78"/>
        <v/>
      </c>
      <c r="Q421">
        <f t="shared" si="79"/>
        <v>0</v>
      </c>
      <c r="R421">
        <f t="shared" si="80"/>
        <v>-0.70643049299816274</v>
      </c>
      <c r="S421">
        <f t="shared" si="81"/>
        <v>-1.2549313483103441</v>
      </c>
      <c r="T421" t="str">
        <f t="shared" si="82"/>
        <v/>
      </c>
      <c r="U421" t="str">
        <f t="shared" si="83"/>
        <v/>
      </c>
      <c r="V421" t="str">
        <f t="shared" si="74"/>
        <v/>
      </c>
      <c r="X421">
        <f t="shared" ca="1" si="84"/>
        <v>-0.79772674779997033</v>
      </c>
    </row>
    <row r="422" spans="1:24" x14ac:dyDescent="0.25">
      <c r="A422" s="2">
        <v>43296.060510451389</v>
      </c>
      <c r="B422">
        <v>431.3</v>
      </c>
      <c r="C422">
        <v>1</v>
      </c>
      <c r="H422">
        <f>VLOOKUP(A422,[1]Sheet1!A$2:F$10001,5,FALSE)</f>
        <v>431.3</v>
      </c>
      <c r="I422">
        <f>VLOOKUP(A422,[1]Sheet1!A$2:F$10001,6,FALSE)</f>
        <v>431.37</v>
      </c>
      <c r="J422" s="5">
        <f t="shared" ca="1" si="85"/>
        <v>2.6431718061673691E-3</v>
      </c>
      <c r="K422" s="5">
        <f t="shared" ca="1" si="86"/>
        <v>1.1399999999999864</v>
      </c>
      <c r="L422" s="6">
        <f t="shared" si="87"/>
        <v>421</v>
      </c>
      <c r="M422">
        <f t="shared" si="75"/>
        <v>431.27756237999216</v>
      </c>
      <c r="N422">
        <f t="shared" si="76"/>
        <v>7.8149807627553608E-2</v>
      </c>
      <c r="O422">
        <f t="shared" si="77"/>
        <v>0.28711036775397791</v>
      </c>
      <c r="P422" t="str">
        <f t="shared" si="78"/>
        <v/>
      </c>
      <c r="Q422">
        <f t="shared" si="79"/>
        <v>0</v>
      </c>
      <c r="R422">
        <f t="shared" si="80"/>
        <v>-0.67813961383622257</v>
      </c>
      <c r="S422">
        <f t="shared" si="81"/>
        <v>-1.2097635057890952</v>
      </c>
      <c r="T422" t="str">
        <f t="shared" si="82"/>
        <v/>
      </c>
      <c r="U422" t="str">
        <f t="shared" si="83"/>
        <v/>
      </c>
      <c r="V422" t="str">
        <f t="shared" ref="V422:V485" si="88">IF(T422=1,IF(ISNUMBER(T421),"",K422),"")</f>
        <v/>
      </c>
      <c r="X422">
        <f t="shared" ca="1" si="84"/>
        <v>-0.79772674779997033</v>
      </c>
    </row>
    <row r="423" spans="1:24" x14ac:dyDescent="0.25">
      <c r="A423" s="2">
        <v>43296.060510451389</v>
      </c>
      <c r="B423">
        <v>431.3</v>
      </c>
      <c r="C423">
        <v>2</v>
      </c>
      <c r="H423">
        <f>VLOOKUP(A423,[1]Sheet1!A$2:F$10001,5,FALSE)</f>
        <v>431.3</v>
      </c>
      <c r="I423">
        <f>VLOOKUP(A423,[1]Sheet1!A$2:F$10001,6,FALSE)</f>
        <v>431.37</v>
      </c>
      <c r="J423" s="5">
        <f t="shared" ca="1" si="85"/>
        <v>2.6431718061673691E-3</v>
      </c>
      <c r="K423" s="5">
        <f t="shared" ca="1" si="86"/>
        <v>1.1399999999999864</v>
      </c>
      <c r="L423" s="6">
        <f t="shared" si="87"/>
        <v>422</v>
      </c>
      <c r="M423">
        <f t="shared" ref="M423:M486" si="89">FORECAST(L423,B388:B422,L388:L422)</f>
        <v>431.23579051640712</v>
      </c>
      <c r="N423">
        <f t="shared" ref="N423:N486" si="90">STEYX(B388:B422,L388:L422)</f>
        <v>7.5516840107720071E-2</v>
      </c>
      <c r="O423">
        <f t="shared" ref="O423:O486" si="91">(B423-M423)/N423</f>
        <v>0.85026708613998292</v>
      </c>
      <c r="P423" t="str">
        <f t="shared" ref="P423:P486" si="92">IF(O423&gt;1.5,1,"")</f>
        <v/>
      </c>
      <c r="Q423">
        <f t="shared" ref="Q423:Q486" si="93">A423-A422</f>
        <v>0</v>
      </c>
      <c r="R423">
        <f t="shared" ref="R423:R486" si="94">(Q423-AVERAGE(Q388:Q422))/_xlfn.STDEV.S(Q388:Q422)</f>
        <v>-0.65796377553401519</v>
      </c>
      <c r="S423">
        <f t="shared" ref="S423:S486" si="95">(C423-AVERAGE(C387:C422))/_xlfn.STDEV.S(C387:C422)</f>
        <v>-0.99250134951483115</v>
      </c>
      <c r="T423" t="str">
        <f t="shared" ref="T423:T486" si="96">IF(R423&lt;-0.5,IF(O423&lt;-1,1,""),"")</f>
        <v/>
      </c>
      <c r="U423" t="str">
        <f t="shared" ref="U423:U486" si="97">IF(ISNUMBER(T423),K423,"")</f>
        <v/>
      </c>
      <c r="V423" t="str">
        <f t="shared" si="88"/>
        <v/>
      </c>
      <c r="X423">
        <f t="shared" ca="1" si="84"/>
        <v>-0.79772674779997033</v>
      </c>
    </row>
    <row r="424" spans="1:24" x14ac:dyDescent="0.25">
      <c r="A424" s="2">
        <v>43296.060996006941</v>
      </c>
      <c r="B424">
        <v>431.33550694195998</v>
      </c>
      <c r="C424">
        <v>10</v>
      </c>
      <c r="H424">
        <f>VLOOKUP(A424,[1]Sheet1!A$2:F$10001,5,FALSE)</f>
        <v>431.35</v>
      </c>
      <c r="I424">
        <f>VLOOKUP(A424,[1]Sheet1!A$2:F$10001,6,FALSE)</f>
        <v>431.33939600000002</v>
      </c>
      <c r="J424" s="5">
        <f t="shared" ca="1" si="85"/>
        <v>2.2779638653065396E-3</v>
      </c>
      <c r="K424" s="5">
        <f t="shared" ca="1" si="86"/>
        <v>0.98259971329997586</v>
      </c>
      <c r="L424" s="6">
        <f t="shared" si="87"/>
        <v>423</v>
      </c>
      <c r="M424">
        <f t="shared" si="89"/>
        <v>431.20032858972257</v>
      </c>
      <c r="N424">
        <f t="shared" si="90"/>
        <v>7.4927892398117271E-2</v>
      </c>
      <c r="O424">
        <f t="shared" si="91"/>
        <v>1.8041125662410884</v>
      </c>
      <c r="P424">
        <f t="shared" si="92"/>
        <v>1</v>
      </c>
      <c r="Q424">
        <f t="shared" si="93"/>
        <v>4.8555555258644745E-4</v>
      </c>
      <c r="R424">
        <f t="shared" si="94"/>
        <v>0.23646954918591617</v>
      </c>
      <c r="S424">
        <f t="shared" si="95"/>
        <v>0.56224668612628248</v>
      </c>
      <c r="T424" t="str">
        <f t="shared" si="96"/>
        <v/>
      </c>
      <c r="U424" t="str">
        <f t="shared" si="97"/>
        <v/>
      </c>
      <c r="V424" t="str">
        <f t="shared" si="88"/>
        <v/>
      </c>
      <c r="X424">
        <f t="shared" ref="X424:X487" ca="1" si="98">IF(ISNUMBER(V424),V424+X423,X423)</f>
        <v>-0.79772674779997033</v>
      </c>
    </row>
    <row r="425" spans="1:24" x14ac:dyDescent="0.25">
      <c r="A425" s="2">
        <v>43296.061530405103</v>
      </c>
      <c r="B425">
        <v>431.35099226147997</v>
      </c>
      <c r="C425">
        <v>6</v>
      </c>
      <c r="H425">
        <f>VLOOKUP(A425,[1]Sheet1!A$2:F$10001,5,FALSE)</f>
        <v>431.35</v>
      </c>
      <c r="I425">
        <f>VLOOKUP(A425,[1]Sheet1!A$2:F$10001,6,FALSE)</f>
        <v>431.33939600000002</v>
      </c>
      <c r="J425" s="5">
        <f t="shared" ca="1" si="85"/>
        <v>2.2266693643215219E-3</v>
      </c>
      <c r="K425" s="5">
        <f t="shared" ca="1" si="86"/>
        <v>0.96047383030008848</v>
      </c>
      <c r="L425" s="6">
        <f t="shared" si="87"/>
        <v>424</v>
      </c>
      <c r="M425">
        <f t="shared" si="89"/>
        <v>431.17460409094491</v>
      </c>
      <c r="N425">
        <f t="shared" si="90"/>
        <v>7.77094761391076E-2</v>
      </c>
      <c r="O425">
        <f t="shared" si="91"/>
        <v>2.2698411995380146</v>
      </c>
      <c r="P425">
        <f t="shared" si="92"/>
        <v>1</v>
      </c>
      <c r="Q425">
        <f t="shared" si="93"/>
        <v>5.3439816110767424E-4</v>
      </c>
      <c r="R425">
        <f t="shared" si="94"/>
        <v>0.34180162162053734</v>
      </c>
      <c r="S425">
        <f t="shared" si="95"/>
        <v>-0.19696684324284477</v>
      </c>
      <c r="T425" t="str">
        <f t="shared" si="96"/>
        <v/>
      </c>
      <c r="U425" t="str">
        <f t="shared" si="97"/>
        <v/>
      </c>
      <c r="V425" t="str">
        <f t="shared" si="88"/>
        <v/>
      </c>
      <c r="X425">
        <f t="shared" ca="1" si="98"/>
        <v>-0.79772674779997033</v>
      </c>
    </row>
    <row r="426" spans="1:24" x14ac:dyDescent="0.25">
      <c r="A426" s="2">
        <v>43296.061530405103</v>
      </c>
      <c r="B426">
        <v>431.35000000000008</v>
      </c>
      <c r="C426">
        <v>2</v>
      </c>
      <c r="H426">
        <f>VLOOKUP(A426,[1]Sheet1!A$2:F$10001,5,FALSE)</f>
        <v>431.35</v>
      </c>
      <c r="I426">
        <f>VLOOKUP(A426,[1]Sheet1!A$2:F$10001,6,FALSE)</f>
        <v>431.33939600000002</v>
      </c>
      <c r="J426" s="5">
        <f t="shared" ca="1" si="85"/>
        <v>2.2266693643215219E-3</v>
      </c>
      <c r="K426" s="5">
        <f t="shared" ca="1" si="86"/>
        <v>0.96047383030008848</v>
      </c>
      <c r="L426" s="6">
        <f t="shared" si="87"/>
        <v>425</v>
      </c>
      <c r="M426">
        <f t="shared" si="89"/>
        <v>431.15608118440684</v>
      </c>
      <c r="N426">
        <f t="shared" si="90"/>
        <v>8.2934119166564083E-2</v>
      </c>
      <c r="O426">
        <f t="shared" si="91"/>
        <v>2.3382272283349508</v>
      </c>
      <c r="P426">
        <f t="shared" si="92"/>
        <v>1</v>
      </c>
      <c r="Q426">
        <f t="shared" si="93"/>
        <v>0</v>
      </c>
      <c r="R426">
        <f t="shared" si="94"/>
        <v>-0.64156935559542427</v>
      </c>
      <c r="S426">
        <f t="shared" si="95"/>
        <v>-0.95289364703970858</v>
      </c>
      <c r="T426" t="str">
        <f t="shared" si="96"/>
        <v/>
      </c>
      <c r="U426" t="str">
        <f t="shared" si="97"/>
        <v/>
      </c>
      <c r="V426" t="str">
        <f t="shared" si="88"/>
        <v/>
      </c>
      <c r="X426">
        <f t="shared" ca="1" si="98"/>
        <v>-0.79772674779997033</v>
      </c>
    </row>
    <row r="427" spans="1:24" x14ac:dyDescent="0.25">
      <c r="A427" s="2">
        <v>43296.061530405103</v>
      </c>
      <c r="B427">
        <v>431.35</v>
      </c>
      <c r="C427">
        <v>1</v>
      </c>
      <c r="H427">
        <f>VLOOKUP(A427,[1]Sheet1!A$2:F$10001,5,FALSE)</f>
        <v>431.35</v>
      </c>
      <c r="I427">
        <f>VLOOKUP(A427,[1]Sheet1!A$2:F$10001,6,FALSE)</f>
        <v>431.33939600000002</v>
      </c>
      <c r="J427" s="5">
        <f t="shared" ca="1" si="85"/>
        <v>2.2266693643215219E-3</v>
      </c>
      <c r="K427" s="5">
        <f t="shared" ca="1" si="86"/>
        <v>0.96047383030008848</v>
      </c>
      <c r="L427" s="6">
        <f t="shared" si="87"/>
        <v>426</v>
      </c>
      <c r="M427">
        <f t="shared" si="89"/>
        <v>431.14308693238115</v>
      </c>
      <c r="N427">
        <f t="shared" si="90"/>
        <v>8.861006395361086E-2</v>
      </c>
      <c r="O427">
        <f t="shared" si="91"/>
        <v>2.3350966965467235</v>
      </c>
      <c r="P427">
        <f t="shared" si="92"/>
        <v>1</v>
      </c>
      <c r="Q427">
        <f t="shared" si="93"/>
        <v>0</v>
      </c>
      <c r="R427">
        <f t="shared" si="94"/>
        <v>-0.64156935559542427</v>
      </c>
      <c r="S427">
        <f t="shared" si="95"/>
        <v>-1.1246186131705298</v>
      </c>
      <c r="T427" t="str">
        <f t="shared" si="96"/>
        <v/>
      </c>
      <c r="U427" t="str">
        <f t="shared" si="97"/>
        <v/>
      </c>
      <c r="V427" t="str">
        <f t="shared" si="88"/>
        <v/>
      </c>
      <c r="X427">
        <f t="shared" ca="1" si="98"/>
        <v>-0.79772674779997033</v>
      </c>
    </row>
    <row r="428" spans="1:24" x14ac:dyDescent="0.25">
      <c r="A428" s="2">
        <v>43296.062036736112</v>
      </c>
      <c r="B428">
        <v>431.32584109523998</v>
      </c>
      <c r="C428">
        <v>5</v>
      </c>
      <c r="H428">
        <f>VLOOKUP(A428,[1]Sheet1!A$2:F$10001,5,FALSE)</f>
        <v>431.29454840000011</v>
      </c>
      <c r="I428">
        <f>VLOOKUP(A428,[1]Sheet1!A$2:F$10001,6,FALSE)</f>
        <v>431.33939600000002</v>
      </c>
      <c r="J428" s="5">
        <f t="shared" ca="1" si="85"/>
        <v>2.3555257864233204E-3</v>
      </c>
      <c r="K428" s="5">
        <f t="shared" ca="1" si="86"/>
        <v>1.0159254303000012</v>
      </c>
      <c r="L428" s="6">
        <f t="shared" si="87"/>
        <v>427</v>
      </c>
      <c r="M428">
        <f t="shared" si="89"/>
        <v>431.13573973917909</v>
      </c>
      <c r="N428">
        <f t="shared" si="90"/>
        <v>9.3570017446098747E-2</v>
      </c>
      <c r="O428">
        <f t="shared" si="91"/>
        <v>2.0316481844240486</v>
      </c>
      <c r="P428">
        <f t="shared" si="92"/>
        <v>1</v>
      </c>
      <c r="Q428">
        <f t="shared" si="93"/>
        <v>5.0633100909180939E-4</v>
      </c>
      <c r="R428">
        <f t="shared" si="94"/>
        <v>0.265892125428485</v>
      </c>
      <c r="S428">
        <f t="shared" si="95"/>
        <v>-0.36431307187214351</v>
      </c>
      <c r="T428" t="str">
        <f t="shared" si="96"/>
        <v/>
      </c>
      <c r="U428" t="str">
        <f t="shared" si="97"/>
        <v/>
      </c>
      <c r="V428" t="str">
        <f t="shared" si="88"/>
        <v/>
      </c>
      <c r="X428">
        <f t="shared" ca="1" si="98"/>
        <v>-0.79772674779997033</v>
      </c>
    </row>
    <row r="429" spans="1:24" x14ac:dyDescent="0.25">
      <c r="A429" s="2">
        <v>43296.062870150461</v>
      </c>
      <c r="B429">
        <v>431.29630341363992</v>
      </c>
      <c r="C429">
        <v>9</v>
      </c>
      <c r="H429">
        <f>VLOOKUP(A429,[1]Sheet1!A$2:F$10001,5,FALSE)</f>
        <v>431.35</v>
      </c>
      <c r="I429">
        <f>VLOOKUP(A429,[1]Sheet1!A$2:F$10001,6,FALSE)</f>
        <v>431.36</v>
      </c>
      <c r="J429" s="5">
        <f t="shared" ca="1" si="85"/>
        <v>2.2266693643215219E-3</v>
      </c>
      <c r="K429" s="5">
        <f t="shared" ca="1" si="86"/>
        <v>0.96047383030008848</v>
      </c>
      <c r="L429" s="6">
        <f t="shared" si="87"/>
        <v>428</v>
      </c>
      <c r="M429">
        <f t="shared" si="89"/>
        <v>431.12486425675729</v>
      </c>
      <c r="N429">
        <f t="shared" si="90"/>
        <v>9.8410264195150157E-2</v>
      </c>
      <c r="O429">
        <f t="shared" si="91"/>
        <v>1.7420861358796766</v>
      </c>
      <c r="P429">
        <f t="shared" si="92"/>
        <v>1</v>
      </c>
      <c r="Q429">
        <f t="shared" si="93"/>
        <v>8.3341434947215021E-4</v>
      </c>
      <c r="R429">
        <f t="shared" si="94"/>
        <v>0.83030899723496487</v>
      </c>
      <c r="S429">
        <f t="shared" si="95"/>
        <v>0.39169655699708228</v>
      </c>
      <c r="T429" t="str">
        <f t="shared" si="96"/>
        <v/>
      </c>
      <c r="U429" t="str">
        <f t="shared" si="97"/>
        <v/>
      </c>
      <c r="V429" t="str">
        <f t="shared" si="88"/>
        <v/>
      </c>
      <c r="X429">
        <f t="shared" ca="1" si="98"/>
        <v>-0.79772674779997033</v>
      </c>
    </row>
    <row r="430" spans="1:24" x14ac:dyDescent="0.25">
      <c r="A430" s="2">
        <v>43296.064713298612</v>
      </c>
      <c r="B430">
        <v>431.35760625488001</v>
      </c>
      <c r="C430">
        <v>14</v>
      </c>
      <c r="H430">
        <f>VLOOKUP(A430,[1]Sheet1!A$2:F$10001,5,FALSE)</f>
        <v>431.35</v>
      </c>
      <c r="I430">
        <f>VLOOKUP(A430,[1]Sheet1!A$2:F$10001,6,FALSE)</f>
        <v>431.36</v>
      </c>
      <c r="J430" s="5">
        <f t="shared" ca="1" si="85"/>
        <v>2.2266693643215219E-3</v>
      </c>
      <c r="K430" s="5">
        <f t="shared" ca="1" si="86"/>
        <v>0.96047383030008848</v>
      </c>
      <c r="L430" s="6">
        <f t="shared" si="87"/>
        <v>429</v>
      </c>
      <c r="M430">
        <f t="shared" si="89"/>
        <v>431.112948426147</v>
      </c>
      <c r="N430">
        <f t="shared" si="90"/>
        <v>0.10213603459430176</v>
      </c>
      <c r="O430">
        <f t="shared" si="91"/>
        <v>2.3954114696622542</v>
      </c>
      <c r="P430">
        <f t="shared" si="92"/>
        <v>1</v>
      </c>
      <c r="Q430">
        <f t="shared" si="93"/>
        <v>1.8431481512379833E-3</v>
      </c>
      <c r="R430">
        <f t="shared" si="94"/>
        <v>2.5991336762303177</v>
      </c>
      <c r="S430">
        <f t="shared" si="95"/>
        <v>1.3444719659089042</v>
      </c>
      <c r="T430" t="str">
        <f t="shared" si="96"/>
        <v/>
      </c>
      <c r="U430" t="str">
        <f t="shared" si="97"/>
        <v/>
      </c>
      <c r="V430" t="str">
        <f t="shared" si="88"/>
        <v/>
      </c>
      <c r="X430">
        <f t="shared" ca="1" si="98"/>
        <v>-0.79772674779997033</v>
      </c>
    </row>
    <row r="431" spans="1:24" x14ac:dyDescent="0.25">
      <c r="A431" s="2">
        <v>43296.065984317131</v>
      </c>
      <c r="B431">
        <v>431.35870323460011</v>
      </c>
      <c r="C431">
        <v>10</v>
      </c>
      <c r="H431">
        <f>VLOOKUP(A431,[1]Sheet1!A$2:F$10001,5,FALSE)</f>
        <v>431.35</v>
      </c>
      <c r="I431">
        <f>VLOOKUP(A431,[1]Sheet1!A$2:F$10001,6,FALSE)</f>
        <v>431.36</v>
      </c>
      <c r="J431" s="5">
        <f t="shared" ca="1" si="85"/>
        <v>2.2266693643215219E-3</v>
      </c>
      <c r="K431" s="5">
        <f t="shared" ca="1" si="86"/>
        <v>0.96047383030008848</v>
      </c>
      <c r="L431" s="6">
        <f t="shared" si="87"/>
        <v>430</v>
      </c>
      <c r="M431">
        <f t="shared" si="89"/>
        <v>431.11356189174535</v>
      </c>
      <c r="N431">
        <f t="shared" si="90"/>
        <v>0.10843870599062626</v>
      </c>
      <c r="O431">
        <f t="shared" si="91"/>
        <v>2.2606443023762752</v>
      </c>
      <c r="P431">
        <f t="shared" si="92"/>
        <v>1</v>
      </c>
      <c r="Q431">
        <f t="shared" si="93"/>
        <v>1.2710185183095746E-3</v>
      </c>
      <c r="R431">
        <f t="shared" si="94"/>
        <v>1.3647386297939794</v>
      </c>
      <c r="S431">
        <f t="shared" si="95"/>
        <v>0.51308639326689243</v>
      </c>
      <c r="T431" t="str">
        <f t="shared" si="96"/>
        <v/>
      </c>
      <c r="U431" t="str">
        <f t="shared" si="97"/>
        <v/>
      </c>
      <c r="V431" t="str">
        <f t="shared" si="88"/>
        <v/>
      </c>
      <c r="X431">
        <f t="shared" ca="1" si="98"/>
        <v>-0.79772674779997033</v>
      </c>
    </row>
    <row r="432" spans="1:24" x14ac:dyDescent="0.25">
      <c r="A432" s="2">
        <v>43296.065984317131</v>
      </c>
      <c r="B432">
        <v>431.36</v>
      </c>
      <c r="C432">
        <v>1</v>
      </c>
      <c r="H432">
        <f>VLOOKUP(A432,[1]Sheet1!A$2:F$10001,5,FALSE)</f>
        <v>431.35</v>
      </c>
      <c r="I432">
        <f>VLOOKUP(A432,[1]Sheet1!A$2:F$10001,6,FALSE)</f>
        <v>431.36</v>
      </c>
      <c r="J432" s="5">
        <f t="shared" ca="1" si="85"/>
        <v>2.2266693643215219E-3</v>
      </c>
      <c r="K432" s="5">
        <f t="shared" ca="1" si="86"/>
        <v>0.96047383030008848</v>
      </c>
      <c r="L432" s="6">
        <f t="shared" si="87"/>
        <v>431</v>
      </c>
      <c r="M432">
        <f t="shared" si="89"/>
        <v>431.11068483342177</v>
      </c>
      <c r="N432">
        <f t="shared" si="90"/>
        <v>0.11568037495638797</v>
      </c>
      <c r="O432">
        <f t="shared" si="91"/>
        <v>2.1552071098683334</v>
      </c>
      <c r="P432">
        <f t="shared" si="92"/>
        <v>1</v>
      </c>
      <c r="Q432">
        <f t="shared" si="93"/>
        <v>0</v>
      </c>
      <c r="R432">
        <f t="shared" si="94"/>
        <v>-0.73042021663873991</v>
      </c>
      <c r="S432">
        <f t="shared" si="95"/>
        <v>-1.2009362065360727</v>
      </c>
      <c r="T432" t="str">
        <f t="shared" si="96"/>
        <v/>
      </c>
      <c r="U432" t="str">
        <f t="shared" si="97"/>
        <v/>
      </c>
      <c r="V432" t="str">
        <f t="shared" si="88"/>
        <v/>
      </c>
      <c r="X432">
        <f t="shared" ca="1" si="98"/>
        <v>-0.79772674779997033</v>
      </c>
    </row>
    <row r="433" spans="1:24" x14ac:dyDescent="0.25">
      <c r="A433" s="2">
        <v>43296.066328877307</v>
      </c>
      <c r="B433">
        <v>431.35758246972</v>
      </c>
      <c r="C433">
        <v>7</v>
      </c>
      <c r="H433">
        <f>VLOOKUP(A433,[1]Sheet1!A$2:F$10001,5,FALSE)</f>
        <v>431.35</v>
      </c>
      <c r="I433">
        <f>VLOOKUP(A433,[1]Sheet1!A$2:F$10001,6,FALSE)</f>
        <v>431.36</v>
      </c>
      <c r="J433" s="5">
        <f t="shared" ca="1" si="85"/>
        <v>2.2266693643215219E-3</v>
      </c>
      <c r="K433" s="5">
        <f t="shared" ca="1" si="86"/>
        <v>0.96047383030008848</v>
      </c>
      <c r="L433" s="6">
        <f t="shared" si="87"/>
        <v>432</v>
      </c>
      <c r="M433">
        <f t="shared" si="89"/>
        <v>431.10653773473456</v>
      </c>
      <c r="N433">
        <f t="shared" si="90"/>
        <v>0.12256146320393418</v>
      </c>
      <c r="O433">
        <f t="shared" si="91"/>
        <v>2.0483170518919134</v>
      </c>
      <c r="P433">
        <f t="shared" si="92"/>
        <v>1</v>
      </c>
      <c r="Q433">
        <f t="shared" si="93"/>
        <v>3.4456017601769418E-4</v>
      </c>
      <c r="R433">
        <f t="shared" si="94"/>
        <v>-5.2887867574272149E-2</v>
      </c>
      <c r="S433">
        <f t="shared" si="95"/>
        <v>1.0766621613063708E-2</v>
      </c>
      <c r="T433" t="str">
        <f t="shared" si="96"/>
        <v/>
      </c>
      <c r="U433" t="str">
        <f t="shared" si="97"/>
        <v/>
      </c>
      <c r="V433" t="str">
        <f t="shared" si="88"/>
        <v/>
      </c>
      <c r="X433">
        <f t="shared" ca="1" si="98"/>
        <v>-0.79772674779997033</v>
      </c>
    </row>
    <row r="434" spans="1:24" x14ac:dyDescent="0.25">
      <c r="A434" s="2">
        <v>43296.067299884256</v>
      </c>
      <c r="B434">
        <v>431.35984791746012</v>
      </c>
      <c r="C434">
        <v>6</v>
      </c>
      <c r="H434">
        <f>VLOOKUP(A434,[1]Sheet1!A$2:F$10001,5,FALSE)</f>
        <v>431.35</v>
      </c>
      <c r="I434">
        <f>VLOOKUP(A434,[1]Sheet1!A$2:F$10001,6,FALSE)</f>
        <v>431.36</v>
      </c>
      <c r="J434" s="5">
        <f t="shared" ca="1" si="85"/>
        <v>2.2266693643215219E-3</v>
      </c>
      <c r="K434" s="5">
        <f t="shared" ca="1" si="86"/>
        <v>0.96047383030008848</v>
      </c>
      <c r="L434" s="6">
        <f t="shared" si="87"/>
        <v>433</v>
      </c>
      <c r="M434">
        <f t="shared" si="89"/>
        <v>431.10536794142922</v>
      </c>
      <c r="N434">
        <f t="shared" si="90"/>
        <v>0.12932994662278682</v>
      </c>
      <c r="O434">
        <f t="shared" si="91"/>
        <v>1.9676802061407188</v>
      </c>
      <c r="P434">
        <f t="shared" si="92"/>
        <v>1</v>
      </c>
      <c r="Q434">
        <f t="shared" si="93"/>
        <v>9.7100694983964786E-4</v>
      </c>
      <c r="R434">
        <f t="shared" si="94"/>
        <v>1.2732731147264211</v>
      </c>
      <c r="S434">
        <f t="shared" si="95"/>
        <v>-0.14525832661353966</v>
      </c>
      <c r="T434" t="str">
        <f t="shared" si="96"/>
        <v/>
      </c>
      <c r="U434" t="str">
        <f t="shared" si="97"/>
        <v/>
      </c>
      <c r="V434" t="str">
        <f t="shared" si="88"/>
        <v/>
      </c>
      <c r="X434">
        <f t="shared" ca="1" si="98"/>
        <v>-0.79772674779997033</v>
      </c>
    </row>
    <row r="435" spans="1:24" x14ac:dyDescent="0.25">
      <c r="A435" s="2">
        <v>43296.067332002312</v>
      </c>
      <c r="B435">
        <v>431.36</v>
      </c>
      <c r="C435">
        <v>2</v>
      </c>
      <c r="H435">
        <f>VLOOKUP(A435,[1]Sheet1!A$2:F$10001,5,FALSE)</f>
        <v>431.35</v>
      </c>
      <c r="I435">
        <f>VLOOKUP(A435,[1]Sheet1!A$2:F$10001,6,FALSE)</f>
        <v>431.36</v>
      </c>
      <c r="J435" s="5">
        <f t="shared" ca="1" si="85"/>
        <v>2.2266693643215219E-3</v>
      </c>
      <c r="K435" s="5">
        <f t="shared" ca="1" si="86"/>
        <v>0.96047383030008848</v>
      </c>
      <c r="L435" s="6">
        <f t="shared" si="87"/>
        <v>434</v>
      </c>
      <c r="M435">
        <f t="shared" si="89"/>
        <v>431.10830512099039</v>
      </c>
      <c r="N435">
        <f t="shared" si="90"/>
        <v>0.13577671087181339</v>
      </c>
      <c r="O435">
        <f t="shared" si="91"/>
        <v>1.8537411710263345</v>
      </c>
      <c r="P435">
        <f t="shared" si="92"/>
        <v>1</v>
      </c>
      <c r="Q435">
        <f t="shared" si="93"/>
        <v>3.21180559694767E-5</v>
      </c>
      <c r="R435">
        <f t="shared" si="94"/>
        <v>-0.7257077778850648</v>
      </c>
      <c r="S435">
        <f t="shared" si="95"/>
        <v>-0.95672064973152848</v>
      </c>
      <c r="T435" t="str">
        <f t="shared" si="96"/>
        <v/>
      </c>
      <c r="U435" t="str">
        <f t="shared" si="97"/>
        <v/>
      </c>
      <c r="V435" t="str">
        <f t="shared" si="88"/>
        <v/>
      </c>
      <c r="X435">
        <f t="shared" ca="1" si="98"/>
        <v>-0.79772674779997033</v>
      </c>
    </row>
    <row r="436" spans="1:24" x14ac:dyDescent="0.25">
      <c r="A436" s="2">
        <v>43296.067642800917</v>
      </c>
      <c r="B436">
        <v>431.36</v>
      </c>
      <c r="C436">
        <v>4</v>
      </c>
      <c r="H436">
        <f>VLOOKUP(A436,[1]Sheet1!A$2:F$10001,5,FALSE)</f>
        <v>431.35</v>
      </c>
      <c r="I436">
        <f>VLOOKUP(A436,[1]Sheet1!A$2:F$10001,6,FALSE)</f>
        <v>431.36</v>
      </c>
      <c r="J436" s="5">
        <f t="shared" ca="1" si="85"/>
        <v>2.2266693643215219E-3</v>
      </c>
      <c r="K436" s="5">
        <f t="shared" ca="1" si="86"/>
        <v>0.96047383030008848</v>
      </c>
      <c r="L436" s="6">
        <f t="shared" si="87"/>
        <v>435</v>
      </c>
      <c r="M436">
        <f t="shared" si="89"/>
        <v>431.11521847068343</v>
      </c>
      <c r="N436">
        <f t="shared" si="90"/>
        <v>0.14111388112251716</v>
      </c>
      <c r="O436">
        <f t="shared" si="91"/>
        <v>1.734638204047837</v>
      </c>
      <c r="P436">
        <f t="shared" si="92"/>
        <v>1</v>
      </c>
      <c r="Q436">
        <f t="shared" si="93"/>
        <v>3.1079860491445288E-4</v>
      </c>
      <c r="R436">
        <f t="shared" si="94"/>
        <v>-5.8209620553545373E-2</v>
      </c>
      <c r="S436">
        <f t="shared" si="95"/>
        <v>-0.514393659594229</v>
      </c>
      <c r="T436" t="str">
        <f t="shared" si="96"/>
        <v/>
      </c>
      <c r="U436" t="str">
        <f t="shared" si="97"/>
        <v/>
      </c>
      <c r="V436" t="str">
        <f t="shared" si="88"/>
        <v/>
      </c>
      <c r="X436">
        <f t="shared" ca="1" si="98"/>
        <v>-0.79772674779997033</v>
      </c>
    </row>
    <row r="437" spans="1:24" x14ac:dyDescent="0.25">
      <c r="A437" s="2">
        <v>43296.067722858803</v>
      </c>
      <c r="B437">
        <v>431.35374657417998</v>
      </c>
      <c r="C437">
        <v>3</v>
      </c>
      <c r="H437">
        <f>VLOOKUP(A437,[1]Sheet1!A$2:F$10001,5,FALSE)</f>
        <v>431.35</v>
      </c>
      <c r="I437">
        <f>VLOOKUP(A437,[1]Sheet1!A$2:F$10001,6,FALSE)</f>
        <v>431.36</v>
      </c>
      <c r="J437" s="5">
        <f t="shared" ca="1" si="85"/>
        <v>2.2266693643215219E-3</v>
      </c>
      <c r="K437" s="5">
        <f t="shared" ca="1" si="86"/>
        <v>0.96047383030008848</v>
      </c>
      <c r="L437" s="6">
        <f t="shared" si="87"/>
        <v>436</v>
      </c>
      <c r="M437">
        <f t="shared" si="89"/>
        <v>431.12540897500287</v>
      </c>
      <c r="N437">
        <f t="shared" si="90"/>
        <v>0.14497060554760377</v>
      </c>
      <c r="O437">
        <f t="shared" si="91"/>
        <v>1.5750613602985237</v>
      </c>
      <c r="P437">
        <f t="shared" si="92"/>
        <v>1</v>
      </c>
      <c r="Q437">
        <f t="shared" si="93"/>
        <v>8.0057885497808456E-5</v>
      </c>
      <c r="R437">
        <f t="shared" si="94"/>
        <v>-0.56768475244897687</v>
      </c>
      <c r="S437">
        <f t="shared" si="95"/>
        <v>-0.67812708065370153</v>
      </c>
      <c r="T437" t="str">
        <f t="shared" si="96"/>
        <v/>
      </c>
      <c r="U437" t="str">
        <f t="shared" si="97"/>
        <v/>
      </c>
      <c r="V437" t="str">
        <f t="shared" si="88"/>
        <v/>
      </c>
      <c r="X437">
        <f t="shared" ca="1" si="98"/>
        <v>-0.79772674779997033</v>
      </c>
    </row>
    <row r="438" spans="1:24" x14ac:dyDescent="0.25">
      <c r="A438" s="2">
        <v>43296.067722858803</v>
      </c>
      <c r="B438">
        <v>431.35</v>
      </c>
      <c r="C438">
        <v>2</v>
      </c>
      <c r="H438">
        <f>VLOOKUP(A438,[1]Sheet1!A$2:F$10001,5,FALSE)</f>
        <v>431.35</v>
      </c>
      <c r="I438">
        <f>VLOOKUP(A438,[1]Sheet1!A$2:F$10001,6,FALSE)</f>
        <v>431.36</v>
      </c>
      <c r="J438" s="5">
        <f t="shared" ca="1" si="85"/>
        <v>2.2266693643215219E-3</v>
      </c>
      <c r="K438" s="5">
        <f t="shared" ca="1" si="86"/>
        <v>0.96047383030008848</v>
      </c>
      <c r="L438" s="6">
        <f t="shared" si="87"/>
        <v>437</v>
      </c>
      <c r="M438">
        <f t="shared" si="89"/>
        <v>431.138518458237</v>
      </c>
      <c r="N438">
        <f t="shared" si="90"/>
        <v>0.14636180557979697</v>
      </c>
      <c r="O438">
        <f t="shared" si="91"/>
        <v>1.4449230174857379</v>
      </c>
      <c r="P438" t="str">
        <f t="shared" si="92"/>
        <v/>
      </c>
      <c r="Q438">
        <f t="shared" si="93"/>
        <v>0</v>
      </c>
      <c r="R438">
        <f t="shared" si="94"/>
        <v>-0.7583190892272812</v>
      </c>
      <c r="S438">
        <f t="shared" si="95"/>
        <v>-0.8510239845475539</v>
      </c>
      <c r="T438" t="str">
        <f t="shared" si="96"/>
        <v/>
      </c>
      <c r="U438" t="str">
        <f t="shared" si="97"/>
        <v/>
      </c>
      <c r="V438" t="str">
        <f t="shared" si="88"/>
        <v/>
      </c>
      <c r="X438">
        <f t="shared" ca="1" si="98"/>
        <v>-0.79772674779997033</v>
      </c>
    </row>
    <row r="439" spans="1:24" x14ac:dyDescent="0.25">
      <c r="A439" s="2">
        <v>43296.067722858803</v>
      </c>
      <c r="B439">
        <v>431.35</v>
      </c>
      <c r="C439">
        <v>1</v>
      </c>
      <c r="H439">
        <f>VLOOKUP(A439,[1]Sheet1!A$2:F$10001,5,FALSE)</f>
        <v>431.35</v>
      </c>
      <c r="I439">
        <f>VLOOKUP(A439,[1]Sheet1!A$2:F$10001,6,FALSE)</f>
        <v>431.36</v>
      </c>
      <c r="J439" s="5">
        <f t="shared" ca="1" si="85"/>
        <v>2.2440547119507875E-3</v>
      </c>
      <c r="K439" s="5">
        <f t="shared" ca="1" si="86"/>
        <v>0.96797299999997222</v>
      </c>
      <c r="L439" s="6">
        <f t="shared" si="87"/>
        <v>438</v>
      </c>
      <c r="M439">
        <f t="shared" si="89"/>
        <v>431.15504759783539</v>
      </c>
      <c r="N439">
        <f t="shared" si="90"/>
        <v>0.14452415351586254</v>
      </c>
      <c r="O439">
        <f t="shared" si="91"/>
        <v>1.3489260958946476</v>
      </c>
      <c r="P439" t="str">
        <f t="shared" si="92"/>
        <v/>
      </c>
      <c r="Q439">
        <f t="shared" si="93"/>
        <v>0</v>
      </c>
      <c r="R439">
        <f t="shared" si="94"/>
        <v>-0.72301760053037967</v>
      </c>
      <c r="S439">
        <f t="shared" si="95"/>
        <v>-1.0669119447405253</v>
      </c>
      <c r="T439" t="str">
        <f t="shared" si="96"/>
        <v/>
      </c>
      <c r="U439" t="str">
        <f t="shared" si="97"/>
        <v/>
      </c>
      <c r="V439" t="str">
        <f t="shared" si="88"/>
        <v/>
      </c>
      <c r="X439">
        <f t="shared" ca="1" si="98"/>
        <v>-0.79772674779997033</v>
      </c>
    </row>
    <row r="440" spans="1:24" x14ac:dyDescent="0.25">
      <c r="A440" s="2">
        <v>43296.06779734954</v>
      </c>
      <c r="B440">
        <v>431.35619390381999</v>
      </c>
      <c r="C440">
        <v>4</v>
      </c>
      <c r="H440">
        <f>VLOOKUP(A440,[1]Sheet1!A$2:F$10001,5,FALSE)</f>
        <v>431.35000000000008</v>
      </c>
      <c r="I440">
        <f>VLOOKUP(A440,[1]Sheet1!A$2:F$10001,6,FALSE)</f>
        <v>431.36000000000013</v>
      </c>
      <c r="J440" s="5">
        <f t="shared" ca="1" si="85"/>
        <v>1.1823345311230647E-3</v>
      </c>
      <c r="K440" s="5">
        <f t="shared" ca="1" si="86"/>
        <v>0.50999999999993406</v>
      </c>
      <c r="L440" s="6">
        <f t="shared" si="87"/>
        <v>439</v>
      </c>
      <c r="M440">
        <f t="shared" si="89"/>
        <v>431.17366577145657</v>
      </c>
      <c r="N440">
        <f t="shared" si="90"/>
        <v>0.14031674470325295</v>
      </c>
      <c r="O440">
        <f t="shared" si="91"/>
        <v>1.3008292969554922</v>
      </c>
      <c r="P440" t="str">
        <f t="shared" si="92"/>
        <v/>
      </c>
      <c r="Q440">
        <f t="shared" si="93"/>
        <v>7.4490737461019307E-5</v>
      </c>
      <c r="R440">
        <f t="shared" si="94"/>
        <v>-0.54182227400811411</v>
      </c>
      <c r="S440">
        <f t="shared" si="95"/>
        <v>-0.39341003823879045</v>
      </c>
      <c r="T440" t="str">
        <f t="shared" si="96"/>
        <v/>
      </c>
      <c r="U440" t="str">
        <f t="shared" si="97"/>
        <v/>
      </c>
      <c r="V440" t="str">
        <f t="shared" si="88"/>
        <v/>
      </c>
      <c r="X440">
        <f t="shared" ca="1" si="98"/>
        <v>-0.79772674779997033</v>
      </c>
    </row>
    <row r="441" spans="1:24" x14ac:dyDescent="0.25">
      <c r="A441" s="2">
        <v>43296.068543460649</v>
      </c>
      <c r="B441">
        <v>431.36</v>
      </c>
      <c r="C441">
        <v>10</v>
      </c>
      <c r="H441">
        <f>VLOOKUP(A441,[1]Sheet1!A$2:F$10001,5,FALSE)</f>
        <v>431.35000000000008</v>
      </c>
      <c r="I441">
        <f>VLOOKUP(A441,[1]Sheet1!A$2:F$10001,6,FALSE)</f>
        <v>431.36</v>
      </c>
      <c r="J441" s="5">
        <f t="shared" ca="1" si="85"/>
        <v>1.1823345311230647E-3</v>
      </c>
      <c r="K441" s="5">
        <f t="shared" ca="1" si="86"/>
        <v>0.50999999999993406</v>
      </c>
      <c r="L441" s="6">
        <f t="shared" si="87"/>
        <v>440</v>
      </c>
      <c r="M441">
        <f t="shared" si="89"/>
        <v>431.19474110549697</v>
      </c>
      <c r="N441">
        <f t="shared" si="90"/>
        <v>0.13368941455402875</v>
      </c>
      <c r="O441">
        <f t="shared" si="91"/>
        <v>1.2361404607412136</v>
      </c>
      <c r="P441" t="str">
        <f t="shared" si="92"/>
        <v/>
      </c>
      <c r="Q441">
        <f t="shared" si="93"/>
        <v>7.4611110903788358E-4</v>
      </c>
      <c r="R441">
        <f t="shared" si="94"/>
        <v>1.014619899736235</v>
      </c>
      <c r="S441">
        <f t="shared" si="95"/>
        <v>0.90303632111062526</v>
      </c>
      <c r="T441" t="str">
        <f t="shared" si="96"/>
        <v/>
      </c>
      <c r="U441" t="str">
        <f t="shared" si="97"/>
        <v/>
      </c>
      <c r="V441" t="str">
        <f t="shared" si="88"/>
        <v/>
      </c>
      <c r="X441">
        <f t="shared" ca="1" si="98"/>
        <v>-0.79772674779997033</v>
      </c>
    </row>
    <row r="442" spans="1:24" x14ac:dyDescent="0.25">
      <c r="A442" s="2">
        <v>43296.06930894676</v>
      </c>
      <c r="B442">
        <v>431.35830921242012</v>
      </c>
      <c r="C442">
        <v>10</v>
      </c>
      <c r="H442">
        <f>VLOOKUP(A442,[1]Sheet1!A$2:F$10001,5,FALSE)</f>
        <v>431.35</v>
      </c>
      <c r="I442">
        <f>VLOOKUP(A442,[1]Sheet1!A$2:F$10001,6,FALSE)</f>
        <v>431.36</v>
      </c>
      <c r="J442" s="5">
        <f t="shared" ca="1" si="85"/>
        <v>1.1823345311231966E-3</v>
      </c>
      <c r="K442" s="5">
        <f t="shared" ca="1" si="86"/>
        <v>0.50999999999999091</v>
      </c>
      <c r="L442" s="6">
        <f t="shared" si="87"/>
        <v>441</v>
      </c>
      <c r="M442">
        <f t="shared" si="89"/>
        <v>431.21745709470025</v>
      </c>
      <c r="N442">
        <f t="shared" si="90"/>
        <v>0.12439751277867551</v>
      </c>
      <c r="O442">
        <f t="shared" si="91"/>
        <v>1.1322743885601125</v>
      </c>
      <c r="P442" t="str">
        <f t="shared" si="92"/>
        <v/>
      </c>
      <c r="Q442">
        <f t="shared" si="93"/>
        <v>7.6548611104954034E-4</v>
      </c>
      <c r="R442">
        <f t="shared" si="94"/>
        <v>1.0030475341400213</v>
      </c>
      <c r="S442">
        <f t="shared" si="95"/>
        <v>0.90303632111062526</v>
      </c>
      <c r="T442" t="str">
        <f t="shared" si="96"/>
        <v/>
      </c>
      <c r="U442" t="str">
        <f t="shared" si="97"/>
        <v/>
      </c>
      <c r="V442" t="str">
        <f t="shared" si="88"/>
        <v/>
      </c>
      <c r="X442">
        <f t="shared" ca="1" si="98"/>
        <v>-0.79772674779997033</v>
      </c>
    </row>
    <row r="443" spans="1:24" x14ac:dyDescent="0.25">
      <c r="A443" s="2">
        <v>43296.070257395833</v>
      </c>
      <c r="B443">
        <v>431.35938563015992</v>
      </c>
      <c r="C443">
        <v>5</v>
      </c>
      <c r="H443">
        <f>VLOOKUP(A443,[1]Sheet1!A$2:F$10001,5,FALSE)</f>
        <v>431.35</v>
      </c>
      <c r="I443">
        <f>VLOOKUP(A443,[1]Sheet1!A$2:F$10001,6,FALSE)</f>
        <v>431.36</v>
      </c>
      <c r="J443" s="5">
        <f t="shared" ca="1" si="85"/>
        <v>1.1823345311231966E-3</v>
      </c>
      <c r="K443" s="5">
        <f t="shared" ca="1" si="86"/>
        <v>0.50999999999999091</v>
      </c>
      <c r="L443" s="6">
        <f t="shared" si="87"/>
        <v>442</v>
      </c>
      <c r="M443">
        <f t="shared" si="89"/>
        <v>431.24320674179359</v>
      </c>
      <c r="N443">
        <f t="shared" si="90"/>
        <v>0.10778853839327111</v>
      </c>
      <c r="O443">
        <f t="shared" si="91"/>
        <v>1.0778408363090626</v>
      </c>
      <c r="P443" t="str">
        <f t="shared" si="92"/>
        <v/>
      </c>
      <c r="Q443">
        <f t="shared" si="93"/>
        <v>9.4844907289370894E-4</v>
      </c>
      <c r="R443">
        <f t="shared" si="94"/>
        <v>1.3579969876427844</v>
      </c>
      <c r="S443">
        <f t="shared" si="95"/>
        <v>-0.17290498053745085</v>
      </c>
      <c r="T443" t="str">
        <f t="shared" si="96"/>
        <v/>
      </c>
      <c r="U443" t="str">
        <f t="shared" si="97"/>
        <v/>
      </c>
      <c r="V443" t="str">
        <f t="shared" si="88"/>
        <v/>
      </c>
      <c r="X443">
        <f t="shared" ca="1" si="98"/>
        <v>-0.79772674779997033</v>
      </c>
    </row>
    <row r="444" spans="1:24" x14ac:dyDescent="0.25">
      <c r="A444" s="2">
        <v>43296.070705613427</v>
      </c>
      <c r="B444">
        <v>431.35764617000012</v>
      </c>
      <c r="C444">
        <v>5</v>
      </c>
      <c r="H444">
        <f>VLOOKUP(A444,[1]Sheet1!A$2:F$10001,5,FALSE)</f>
        <v>431.35</v>
      </c>
      <c r="I444">
        <f>VLOOKUP(A444,[1]Sheet1!A$2:F$10001,6,FALSE)</f>
        <v>431.36000000000013</v>
      </c>
      <c r="J444" s="5">
        <f t="shared" ca="1" si="85"/>
        <v>1.1823345311231966E-3</v>
      </c>
      <c r="K444" s="5">
        <f t="shared" ca="1" si="86"/>
        <v>0.50999999999999091</v>
      </c>
      <c r="L444" s="6">
        <f t="shared" si="87"/>
        <v>443</v>
      </c>
      <c r="M444">
        <f t="shared" si="89"/>
        <v>431.26441093777555</v>
      </c>
      <c r="N444">
        <f t="shared" si="90"/>
        <v>9.5401677838463844E-2</v>
      </c>
      <c r="O444">
        <f t="shared" si="91"/>
        <v>0.97729132586577627</v>
      </c>
      <c r="P444" t="str">
        <f t="shared" si="92"/>
        <v/>
      </c>
      <c r="Q444">
        <f t="shared" si="93"/>
        <v>4.482175936573185E-4</v>
      </c>
      <c r="R444">
        <f t="shared" si="94"/>
        <v>0.17404496760750301</v>
      </c>
      <c r="S444">
        <f t="shared" si="95"/>
        <v>-0.15602282558013514</v>
      </c>
      <c r="T444" t="str">
        <f t="shared" si="96"/>
        <v/>
      </c>
      <c r="U444" t="str">
        <f t="shared" si="97"/>
        <v/>
      </c>
      <c r="V444" t="str">
        <f t="shared" si="88"/>
        <v/>
      </c>
      <c r="X444">
        <f t="shared" ca="1" si="98"/>
        <v>-0.79772674779997033</v>
      </c>
    </row>
    <row r="445" spans="1:24" x14ac:dyDescent="0.25">
      <c r="A445" s="2">
        <v>43296.071670370373</v>
      </c>
      <c r="B445">
        <v>431.35946909514001</v>
      </c>
      <c r="C445">
        <v>9</v>
      </c>
      <c r="H445">
        <f>VLOOKUP(A445,[1]Sheet1!A$2:F$10001,5,FALSE)</f>
        <v>431.35</v>
      </c>
      <c r="I445">
        <f>VLOOKUP(A445,[1]Sheet1!A$2:F$10001,6,FALSE)</f>
        <v>431.36</v>
      </c>
      <c r="J445" s="5">
        <f t="shared" ca="1" si="85"/>
        <v>1.1823345311231966E-3</v>
      </c>
      <c r="K445" s="5">
        <f t="shared" ca="1" si="86"/>
        <v>0.50999999999999091</v>
      </c>
      <c r="L445" s="6">
        <f t="shared" si="87"/>
        <v>444</v>
      </c>
      <c r="M445">
        <f t="shared" si="89"/>
        <v>431.27422902420506</v>
      </c>
      <c r="N445">
        <f t="shared" si="90"/>
        <v>9.4179195664737383E-2</v>
      </c>
      <c r="O445">
        <f t="shared" si="91"/>
        <v>0.90508387052273098</v>
      </c>
      <c r="P445" t="str">
        <f t="shared" si="92"/>
        <v/>
      </c>
      <c r="Q445">
        <f t="shared" si="93"/>
        <v>9.6475694590480998E-4</v>
      </c>
      <c r="R445">
        <f t="shared" si="94"/>
        <v>1.3560995310473671</v>
      </c>
      <c r="S445">
        <f t="shared" si="95"/>
        <v>0.73488843695624817</v>
      </c>
      <c r="T445" t="str">
        <f t="shared" si="96"/>
        <v/>
      </c>
      <c r="U445" t="str">
        <f t="shared" si="97"/>
        <v/>
      </c>
      <c r="V445" t="str">
        <f t="shared" si="88"/>
        <v/>
      </c>
      <c r="X445">
        <f t="shared" ca="1" si="98"/>
        <v>-0.79772674779997033</v>
      </c>
    </row>
    <row r="446" spans="1:24" x14ac:dyDescent="0.25">
      <c r="A446" s="2">
        <v>43296.071670370373</v>
      </c>
      <c r="B446">
        <v>431.36</v>
      </c>
      <c r="C446">
        <v>1</v>
      </c>
      <c r="H446">
        <f>VLOOKUP(A446,[1]Sheet1!A$2:F$10001,5,FALSE)</f>
        <v>431.35</v>
      </c>
      <c r="I446">
        <f>VLOOKUP(A446,[1]Sheet1!A$2:F$10001,6,FALSE)</f>
        <v>431.36</v>
      </c>
      <c r="J446" s="5">
        <f t="shared" ca="1" si="85"/>
        <v>1.1823345311231966E-3</v>
      </c>
      <c r="K446" s="5">
        <f t="shared" ca="1" si="86"/>
        <v>0.50999999999999091</v>
      </c>
      <c r="L446" s="6">
        <f t="shared" si="87"/>
        <v>445</v>
      </c>
      <c r="M446">
        <f t="shared" si="89"/>
        <v>431.28582963251381</v>
      </c>
      <c r="N446">
        <f t="shared" si="90"/>
        <v>9.1448203546790757E-2</v>
      </c>
      <c r="O446">
        <f t="shared" si="91"/>
        <v>0.81106423756321744</v>
      </c>
      <c r="P446" t="str">
        <f t="shared" si="92"/>
        <v/>
      </c>
      <c r="Q446">
        <f t="shared" si="93"/>
        <v>0</v>
      </c>
      <c r="R446">
        <f t="shared" si="94"/>
        <v>-0.81155145692071995</v>
      </c>
      <c r="S446">
        <f t="shared" si="95"/>
        <v>-0.97103464204109868</v>
      </c>
      <c r="T446" t="str">
        <f t="shared" si="96"/>
        <v/>
      </c>
      <c r="U446" t="str">
        <f t="shared" si="97"/>
        <v/>
      </c>
      <c r="V446" t="str">
        <f t="shared" si="88"/>
        <v/>
      </c>
      <c r="X446">
        <f t="shared" ca="1" si="98"/>
        <v>-0.79772674779997033</v>
      </c>
    </row>
    <row r="447" spans="1:24" x14ac:dyDescent="0.25">
      <c r="A447" s="2">
        <v>43296.071670370373</v>
      </c>
      <c r="B447">
        <v>431.36</v>
      </c>
      <c r="C447">
        <v>1</v>
      </c>
      <c r="H447">
        <f>VLOOKUP(A447,[1]Sheet1!A$2:F$10001,5,FALSE)</f>
        <v>431.35</v>
      </c>
      <c r="I447">
        <f>VLOOKUP(A447,[1]Sheet1!A$2:F$10001,6,FALSE)</f>
        <v>431.36</v>
      </c>
      <c r="J447" s="5">
        <f t="shared" ca="1" si="85"/>
        <v>1.1823345311231966E-3</v>
      </c>
      <c r="K447" s="5">
        <f t="shared" ca="1" si="86"/>
        <v>0.50999999999999091</v>
      </c>
      <c r="L447" s="6">
        <f t="shared" si="87"/>
        <v>446</v>
      </c>
      <c r="M447">
        <f t="shared" si="89"/>
        <v>431.29879251620082</v>
      </c>
      <c r="N447">
        <f t="shared" si="90"/>
        <v>8.6924776458687833E-2</v>
      </c>
      <c r="O447">
        <f t="shared" si="91"/>
        <v>0.70414312573220972</v>
      </c>
      <c r="P447" t="str">
        <f t="shared" si="92"/>
        <v/>
      </c>
      <c r="Q447">
        <f t="shared" si="93"/>
        <v>0</v>
      </c>
      <c r="R447">
        <f t="shared" si="94"/>
        <v>-0.81155145692071995</v>
      </c>
      <c r="S447">
        <f t="shared" si="95"/>
        <v>-0.91935816081611865</v>
      </c>
      <c r="T447" t="str">
        <f t="shared" si="96"/>
        <v/>
      </c>
      <c r="U447" t="str">
        <f t="shared" si="97"/>
        <v/>
      </c>
      <c r="V447" t="str">
        <f t="shared" si="88"/>
        <v/>
      </c>
      <c r="X447">
        <f t="shared" ca="1" si="98"/>
        <v>-0.79772674779997033</v>
      </c>
    </row>
    <row r="448" spans="1:24" x14ac:dyDescent="0.25">
      <c r="A448" s="2">
        <v>43296.071670370373</v>
      </c>
      <c r="B448">
        <v>431.36</v>
      </c>
      <c r="C448">
        <v>1</v>
      </c>
      <c r="H448">
        <f>VLOOKUP(A448,[1]Sheet1!A$2:F$10001,5,FALSE)</f>
        <v>431.35</v>
      </c>
      <c r="I448">
        <f>VLOOKUP(A448,[1]Sheet1!A$2:F$10001,6,FALSE)</f>
        <v>431.36</v>
      </c>
      <c r="J448" s="5">
        <f t="shared" ca="1" si="85"/>
        <v>1.2092345206908166E-3</v>
      </c>
      <c r="K448" s="5">
        <f t="shared" ca="1" si="86"/>
        <v>0.52160331049998376</v>
      </c>
      <c r="L448" s="6">
        <f t="shared" si="87"/>
        <v>447</v>
      </c>
      <c r="M448">
        <f t="shared" si="89"/>
        <v>431.31334254195787</v>
      </c>
      <c r="N448">
        <f t="shared" si="90"/>
        <v>7.9582650383624373E-2</v>
      </c>
      <c r="O448">
        <f t="shared" si="91"/>
        <v>0.58627675526308665</v>
      </c>
      <c r="P448" t="str">
        <f t="shared" si="92"/>
        <v/>
      </c>
      <c r="Q448">
        <f t="shared" si="93"/>
        <v>0</v>
      </c>
      <c r="R448">
        <f t="shared" si="94"/>
        <v>-0.80519254373581062</v>
      </c>
      <c r="S448">
        <f t="shared" si="95"/>
        <v>-0.90894820320648939</v>
      </c>
      <c r="T448" t="str">
        <f t="shared" si="96"/>
        <v/>
      </c>
      <c r="U448" t="str">
        <f t="shared" si="97"/>
        <v/>
      </c>
      <c r="V448" t="str">
        <f t="shared" si="88"/>
        <v/>
      </c>
      <c r="X448">
        <f t="shared" ca="1" si="98"/>
        <v>-0.79772674779997033</v>
      </c>
    </row>
    <row r="449" spans="1:24" x14ac:dyDescent="0.25">
      <c r="A449" s="2">
        <v>43296.071670370373</v>
      </c>
      <c r="B449">
        <v>431.36</v>
      </c>
      <c r="C449">
        <v>1</v>
      </c>
      <c r="H449">
        <f>VLOOKUP(A449,[1]Sheet1!A$2:F$10001,5,FALSE)</f>
        <v>431.35</v>
      </c>
      <c r="I449">
        <f>VLOOKUP(A449,[1]Sheet1!A$2:F$10001,6,FALSE)</f>
        <v>431.36</v>
      </c>
      <c r="J449" s="5">
        <f t="shared" ca="1" si="85"/>
        <v>9.0413817085889959E-4</v>
      </c>
      <c r="K449" s="5">
        <f t="shared" ca="1" si="86"/>
        <v>0.38999999999998636</v>
      </c>
      <c r="L449" s="6">
        <f t="shared" si="87"/>
        <v>448</v>
      </c>
      <c r="M449">
        <f t="shared" si="89"/>
        <v>431.32925151842107</v>
      </c>
      <c r="N449">
        <f t="shared" si="90"/>
        <v>6.837922686217518E-2</v>
      </c>
      <c r="O449">
        <f t="shared" si="91"/>
        <v>0.4496757712823497</v>
      </c>
      <c r="P449" t="str">
        <f t="shared" si="92"/>
        <v/>
      </c>
      <c r="Q449">
        <f t="shared" si="93"/>
        <v>0</v>
      </c>
      <c r="R449">
        <f t="shared" si="94"/>
        <v>-0.80299765628502662</v>
      </c>
      <c r="S449">
        <f t="shared" si="95"/>
        <v>-0.88195191673987217</v>
      </c>
      <c r="T449" t="str">
        <f t="shared" si="96"/>
        <v/>
      </c>
      <c r="U449" t="str">
        <f t="shared" si="97"/>
        <v/>
      </c>
      <c r="V449" t="str">
        <f t="shared" si="88"/>
        <v/>
      </c>
      <c r="X449">
        <f t="shared" ca="1" si="98"/>
        <v>-0.79772674779997033</v>
      </c>
    </row>
    <row r="450" spans="1:24" x14ac:dyDescent="0.25">
      <c r="A450" s="2">
        <v>43296.071670370373</v>
      </c>
      <c r="B450">
        <v>431.36</v>
      </c>
      <c r="C450">
        <v>1</v>
      </c>
      <c r="H450">
        <f>VLOOKUP(A450,[1]Sheet1!A$2:F$10001,5,FALSE)</f>
        <v>431.35</v>
      </c>
      <c r="I450">
        <f>VLOOKUP(A450,[1]Sheet1!A$2:F$10001,6,FALSE)</f>
        <v>431.36</v>
      </c>
      <c r="J450" s="5">
        <f t="shared" ref="J450:J513" ca="1" si="99">(OFFSET(I450,$AA$2,0)-H450)/H450</f>
        <v>9.0413817085889959E-4</v>
      </c>
      <c r="K450" s="5">
        <f t="shared" ca="1" si="86"/>
        <v>0.38999999999998636</v>
      </c>
      <c r="L450" s="6">
        <f t="shared" si="87"/>
        <v>449</v>
      </c>
      <c r="M450">
        <f t="shared" si="89"/>
        <v>431.34693843308122</v>
      </c>
      <c r="N450">
        <f t="shared" si="90"/>
        <v>4.9010226849793427E-2</v>
      </c>
      <c r="O450">
        <f t="shared" si="91"/>
        <v>0.26650696718512101</v>
      </c>
      <c r="P450" t="str">
        <f t="shared" si="92"/>
        <v/>
      </c>
      <c r="Q450">
        <f t="shared" si="93"/>
        <v>0</v>
      </c>
      <c r="R450">
        <f t="shared" si="94"/>
        <v>-0.76487309587536223</v>
      </c>
      <c r="S450">
        <f t="shared" si="95"/>
        <v>-0.85586847954431788</v>
      </c>
      <c r="T450" t="str">
        <f t="shared" si="96"/>
        <v/>
      </c>
      <c r="U450" t="str">
        <f t="shared" si="97"/>
        <v/>
      </c>
      <c r="V450" t="str">
        <f t="shared" si="88"/>
        <v/>
      </c>
      <c r="X450">
        <f t="shared" ca="1" si="98"/>
        <v>-0.79772674779997033</v>
      </c>
    </row>
    <row r="451" spans="1:24" x14ac:dyDescent="0.25">
      <c r="A451" s="2">
        <v>43296.072091932867</v>
      </c>
      <c r="B451">
        <v>431.35962019506007</v>
      </c>
      <c r="C451">
        <v>7</v>
      </c>
      <c r="H451">
        <f>VLOOKUP(A451,[1]Sheet1!A$2:F$10001,5,FALSE)</f>
        <v>431.35</v>
      </c>
      <c r="I451">
        <f>VLOOKUP(A451,[1]Sheet1!A$2:F$10001,6,FALSE)</f>
        <v>431.36</v>
      </c>
      <c r="J451" s="5">
        <f t="shared" ca="1" si="99"/>
        <v>9.0413817085889959E-4</v>
      </c>
      <c r="K451" s="5">
        <f t="shared" ref="K451:K514" ca="1" si="100">IF(ISNUMBER(J451),H451*J451,"")</f>
        <v>0.38999999999998636</v>
      </c>
      <c r="L451" s="6">
        <f t="shared" si="87"/>
        <v>450</v>
      </c>
      <c r="M451">
        <f t="shared" si="89"/>
        <v>431.36223267748267</v>
      </c>
      <c r="N451">
        <f t="shared" si="90"/>
        <v>2.4697405588155325E-2</v>
      </c>
      <c r="O451">
        <f t="shared" si="91"/>
        <v>-0.10577962989945131</v>
      </c>
      <c r="P451" t="str">
        <f t="shared" si="92"/>
        <v/>
      </c>
      <c r="Q451">
        <f t="shared" si="93"/>
        <v>4.2156249401159585E-4</v>
      </c>
      <c r="R451">
        <f t="shared" si="94"/>
        <v>0.16624128333017615</v>
      </c>
      <c r="S451">
        <f t="shared" si="95"/>
        <v>0.43950003003627131</v>
      </c>
      <c r="T451" t="str">
        <f t="shared" si="96"/>
        <v/>
      </c>
      <c r="U451" t="str">
        <f t="shared" si="97"/>
        <v/>
      </c>
      <c r="V451" t="str">
        <f t="shared" si="88"/>
        <v/>
      </c>
      <c r="X451">
        <f t="shared" ca="1" si="98"/>
        <v>-0.79772674779997033</v>
      </c>
    </row>
    <row r="452" spans="1:24" x14ac:dyDescent="0.25">
      <c r="A452" s="2">
        <v>43296.072617291669</v>
      </c>
      <c r="B452">
        <v>431.35816840493999</v>
      </c>
      <c r="C452">
        <v>8</v>
      </c>
      <c r="H452">
        <f>VLOOKUP(A452,[1]Sheet1!A$2:F$10001,5,FALSE)</f>
        <v>431.35</v>
      </c>
      <c r="I452">
        <f>VLOOKUP(A452,[1]Sheet1!A$2:F$10001,6,FALSE)</f>
        <v>431.36</v>
      </c>
      <c r="J452" s="5">
        <f t="shared" ca="1" si="99"/>
        <v>9.0413817085889959E-4</v>
      </c>
      <c r="K452" s="5">
        <f t="shared" ca="1" si="100"/>
        <v>0.38999999999998636</v>
      </c>
      <c r="L452" s="6">
        <f t="shared" ref="L452:L515" si="101">L451+1</f>
        <v>451</v>
      </c>
      <c r="M452">
        <f t="shared" si="89"/>
        <v>431.3662035056783</v>
      </c>
      <c r="N452">
        <f t="shared" si="90"/>
        <v>2.2406138935590823E-2</v>
      </c>
      <c r="O452">
        <f t="shared" si="91"/>
        <v>-0.35861157343571604</v>
      </c>
      <c r="P452" t="str">
        <f t="shared" si="92"/>
        <v/>
      </c>
      <c r="Q452">
        <f t="shared" si="93"/>
        <v>5.2535880240611732E-4</v>
      </c>
      <c r="R452">
        <f t="shared" si="94"/>
        <v>0.3664073111216869</v>
      </c>
      <c r="S452">
        <f t="shared" si="95"/>
        <v>0.92148510188396948</v>
      </c>
      <c r="T452" t="str">
        <f t="shared" si="96"/>
        <v/>
      </c>
      <c r="U452" t="str">
        <f t="shared" si="97"/>
        <v/>
      </c>
      <c r="V452" t="str">
        <f t="shared" si="88"/>
        <v/>
      </c>
      <c r="X452">
        <f t="shared" ca="1" si="98"/>
        <v>-0.79772674779997033</v>
      </c>
    </row>
    <row r="453" spans="1:24" x14ac:dyDescent="0.25">
      <c r="A453" s="2">
        <v>43296.072833888888</v>
      </c>
      <c r="B453">
        <v>431.35983666025999</v>
      </c>
      <c r="C453">
        <v>4</v>
      </c>
      <c r="H453">
        <f>VLOOKUP(A453,[1]Sheet1!A$2:F$10001,5,FALSE)</f>
        <v>431.35</v>
      </c>
      <c r="I453">
        <f>VLOOKUP(A453,[1]Sheet1!A$2:F$10001,6,FALSE)</f>
        <v>431.36</v>
      </c>
      <c r="J453" s="5">
        <f t="shared" ca="1" si="99"/>
        <v>1.2287005911672023E-3</v>
      </c>
      <c r="K453" s="5">
        <f t="shared" ca="1" si="100"/>
        <v>0.52999999999997272</v>
      </c>
      <c r="L453" s="6">
        <f t="shared" si="101"/>
        <v>452</v>
      </c>
      <c r="M453">
        <f t="shared" si="89"/>
        <v>431.37001530477573</v>
      </c>
      <c r="N453">
        <f t="shared" si="90"/>
        <v>1.9619103195664414E-2</v>
      </c>
      <c r="O453">
        <f t="shared" si="91"/>
        <v>-0.51881293524143324</v>
      </c>
      <c r="P453" t="str">
        <f t="shared" si="92"/>
        <v/>
      </c>
      <c r="Q453">
        <f t="shared" si="93"/>
        <v>2.1659721824107692E-4</v>
      </c>
      <c r="R453">
        <f t="shared" si="94"/>
        <v>-0.33377586293359029</v>
      </c>
      <c r="S453">
        <f t="shared" si="95"/>
        <v>-0.15065189278865565</v>
      </c>
      <c r="T453" t="str">
        <f t="shared" si="96"/>
        <v/>
      </c>
      <c r="U453" t="str">
        <f t="shared" si="97"/>
        <v/>
      </c>
      <c r="V453" t="str">
        <f t="shared" si="88"/>
        <v/>
      </c>
      <c r="X453">
        <f t="shared" ca="1" si="98"/>
        <v>-0.79772674779997033</v>
      </c>
    </row>
    <row r="454" spans="1:24" x14ac:dyDescent="0.25">
      <c r="A454" s="2">
        <v>43296.074196458343</v>
      </c>
      <c r="B454">
        <v>431.35701910184008</v>
      </c>
      <c r="C454">
        <v>13</v>
      </c>
      <c r="H454">
        <f>VLOOKUP(A454,[1]Sheet1!A$2:F$10001,5,FALSE)</f>
        <v>431.35</v>
      </c>
      <c r="I454">
        <f>VLOOKUP(A454,[1]Sheet1!A$2:F$10001,6,FALSE)</f>
        <v>431.36</v>
      </c>
      <c r="J454" s="5">
        <f t="shared" ca="1" si="99"/>
        <v>1.2287005911672023E-3</v>
      </c>
      <c r="K454" s="5">
        <f t="shared" ca="1" si="100"/>
        <v>0.52999999999997272</v>
      </c>
      <c r="L454" s="6">
        <f t="shared" si="101"/>
        <v>453</v>
      </c>
      <c r="M454">
        <f t="shared" si="89"/>
        <v>431.37417825706137</v>
      </c>
      <c r="N454">
        <f t="shared" si="90"/>
        <v>1.5709294315402581E-2</v>
      </c>
      <c r="O454">
        <f t="shared" si="91"/>
        <v>-1.0922931913287117</v>
      </c>
      <c r="P454" t="str">
        <f t="shared" si="92"/>
        <v/>
      </c>
      <c r="Q454">
        <f t="shared" si="93"/>
        <v>1.3625694555230439E-3</v>
      </c>
      <c r="R454">
        <f t="shared" si="94"/>
        <v>2.1577181840766375</v>
      </c>
      <c r="S454">
        <f t="shared" si="95"/>
        <v>2.1788021524324881</v>
      </c>
      <c r="T454" t="str">
        <f t="shared" si="96"/>
        <v/>
      </c>
      <c r="U454" t="str">
        <f t="shared" si="97"/>
        <v/>
      </c>
      <c r="V454" t="str">
        <f t="shared" si="88"/>
        <v/>
      </c>
      <c r="X454">
        <f t="shared" ca="1" si="98"/>
        <v>-0.79772674779997033</v>
      </c>
    </row>
    <row r="455" spans="1:24" x14ac:dyDescent="0.25">
      <c r="A455" s="2">
        <v>43296.074228773148</v>
      </c>
      <c r="B455">
        <v>431.35164233872001</v>
      </c>
      <c r="C455">
        <v>3</v>
      </c>
      <c r="H455">
        <f>VLOOKUP(A455,[1]Sheet1!A$2:F$10001,5,FALSE)</f>
        <v>431.35</v>
      </c>
      <c r="I455">
        <f>VLOOKUP(A455,[1]Sheet1!A$2:F$10001,6,FALSE)</f>
        <v>431.36</v>
      </c>
      <c r="J455" s="5">
        <f t="shared" ca="1" si="99"/>
        <v>1.2287005911672023E-3</v>
      </c>
      <c r="K455" s="5">
        <f t="shared" ca="1" si="100"/>
        <v>0.52999999999997272</v>
      </c>
      <c r="L455" s="6">
        <f t="shared" si="101"/>
        <v>454</v>
      </c>
      <c r="M455">
        <f t="shared" si="89"/>
        <v>431.37293051063216</v>
      </c>
      <c r="N455">
        <f t="shared" si="90"/>
        <v>1.5733887651143544E-2</v>
      </c>
      <c r="O455">
        <f t="shared" si="91"/>
        <v>-1.3530141045973278</v>
      </c>
      <c r="P455" t="str">
        <f t="shared" si="92"/>
        <v/>
      </c>
      <c r="Q455">
        <f t="shared" si="93"/>
        <v>3.2314805139321834E-5</v>
      </c>
      <c r="R455">
        <f t="shared" si="94"/>
        <v>-0.74722506274662648</v>
      </c>
      <c r="S455">
        <f t="shared" si="95"/>
        <v>-0.49822379545201362</v>
      </c>
      <c r="T455">
        <f t="shared" si="96"/>
        <v>1</v>
      </c>
      <c r="U455">
        <f t="shared" ca="1" si="97"/>
        <v>0.52999999999997272</v>
      </c>
      <c r="V455">
        <f t="shared" ca="1" si="88"/>
        <v>0.52999999999997272</v>
      </c>
      <c r="X455">
        <f t="shared" ca="1" si="98"/>
        <v>-0.26772674779999761</v>
      </c>
    </row>
    <row r="456" spans="1:24" x14ac:dyDescent="0.25">
      <c r="A456" s="2">
        <v>43296.075278622688</v>
      </c>
      <c r="B456">
        <v>431.35721073321997</v>
      </c>
      <c r="C456">
        <v>9</v>
      </c>
      <c r="H456">
        <f>VLOOKUP(A456,[1]Sheet1!A$2:F$10001,5,FALSE)</f>
        <v>431.35</v>
      </c>
      <c r="I456">
        <f>VLOOKUP(A456,[1]Sheet1!A$2:F$10001,6,FALSE)</f>
        <v>431.36</v>
      </c>
      <c r="J456" s="5">
        <f t="shared" ca="1" si="99"/>
        <v>1.4998975310072896E-3</v>
      </c>
      <c r="K456" s="5">
        <f t="shared" ca="1" si="100"/>
        <v>0.64698079999999436</v>
      </c>
      <c r="L456" s="6">
        <f t="shared" si="101"/>
        <v>455</v>
      </c>
      <c r="M456">
        <f t="shared" si="89"/>
        <v>431.3704537768885</v>
      </c>
      <c r="N456">
        <f t="shared" si="90"/>
        <v>1.5473073424435527E-2</v>
      </c>
      <c r="O456">
        <f t="shared" si="91"/>
        <v>-0.855876741824945</v>
      </c>
      <c r="P456" t="str">
        <f t="shared" si="92"/>
        <v/>
      </c>
      <c r="Q456">
        <f t="shared" si="93"/>
        <v>1.0498495394131169E-3</v>
      </c>
      <c r="R456">
        <f t="shared" si="94"/>
        <v>1.372570517692522</v>
      </c>
      <c r="S456">
        <f t="shared" si="95"/>
        <v>1.1060702457284204</v>
      </c>
      <c r="T456" t="str">
        <f t="shared" si="96"/>
        <v/>
      </c>
      <c r="U456" t="str">
        <f t="shared" si="97"/>
        <v/>
      </c>
      <c r="V456" t="str">
        <f t="shared" si="88"/>
        <v/>
      </c>
      <c r="X456">
        <f t="shared" ca="1" si="98"/>
        <v>-0.26772674779999761</v>
      </c>
    </row>
    <row r="457" spans="1:24" x14ac:dyDescent="0.25">
      <c r="A457" s="2">
        <v>43296.075278622688</v>
      </c>
      <c r="B457">
        <v>431.36</v>
      </c>
      <c r="C457">
        <v>1</v>
      </c>
      <c r="H457">
        <f>VLOOKUP(A457,[1]Sheet1!A$2:F$10001,5,FALSE)</f>
        <v>431.35</v>
      </c>
      <c r="I457">
        <f>VLOOKUP(A457,[1]Sheet1!A$2:F$10001,6,FALSE)</f>
        <v>431.36</v>
      </c>
      <c r="J457" s="5">
        <f t="shared" ca="1" si="99"/>
        <v>2.2132407780220244E-3</v>
      </c>
      <c r="K457" s="5">
        <f t="shared" ca="1" si="100"/>
        <v>0.9546814095998003</v>
      </c>
      <c r="L457" s="6">
        <f t="shared" si="101"/>
        <v>456</v>
      </c>
      <c r="M457">
        <f t="shared" si="89"/>
        <v>431.36835304954798</v>
      </c>
      <c r="N457">
        <f t="shared" si="90"/>
        <v>1.4662612668702195E-2</v>
      </c>
      <c r="O457">
        <f t="shared" si="91"/>
        <v>-0.56968357118192248</v>
      </c>
      <c r="P457" t="str">
        <f t="shared" si="92"/>
        <v/>
      </c>
      <c r="Q457">
        <f t="shared" si="93"/>
        <v>0</v>
      </c>
      <c r="R457">
        <f t="shared" si="94"/>
        <v>-0.86667430520645272</v>
      </c>
      <c r="S457">
        <f t="shared" si="95"/>
        <v>-1.031562396308648</v>
      </c>
      <c r="T457" t="str">
        <f t="shared" si="96"/>
        <v/>
      </c>
      <c r="U457" t="str">
        <f t="shared" si="97"/>
        <v/>
      </c>
      <c r="V457" t="str">
        <f t="shared" si="88"/>
        <v/>
      </c>
      <c r="X457">
        <f t="shared" ca="1" si="98"/>
        <v>-0.26772674779999761</v>
      </c>
    </row>
    <row r="458" spans="1:24" x14ac:dyDescent="0.25">
      <c r="A458" s="2">
        <v>43296.075278622688</v>
      </c>
      <c r="B458">
        <v>431.36</v>
      </c>
      <c r="C458">
        <v>1</v>
      </c>
      <c r="H458">
        <f>VLOOKUP(A458,[1]Sheet1!A$2:F$10001,5,FALSE)</f>
        <v>431.35</v>
      </c>
      <c r="I458">
        <f>VLOOKUP(A458,[1]Sheet1!A$2:F$10001,6,FALSE)</f>
        <v>431.36</v>
      </c>
      <c r="J458" s="5">
        <f t="shared" ca="1" si="99"/>
        <v>2.2613131250723666E-3</v>
      </c>
      <c r="K458" s="5">
        <f t="shared" ca="1" si="100"/>
        <v>0.97541741649996538</v>
      </c>
      <c r="L458" s="6">
        <f t="shared" si="101"/>
        <v>457</v>
      </c>
      <c r="M458">
        <f t="shared" si="89"/>
        <v>431.3662826380754</v>
      </c>
      <c r="N458">
        <f t="shared" si="90"/>
        <v>1.3308535511578966E-2</v>
      </c>
      <c r="O458">
        <f t="shared" si="91"/>
        <v>-0.47207583959364069</v>
      </c>
      <c r="P458" t="str">
        <f t="shared" si="92"/>
        <v/>
      </c>
      <c r="Q458">
        <f t="shared" si="93"/>
        <v>0</v>
      </c>
      <c r="R458">
        <f t="shared" si="94"/>
        <v>-0.86667430520645272</v>
      </c>
      <c r="S458">
        <f t="shared" si="95"/>
        <v>-1.031562396308648</v>
      </c>
      <c r="T458" t="str">
        <f t="shared" si="96"/>
        <v/>
      </c>
      <c r="U458" t="str">
        <f t="shared" si="97"/>
        <v/>
      </c>
      <c r="V458" t="str">
        <f t="shared" si="88"/>
        <v/>
      </c>
      <c r="X458">
        <f t="shared" ca="1" si="98"/>
        <v>-0.26772674779999761</v>
      </c>
    </row>
    <row r="459" spans="1:24" x14ac:dyDescent="0.25">
      <c r="A459" s="2">
        <v>43296.075278622688</v>
      </c>
      <c r="B459">
        <v>431.36</v>
      </c>
      <c r="C459">
        <v>2</v>
      </c>
      <c r="H459">
        <f>VLOOKUP(A459,[1]Sheet1!A$2:F$10001,5,FALSE)</f>
        <v>431.35</v>
      </c>
      <c r="I459">
        <f>VLOOKUP(A459,[1]Sheet1!A$2:F$10001,6,FALSE)</f>
        <v>431.36</v>
      </c>
      <c r="J459" s="5">
        <f t="shared" ca="1" si="99"/>
        <v>2.2613131250723666E-3</v>
      </c>
      <c r="K459" s="5">
        <f t="shared" ca="1" si="100"/>
        <v>0.97541741649996538</v>
      </c>
      <c r="L459" s="6">
        <f t="shared" si="101"/>
        <v>458</v>
      </c>
      <c r="M459">
        <f t="shared" si="89"/>
        <v>431.36390970559432</v>
      </c>
      <c r="N459">
        <f t="shared" si="90"/>
        <v>1.1201418053073788E-2</v>
      </c>
      <c r="O459">
        <f t="shared" si="91"/>
        <v>-0.34903666444601528</v>
      </c>
      <c r="P459" t="str">
        <f t="shared" si="92"/>
        <v/>
      </c>
      <c r="Q459">
        <f t="shared" si="93"/>
        <v>0</v>
      </c>
      <c r="R459">
        <f t="shared" si="94"/>
        <v>-0.86667430520645261</v>
      </c>
      <c r="S459">
        <f t="shared" si="95"/>
        <v>-0.77186836646870871</v>
      </c>
      <c r="T459" t="str">
        <f t="shared" si="96"/>
        <v/>
      </c>
      <c r="U459" t="str">
        <f t="shared" si="97"/>
        <v/>
      </c>
      <c r="V459" t="str">
        <f t="shared" si="88"/>
        <v/>
      </c>
      <c r="X459">
        <f t="shared" ca="1" si="98"/>
        <v>-0.26772674779999761</v>
      </c>
    </row>
    <row r="460" spans="1:24" x14ac:dyDescent="0.25">
      <c r="A460" s="2">
        <v>43296.075278622688</v>
      </c>
      <c r="B460">
        <v>431.36</v>
      </c>
      <c r="C460">
        <v>1</v>
      </c>
      <c r="H460">
        <f>VLOOKUP(A460,[1]Sheet1!A$2:F$10001,5,FALSE)</f>
        <v>431.35</v>
      </c>
      <c r="I460">
        <f>VLOOKUP(A460,[1]Sheet1!A$2:F$10001,6,FALSE)</f>
        <v>431.36</v>
      </c>
      <c r="J460" s="5">
        <f t="shared" ca="1" si="99"/>
        <v>2.6428654225109541E-3</v>
      </c>
      <c r="K460" s="5">
        <f t="shared" ca="1" si="100"/>
        <v>1.1400000000001</v>
      </c>
      <c r="L460" s="6">
        <f t="shared" si="101"/>
        <v>459</v>
      </c>
      <c r="M460">
        <f t="shared" si="89"/>
        <v>431.363442246815</v>
      </c>
      <c r="N460">
        <f t="shared" si="90"/>
        <v>1.1086411137949592E-2</v>
      </c>
      <c r="O460">
        <f t="shared" si="91"/>
        <v>-0.3104924372866808</v>
      </c>
      <c r="P460" t="str">
        <f t="shared" si="92"/>
        <v/>
      </c>
      <c r="Q460">
        <f t="shared" si="93"/>
        <v>0</v>
      </c>
      <c r="R460">
        <f t="shared" si="94"/>
        <v>-0.82961463470923857</v>
      </c>
      <c r="S460">
        <f t="shared" si="95"/>
        <v>-1.031562396308648</v>
      </c>
      <c r="T460" t="str">
        <f t="shared" si="96"/>
        <v/>
      </c>
      <c r="U460" t="str">
        <f t="shared" si="97"/>
        <v/>
      </c>
      <c r="V460" t="str">
        <f t="shared" si="88"/>
        <v/>
      </c>
      <c r="X460">
        <f t="shared" ca="1" si="98"/>
        <v>-0.26772674779999761</v>
      </c>
    </row>
    <row r="461" spans="1:24" x14ac:dyDescent="0.25">
      <c r="A461" s="2">
        <v>43296.075278622688</v>
      </c>
      <c r="B461">
        <v>431.36</v>
      </c>
      <c r="C461">
        <v>1</v>
      </c>
      <c r="H461">
        <f>VLOOKUP(A461,[1]Sheet1!A$2:F$10001,5,FALSE)</f>
        <v>431.35</v>
      </c>
      <c r="I461">
        <f>VLOOKUP(A461,[1]Sheet1!A$2:F$10001,6,FALSE)</f>
        <v>431.36</v>
      </c>
      <c r="J461" s="5">
        <f t="shared" ca="1" si="99"/>
        <v>2.6428654225106904E-3</v>
      </c>
      <c r="K461" s="5">
        <f t="shared" ca="1" si="100"/>
        <v>1.1399999999999864</v>
      </c>
      <c r="L461" s="6">
        <f t="shared" si="101"/>
        <v>460</v>
      </c>
      <c r="M461">
        <f t="shared" si="89"/>
        <v>431.36381424626785</v>
      </c>
      <c r="N461">
        <f t="shared" si="90"/>
        <v>1.1072076754056271E-2</v>
      </c>
      <c r="O461">
        <f t="shared" si="91"/>
        <v>-0.34449239763797679</v>
      </c>
      <c r="P461" t="str">
        <f t="shared" si="92"/>
        <v/>
      </c>
      <c r="Q461">
        <f t="shared" si="93"/>
        <v>0</v>
      </c>
      <c r="R461">
        <f t="shared" si="94"/>
        <v>-0.79175009487748604</v>
      </c>
      <c r="S461">
        <f t="shared" si="95"/>
        <v>-0.97777107048492196</v>
      </c>
      <c r="T461" t="str">
        <f t="shared" si="96"/>
        <v/>
      </c>
      <c r="U461" t="str">
        <f t="shared" si="97"/>
        <v/>
      </c>
      <c r="V461" t="str">
        <f t="shared" si="88"/>
        <v/>
      </c>
      <c r="X461">
        <f t="shared" ca="1" si="98"/>
        <v>-0.26772674779999761</v>
      </c>
    </row>
    <row r="462" spans="1:24" x14ac:dyDescent="0.25">
      <c r="A462" s="2">
        <v>43296.075991446764</v>
      </c>
      <c r="B462">
        <v>431.35849470622009</v>
      </c>
      <c r="C462">
        <v>17</v>
      </c>
      <c r="H462">
        <f>VLOOKUP(A462,[1]Sheet1!A$2:F$10001,5,FALSE)</f>
        <v>431.35</v>
      </c>
      <c r="I462">
        <f>VLOOKUP(A462,[1]Sheet1!A$2:F$10001,6,FALSE)</f>
        <v>431.36</v>
      </c>
      <c r="J462" s="5">
        <f t="shared" ca="1" si="99"/>
        <v>2.6428654225106904E-3</v>
      </c>
      <c r="K462" s="5">
        <f t="shared" ca="1" si="100"/>
        <v>1.1399999999999864</v>
      </c>
      <c r="L462" s="6">
        <f t="shared" si="101"/>
        <v>461</v>
      </c>
      <c r="M462">
        <f t="shared" si="89"/>
        <v>431.36407912489665</v>
      </c>
      <c r="N462">
        <f t="shared" si="90"/>
        <v>1.1074392383078651E-2</v>
      </c>
      <c r="O462">
        <f t="shared" si="91"/>
        <v>-0.50426411521190029</v>
      </c>
      <c r="P462" t="str">
        <f t="shared" si="92"/>
        <v/>
      </c>
      <c r="Q462">
        <f t="shared" si="93"/>
        <v>7.1282407589023933E-4</v>
      </c>
      <c r="R462">
        <f t="shared" si="94"/>
        <v>0.64503604978759155</v>
      </c>
      <c r="S462">
        <f t="shared" si="95"/>
        <v>3.2252247931784228</v>
      </c>
      <c r="T462" t="str">
        <f t="shared" si="96"/>
        <v/>
      </c>
      <c r="U462" t="str">
        <f t="shared" si="97"/>
        <v/>
      </c>
      <c r="V462" t="str">
        <f t="shared" si="88"/>
        <v/>
      </c>
      <c r="X462">
        <f t="shared" ca="1" si="98"/>
        <v>-0.26772674779999761</v>
      </c>
    </row>
    <row r="463" spans="1:24" x14ac:dyDescent="0.25">
      <c r="A463" s="2">
        <v>43296.076471134264</v>
      </c>
      <c r="B463">
        <v>431.35827216633999</v>
      </c>
      <c r="C463">
        <v>9</v>
      </c>
      <c r="H463">
        <f>VLOOKUP(A463,[1]Sheet1!A$2:F$10001,5,FALSE)</f>
        <v>431.35</v>
      </c>
      <c r="I463">
        <f>VLOOKUP(A463,[1]Sheet1!A$2:F$10001,6,FALSE)</f>
        <v>431.36</v>
      </c>
      <c r="J463" s="5">
        <f t="shared" ca="1" si="99"/>
        <v>2.6428654225106904E-3</v>
      </c>
      <c r="K463" s="5">
        <f t="shared" ca="1" si="100"/>
        <v>1.1399999999999864</v>
      </c>
      <c r="L463" s="6">
        <f t="shared" si="101"/>
        <v>462</v>
      </c>
      <c r="M463">
        <f t="shared" si="89"/>
        <v>431.36412154978251</v>
      </c>
      <c r="N463">
        <f t="shared" si="90"/>
        <v>1.1100624882015511E-2</v>
      </c>
      <c r="O463">
        <f t="shared" si="91"/>
        <v>-0.52694181676207097</v>
      </c>
      <c r="P463" t="str">
        <f t="shared" si="92"/>
        <v/>
      </c>
      <c r="Q463">
        <f t="shared" si="93"/>
        <v>4.7968750004656613E-4</v>
      </c>
      <c r="R463">
        <f t="shared" si="94"/>
        <v>0.13460415050008251</v>
      </c>
      <c r="S463">
        <f t="shared" si="95"/>
        <v>0.92113237294367656</v>
      </c>
      <c r="T463" t="str">
        <f t="shared" si="96"/>
        <v/>
      </c>
      <c r="U463" t="str">
        <f t="shared" si="97"/>
        <v/>
      </c>
      <c r="V463" t="str">
        <f t="shared" si="88"/>
        <v/>
      </c>
      <c r="X463">
        <f t="shared" ca="1" si="98"/>
        <v>-0.26772674779999761</v>
      </c>
    </row>
    <row r="464" spans="1:24" x14ac:dyDescent="0.25">
      <c r="A464" s="2">
        <v>43296.07695234954</v>
      </c>
      <c r="B464">
        <v>431.35332729895993</v>
      </c>
      <c r="C464">
        <v>8</v>
      </c>
      <c r="H464">
        <f>VLOOKUP(A464,[1]Sheet1!A$2:F$10001,5,FALSE)</f>
        <v>431.73703999999998</v>
      </c>
      <c r="I464">
        <f>VLOOKUP(A464,[1]Sheet1!A$2:F$10001,6,FALSE)</f>
        <v>431.36</v>
      </c>
      <c r="J464" s="5">
        <f t="shared" ca="1" si="99"/>
        <v>1.7440245571703325E-3</v>
      </c>
      <c r="K464" s="5">
        <f t="shared" ca="1" si="100"/>
        <v>0.75296000000003005</v>
      </c>
      <c r="L464" s="6">
        <f t="shared" si="101"/>
        <v>463</v>
      </c>
      <c r="M464">
        <f t="shared" si="89"/>
        <v>431.36259339264035</v>
      </c>
      <c r="N464">
        <f t="shared" si="90"/>
        <v>1.0392205071797299E-2</v>
      </c>
      <c r="O464">
        <f t="shared" si="91"/>
        <v>-0.89163884049692788</v>
      </c>
      <c r="P464" t="str">
        <f t="shared" si="92"/>
        <v/>
      </c>
      <c r="Q464">
        <f t="shared" si="93"/>
        <v>4.8121527652256191E-4</v>
      </c>
      <c r="R464">
        <f t="shared" si="94"/>
        <v>0.13927222762138186</v>
      </c>
      <c r="S464">
        <f t="shared" si="95"/>
        <v>0.64053851884027113</v>
      </c>
      <c r="T464" t="str">
        <f t="shared" si="96"/>
        <v/>
      </c>
      <c r="U464" t="str">
        <f t="shared" si="97"/>
        <v/>
      </c>
      <c r="V464" t="str">
        <f t="shared" si="88"/>
        <v/>
      </c>
      <c r="X464">
        <f t="shared" ca="1" si="98"/>
        <v>-0.26772674779999761</v>
      </c>
    </row>
    <row r="465" spans="1:24" x14ac:dyDescent="0.25">
      <c r="A465" s="2">
        <v>43296.077269155103</v>
      </c>
      <c r="B465">
        <v>431.35831651068003</v>
      </c>
      <c r="C465">
        <v>7</v>
      </c>
      <c r="H465">
        <f>VLOOKUP(A465,[1]Sheet1!A$2:F$10001,5,FALSE)</f>
        <v>432.15</v>
      </c>
      <c r="I465">
        <f>VLOOKUP(A465,[1]Sheet1!A$2:F$10001,6,FALSE)</f>
        <v>431.36</v>
      </c>
      <c r="J465" s="5">
        <f t="shared" ca="1" si="99"/>
        <v>7.8676385514296393E-4</v>
      </c>
      <c r="K465" s="5">
        <f t="shared" ca="1" si="100"/>
        <v>0.34000000000003183</v>
      </c>
      <c r="L465" s="6">
        <f t="shared" si="101"/>
        <v>464</v>
      </c>
      <c r="M465">
        <f t="shared" si="89"/>
        <v>431.35849979278515</v>
      </c>
      <c r="N465">
        <f t="shared" si="90"/>
        <v>2.9223068598188445E-3</v>
      </c>
      <c r="O465">
        <f t="shared" si="91"/>
        <v>-6.2718295483178046E-2</v>
      </c>
      <c r="P465" t="str">
        <f t="shared" si="92"/>
        <v/>
      </c>
      <c r="Q465">
        <f t="shared" si="93"/>
        <v>3.1680556276114658E-4</v>
      </c>
      <c r="R465">
        <f t="shared" si="94"/>
        <v>-0.17502193373591771</v>
      </c>
      <c r="S465">
        <f t="shared" si="95"/>
        <v>0.38854561581325808</v>
      </c>
      <c r="T465" t="str">
        <f t="shared" si="96"/>
        <v/>
      </c>
      <c r="U465" t="str">
        <f t="shared" si="97"/>
        <v/>
      </c>
      <c r="V465" t="str">
        <f t="shared" si="88"/>
        <v/>
      </c>
      <c r="X465">
        <f t="shared" ca="1" si="98"/>
        <v>-0.26772674779999761</v>
      </c>
    </row>
    <row r="466" spans="1:24" x14ac:dyDescent="0.25">
      <c r="A466" s="2">
        <v>43296.077269155103</v>
      </c>
      <c r="B466">
        <v>431.36</v>
      </c>
      <c r="C466">
        <v>2</v>
      </c>
      <c r="H466">
        <f>VLOOKUP(A466,[1]Sheet1!A$2:F$10001,5,FALSE)</f>
        <v>432.15</v>
      </c>
      <c r="I466">
        <f>VLOOKUP(A466,[1]Sheet1!A$2:F$10001,6,FALSE)</f>
        <v>431.36</v>
      </c>
      <c r="J466" s="5">
        <f t="shared" ca="1" si="99"/>
        <v>7.8676385514296393E-4</v>
      </c>
      <c r="K466" s="5">
        <f t="shared" ca="1" si="100"/>
        <v>0.34000000000003183</v>
      </c>
      <c r="L466" s="6">
        <f t="shared" si="101"/>
        <v>465</v>
      </c>
      <c r="M466">
        <f t="shared" si="89"/>
        <v>431.35850098262199</v>
      </c>
      <c r="N466">
        <f t="shared" si="90"/>
        <v>2.9224497760314779E-3</v>
      </c>
      <c r="O466">
        <f t="shared" si="91"/>
        <v>0.51293178425771369</v>
      </c>
      <c r="P466" t="str">
        <f t="shared" si="92"/>
        <v/>
      </c>
      <c r="Q466">
        <f t="shared" si="93"/>
        <v>0</v>
      </c>
      <c r="R466">
        <f t="shared" si="94"/>
        <v>-0.85490668946498105</v>
      </c>
      <c r="S466">
        <f t="shared" si="95"/>
        <v>-0.75141460077161681</v>
      </c>
      <c r="T466" t="str">
        <f t="shared" si="96"/>
        <v/>
      </c>
      <c r="U466" t="str">
        <f t="shared" si="97"/>
        <v/>
      </c>
      <c r="V466" t="str">
        <f t="shared" si="88"/>
        <v/>
      </c>
      <c r="X466">
        <f t="shared" ca="1" si="98"/>
        <v>-0.26772674779999761</v>
      </c>
    </row>
    <row r="467" spans="1:24" x14ac:dyDescent="0.25">
      <c r="A467" s="2">
        <v>43296.077269155103</v>
      </c>
      <c r="B467">
        <v>431.36</v>
      </c>
      <c r="C467">
        <v>2</v>
      </c>
      <c r="H467">
        <f>VLOOKUP(A467,[1]Sheet1!A$2:F$10001,5,FALSE)</f>
        <v>432.15</v>
      </c>
      <c r="I467">
        <f>VLOOKUP(A467,[1]Sheet1!A$2:F$10001,6,FALSE)</f>
        <v>431.36</v>
      </c>
      <c r="J467" s="5">
        <f t="shared" ca="1" si="99"/>
        <v>7.8676385514296393E-4</v>
      </c>
      <c r="K467" s="5">
        <f t="shared" ca="1" si="100"/>
        <v>0.34000000000003183</v>
      </c>
      <c r="L467" s="6">
        <f t="shared" si="101"/>
        <v>466</v>
      </c>
      <c r="M467">
        <f t="shared" si="89"/>
        <v>431.3587592056623</v>
      </c>
      <c r="N467">
        <f t="shared" si="90"/>
        <v>2.9258621659680076E-3</v>
      </c>
      <c r="O467">
        <f t="shared" si="91"/>
        <v>0.42407819211397724</v>
      </c>
      <c r="P467" t="str">
        <f t="shared" si="92"/>
        <v/>
      </c>
      <c r="Q467">
        <f t="shared" si="93"/>
        <v>0</v>
      </c>
      <c r="R467">
        <f t="shared" si="94"/>
        <v>-0.82152377346499539</v>
      </c>
      <c r="S467">
        <f t="shared" si="95"/>
        <v>-0.71356855764299232</v>
      </c>
      <c r="T467" t="str">
        <f t="shared" si="96"/>
        <v/>
      </c>
      <c r="U467" t="str">
        <f t="shared" si="97"/>
        <v/>
      </c>
      <c r="V467" t="str">
        <f t="shared" si="88"/>
        <v/>
      </c>
      <c r="X467">
        <f t="shared" ca="1" si="98"/>
        <v>-0.26772674779999761</v>
      </c>
    </row>
    <row r="468" spans="1:24" x14ac:dyDescent="0.25">
      <c r="A468" s="2">
        <v>43296.077297858799</v>
      </c>
      <c r="B468">
        <v>431.40339646668008</v>
      </c>
      <c r="C468">
        <v>13</v>
      </c>
      <c r="H468">
        <f>VLOOKUP(A468,[1]Sheet1!A$2:F$10001,5,FALSE)</f>
        <v>432.15</v>
      </c>
      <c r="I468">
        <f>VLOOKUP(A468,[1]Sheet1!A$2:F$10001,6,FALSE)</f>
        <v>431.56599999999997</v>
      </c>
      <c r="J468" s="5">
        <f t="shared" ca="1" si="99"/>
        <v>7.8676385514296393E-4</v>
      </c>
      <c r="K468" s="5">
        <f t="shared" ca="1" si="100"/>
        <v>0.34000000000003183</v>
      </c>
      <c r="L468" s="6">
        <f t="shared" si="101"/>
        <v>467</v>
      </c>
      <c r="M468">
        <f t="shared" si="89"/>
        <v>431.3590915295826</v>
      </c>
      <c r="N468">
        <f t="shared" si="90"/>
        <v>2.8950366434601607E-3</v>
      </c>
      <c r="O468">
        <f t="shared" si="91"/>
        <v>15.303756930871041</v>
      </c>
      <c r="P468">
        <f t="shared" si="92"/>
        <v>1</v>
      </c>
      <c r="Q468">
        <f t="shared" si="93"/>
        <v>2.87036964436993E-5</v>
      </c>
      <c r="R468">
        <f t="shared" si="94"/>
        <v>-0.74838786158464143</v>
      </c>
      <c r="S468">
        <f t="shared" si="95"/>
        <v>2.0660131406997442</v>
      </c>
      <c r="T468" t="str">
        <f t="shared" si="96"/>
        <v/>
      </c>
      <c r="U468" t="str">
        <f t="shared" si="97"/>
        <v/>
      </c>
      <c r="V468" t="str">
        <f t="shared" si="88"/>
        <v/>
      </c>
      <c r="X468">
        <f t="shared" ca="1" si="98"/>
        <v>-0.26772674779999761</v>
      </c>
    </row>
    <row r="469" spans="1:24" x14ac:dyDescent="0.25">
      <c r="A469" s="2">
        <v>43296.077358078714</v>
      </c>
      <c r="B469">
        <v>431.59714790788001</v>
      </c>
      <c r="C469">
        <v>3</v>
      </c>
      <c r="H469">
        <f>VLOOKUP(A469,[1]Sheet1!A$2:F$10001,5,FALSE)</f>
        <v>432.15</v>
      </c>
      <c r="I469">
        <f>VLOOKUP(A469,[1]Sheet1!A$2:F$10001,6,FALSE)</f>
        <v>431.6</v>
      </c>
      <c r="J469" s="5">
        <f t="shared" ca="1" si="99"/>
        <v>7.8676385514296393E-4</v>
      </c>
      <c r="K469" s="5">
        <f t="shared" ca="1" si="100"/>
        <v>0.34000000000003183</v>
      </c>
      <c r="L469" s="6">
        <f t="shared" si="101"/>
        <v>468</v>
      </c>
      <c r="M469">
        <f t="shared" si="89"/>
        <v>431.36423311587913</v>
      </c>
      <c r="N469">
        <f t="shared" si="90"/>
        <v>7.8284613219171979E-3</v>
      </c>
      <c r="O469">
        <f t="shared" si="91"/>
        <v>29.752307947003121</v>
      </c>
      <c r="P469">
        <f t="shared" si="92"/>
        <v>1</v>
      </c>
      <c r="Q469">
        <f t="shared" si="93"/>
        <v>6.0219914303161204E-5</v>
      </c>
      <c r="R469">
        <f t="shared" si="94"/>
        <v>-0.64004403194678261</v>
      </c>
      <c r="S469">
        <f t="shared" si="95"/>
        <v>-0.48297157999335327</v>
      </c>
      <c r="T469" t="str">
        <f t="shared" si="96"/>
        <v/>
      </c>
      <c r="U469" t="str">
        <f t="shared" si="97"/>
        <v/>
      </c>
      <c r="V469" t="str">
        <f t="shared" si="88"/>
        <v/>
      </c>
      <c r="X469">
        <f t="shared" ca="1" si="98"/>
        <v>-0.26772674779999761</v>
      </c>
    </row>
    <row r="470" spans="1:24" x14ac:dyDescent="0.25">
      <c r="A470" s="2">
        <v>43296.077358078714</v>
      </c>
      <c r="B470">
        <v>431.6</v>
      </c>
      <c r="C470">
        <v>1</v>
      </c>
      <c r="H470">
        <f>VLOOKUP(A470,[1]Sheet1!A$2:F$10001,5,FALSE)</f>
        <v>432.15</v>
      </c>
      <c r="I470">
        <f>VLOOKUP(A470,[1]Sheet1!A$2:F$10001,6,FALSE)</f>
        <v>431.6</v>
      </c>
      <c r="J470" s="5">
        <f t="shared" ca="1" si="99"/>
        <v>7.8676385514296393E-4</v>
      </c>
      <c r="K470" s="5">
        <f t="shared" ca="1" si="100"/>
        <v>0.34000000000003183</v>
      </c>
      <c r="L470" s="6">
        <f t="shared" si="101"/>
        <v>469</v>
      </c>
      <c r="M470">
        <f t="shared" si="89"/>
        <v>431.39142760566659</v>
      </c>
      <c r="N470">
        <f t="shared" si="90"/>
        <v>3.8991239649358522E-2</v>
      </c>
      <c r="O470">
        <f t="shared" si="91"/>
        <v>5.3492116744449678</v>
      </c>
      <c r="P470">
        <f t="shared" si="92"/>
        <v>1</v>
      </c>
      <c r="Q470">
        <f t="shared" si="93"/>
        <v>0</v>
      </c>
      <c r="R470">
        <f t="shared" si="94"/>
        <v>-0.75484123692032468</v>
      </c>
      <c r="S470">
        <f t="shared" si="95"/>
        <v>-0.93303096034301525</v>
      </c>
      <c r="T470" t="str">
        <f t="shared" si="96"/>
        <v/>
      </c>
      <c r="U470" t="str">
        <f t="shared" si="97"/>
        <v/>
      </c>
      <c r="V470" t="str">
        <f t="shared" si="88"/>
        <v/>
      </c>
      <c r="X470">
        <f t="shared" ca="1" si="98"/>
        <v>-0.26772674779999761</v>
      </c>
    </row>
    <row r="471" spans="1:24" x14ac:dyDescent="0.25">
      <c r="A471" s="2">
        <v>43296.077358078714</v>
      </c>
      <c r="B471">
        <v>431.6</v>
      </c>
      <c r="C471">
        <v>1</v>
      </c>
      <c r="H471">
        <f>VLOOKUP(A471,[1]Sheet1!A$2:F$10001,5,FALSE)</f>
        <v>432.15</v>
      </c>
      <c r="I471">
        <f>VLOOKUP(A471,[1]Sheet1!A$2:F$10001,6,FALSE)</f>
        <v>431.6</v>
      </c>
      <c r="J471" s="5">
        <f t="shared" ca="1" si="99"/>
        <v>7.8676385514296393E-4</v>
      </c>
      <c r="K471" s="5">
        <f t="shared" ca="1" si="100"/>
        <v>0.34000000000003183</v>
      </c>
      <c r="L471" s="6">
        <f t="shared" si="101"/>
        <v>470</v>
      </c>
      <c r="M471">
        <f t="shared" si="89"/>
        <v>431.41776103553292</v>
      </c>
      <c r="N471">
        <f t="shared" si="90"/>
        <v>5.1681177852572875E-2</v>
      </c>
      <c r="O471">
        <f t="shared" si="91"/>
        <v>3.5262153851633027</v>
      </c>
      <c r="P471">
        <f t="shared" si="92"/>
        <v>1</v>
      </c>
      <c r="Q471">
        <f t="shared" si="93"/>
        <v>0</v>
      </c>
      <c r="R471">
        <f t="shared" si="94"/>
        <v>-0.75110609355774449</v>
      </c>
      <c r="S471">
        <f t="shared" si="95"/>
        <v>-0.89027376056524277</v>
      </c>
      <c r="T471" t="str">
        <f t="shared" si="96"/>
        <v/>
      </c>
      <c r="U471" t="str">
        <f t="shared" si="97"/>
        <v/>
      </c>
      <c r="V471" t="str">
        <f t="shared" si="88"/>
        <v/>
      </c>
      <c r="X471">
        <f t="shared" ca="1" si="98"/>
        <v>-0.26772674779999761</v>
      </c>
    </row>
    <row r="472" spans="1:24" x14ac:dyDescent="0.25">
      <c r="A472" s="2">
        <v>43296.077358310184</v>
      </c>
      <c r="B472">
        <v>431.6</v>
      </c>
      <c r="C472">
        <v>2</v>
      </c>
      <c r="H472">
        <f>VLOOKUP(A472,[1]Sheet1!A$2:F$10001,5,FALSE)</f>
        <v>432.15</v>
      </c>
      <c r="I472">
        <f>VLOOKUP(A472,[1]Sheet1!A$2:F$10001,6,FALSE)</f>
        <v>431.66928460000003</v>
      </c>
      <c r="J472" s="5">
        <f t="shared" ca="1" si="99"/>
        <v>1.1107254425547107E-3</v>
      </c>
      <c r="K472" s="5">
        <f t="shared" ca="1" si="100"/>
        <v>0.48000000000001819</v>
      </c>
      <c r="L472" s="6">
        <f t="shared" si="101"/>
        <v>471</v>
      </c>
      <c r="M472">
        <f t="shared" si="89"/>
        <v>431.44288438136556</v>
      </c>
      <c r="N472">
        <f t="shared" si="90"/>
        <v>5.9328668043669174E-2</v>
      </c>
      <c r="O472">
        <f t="shared" si="91"/>
        <v>2.6482242702434853</v>
      </c>
      <c r="P472">
        <f t="shared" si="92"/>
        <v>1</v>
      </c>
      <c r="Q472">
        <f t="shared" si="93"/>
        <v>2.3147003958001733E-7</v>
      </c>
      <c r="R472">
        <f t="shared" si="94"/>
        <v>-0.72149693118735525</v>
      </c>
      <c r="S472">
        <f t="shared" si="95"/>
        <v>-0.64473647310255677</v>
      </c>
      <c r="T472" t="str">
        <f t="shared" si="96"/>
        <v/>
      </c>
      <c r="U472" t="str">
        <f t="shared" si="97"/>
        <v/>
      </c>
      <c r="V472" t="str">
        <f t="shared" si="88"/>
        <v/>
      </c>
      <c r="X472">
        <f t="shared" ca="1" si="98"/>
        <v>-0.26772674779999761</v>
      </c>
    </row>
    <row r="473" spans="1:24" x14ac:dyDescent="0.25">
      <c r="A473" s="2">
        <v>43296.077358310184</v>
      </c>
      <c r="B473">
        <v>431.6</v>
      </c>
      <c r="C473">
        <v>1</v>
      </c>
      <c r="H473">
        <f>VLOOKUP(A473,[1]Sheet1!A$2:F$10001,5,FALSE)</f>
        <v>432.15</v>
      </c>
      <c r="I473">
        <f>VLOOKUP(A473,[1]Sheet1!A$2:F$10001,6,FALSE)</f>
        <v>431.66928460000003</v>
      </c>
      <c r="J473" s="5">
        <f t="shared" ca="1" si="99"/>
        <v>6.7106328821015958E-4</v>
      </c>
      <c r="K473" s="5">
        <f t="shared" ca="1" si="100"/>
        <v>0.29000000000002046</v>
      </c>
      <c r="L473" s="6">
        <f t="shared" si="101"/>
        <v>472</v>
      </c>
      <c r="M473">
        <f t="shared" si="89"/>
        <v>431.46640877466831</v>
      </c>
      <c r="N473">
        <f t="shared" si="90"/>
        <v>6.4267340914079651E-2</v>
      </c>
      <c r="O473">
        <f t="shared" si="91"/>
        <v>2.0786798307139267</v>
      </c>
      <c r="P473">
        <f t="shared" si="92"/>
        <v>1</v>
      </c>
      <c r="Q473">
        <f t="shared" si="93"/>
        <v>0</v>
      </c>
      <c r="R473">
        <f t="shared" si="94"/>
        <v>-0.71349216840618401</v>
      </c>
      <c r="S473">
        <f t="shared" si="95"/>
        <v>-0.86151337478465329</v>
      </c>
      <c r="T473" t="str">
        <f t="shared" si="96"/>
        <v/>
      </c>
      <c r="U473" t="str">
        <f t="shared" si="97"/>
        <v/>
      </c>
      <c r="V473" t="str">
        <f t="shared" si="88"/>
        <v/>
      </c>
      <c r="X473">
        <f t="shared" ca="1" si="98"/>
        <v>-0.26772674779999761</v>
      </c>
    </row>
    <row r="474" spans="1:24" x14ac:dyDescent="0.25">
      <c r="A474" s="2">
        <v>43296.077358310184</v>
      </c>
      <c r="B474">
        <v>431.62487459758012</v>
      </c>
      <c r="C474">
        <v>3</v>
      </c>
      <c r="H474">
        <f>VLOOKUP(A474,[1]Sheet1!A$2:F$10001,5,FALSE)</f>
        <v>432.15</v>
      </c>
      <c r="I474">
        <f>VLOOKUP(A474,[1]Sheet1!A$2:F$10001,6,FALSE)</f>
        <v>431.66928460000003</v>
      </c>
      <c r="J474" s="5">
        <f t="shared" ca="1" si="99"/>
        <v>6.7106328821015958E-4</v>
      </c>
      <c r="K474" s="5">
        <f t="shared" ca="1" si="100"/>
        <v>0.29000000000002046</v>
      </c>
      <c r="L474" s="6">
        <f t="shared" si="101"/>
        <v>473</v>
      </c>
      <c r="M474">
        <f t="shared" si="89"/>
        <v>431.4884585738161</v>
      </c>
      <c r="N474">
        <f t="shared" si="90"/>
        <v>6.741701693615007E-2</v>
      </c>
      <c r="O474">
        <f t="shared" si="91"/>
        <v>2.0234657355606771</v>
      </c>
      <c r="P474">
        <f t="shared" si="92"/>
        <v>1</v>
      </c>
      <c r="Q474">
        <f t="shared" si="93"/>
        <v>0</v>
      </c>
      <c r="R474">
        <f t="shared" si="94"/>
        <v>-0.71349216840618401</v>
      </c>
      <c r="S474">
        <f t="shared" si="95"/>
        <v>-0.37904714437508574</v>
      </c>
      <c r="T474" t="str">
        <f t="shared" si="96"/>
        <v/>
      </c>
      <c r="U474" t="str">
        <f t="shared" si="97"/>
        <v/>
      </c>
      <c r="V474" t="str">
        <f t="shared" si="88"/>
        <v/>
      </c>
      <c r="X474">
        <f t="shared" ca="1" si="98"/>
        <v>-0.26772674779999761</v>
      </c>
    </row>
    <row r="475" spans="1:24" x14ac:dyDescent="0.25">
      <c r="A475" s="2">
        <v>43296.077358310184</v>
      </c>
      <c r="B475">
        <v>431.67</v>
      </c>
      <c r="C475">
        <v>1</v>
      </c>
      <c r="H475">
        <f>VLOOKUP(A475,[1]Sheet1!A$2:F$10001,5,FALSE)</f>
        <v>432.15</v>
      </c>
      <c r="I475">
        <f>VLOOKUP(A475,[1]Sheet1!A$2:F$10001,6,FALSE)</f>
        <v>431.66928460000003</v>
      </c>
      <c r="J475" s="5">
        <f t="shared" ca="1" si="99"/>
        <v>6.7106328821015958E-4</v>
      </c>
      <c r="K475" s="5">
        <f t="shared" ca="1" si="100"/>
        <v>0.29000000000002046</v>
      </c>
      <c r="L475" s="6">
        <f t="shared" si="101"/>
        <v>474</v>
      </c>
      <c r="M475">
        <f t="shared" si="89"/>
        <v>431.51209067991431</v>
      </c>
      <c r="N475">
        <f t="shared" si="90"/>
        <v>7.0407376220064211E-2</v>
      </c>
      <c r="O475">
        <f t="shared" si="91"/>
        <v>2.2427951240811534</v>
      </c>
      <c r="P475">
        <f t="shared" si="92"/>
        <v>1</v>
      </c>
      <c r="Q475">
        <f t="shared" si="93"/>
        <v>0</v>
      </c>
      <c r="R475">
        <f t="shared" si="94"/>
        <v>-0.71349216840618401</v>
      </c>
      <c r="S475">
        <f t="shared" si="95"/>
        <v>-0.85084171496913807</v>
      </c>
      <c r="T475" t="str">
        <f t="shared" si="96"/>
        <v/>
      </c>
      <c r="U475" t="str">
        <f t="shared" si="97"/>
        <v/>
      </c>
      <c r="V475" t="str">
        <f t="shared" si="88"/>
        <v/>
      </c>
      <c r="X475">
        <f t="shared" ca="1" si="98"/>
        <v>-0.26772674779999761</v>
      </c>
    </row>
    <row r="476" spans="1:24" x14ac:dyDescent="0.25">
      <c r="A476" s="2">
        <v>43296.077359340277</v>
      </c>
      <c r="B476">
        <v>431.67000000000007</v>
      </c>
      <c r="C476">
        <v>2</v>
      </c>
      <c r="H476">
        <f>VLOOKUP(A476,[1]Sheet1!A$2:F$10001,5,FALSE)</f>
        <v>432.15</v>
      </c>
      <c r="I476">
        <f>VLOOKUP(A476,[1]Sheet1!A$2:F$10001,6,FALSE)</f>
        <v>431.94992845339999</v>
      </c>
      <c r="J476" s="5">
        <f t="shared" ca="1" si="99"/>
        <v>6.7106328821015958E-4</v>
      </c>
      <c r="K476" s="5">
        <f t="shared" ca="1" si="100"/>
        <v>0.29000000000002046</v>
      </c>
      <c r="L476" s="6">
        <f t="shared" si="101"/>
        <v>475</v>
      </c>
      <c r="M476">
        <f t="shared" si="89"/>
        <v>431.53987921964813</v>
      </c>
      <c r="N476">
        <f t="shared" si="90"/>
        <v>7.4047704468800837E-2</v>
      </c>
      <c r="O476">
        <f t="shared" si="91"/>
        <v>1.7572560997724049</v>
      </c>
      <c r="P476">
        <f t="shared" si="92"/>
        <v>1</v>
      </c>
      <c r="Q476">
        <f t="shared" si="93"/>
        <v>1.0300936992280185E-6</v>
      </c>
      <c r="R476">
        <f t="shared" si="94"/>
        <v>-0.7028595257705933</v>
      </c>
      <c r="S476">
        <f t="shared" si="95"/>
        <v>-0.61879397452300955</v>
      </c>
      <c r="T476" t="str">
        <f t="shared" si="96"/>
        <v/>
      </c>
      <c r="U476" t="str">
        <f t="shared" si="97"/>
        <v/>
      </c>
      <c r="V476" t="str">
        <f t="shared" si="88"/>
        <v/>
      </c>
      <c r="X476">
        <f t="shared" ca="1" si="98"/>
        <v>-0.26772674779999761</v>
      </c>
    </row>
    <row r="477" spans="1:24" x14ac:dyDescent="0.25">
      <c r="A477" s="2">
        <v>43296.077359340277</v>
      </c>
      <c r="B477">
        <v>431.67</v>
      </c>
      <c r="C477">
        <v>1</v>
      </c>
      <c r="H477">
        <f>VLOOKUP(A477,[1]Sheet1!A$2:F$10001,5,FALSE)</f>
        <v>432.15</v>
      </c>
      <c r="I477">
        <f>VLOOKUP(A477,[1]Sheet1!A$2:F$10001,6,FALSE)</f>
        <v>431.94992845339999</v>
      </c>
      <c r="J477" s="5">
        <f t="shared" ca="1" si="99"/>
        <v>6.7106328821015958E-4</v>
      </c>
      <c r="K477" s="5">
        <f t="shared" ca="1" si="100"/>
        <v>0.29000000000002046</v>
      </c>
      <c r="L477" s="6">
        <f t="shared" si="101"/>
        <v>476</v>
      </c>
      <c r="M477">
        <f t="shared" si="89"/>
        <v>431.56632222538207</v>
      </c>
      <c r="N477">
        <f t="shared" si="90"/>
        <v>7.5746958137876116E-2</v>
      </c>
      <c r="O477">
        <f t="shared" si="91"/>
        <v>1.3687384571831021</v>
      </c>
      <c r="P477" t="str">
        <f t="shared" si="92"/>
        <v/>
      </c>
      <c r="Q477">
        <f t="shared" si="93"/>
        <v>0</v>
      </c>
      <c r="R477">
        <f t="shared" si="94"/>
        <v>-0.66136295960869229</v>
      </c>
      <c r="S477">
        <f t="shared" si="95"/>
        <v>-0.83375630942012413</v>
      </c>
      <c r="T477" t="str">
        <f t="shared" si="96"/>
        <v/>
      </c>
      <c r="U477" t="str">
        <f t="shared" si="97"/>
        <v/>
      </c>
      <c r="V477" t="str">
        <f t="shared" si="88"/>
        <v/>
      </c>
      <c r="X477">
        <f t="shared" ca="1" si="98"/>
        <v>-0.26772674779999761</v>
      </c>
    </row>
    <row r="478" spans="1:24" x14ac:dyDescent="0.25">
      <c r="A478" s="2">
        <v>43296.077687638892</v>
      </c>
      <c r="B478">
        <v>431.79457399633998</v>
      </c>
      <c r="C478">
        <v>10</v>
      </c>
      <c r="H478">
        <f>VLOOKUP(A478,[1]Sheet1!A$2:F$10001,5,FALSE)</f>
        <v>432.15</v>
      </c>
      <c r="I478">
        <f>VLOOKUP(A478,[1]Sheet1!A$2:F$10001,6,FALSE)</f>
        <v>432.16</v>
      </c>
      <c r="J478" s="5">
        <f t="shared" ca="1" si="99"/>
        <v>6.7106328821015958E-4</v>
      </c>
      <c r="K478" s="5">
        <f t="shared" ca="1" si="100"/>
        <v>0.29000000000002046</v>
      </c>
      <c r="L478" s="6">
        <f t="shared" si="101"/>
        <v>477</v>
      </c>
      <c r="M478">
        <f t="shared" si="89"/>
        <v>431.59109706449328</v>
      </c>
      <c r="N478">
        <f t="shared" si="90"/>
        <v>7.6152754206356102E-2</v>
      </c>
      <c r="O478">
        <f t="shared" si="91"/>
        <v>2.6719576194883179</v>
      </c>
      <c r="P478">
        <f t="shared" si="92"/>
        <v>1</v>
      </c>
      <c r="Q478">
        <f t="shared" si="93"/>
        <v>3.2829861447680742E-4</v>
      </c>
      <c r="R478">
        <f t="shared" si="94"/>
        <v>0.26394612778410498</v>
      </c>
      <c r="S478">
        <f t="shared" si="95"/>
        <v>1.3204235064771612</v>
      </c>
      <c r="T478" t="str">
        <f t="shared" si="96"/>
        <v/>
      </c>
      <c r="U478" t="str">
        <f t="shared" si="97"/>
        <v/>
      </c>
      <c r="V478" t="str">
        <f t="shared" si="88"/>
        <v/>
      </c>
      <c r="X478">
        <f t="shared" ca="1" si="98"/>
        <v>-0.26772674779999761</v>
      </c>
    </row>
    <row r="479" spans="1:24" x14ac:dyDescent="0.25">
      <c r="A479" s="2">
        <v>43296.078318807871</v>
      </c>
      <c r="B479">
        <v>432.15863639999998</v>
      </c>
      <c r="C479">
        <v>6</v>
      </c>
      <c r="H479">
        <f>VLOOKUP(A479,[1]Sheet1!A$2:F$10001,5,FALSE)</f>
        <v>432.15208587090001</v>
      </c>
      <c r="I479">
        <f>VLOOKUP(A479,[1]Sheet1!A$2:F$10001,6,FALSE)</f>
        <v>432.16</v>
      </c>
      <c r="J479" s="5">
        <f t="shared" ca="1" si="99"/>
        <v>6.6623334356877078E-4</v>
      </c>
      <c r="K479" s="5">
        <f t="shared" ca="1" si="100"/>
        <v>0.28791412909998826</v>
      </c>
      <c r="L479" s="6">
        <f t="shared" si="101"/>
        <v>478</v>
      </c>
      <c r="M479">
        <f t="shared" si="89"/>
        <v>431.6286043184698</v>
      </c>
      <c r="N479">
        <f t="shared" si="90"/>
        <v>8.1346840813064675E-2</v>
      </c>
      <c r="O479">
        <f t="shared" si="91"/>
        <v>6.5157057881103926</v>
      </c>
      <c r="P479">
        <f t="shared" si="92"/>
        <v>1</v>
      </c>
      <c r="Q479">
        <f t="shared" si="93"/>
        <v>6.3116897945292294E-4</v>
      </c>
      <c r="R479">
        <f t="shared" si="94"/>
        <v>1.1922030310616691</v>
      </c>
      <c r="S479">
        <f t="shared" si="95"/>
        <v>0.38376840828646569</v>
      </c>
      <c r="T479" t="str">
        <f t="shared" si="96"/>
        <v/>
      </c>
      <c r="U479" t="str">
        <f t="shared" si="97"/>
        <v/>
      </c>
      <c r="V479" t="str">
        <f t="shared" si="88"/>
        <v/>
      </c>
      <c r="X479">
        <f t="shared" ca="1" si="98"/>
        <v>-0.26772674779999761</v>
      </c>
    </row>
    <row r="480" spans="1:24" x14ac:dyDescent="0.25">
      <c r="A480" s="2">
        <v>43296.078318807871</v>
      </c>
      <c r="B480">
        <v>432.16</v>
      </c>
      <c r="C480">
        <v>1</v>
      </c>
      <c r="H480">
        <f>VLOOKUP(A480,[1]Sheet1!A$2:F$10001,5,FALSE)</f>
        <v>432.15208587090001</v>
      </c>
      <c r="I480">
        <f>VLOOKUP(A480,[1]Sheet1!A$2:F$10001,6,FALSE)</f>
        <v>432.16</v>
      </c>
      <c r="J480" s="5">
        <f t="shared" ca="1" si="99"/>
        <v>6.6623334356877078E-4</v>
      </c>
      <c r="K480" s="5">
        <f t="shared" ca="1" si="100"/>
        <v>0.28791412909998826</v>
      </c>
      <c r="L480" s="6">
        <f t="shared" si="101"/>
        <v>479</v>
      </c>
      <c r="M480">
        <f t="shared" si="89"/>
        <v>431.70541630912584</v>
      </c>
      <c r="N480">
        <f t="shared" si="90"/>
        <v>0.11717103385353848</v>
      </c>
      <c r="O480">
        <f t="shared" si="91"/>
        <v>3.8796592973858059</v>
      </c>
      <c r="P480">
        <f t="shared" si="92"/>
        <v>1</v>
      </c>
      <c r="Q480">
        <f t="shared" si="93"/>
        <v>0</v>
      </c>
      <c r="R480">
        <f t="shared" si="94"/>
        <v>-0.61052047728899705</v>
      </c>
      <c r="S480">
        <f t="shared" si="95"/>
        <v>-0.79216007660774379</v>
      </c>
      <c r="T480" t="str">
        <f t="shared" si="96"/>
        <v/>
      </c>
      <c r="U480" t="str">
        <f t="shared" si="97"/>
        <v/>
      </c>
      <c r="V480" t="str">
        <f t="shared" si="88"/>
        <v/>
      </c>
      <c r="X480">
        <f t="shared" ca="1" si="98"/>
        <v>-0.26772674779999761</v>
      </c>
    </row>
    <row r="481" spans="1:24" x14ac:dyDescent="0.25">
      <c r="A481" s="2">
        <v>43296.078538634261</v>
      </c>
      <c r="B481">
        <v>432.15935187413999</v>
      </c>
      <c r="C481">
        <v>4</v>
      </c>
      <c r="H481">
        <f>VLOOKUP(A481,[1]Sheet1!A$2:F$10001,5,FALSE)</f>
        <v>432.21257696100008</v>
      </c>
      <c r="I481">
        <f>VLOOKUP(A481,[1]Sheet1!A$2:F$10001,6,FALSE)</f>
        <v>432.16968894429999</v>
      </c>
      <c r="J481" s="5">
        <f t="shared" ca="1" si="99"/>
        <v>2.3689821966622889E-5</v>
      </c>
      <c r="K481" s="5">
        <f t="shared" ca="1" si="100"/>
        <v>1.0239038999941386E-2</v>
      </c>
      <c r="L481" s="6">
        <f t="shared" si="101"/>
        <v>480</v>
      </c>
      <c r="M481">
        <f t="shared" si="89"/>
        <v>431.77845889195032</v>
      </c>
      <c r="N481">
        <f t="shared" si="90"/>
        <v>0.13635879547324756</v>
      </c>
      <c r="O481">
        <f t="shared" si="91"/>
        <v>2.793314365001061</v>
      </c>
      <c r="P481">
        <f t="shared" si="92"/>
        <v>1</v>
      </c>
      <c r="Q481">
        <f t="shared" si="93"/>
        <v>2.1982639009365812E-4</v>
      </c>
      <c r="R481">
        <f t="shared" si="94"/>
        <v>8.9606828114177001E-2</v>
      </c>
      <c r="S481">
        <f t="shared" si="95"/>
        <v>-6.4397189747351133E-2</v>
      </c>
      <c r="T481" t="str">
        <f t="shared" si="96"/>
        <v/>
      </c>
      <c r="U481" t="str">
        <f t="shared" si="97"/>
        <v/>
      </c>
      <c r="V481" t="str">
        <f t="shared" si="88"/>
        <v/>
      </c>
      <c r="X481">
        <f t="shared" ca="1" si="98"/>
        <v>-0.26772674779999761</v>
      </c>
    </row>
    <row r="482" spans="1:24" x14ac:dyDescent="0.25">
      <c r="A482" s="2">
        <v>43296.079158483793</v>
      </c>
      <c r="B482">
        <v>432.16806838894001</v>
      </c>
      <c r="C482">
        <v>9</v>
      </c>
      <c r="H482">
        <f>VLOOKUP(A482,[1]Sheet1!A$2:F$10001,5,FALSE)</f>
        <v>432.21257696100008</v>
      </c>
      <c r="I482">
        <f>VLOOKUP(A482,[1]Sheet1!A$2:F$10001,6,FALSE)</f>
        <v>432.17</v>
      </c>
      <c r="J482" s="5">
        <f t="shared" ca="1" si="99"/>
        <v>1.717450947896752E-5</v>
      </c>
      <c r="K482" s="5">
        <f t="shared" ca="1" si="100"/>
        <v>7.4230389999456747E-3</v>
      </c>
      <c r="L482" s="6">
        <f t="shared" si="101"/>
        <v>481</v>
      </c>
      <c r="M482">
        <f t="shared" si="89"/>
        <v>431.84742412722323</v>
      </c>
      <c r="N482">
        <f t="shared" si="90"/>
        <v>0.14684862376410449</v>
      </c>
      <c r="O482">
        <f t="shared" si="91"/>
        <v>2.1835019865889778</v>
      </c>
      <c r="P482">
        <f t="shared" si="92"/>
        <v>1</v>
      </c>
      <c r="Q482">
        <f t="shared" si="93"/>
        <v>6.1984953208593652E-4</v>
      </c>
      <c r="R482">
        <f t="shared" si="94"/>
        <v>1.2769463459309842</v>
      </c>
      <c r="S482">
        <f t="shared" si="95"/>
        <v>1.147318826892239</v>
      </c>
      <c r="T482" t="str">
        <f t="shared" si="96"/>
        <v/>
      </c>
      <c r="U482" t="str">
        <f t="shared" si="97"/>
        <v/>
      </c>
      <c r="V482" t="str">
        <f t="shared" si="88"/>
        <v/>
      </c>
      <c r="X482">
        <f t="shared" ca="1" si="98"/>
        <v>-0.26772674779999761</v>
      </c>
    </row>
    <row r="483" spans="1:24" x14ac:dyDescent="0.25">
      <c r="A483" s="2">
        <v>43296.080002719907</v>
      </c>
      <c r="B483">
        <v>432.16833920620002</v>
      </c>
      <c r="C483">
        <v>8</v>
      </c>
      <c r="H483">
        <f>VLOOKUP(A483,[1]Sheet1!A$2:F$10001,5,FALSE)</f>
        <v>432.47</v>
      </c>
      <c r="I483">
        <f>VLOOKUP(A483,[1]Sheet1!A$2:F$10001,6,FALSE)</f>
        <v>432.17</v>
      </c>
      <c r="J483" s="5">
        <f t="shared" ca="1" si="99"/>
        <v>-5.7807477975350887E-4</v>
      </c>
      <c r="K483" s="5">
        <f t="shared" ca="1" si="100"/>
        <v>-0.25</v>
      </c>
      <c r="L483" s="6">
        <f t="shared" si="101"/>
        <v>482</v>
      </c>
      <c r="M483">
        <f t="shared" si="89"/>
        <v>431.91335519003218</v>
      </c>
      <c r="N483">
        <f t="shared" si="90"/>
        <v>0.15224776371569568</v>
      </c>
      <c r="O483">
        <f t="shared" si="91"/>
        <v>1.6747964629811629</v>
      </c>
      <c r="P483">
        <f t="shared" si="92"/>
        <v>1</v>
      </c>
      <c r="Q483">
        <f t="shared" si="93"/>
        <v>8.4423611406236887E-4</v>
      </c>
      <c r="R483">
        <f t="shared" si="94"/>
        <v>1.8677949132454941</v>
      </c>
      <c r="S483">
        <f t="shared" si="95"/>
        <v>0.85076415200628219</v>
      </c>
      <c r="T483" t="str">
        <f t="shared" si="96"/>
        <v/>
      </c>
      <c r="U483" t="str">
        <f t="shared" si="97"/>
        <v/>
      </c>
      <c r="V483" t="str">
        <f t="shared" si="88"/>
        <v/>
      </c>
      <c r="X483">
        <f t="shared" ca="1" si="98"/>
        <v>-0.26772674779999761</v>
      </c>
    </row>
    <row r="484" spans="1:24" x14ac:dyDescent="0.25">
      <c r="A484" s="2">
        <v>43296.080091180564</v>
      </c>
      <c r="B484">
        <v>432.26987149782008</v>
      </c>
      <c r="C484">
        <v>13</v>
      </c>
      <c r="H484">
        <f>VLOOKUP(A484,[1]Sheet1!A$2:F$10001,5,FALSE)</f>
        <v>432.47</v>
      </c>
      <c r="I484">
        <f>VLOOKUP(A484,[1]Sheet1!A$2:F$10001,6,FALSE)</f>
        <v>432.48</v>
      </c>
      <c r="J484" s="5">
        <f t="shared" ca="1" si="99"/>
        <v>-5.7807477975350887E-4</v>
      </c>
      <c r="K484" s="5">
        <f t="shared" ca="1" si="100"/>
        <v>-0.25</v>
      </c>
      <c r="L484" s="6">
        <f t="shared" si="101"/>
        <v>483</v>
      </c>
      <c r="M484">
        <f t="shared" si="89"/>
        <v>431.97524290898718</v>
      </c>
      <c r="N484">
        <f t="shared" si="90"/>
        <v>0.15358310038931286</v>
      </c>
      <c r="O484">
        <f t="shared" si="91"/>
        <v>1.9183659405627864</v>
      </c>
      <c r="P484">
        <f t="shared" si="92"/>
        <v>1</v>
      </c>
      <c r="Q484">
        <f t="shared" si="93"/>
        <v>8.8460656115785241E-5</v>
      </c>
      <c r="R484">
        <f t="shared" si="94"/>
        <v>-0.42551917707752107</v>
      </c>
      <c r="S484">
        <f t="shared" si="95"/>
        <v>1.9733936840242268</v>
      </c>
      <c r="T484" t="str">
        <f t="shared" si="96"/>
        <v/>
      </c>
      <c r="U484" t="str">
        <f t="shared" si="97"/>
        <v/>
      </c>
      <c r="V484" t="str">
        <f t="shared" si="88"/>
        <v/>
      </c>
      <c r="X484">
        <f t="shared" ca="1" si="98"/>
        <v>-0.26772674779999761</v>
      </c>
    </row>
    <row r="485" spans="1:24" x14ac:dyDescent="0.25">
      <c r="A485" s="2">
        <v>43296.080647037037</v>
      </c>
      <c r="B485">
        <v>432.47617765910002</v>
      </c>
      <c r="C485">
        <v>12</v>
      </c>
      <c r="H485">
        <f>VLOOKUP(A485,[1]Sheet1!A$2:F$10001,5,FALSE)</f>
        <v>432.47</v>
      </c>
      <c r="I485">
        <f>VLOOKUP(A485,[1]Sheet1!A$2:F$10001,6,FALSE)</f>
        <v>432.48</v>
      </c>
      <c r="J485" s="5">
        <f t="shared" ca="1" si="99"/>
        <v>-5.7807477975350887E-4</v>
      </c>
      <c r="K485" s="5">
        <f t="shared" ca="1" si="100"/>
        <v>-0.25</v>
      </c>
      <c r="L485" s="6">
        <f t="shared" si="101"/>
        <v>484</v>
      </c>
      <c r="M485">
        <f t="shared" si="89"/>
        <v>432.04465865854985</v>
      </c>
      <c r="N485">
        <f t="shared" si="90"/>
        <v>0.15609940404438374</v>
      </c>
      <c r="O485">
        <f t="shared" si="91"/>
        <v>2.7643859577290497</v>
      </c>
      <c r="P485">
        <f t="shared" si="92"/>
        <v>1</v>
      </c>
      <c r="Q485">
        <f t="shared" si="93"/>
        <v>5.5585647351108491E-4</v>
      </c>
      <c r="R485">
        <f t="shared" si="94"/>
        <v>0.90039072089254846</v>
      </c>
      <c r="S485">
        <f t="shared" si="95"/>
        <v>1.5951648631778079</v>
      </c>
      <c r="T485" t="str">
        <f t="shared" si="96"/>
        <v/>
      </c>
      <c r="U485" t="str">
        <f t="shared" si="97"/>
        <v/>
      </c>
      <c r="V485" t="str">
        <f t="shared" si="88"/>
        <v/>
      </c>
      <c r="X485">
        <f t="shared" ca="1" si="98"/>
        <v>-0.26772674779999761</v>
      </c>
    </row>
    <row r="486" spans="1:24" x14ac:dyDescent="0.25">
      <c r="A486" s="2">
        <v>43296.080647037037</v>
      </c>
      <c r="B486">
        <v>432.48</v>
      </c>
      <c r="C486">
        <v>1</v>
      </c>
      <c r="H486">
        <f>VLOOKUP(A486,[1]Sheet1!A$2:F$10001,5,FALSE)</f>
        <v>432.47</v>
      </c>
      <c r="I486">
        <f>VLOOKUP(A486,[1]Sheet1!A$2:F$10001,6,FALSE)</f>
        <v>432.48</v>
      </c>
      <c r="J486" s="5">
        <f t="shared" ca="1" si="99"/>
        <v>-5.7807477975350887E-4</v>
      </c>
      <c r="K486" s="5">
        <f t="shared" ca="1" si="100"/>
        <v>-0.25</v>
      </c>
      <c r="L486" s="6">
        <f t="shared" si="101"/>
        <v>485</v>
      </c>
      <c r="M486">
        <f t="shared" si="89"/>
        <v>432.1330646677319</v>
      </c>
      <c r="N486">
        <f t="shared" si="90"/>
        <v>0.16583058878940737</v>
      </c>
      <c r="O486">
        <f t="shared" si="91"/>
        <v>2.0921069797846497</v>
      </c>
      <c r="P486">
        <f t="shared" si="92"/>
        <v>1</v>
      </c>
      <c r="Q486">
        <f t="shared" si="93"/>
        <v>0</v>
      </c>
      <c r="R486">
        <f t="shared" si="94"/>
        <v>-0.72964388468673425</v>
      </c>
      <c r="S486">
        <f t="shared" si="95"/>
        <v>-0.91992096743634888</v>
      </c>
      <c r="T486" t="str">
        <f t="shared" si="96"/>
        <v/>
      </c>
      <c r="U486" t="str">
        <f t="shared" si="97"/>
        <v/>
      </c>
      <c r="V486" t="str">
        <f t="shared" ref="V486:V549" si="102">IF(T486=1,IF(ISNUMBER(T485),"",K486),"")</f>
        <v/>
      </c>
      <c r="X486">
        <f t="shared" ca="1" si="98"/>
        <v>-0.26772674779999761</v>
      </c>
    </row>
    <row r="487" spans="1:24" x14ac:dyDescent="0.25">
      <c r="A487" s="2">
        <v>43296.080740046287</v>
      </c>
      <c r="B487">
        <v>432.48</v>
      </c>
      <c r="C487">
        <v>2</v>
      </c>
      <c r="H487">
        <f>VLOOKUP(A487,[1]Sheet1!A$2:F$10001,5,FALSE)</f>
        <v>432.47</v>
      </c>
      <c r="I487">
        <f>VLOOKUP(A487,[1]Sheet1!A$2:F$10001,6,FALSE)</f>
        <v>432.48</v>
      </c>
      <c r="J487" s="5">
        <f t="shared" ca="1" si="99"/>
        <v>-5.7807477975350887E-4</v>
      </c>
      <c r="K487" s="5">
        <f t="shared" ca="1" si="100"/>
        <v>-0.25</v>
      </c>
      <c r="L487" s="6">
        <f t="shared" si="101"/>
        <v>486</v>
      </c>
      <c r="M487">
        <f t="shared" ref="M487:M550" si="103">FORECAST(L487,B452:B486,L452:L486)</f>
        <v>432.21625611123523</v>
      </c>
      <c r="N487">
        <f t="shared" ref="N487:N550" si="104">STEYX(B452:B486,L452:L486)</f>
        <v>0.1690274874115601</v>
      </c>
      <c r="O487">
        <f t="shared" ref="O487:O550" si="105">(B487-M487)/N487</f>
        <v>1.5603609377604417</v>
      </c>
      <c r="P487">
        <f t="shared" ref="P487:P550" si="106">IF(O487&gt;1.5,1,"")</f>
        <v>1</v>
      </c>
      <c r="Q487">
        <f t="shared" ref="Q487:Q550" si="107">A487-A486</f>
        <v>9.3009250122122467E-5</v>
      </c>
      <c r="R487">
        <f t="shared" ref="R487:R550" si="108">(Q487-AVERAGE(Q452:Q486))/_xlfn.STDEV.S(Q452:Q486)</f>
        <v>-0.42907341489104961</v>
      </c>
      <c r="S487">
        <f t="shared" ref="S487:S550" si="109">(C487-AVERAGE(C451:C486))/_xlfn.STDEV.S(C451:C486)</f>
        <v>-0.70060206129258362</v>
      </c>
      <c r="T487" t="str">
        <f t="shared" ref="T487:T550" si="110">IF(R487&lt;-0.5,IF(O487&lt;-1,1,""),"")</f>
        <v/>
      </c>
      <c r="U487" t="str">
        <f t="shared" ref="U487:U550" si="111">IF(ISNUMBER(T487),K487,"")</f>
        <v/>
      </c>
      <c r="V487" t="str">
        <f t="shared" si="102"/>
        <v/>
      </c>
      <c r="X487">
        <f t="shared" ca="1" si="98"/>
        <v>-0.26772674779999761</v>
      </c>
    </row>
    <row r="488" spans="1:24" x14ac:dyDescent="0.25">
      <c r="A488" s="2">
        <v>43296.081572129631</v>
      </c>
      <c r="B488">
        <v>432.47739088432007</v>
      </c>
      <c r="C488">
        <v>11</v>
      </c>
      <c r="H488">
        <f>VLOOKUP(A488,[1]Sheet1!A$2:F$10001,5,FALSE)</f>
        <v>432.67412149860002</v>
      </c>
      <c r="I488">
        <f>VLOOKUP(A488,[1]Sheet1!A$2:F$10001,6,FALSE)</f>
        <v>432.4898915</v>
      </c>
      <c r="J488" s="5">
        <f t="shared" ca="1" si="99"/>
        <v>-1.6273714179188942E-3</v>
      </c>
      <c r="K488" s="5">
        <f t="shared" ca="1" si="100"/>
        <v>-0.70412149859998863</v>
      </c>
      <c r="L488" s="6">
        <f t="shared" si="101"/>
        <v>487</v>
      </c>
      <c r="M488">
        <f t="shared" si="103"/>
        <v>432.29370830154642</v>
      </c>
      <c r="N488">
        <f t="shared" si="104"/>
        <v>0.16756635509020601</v>
      </c>
      <c r="O488">
        <f t="shared" si="105"/>
        <v>1.0961781837098161</v>
      </c>
      <c r="P488" t="str">
        <f t="shared" si="106"/>
        <v/>
      </c>
      <c r="Q488">
        <f t="shared" si="107"/>
        <v>8.320833439938724E-4</v>
      </c>
      <c r="R488">
        <f t="shared" si="108"/>
        <v>1.712634059747915</v>
      </c>
      <c r="S488">
        <f t="shared" si="109"/>
        <v>1.2981657252243239</v>
      </c>
      <c r="T488" t="str">
        <f t="shared" si="110"/>
        <v/>
      </c>
      <c r="U488" t="str">
        <f t="shared" si="111"/>
        <v/>
      </c>
      <c r="V488" t="str">
        <f t="shared" si="102"/>
        <v/>
      </c>
      <c r="X488">
        <f t="shared" ref="X488:X551" ca="1" si="112">IF(ISNUMBER(V488),V488+X487,X487)</f>
        <v>-0.26772674779999761</v>
      </c>
    </row>
    <row r="489" spans="1:24" x14ac:dyDescent="0.25">
      <c r="A489" s="2">
        <v>43296.081702256954</v>
      </c>
      <c r="B489">
        <v>432.64498414951998</v>
      </c>
      <c r="C489">
        <v>13</v>
      </c>
      <c r="H489">
        <f>VLOOKUP(A489,[1]Sheet1!A$2:F$10001,5,FALSE)</f>
        <v>432.75</v>
      </c>
      <c r="I489">
        <f>VLOOKUP(A489,[1]Sheet1!A$2:F$10001,6,FALSE)</f>
        <v>432.71656480000001</v>
      </c>
      <c r="J489" s="5">
        <f t="shared" ca="1" si="99"/>
        <v>-1.802426343154183E-3</v>
      </c>
      <c r="K489" s="5">
        <f t="shared" ca="1" si="100"/>
        <v>-0.77999999999997272</v>
      </c>
      <c r="L489" s="6">
        <f t="shared" si="101"/>
        <v>488</v>
      </c>
      <c r="M489">
        <f t="shared" si="103"/>
        <v>432.36530975369874</v>
      </c>
      <c r="N489">
        <f t="shared" si="104"/>
        <v>0.1626763593939905</v>
      </c>
      <c r="O489">
        <f t="shared" si="105"/>
        <v>1.7192073689324128</v>
      </c>
      <c r="P489">
        <f t="shared" si="106"/>
        <v>1</v>
      </c>
      <c r="Q489">
        <f t="shared" si="107"/>
        <v>1.3012732233619317E-4</v>
      </c>
      <c r="R489">
        <f t="shared" si="108"/>
        <v>-0.32777310498054302</v>
      </c>
      <c r="S489">
        <f t="shared" si="109"/>
        <v>1.6866457448233652</v>
      </c>
      <c r="T489" t="str">
        <f t="shared" si="110"/>
        <v/>
      </c>
      <c r="U489" t="str">
        <f t="shared" si="111"/>
        <v/>
      </c>
      <c r="V489" t="str">
        <f t="shared" si="102"/>
        <v/>
      </c>
      <c r="X489">
        <f t="shared" ca="1" si="112"/>
        <v>-0.26772674779999761</v>
      </c>
    </row>
    <row r="490" spans="1:24" x14ac:dyDescent="0.25">
      <c r="A490" s="2">
        <v>43296.081702256954</v>
      </c>
      <c r="B490">
        <v>432.77</v>
      </c>
      <c r="C490">
        <v>1</v>
      </c>
      <c r="H490">
        <f>VLOOKUP(A490,[1]Sheet1!A$2:F$10001,5,FALSE)</f>
        <v>432.75</v>
      </c>
      <c r="I490">
        <f>VLOOKUP(A490,[1]Sheet1!A$2:F$10001,6,FALSE)</f>
        <v>432.71656480000001</v>
      </c>
      <c r="J490" s="5">
        <f t="shared" ca="1" si="99"/>
        <v>-1.802426343154183E-3</v>
      </c>
      <c r="K490" s="5">
        <f t="shared" ca="1" si="100"/>
        <v>-0.77999999999997272</v>
      </c>
      <c r="L490" s="6">
        <f t="shared" si="101"/>
        <v>489</v>
      </c>
      <c r="M490">
        <f t="shared" si="103"/>
        <v>432.45025478517863</v>
      </c>
      <c r="N490">
        <f t="shared" si="104"/>
        <v>0.16096507108787214</v>
      </c>
      <c r="O490">
        <f t="shared" si="105"/>
        <v>1.9864260777842999</v>
      </c>
      <c r="P490">
        <f t="shared" si="106"/>
        <v>1</v>
      </c>
      <c r="Q490">
        <f t="shared" si="107"/>
        <v>0</v>
      </c>
      <c r="R490">
        <f t="shared" si="108"/>
        <v>-0.69316141281802734</v>
      </c>
      <c r="S490">
        <f t="shared" si="109"/>
        <v>-0.90753739293335289</v>
      </c>
      <c r="T490" t="str">
        <f t="shared" si="110"/>
        <v/>
      </c>
      <c r="U490" t="str">
        <f t="shared" si="111"/>
        <v/>
      </c>
      <c r="V490" t="str">
        <f t="shared" si="102"/>
        <v/>
      </c>
      <c r="X490">
        <f t="shared" ca="1" si="112"/>
        <v>-0.26772674779999761</v>
      </c>
    </row>
    <row r="491" spans="1:24" x14ac:dyDescent="0.25">
      <c r="A491" s="2">
        <v>43296.081702256954</v>
      </c>
      <c r="B491">
        <v>432.77</v>
      </c>
      <c r="C491">
        <v>1</v>
      </c>
      <c r="H491">
        <f>VLOOKUP(A491,[1]Sheet1!A$2:F$10001,5,FALSE)</f>
        <v>432.75</v>
      </c>
      <c r="I491">
        <f>VLOOKUP(A491,[1]Sheet1!A$2:F$10001,6,FALSE)</f>
        <v>432.71656480000001</v>
      </c>
      <c r="J491" s="5">
        <f t="shared" ca="1" si="99"/>
        <v>-1.802426343154183E-3</v>
      </c>
      <c r="K491" s="5">
        <f t="shared" ca="1" si="100"/>
        <v>-0.77999999999997272</v>
      </c>
      <c r="L491" s="6">
        <f t="shared" si="101"/>
        <v>490</v>
      </c>
      <c r="M491">
        <f t="shared" si="103"/>
        <v>432.54265904767379</v>
      </c>
      <c r="N491">
        <f t="shared" si="104"/>
        <v>0.16094570353199913</v>
      </c>
      <c r="O491">
        <f t="shared" si="105"/>
        <v>1.4125319740578708</v>
      </c>
      <c r="P491" t="str">
        <f t="shared" si="106"/>
        <v/>
      </c>
      <c r="Q491">
        <f t="shared" si="107"/>
        <v>0</v>
      </c>
      <c r="R491">
        <f t="shared" si="108"/>
        <v>-0.68882533139353985</v>
      </c>
      <c r="S491">
        <f t="shared" si="109"/>
        <v>-0.8613598231771955</v>
      </c>
      <c r="T491" t="str">
        <f t="shared" si="110"/>
        <v/>
      </c>
      <c r="U491" t="str">
        <f t="shared" si="111"/>
        <v/>
      </c>
      <c r="V491" t="str">
        <f t="shared" si="102"/>
        <v/>
      </c>
      <c r="X491">
        <f t="shared" ca="1" si="112"/>
        <v>-0.26772674779999761</v>
      </c>
    </row>
    <row r="492" spans="1:24" x14ac:dyDescent="0.25">
      <c r="A492" s="2">
        <v>43296.081702256954</v>
      </c>
      <c r="B492">
        <v>432.77</v>
      </c>
      <c r="C492">
        <v>1</v>
      </c>
      <c r="H492">
        <f>VLOOKUP(A492,[1]Sheet1!A$2:F$10001,5,FALSE)</f>
        <v>432.75</v>
      </c>
      <c r="I492">
        <f>VLOOKUP(A492,[1]Sheet1!A$2:F$10001,6,FALSE)</f>
        <v>432.71656480000001</v>
      </c>
      <c r="J492" s="5">
        <f t="shared" ca="1" si="99"/>
        <v>-1.802426343154183E-3</v>
      </c>
      <c r="K492" s="5">
        <f t="shared" ca="1" si="100"/>
        <v>-0.77999999999997272</v>
      </c>
      <c r="L492" s="6">
        <f t="shared" si="101"/>
        <v>491</v>
      </c>
      <c r="M492">
        <f t="shared" si="103"/>
        <v>432.62825819691295</v>
      </c>
      <c r="N492">
        <f t="shared" si="104"/>
        <v>0.156028348236567</v>
      </c>
      <c r="O492">
        <f t="shared" si="105"/>
        <v>0.9084362212956546</v>
      </c>
      <c r="P492" t="str">
        <f t="shared" si="106"/>
        <v/>
      </c>
      <c r="Q492">
        <f t="shared" si="107"/>
        <v>0</v>
      </c>
      <c r="R492">
        <f t="shared" si="108"/>
        <v>-0.66602137381913806</v>
      </c>
      <c r="S492">
        <f t="shared" si="109"/>
        <v>-0.8430064640779199</v>
      </c>
      <c r="T492" t="str">
        <f t="shared" si="110"/>
        <v/>
      </c>
      <c r="U492" t="str">
        <f t="shared" si="111"/>
        <v/>
      </c>
      <c r="V492" t="str">
        <f t="shared" si="102"/>
        <v/>
      </c>
      <c r="X492">
        <f t="shared" ca="1" si="112"/>
        <v>-0.26772674779999761</v>
      </c>
    </row>
    <row r="493" spans="1:24" x14ac:dyDescent="0.25">
      <c r="A493" s="2">
        <v>43296.081702256954</v>
      </c>
      <c r="B493">
        <v>432.77</v>
      </c>
      <c r="C493">
        <v>1</v>
      </c>
      <c r="H493">
        <f>VLOOKUP(A493,[1]Sheet1!A$2:F$10001,5,FALSE)</f>
        <v>432.75</v>
      </c>
      <c r="I493">
        <f>VLOOKUP(A493,[1]Sheet1!A$2:F$10001,6,FALSE)</f>
        <v>432.71656480000001</v>
      </c>
      <c r="J493" s="5">
        <f t="shared" ca="1" si="99"/>
        <v>-1.802426343154183E-3</v>
      </c>
      <c r="K493" s="5">
        <f t="shared" ca="1" si="100"/>
        <v>-0.77999999999997272</v>
      </c>
      <c r="L493" s="6">
        <f t="shared" si="101"/>
        <v>492</v>
      </c>
      <c r="M493">
        <f t="shared" si="103"/>
        <v>432.7069074891279</v>
      </c>
      <c r="N493">
        <f t="shared" si="104"/>
        <v>0.14803825487406402</v>
      </c>
      <c r="O493">
        <f t="shared" si="105"/>
        <v>0.42619058787037445</v>
      </c>
      <c r="P493" t="str">
        <f t="shared" si="106"/>
        <v/>
      </c>
      <c r="Q493">
        <f t="shared" si="107"/>
        <v>0</v>
      </c>
      <c r="R493">
        <f t="shared" si="108"/>
        <v>-0.66602137381913806</v>
      </c>
      <c r="S493">
        <f t="shared" si="109"/>
        <v>-0.79707240216656894</v>
      </c>
      <c r="T493" t="str">
        <f t="shared" si="110"/>
        <v/>
      </c>
      <c r="U493" t="str">
        <f t="shared" si="111"/>
        <v/>
      </c>
      <c r="V493" t="str">
        <f t="shared" si="102"/>
        <v/>
      </c>
      <c r="X493">
        <f t="shared" ca="1" si="112"/>
        <v>-0.26772674779999761</v>
      </c>
    </row>
    <row r="494" spans="1:24" x14ac:dyDescent="0.25">
      <c r="A494" s="2">
        <v>43296.081702256954</v>
      </c>
      <c r="B494">
        <v>432.77</v>
      </c>
      <c r="C494">
        <v>1</v>
      </c>
      <c r="H494">
        <f>VLOOKUP(A494,[1]Sheet1!A$2:F$10001,5,FALSE)</f>
        <v>432.75</v>
      </c>
      <c r="I494">
        <f>VLOOKUP(A494,[1]Sheet1!A$2:F$10001,6,FALSE)</f>
        <v>432.71656480000001</v>
      </c>
      <c r="J494" s="5">
        <f t="shared" ca="1" si="99"/>
        <v>-1.802426343154183E-3</v>
      </c>
      <c r="K494" s="5">
        <f t="shared" ca="1" si="100"/>
        <v>-0.77999999999997272</v>
      </c>
      <c r="L494" s="6">
        <f t="shared" si="101"/>
        <v>493</v>
      </c>
      <c r="M494">
        <f t="shared" si="103"/>
        <v>432.77844753764526</v>
      </c>
      <c r="N494">
        <f t="shared" si="104"/>
        <v>0.13859839921537809</v>
      </c>
      <c r="O494">
        <f t="shared" si="105"/>
        <v>-6.0949749009396995E-2</v>
      </c>
      <c r="P494" t="str">
        <f t="shared" si="106"/>
        <v/>
      </c>
      <c r="Q494">
        <f t="shared" si="107"/>
        <v>0</v>
      </c>
      <c r="R494">
        <f t="shared" si="108"/>
        <v>-0.66602137381913806</v>
      </c>
      <c r="S494">
        <f t="shared" si="109"/>
        <v>-0.79707240216656894</v>
      </c>
      <c r="T494" t="str">
        <f t="shared" si="110"/>
        <v/>
      </c>
      <c r="U494" t="str">
        <f t="shared" si="111"/>
        <v/>
      </c>
      <c r="V494" t="str">
        <f t="shared" si="102"/>
        <v/>
      </c>
      <c r="X494">
        <f t="shared" ca="1" si="112"/>
        <v>-0.26772674779999761</v>
      </c>
    </row>
    <row r="495" spans="1:24" x14ac:dyDescent="0.25">
      <c r="A495" s="2">
        <v>43296.081702256954</v>
      </c>
      <c r="B495">
        <v>432.77</v>
      </c>
      <c r="C495">
        <v>1</v>
      </c>
      <c r="H495">
        <f>VLOOKUP(A495,[1]Sheet1!A$2:F$10001,5,FALSE)</f>
        <v>432.75</v>
      </c>
      <c r="I495">
        <f>VLOOKUP(A495,[1]Sheet1!A$2:F$10001,6,FALSE)</f>
        <v>432.71656480000001</v>
      </c>
      <c r="J495" s="5">
        <f t="shared" ca="1" si="99"/>
        <v>-1.802426343154183E-3</v>
      </c>
      <c r="K495" s="5">
        <f t="shared" ca="1" si="100"/>
        <v>-0.77999999999997272</v>
      </c>
      <c r="L495" s="6">
        <f t="shared" si="101"/>
        <v>494</v>
      </c>
      <c r="M495">
        <f t="shared" si="103"/>
        <v>432.84287834246516</v>
      </c>
      <c r="N495">
        <f t="shared" si="104"/>
        <v>0.12912225608969949</v>
      </c>
      <c r="O495">
        <f t="shared" si="105"/>
        <v>-0.56441348433802285</v>
      </c>
      <c r="P495" t="str">
        <f t="shared" si="106"/>
        <v/>
      </c>
      <c r="Q495">
        <f t="shared" si="107"/>
        <v>0</v>
      </c>
      <c r="R495">
        <f t="shared" si="108"/>
        <v>-0.66602137381913806</v>
      </c>
      <c r="S495">
        <f t="shared" si="109"/>
        <v>-0.79707240216656894</v>
      </c>
      <c r="T495" t="str">
        <f t="shared" si="110"/>
        <v/>
      </c>
      <c r="U495" t="str">
        <f t="shared" si="111"/>
        <v/>
      </c>
      <c r="V495" t="str">
        <f t="shared" si="102"/>
        <v/>
      </c>
      <c r="X495">
        <f t="shared" ca="1" si="112"/>
        <v>-0.26772674779999761</v>
      </c>
    </row>
    <row r="496" spans="1:24" x14ac:dyDescent="0.25">
      <c r="A496" s="2">
        <v>43296.081774733793</v>
      </c>
      <c r="B496">
        <v>432.75186457552002</v>
      </c>
      <c r="C496">
        <v>3</v>
      </c>
      <c r="H496">
        <f>VLOOKUP(A496,[1]Sheet1!A$2:F$10001,5,FALSE)</f>
        <v>432.75</v>
      </c>
      <c r="I496">
        <f>VLOOKUP(A496,[1]Sheet1!A$2:F$10001,6,FALSE)</f>
        <v>432.76</v>
      </c>
      <c r="J496" s="5">
        <f t="shared" ca="1" si="99"/>
        <v>-1.802426343154183E-3</v>
      </c>
      <c r="K496" s="5">
        <f t="shared" ca="1" si="100"/>
        <v>-0.77999999999997272</v>
      </c>
      <c r="L496" s="6">
        <f t="shared" si="101"/>
        <v>495</v>
      </c>
      <c r="M496">
        <f t="shared" si="103"/>
        <v>432.90019990358763</v>
      </c>
      <c r="N496">
        <f t="shared" si="104"/>
        <v>0.12103029284771626</v>
      </c>
      <c r="O496">
        <f t="shared" si="105"/>
        <v>-1.2256049669668789</v>
      </c>
      <c r="P496" t="str">
        <f t="shared" si="106"/>
        <v/>
      </c>
      <c r="Q496">
        <f t="shared" si="107"/>
        <v>7.2476839704904705E-5</v>
      </c>
      <c r="R496">
        <f t="shared" si="108"/>
        <v>-0.40300992542219727</v>
      </c>
      <c r="S496">
        <f t="shared" si="109"/>
        <v>-0.36770873395159187</v>
      </c>
      <c r="T496" t="str">
        <f t="shared" si="110"/>
        <v/>
      </c>
      <c r="U496" t="str">
        <f t="shared" si="111"/>
        <v/>
      </c>
      <c r="V496" t="str">
        <f t="shared" si="102"/>
        <v/>
      </c>
      <c r="X496">
        <f t="shared" ca="1" si="112"/>
        <v>-0.26772674779999761</v>
      </c>
    </row>
    <row r="497" spans="1:24" x14ac:dyDescent="0.25">
      <c r="A497" s="2">
        <v>43296.081774733793</v>
      </c>
      <c r="B497">
        <v>432.75</v>
      </c>
      <c r="C497">
        <v>1</v>
      </c>
      <c r="H497">
        <f>VLOOKUP(A497,[1]Sheet1!A$2:F$10001,5,FALSE)</f>
        <v>432.75</v>
      </c>
      <c r="I497">
        <f>VLOOKUP(A497,[1]Sheet1!A$2:F$10001,6,FALSE)</f>
        <v>432.76</v>
      </c>
      <c r="J497" s="5">
        <f t="shared" ca="1" si="99"/>
        <v>-1.802426343154183E-3</v>
      </c>
      <c r="K497" s="5">
        <f t="shared" ca="1" si="100"/>
        <v>-0.77999999999997272</v>
      </c>
      <c r="L497" s="6">
        <f t="shared" si="101"/>
        <v>496</v>
      </c>
      <c r="M497">
        <f t="shared" si="103"/>
        <v>432.94833960107201</v>
      </c>
      <c r="N497">
        <f t="shared" si="104"/>
        <v>0.11632012472968038</v>
      </c>
      <c r="O497">
        <f t="shared" si="105"/>
        <v>-1.7051185384552681</v>
      </c>
      <c r="P497" t="str">
        <f t="shared" si="106"/>
        <v/>
      </c>
      <c r="Q497">
        <f t="shared" si="107"/>
        <v>0</v>
      </c>
      <c r="R497">
        <f t="shared" si="108"/>
        <v>-0.67635814925202586</v>
      </c>
      <c r="S497">
        <f t="shared" si="109"/>
        <v>-0.80528388675912699</v>
      </c>
      <c r="T497">
        <f t="shared" si="110"/>
        <v>1</v>
      </c>
      <c r="U497">
        <f t="shared" ca="1" si="111"/>
        <v>-0.77999999999997272</v>
      </c>
      <c r="V497">
        <f t="shared" ca="1" si="102"/>
        <v>-0.77999999999997272</v>
      </c>
      <c r="X497">
        <f t="shared" ca="1" si="112"/>
        <v>-1.0477267477999703</v>
      </c>
    </row>
    <row r="498" spans="1:24" x14ac:dyDescent="0.25">
      <c r="A498" s="2">
        <v>43296.081774733793</v>
      </c>
      <c r="B498">
        <v>432.75</v>
      </c>
      <c r="C498">
        <v>2</v>
      </c>
      <c r="H498">
        <f>VLOOKUP(A498,[1]Sheet1!A$2:F$10001,5,FALSE)</f>
        <v>432.75</v>
      </c>
      <c r="I498">
        <f>VLOOKUP(A498,[1]Sheet1!A$2:F$10001,6,FALSE)</f>
        <v>432.76</v>
      </c>
      <c r="J498" s="5">
        <f t="shared" ca="1" si="99"/>
        <v>-1.802426343154183E-3</v>
      </c>
      <c r="K498" s="5">
        <f t="shared" ca="1" si="100"/>
        <v>-0.77999999999997272</v>
      </c>
      <c r="L498" s="6">
        <f t="shared" si="101"/>
        <v>497</v>
      </c>
      <c r="M498">
        <f t="shared" si="103"/>
        <v>432.98915479312478</v>
      </c>
      <c r="N498">
        <f t="shared" si="104"/>
        <v>0.11569634912213937</v>
      </c>
      <c r="O498">
        <f t="shared" si="105"/>
        <v>-2.0670902317955577</v>
      </c>
      <c r="P498" t="str">
        <f t="shared" si="106"/>
        <v/>
      </c>
      <c r="Q498">
        <f t="shared" si="107"/>
        <v>0</v>
      </c>
      <c r="R498">
        <f t="shared" si="108"/>
        <v>-0.63498742180362111</v>
      </c>
      <c r="S498">
        <f t="shared" si="109"/>
        <v>-0.59367644206329795</v>
      </c>
      <c r="T498">
        <f t="shared" si="110"/>
        <v>1</v>
      </c>
      <c r="U498">
        <f t="shared" ca="1" si="111"/>
        <v>-0.77999999999997272</v>
      </c>
      <c r="V498" t="str">
        <f t="shared" si="102"/>
        <v/>
      </c>
      <c r="X498">
        <f t="shared" ca="1" si="112"/>
        <v>-1.0477267477999703</v>
      </c>
    </row>
    <row r="499" spans="1:24" x14ac:dyDescent="0.25">
      <c r="A499" s="2">
        <v>43296.082506493047</v>
      </c>
      <c r="B499">
        <v>432.75804868813998</v>
      </c>
      <c r="C499">
        <v>6</v>
      </c>
      <c r="H499">
        <f>VLOOKUP(A499,[1]Sheet1!A$2:F$10001,5,FALSE)</f>
        <v>432.75</v>
      </c>
      <c r="I499">
        <f>VLOOKUP(A499,[1]Sheet1!A$2:F$10001,6,FALSE)</f>
        <v>432.76</v>
      </c>
      <c r="J499" s="5">
        <f t="shared" ca="1" si="99"/>
        <v>-1.802426343154183E-3</v>
      </c>
      <c r="K499" s="5">
        <f t="shared" ca="1" si="100"/>
        <v>-0.77999999999997272</v>
      </c>
      <c r="L499" s="6">
        <f t="shared" si="101"/>
        <v>498</v>
      </c>
      <c r="M499">
        <f t="shared" si="103"/>
        <v>433.02294015348531</v>
      </c>
      <c r="N499">
        <f t="shared" si="104"/>
        <v>0.11913534153729514</v>
      </c>
      <c r="O499">
        <f t="shared" si="105"/>
        <v>-2.2234499177761204</v>
      </c>
      <c r="P499" t="str">
        <f t="shared" si="106"/>
        <v/>
      </c>
      <c r="Q499">
        <f t="shared" si="107"/>
        <v>7.3175925354007632E-4</v>
      </c>
      <c r="R499">
        <f t="shared" si="108"/>
        <v>2.2685895830019671</v>
      </c>
      <c r="S499">
        <f t="shared" si="109"/>
        <v>0.37837696521332115</v>
      </c>
      <c r="T499" t="str">
        <f t="shared" si="110"/>
        <v/>
      </c>
      <c r="U499" t="str">
        <f t="shared" si="111"/>
        <v/>
      </c>
      <c r="V499" t="str">
        <f t="shared" si="102"/>
        <v/>
      </c>
      <c r="X499">
        <f t="shared" ca="1" si="112"/>
        <v>-1.0477267477999703</v>
      </c>
    </row>
    <row r="500" spans="1:24" x14ac:dyDescent="0.25">
      <c r="A500" s="2">
        <v>43296.082506493047</v>
      </c>
      <c r="B500">
        <v>432.76</v>
      </c>
      <c r="C500">
        <v>1</v>
      </c>
      <c r="H500">
        <f>VLOOKUP(A500,[1]Sheet1!A$2:F$10001,5,FALSE)</f>
        <v>432.75</v>
      </c>
      <c r="I500">
        <f>VLOOKUP(A500,[1]Sheet1!A$2:F$10001,6,FALSE)</f>
        <v>432.76</v>
      </c>
      <c r="J500" s="5">
        <f t="shared" ca="1" si="99"/>
        <v>-1.6229689196996056E-3</v>
      </c>
      <c r="K500" s="5">
        <f t="shared" ca="1" si="100"/>
        <v>-0.70233980000000429</v>
      </c>
      <c r="L500" s="6">
        <f t="shared" si="101"/>
        <v>499</v>
      </c>
      <c r="M500">
        <f t="shared" si="103"/>
        <v>433.05032075283651</v>
      </c>
      <c r="N500">
        <f t="shared" si="104"/>
        <v>0.12561635571264212</v>
      </c>
      <c r="O500">
        <f t="shared" si="105"/>
        <v>-2.311170000032913</v>
      </c>
      <c r="P500" t="str">
        <f t="shared" si="106"/>
        <v/>
      </c>
      <c r="Q500">
        <f t="shared" si="107"/>
        <v>0</v>
      </c>
      <c r="R500">
        <f t="shared" si="108"/>
        <v>-0.59112078446781346</v>
      </c>
      <c r="S500">
        <f t="shared" si="109"/>
        <v>-0.78816194147558583</v>
      </c>
      <c r="T500">
        <f t="shared" si="110"/>
        <v>1</v>
      </c>
      <c r="U500">
        <f t="shared" ca="1" si="111"/>
        <v>-0.70233980000000429</v>
      </c>
      <c r="V500">
        <f t="shared" ca="1" si="102"/>
        <v>-0.70233980000000429</v>
      </c>
      <c r="X500">
        <f t="shared" ca="1" si="112"/>
        <v>-1.7500665477999746</v>
      </c>
    </row>
    <row r="501" spans="1:24" x14ac:dyDescent="0.25">
      <c r="A501" s="2">
        <v>43296.082869259262</v>
      </c>
      <c r="B501">
        <v>432.76</v>
      </c>
      <c r="C501">
        <v>6</v>
      </c>
      <c r="H501">
        <f>VLOOKUP(A501,[1]Sheet1!A$2:F$10001,5,FALSE)</f>
        <v>432.75</v>
      </c>
      <c r="I501">
        <f>VLOOKUP(A501,[1]Sheet1!A$2:F$10001,6,FALSE)</f>
        <v>432.76</v>
      </c>
      <c r="J501" s="5">
        <f t="shared" ca="1" si="99"/>
        <v>-1.3929520508376707E-3</v>
      </c>
      <c r="K501" s="5">
        <f t="shared" ca="1" si="100"/>
        <v>-0.602800000000002</v>
      </c>
      <c r="L501" s="6">
        <f t="shared" si="101"/>
        <v>500</v>
      </c>
      <c r="M501">
        <f t="shared" si="103"/>
        <v>433.07115198390642</v>
      </c>
      <c r="N501">
        <f t="shared" si="104"/>
        <v>0.13410578239188797</v>
      </c>
      <c r="O501">
        <f t="shared" si="105"/>
        <v>-2.3201981179094084</v>
      </c>
      <c r="P501" t="str">
        <f t="shared" si="106"/>
        <v/>
      </c>
      <c r="Q501">
        <f t="shared" si="107"/>
        <v>3.6276621540309861E-4</v>
      </c>
      <c r="R501">
        <f t="shared" si="108"/>
        <v>0.79433884653755948</v>
      </c>
      <c r="S501">
        <f t="shared" si="109"/>
        <v>0.45187933006563669</v>
      </c>
      <c r="T501" t="str">
        <f t="shared" si="110"/>
        <v/>
      </c>
      <c r="U501" t="str">
        <f t="shared" si="111"/>
        <v/>
      </c>
      <c r="V501" t="str">
        <f t="shared" si="102"/>
        <v/>
      </c>
      <c r="X501">
        <f t="shared" ca="1" si="112"/>
        <v>-1.7500665477999746</v>
      </c>
    </row>
    <row r="502" spans="1:24" x14ac:dyDescent="0.25">
      <c r="A502" s="2">
        <v>43296.083626643522</v>
      </c>
      <c r="B502">
        <v>432.75738824325998</v>
      </c>
      <c r="C502">
        <v>6</v>
      </c>
      <c r="H502">
        <f>VLOOKUP(A502,[1]Sheet1!A$2:F$10001,5,FALSE)</f>
        <v>432.75</v>
      </c>
      <c r="I502">
        <f>VLOOKUP(A502,[1]Sheet1!A$2:F$10001,6,FALSE)</f>
        <v>432.72045685680001</v>
      </c>
      <c r="J502" s="5">
        <f t="shared" ca="1" si="99"/>
        <v>-1.4326978625072318E-3</v>
      </c>
      <c r="K502" s="5">
        <f t="shared" ca="1" si="100"/>
        <v>-0.62000000000000455</v>
      </c>
      <c r="L502" s="6">
        <f t="shared" si="101"/>
        <v>501</v>
      </c>
      <c r="M502">
        <f t="shared" si="103"/>
        <v>433.08502059083662</v>
      </c>
      <c r="N502">
        <f t="shared" si="104"/>
        <v>0.14353412788513356</v>
      </c>
      <c r="O502">
        <f t="shared" si="105"/>
        <v>-2.282609386381155</v>
      </c>
      <c r="P502" t="str">
        <f t="shared" si="106"/>
        <v/>
      </c>
      <c r="Q502">
        <f t="shared" si="107"/>
        <v>7.5738425948657095E-4</v>
      </c>
      <c r="R502">
        <f t="shared" si="108"/>
        <v>2.2177565788825726</v>
      </c>
      <c r="S502">
        <f t="shared" si="109"/>
        <v>0.4603368267349861</v>
      </c>
      <c r="T502" t="str">
        <f t="shared" si="110"/>
        <v/>
      </c>
      <c r="U502" t="str">
        <f t="shared" si="111"/>
        <v/>
      </c>
      <c r="V502" t="str">
        <f t="shared" si="102"/>
        <v/>
      </c>
      <c r="X502">
        <f t="shared" ca="1" si="112"/>
        <v>-1.7500665477999746</v>
      </c>
    </row>
    <row r="503" spans="1:24" x14ac:dyDescent="0.25">
      <c r="A503" s="2">
        <v>43296.083637141201</v>
      </c>
      <c r="B503">
        <v>432.75203277960009</v>
      </c>
      <c r="C503">
        <v>5</v>
      </c>
      <c r="H503">
        <f>VLOOKUP(A503,[1]Sheet1!A$2:F$10001,5,FALSE)</f>
        <v>432.75</v>
      </c>
      <c r="I503">
        <f>VLOOKUP(A503,[1]Sheet1!A$2:F$10001,6,FALSE)</f>
        <v>432.5891497678</v>
      </c>
      <c r="J503" s="5">
        <f t="shared" ca="1" si="99"/>
        <v>-1.4326978625072318E-3</v>
      </c>
      <c r="K503" s="5">
        <f t="shared" ca="1" si="100"/>
        <v>-0.62000000000000455</v>
      </c>
      <c r="L503" s="6">
        <f t="shared" si="101"/>
        <v>502</v>
      </c>
      <c r="M503">
        <f t="shared" si="103"/>
        <v>433.09153188775281</v>
      </c>
      <c r="N503">
        <f t="shared" si="104"/>
        <v>0.15269218136234725</v>
      </c>
      <c r="O503">
        <f t="shared" si="105"/>
        <v>-2.2234216914294493</v>
      </c>
      <c r="P503" t="str">
        <f t="shared" si="106"/>
        <v/>
      </c>
      <c r="Q503">
        <f t="shared" si="107"/>
        <v>1.0497678886167705E-5</v>
      </c>
      <c r="R503">
        <f t="shared" si="108"/>
        <v>-0.59833044993339735</v>
      </c>
      <c r="S503">
        <f t="shared" si="109"/>
        <v>0.19365229235134479</v>
      </c>
      <c r="T503">
        <f t="shared" si="110"/>
        <v>1</v>
      </c>
      <c r="U503">
        <f t="shared" ca="1" si="111"/>
        <v>-0.62000000000000455</v>
      </c>
      <c r="V503">
        <f t="shared" ca="1" si="102"/>
        <v>-0.62000000000000455</v>
      </c>
      <c r="X503">
        <f t="shared" ca="1" si="112"/>
        <v>-2.3700665477999792</v>
      </c>
    </row>
    <row r="504" spans="1:24" x14ac:dyDescent="0.25">
      <c r="A504" s="2">
        <v>43296.083637141201</v>
      </c>
      <c r="B504">
        <v>432.74652691130012</v>
      </c>
      <c r="C504">
        <v>6</v>
      </c>
      <c r="H504">
        <f>VLOOKUP(A504,[1]Sheet1!A$2:F$10001,5,FALSE)</f>
        <v>432.75</v>
      </c>
      <c r="I504">
        <f>VLOOKUP(A504,[1]Sheet1!A$2:F$10001,6,FALSE)</f>
        <v>432.5891497678</v>
      </c>
      <c r="J504" s="5">
        <f t="shared" ca="1" si="99"/>
        <v>-1.4326978625072318E-3</v>
      </c>
      <c r="K504" s="5">
        <f t="shared" ca="1" si="100"/>
        <v>-0.62000000000000455</v>
      </c>
      <c r="L504" s="6">
        <f t="shared" si="101"/>
        <v>503</v>
      </c>
      <c r="M504">
        <f t="shared" si="103"/>
        <v>433.09308408048167</v>
      </c>
      <c r="N504">
        <f t="shared" si="104"/>
        <v>0.16145359453303093</v>
      </c>
      <c r="O504">
        <f t="shared" si="105"/>
        <v>-2.1464815954323702</v>
      </c>
      <c r="P504" t="str">
        <f t="shared" si="106"/>
        <v/>
      </c>
      <c r="Q504">
        <f t="shared" si="107"/>
        <v>0</v>
      </c>
      <c r="R504">
        <f t="shared" si="108"/>
        <v>-0.63254289256648144</v>
      </c>
      <c r="S504">
        <f t="shared" si="109"/>
        <v>0.41553317146481772</v>
      </c>
      <c r="T504">
        <f t="shared" si="110"/>
        <v>1</v>
      </c>
      <c r="U504">
        <f t="shared" ca="1" si="111"/>
        <v>-0.62000000000000455</v>
      </c>
      <c r="V504" t="str">
        <f t="shared" si="102"/>
        <v/>
      </c>
      <c r="X504">
        <f t="shared" ca="1" si="112"/>
        <v>-2.3700665477999792</v>
      </c>
    </row>
    <row r="505" spans="1:24" x14ac:dyDescent="0.25">
      <c r="A505" s="2">
        <v>43296.08380685185</v>
      </c>
      <c r="B505">
        <v>432.74022117355997</v>
      </c>
      <c r="C505">
        <v>3</v>
      </c>
      <c r="H505">
        <f>VLOOKUP(A505,[1]Sheet1!A$2:F$10001,5,FALSE)</f>
        <v>432.74</v>
      </c>
      <c r="I505">
        <f>VLOOKUP(A505,[1]Sheet1!A$2:F$10001,6,FALSE)</f>
        <v>432.56039720500002</v>
      </c>
      <c r="J505" s="5">
        <f t="shared" ca="1" si="99"/>
        <v>-1.409622406063456E-3</v>
      </c>
      <c r="K505" s="5">
        <f t="shared" ca="1" si="100"/>
        <v>-0.60999999999989996</v>
      </c>
      <c r="L505" s="6">
        <f t="shared" si="101"/>
        <v>504</v>
      </c>
      <c r="M505">
        <f t="shared" si="103"/>
        <v>433.09925559311171</v>
      </c>
      <c r="N505">
        <f t="shared" si="104"/>
        <v>0.17120247537105804</v>
      </c>
      <c r="O505">
        <f t="shared" si="105"/>
        <v>-2.0971333432742432</v>
      </c>
      <c r="P505" t="str">
        <f t="shared" si="106"/>
        <v/>
      </c>
      <c r="Q505">
        <f t="shared" si="107"/>
        <v>1.6971064906101674E-4</v>
      </c>
      <c r="R505">
        <f t="shared" si="108"/>
        <v>-3.3735604331787149E-2</v>
      </c>
      <c r="S505">
        <f t="shared" si="109"/>
        <v>-0.27925043370600294</v>
      </c>
      <c r="T505" t="str">
        <f t="shared" si="110"/>
        <v/>
      </c>
      <c r="U505" t="str">
        <f t="shared" si="111"/>
        <v/>
      </c>
      <c r="V505" t="str">
        <f t="shared" si="102"/>
        <v/>
      </c>
      <c r="X505">
        <f t="shared" ca="1" si="112"/>
        <v>-2.3700665477999792</v>
      </c>
    </row>
    <row r="506" spans="1:24" x14ac:dyDescent="0.25">
      <c r="A506" s="2">
        <v>43296.084637708344</v>
      </c>
      <c r="B506">
        <v>432.62355021897997</v>
      </c>
      <c r="C506">
        <v>18</v>
      </c>
      <c r="H506">
        <f>VLOOKUP(A506,[1]Sheet1!A$2:F$10001,5,FALSE)</f>
        <v>432.48300300000011</v>
      </c>
      <c r="I506">
        <f>VLOOKUP(A506,[1]Sheet1!A$2:F$10001,6,FALSE)</f>
        <v>432.49</v>
      </c>
      <c r="J506" s="5">
        <f t="shared" ca="1" si="99"/>
        <v>-8.1622398464550677E-4</v>
      </c>
      <c r="K506" s="5">
        <f t="shared" ca="1" si="100"/>
        <v>-0.35300300000011475</v>
      </c>
      <c r="L506" s="6">
        <f t="shared" si="101"/>
        <v>505</v>
      </c>
      <c r="M506">
        <f t="shared" si="103"/>
        <v>433.09908861873646</v>
      </c>
      <c r="N506">
        <f t="shared" si="104"/>
        <v>0.1809577678720079</v>
      </c>
      <c r="O506">
        <f t="shared" si="105"/>
        <v>-2.6278971350532894</v>
      </c>
      <c r="P506" t="str">
        <f t="shared" si="106"/>
        <v/>
      </c>
      <c r="Q506">
        <f t="shared" si="107"/>
        <v>8.3085649384884164E-4</v>
      </c>
      <c r="R506">
        <f t="shared" si="108"/>
        <v>2.2642052359618159</v>
      </c>
      <c r="S506">
        <f t="shared" si="109"/>
        <v>3.5872940329925003</v>
      </c>
      <c r="T506" t="str">
        <f t="shared" si="110"/>
        <v/>
      </c>
      <c r="U506" t="str">
        <f t="shared" si="111"/>
        <v/>
      </c>
      <c r="V506" t="str">
        <f t="shared" si="102"/>
        <v/>
      </c>
      <c r="X506">
        <f t="shared" ca="1" si="112"/>
        <v>-2.3700665477999792</v>
      </c>
    </row>
    <row r="507" spans="1:24" x14ac:dyDescent="0.25">
      <c r="A507" s="2">
        <v>43296.084637708344</v>
      </c>
      <c r="B507">
        <v>432.58</v>
      </c>
      <c r="C507">
        <v>2</v>
      </c>
      <c r="H507">
        <f>VLOOKUP(A507,[1]Sheet1!A$2:F$10001,5,FALSE)</f>
        <v>432.48300300000011</v>
      </c>
      <c r="I507">
        <f>VLOOKUP(A507,[1]Sheet1!A$2:F$10001,6,FALSE)</f>
        <v>432.49</v>
      </c>
      <c r="J507" s="5">
        <f t="shared" ca="1" si="99"/>
        <v>-8.1622398464550677E-4</v>
      </c>
      <c r="K507" s="5">
        <f t="shared" ca="1" si="100"/>
        <v>-0.35300300000011475</v>
      </c>
      <c r="L507" s="6">
        <f t="shared" si="101"/>
        <v>506</v>
      </c>
      <c r="M507">
        <f t="shared" si="103"/>
        <v>433.07983880666023</v>
      </c>
      <c r="N507">
        <f t="shared" si="104"/>
        <v>0.1961152261482354</v>
      </c>
      <c r="O507">
        <f t="shared" si="105"/>
        <v>-2.548699641926031</v>
      </c>
      <c r="P507" t="str">
        <f t="shared" si="106"/>
        <v/>
      </c>
      <c r="Q507">
        <f t="shared" si="107"/>
        <v>0</v>
      </c>
      <c r="R507">
        <f t="shared" si="108"/>
        <v>-0.68470603924456097</v>
      </c>
      <c r="S507">
        <f t="shared" si="109"/>
        <v>-0.57026407045969429</v>
      </c>
      <c r="T507">
        <f t="shared" si="110"/>
        <v>1</v>
      </c>
      <c r="U507">
        <f t="shared" ca="1" si="111"/>
        <v>-0.35300300000011475</v>
      </c>
      <c r="V507">
        <f t="shared" ca="1" si="102"/>
        <v>-0.35300300000011475</v>
      </c>
      <c r="X507">
        <f t="shared" ca="1" si="112"/>
        <v>-2.7230695478000939</v>
      </c>
    </row>
    <row r="508" spans="1:24" x14ac:dyDescent="0.25">
      <c r="A508" s="2">
        <v>43296.086333298612</v>
      </c>
      <c r="B508">
        <v>432.48471523849997</v>
      </c>
      <c r="C508">
        <v>16</v>
      </c>
      <c r="H508">
        <f>VLOOKUP(A508,[1]Sheet1!A$2:F$10001,5,FALSE)</f>
        <v>432.48</v>
      </c>
      <c r="I508">
        <f>VLOOKUP(A508,[1]Sheet1!A$2:F$10001,6,FALSE)</f>
        <v>432.49</v>
      </c>
      <c r="J508" s="5">
        <f t="shared" ca="1" si="99"/>
        <v>-8.0928597854241287E-4</v>
      </c>
      <c r="K508" s="5">
        <f t="shared" ca="1" si="100"/>
        <v>-0.35000000000002274</v>
      </c>
      <c r="L508" s="6">
        <f t="shared" si="101"/>
        <v>507</v>
      </c>
      <c r="M508">
        <f t="shared" si="103"/>
        <v>433.05045106929396</v>
      </c>
      <c r="N508">
        <f t="shared" si="104"/>
        <v>0.2098912177651899</v>
      </c>
      <c r="O508">
        <f t="shared" si="105"/>
        <v>-2.6953763802870716</v>
      </c>
      <c r="P508" t="str">
        <f t="shared" si="106"/>
        <v/>
      </c>
      <c r="Q508">
        <f t="shared" si="107"/>
        <v>1.6955902683548629E-3</v>
      </c>
      <c r="R508">
        <f t="shared" si="108"/>
        <v>4.8971635335977366</v>
      </c>
      <c r="S508">
        <f t="shared" si="109"/>
        <v>2.5587912361504865</v>
      </c>
      <c r="T508" t="str">
        <f t="shared" si="110"/>
        <v/>
      </c>
      <c r="U508" t="str">
        <f t="shared" si="111"/>
        <v/>
      </c>
      <c r="V508" t="str">
        <f t="shared" si="102"/>
        <v/>
      </c>
      <c r="X508">
        <f t="shared" ca="1" si="112"/>
        <v>-2.7230695478000939</v>
      </c>
    </row>
    <row r="509" spans="1:24" x14ac:dyDescent="0.25">
      <c r="A509" s="2">
        <v>43296.086333298612</v>
      </c>
      <c r="B509">
        <v>432.48</v>
      </c>
      <c r="C509">
        <v>2</v>
      </c>
      <c r="H509">
        <f>VLOOKUP(A509,[1]Sheet1!A$2:F$10001,5,FALSE)</f>
        <v>432.48</v>
      </c>
      <c r="I509">
        <f>VLOOKUP(A509,[1]Sheet1!A$2:F$10001,6,FALSE)</f>
        <v>432.49</v>
      </c>
      <c r="J509" s="5">
        <f t="shared" ca="1" si="99"/>
        <v>-8.0928597854241287E-4</v>
      </c>
      <c r="K509" s="5">
        <f t="shared" ca="1" si="100"/>
        <v>-0.35000000000002274</v>
      </c>
      <c r="L509" s="6">
        <f t="shared" si="101"/>
        <v>508</v>
      </c>
      <c r="M509">
        <f t="shared" si="103"/>
        <v>433.0052324684284</v>
      </c>
      <c r="N509">
        <f t="shared" si="104"/>
        <v>0.22410220112745247</v>
      </c>
      <c r="O509">
        <f t="shared" si="105"/>
        <v>-2.3437184721343822</v>
      </c>
      <c r="P509" t="str">
        <f t="shared" si="106"/>
        <v/>
      </c>
      <c r="Q509">
        <f t="shared" si="107"/>
        <v>0</v>
      </c>
      <c r="R509">
        <f t="shared" si="108"/>
        <v>-0.65413024519481966</v>
      </c>
      <c r="S509">
        <f t="shared" si="109"/>
        <v>-0.61594778232289504</v>
      </c>
      <c r="T509">
        <f t="shared" si="110"/>
        <v>1</v>
      </c>
      <c r="U509">
        <f t="shared" ca="1" si="111"/>
        <v>-0.35000000000002274</v>
      </c>
      <c r="V509">
        <f t="shared" ca="1" si="102"/>
        <v>-0.35000000000002274</v>
      </c>
      <c r="X509">
        <f t="shared" ca="1" si="112"/>
        <v>-3.0730695478001167</v>
      </c>
    </row>
    <row r="510" spans="1:24" x14ac:dyDescent="0.25">
      <c r="A510" s="2">
        <v>43296.086333298612</v>
      </c>
      <c r="B510">
        <v>432.48</v>
      </c>
      <c r="C510">
        <v>1</v>
      </c>
      <c r="H510">
        <f>VLOOKUP(A510,[1]Sheet1!A$2:F$10001,5,FALSE)</f>
        <v>432.48</v>
      </c>
      <c r="I510">
        <f>VLOOKUP(A510,[1]Sheet1!A$2:F$10001,6,FALSE)</f>
        <v>432.49</v>
      </c>
      <c r="J510" s="5">
        <f t="shared" ca="1" si="99"/>
        <v>-8.0928597854241287E-4</v>
      </c>
      <c r="K510" s="5">
        <f t="shared" ca="1" si="100"/>
        <v>-0.35000000000002274</v>
      </c>
      <c r="L510" s="6">
        <f t="shared" si="101"/>
        <v>509</v>
      </c>
      <c r="M510">
        <f t="shared" si="103"/>
        <v>432.95656105777624</v>
      </c>
      <c r="N510">
        <f t="shared" si="104"/>
        <v>0.23206715211460094</v>
      </c>
      <c r="O510">
        <f t="shared" si="105"/>
        <v>-2.053548093445317</v>
      </c>
      <c r="P510" t="str">
        <f t="shared" si="106"/>
        <v/>
      </c>
      <c r="Q510">
        <f t="shared" si="107"/>
        <v>0</v>
      </c>
      <c r="R510">
        <f t="shared" si="108"/>
        <v>-0.65413024519481966</v>
      </c>
      <c r="S510">
        <f t="shared" si="109"/>
        <v>-0.8325078419634816</v>
      </c>
      <c r="T510">
        <f t="shared" si="110"/>
        <v>1</v>
      </c>
      <c r="U510">
        <f t="shared" ca="1" si="111"/>
        <v>-0.35000000000002274</v>
      </c>
      <c r="V510" t="str">
        <f t="shared" si="102"/>
        <v/>
      </c>
      <c r="X510">
        <f t="shared" ca="1" si="112"/>
        <v>-3.0730695478001167</v>
      </c>
    </row>
    <row r="511" spans="1:24" x14ac:dyDescent="0.25">
      <c r="A511" s="2">
        <v>43296.086333298612</v>
      </c>
      <c r="B511">
        <v>432.48</v>
      </c>
      <c r="C511">
        <v>1</v>
      </c>
      <c r="H511">
        <f>VLOOKUP(A511,[1]Sheet1!A$2:F$10001,5,FALSE)</f>
        <v>432.48</v>
      </c>
      <c r="I511">
        <f>VLOOKUP(A511,[1]Sheet1!A$2:F$10001,6,FALSE)</f>
        <v>432.49</v>
      </c>
      <c r="J511" s="5">
        <f t="shared" ca="1" si="99"/>
        <v>-8.0928597854241287E-4</v>
      </c>
      <c r="K511" s="5">
        <f t="shared" ca="1" si="100"/>
        <v>-0.35000000000002274</v>
      </c>
      <c r="L511" s="6">
        <f t="shared" si="101"/>
        <v>510</v>
      </c>
      <c r="M511">
        <f t="shared" si="103"/>
        <v>432.90638420793482</v>
      </c>
      <c r="N511">
        <f t="shared" si="104"/>
        <v>0.23462940498871621</v>
      </c>
      <c r="O511">
        <f t="shared" si="105"/>
        <v>-1.8172667145250103</v>
      </c>
      <c r="P511" t="str">
        <f t="shared" si="106"/>
        <v/>
      </c>
      <c r="Q511">
        <f t="shared" si="107"/>
        <v>0</v>
      </c>
      <c r="R511">
        <f t="shared" si="108"/>
        <v>-0.65413024519481966</v>
      </c>
      <c r="S511">
        <f t="shared" si="109"/>
        <v>-0.81497139462961365</v>
      </c>
      <c r="T511">
        <f t="shared" si="110"/>
        <v>1</v>
      </c>
      <c r="U511">
        <f t="shared" ca="1" si="111"/>
        <v>-0.35000000000002274</v>
      </c>
      <c r="V511" t="str">
        <f t="shared" si="102"/>
        <v/>
      </c>
      <c r="X511">
        <f t="shared" ca="1" si="112"/>
        <v>-3.0730695478001167</v>
      </c>
    </row>
    <row r="512" spans="1:24" x14ac:dyDescent="0.25">
      <c r="A512" s="2">
        <v>43296.086333298612</v>
      </c>
      <c r="B512">
        <v>432.48</v>
      </c>
      <c r="C512">
        <v>1</v>
      </c>
      <c r="H512">
        <f>VLOOKUP(A512,[1]Sheet1!A$2:F$10001,5,FALSE)</f>
        <v>432.48</v>
      </c>
      <c r="I512">
        <f>VLOOKUP(A512,[1]Sheet1!A$2:F$10001,6,FALSE)</f>
        <v>432.49</v>
      </c>
      <c r="J512" s="5">
        <f t="shared" ca="1" si="99"/>
        <v>-8.0928597854241287E-4</v>
      </c>
      <c r="K512" s="5">
        <f t="shared" ca="1" si="100"/>
        <v>-0.35000000000002274</v>
      </c>
      <c r="L512" s="6">
        <f t="shared" si="101"/>
        <v>511</v>
      </c>
      <c r="M512">
        <f t="shared" si="103"/>
        <v>432.85212332447975</v>
      </c>
      <c r="N512">
        <f t="shared" si="104"/>
        <v>0.22894968950196512</v>
      </c>
      <c r="O512">
        <f t="shared" si="105"/>
        <v>-1.6253497669693777</v>
      </c>
      <c r="P512" t="str">
        <f t="shared" si="106"/>
        <v/>
      </c>
      <c r="Q512">
        <f t="shared" si="107"/>
        <v>0</v>
      </c>
      <c r="R512">
        <f t="shared" si="108"/>
        <v>-0.65402217349829106</v>
      </c>
      <c r="S512">
        <f t="shared" si="109"/>
        <v>-0.81497139462961365</v>
      </c>
      <c r="T512">
        <f t="shared" si="110"/>
        <v>1</v>
      </c>
      <c r="U512">
        <f t="shared" ca="1" si="111"/>
        <v>-0.35000000000002274</v>
      </c>
      <c r="V512" t="str">
        <f t="shared" si="102"/>
        <v/>
      </c>
      <c r="X512">
        <f t="shared" ca="1" si="112"/>
        <v>-3.0730695478001167</v>
      </c>
    </row>
    <row r="513" spans="1:24" x14ac:dyDescent="0.25">
      <c r="A513" s="2">
        <v>43296.086333298612</v>
      </c>
      <c r="B513">
        <v>432.48</v>
      </c>
      <c r="C513">
        <v>1</v>
      </c>
      <c r="H513">
        <f>VLOOKUP(A513,[1]Sheet1!A$2:F$10001,5,FALSE)</f>
        <v>432.48</v>
      </c>
      <c r="I513">
        <f>VLOOKUP(A513,[1]Sheet1!A$2:F$10001,6,FALSE)</f>
        <v>432.49</v>
      </c>
      <c r="J513" s="5">
        <f t="shared" ca="1" si="99"/>
        <v>-8.0928597854241287E-4</v>
      </c>
      <c r="K513" s="5">
        <f t="shared" ca="1" si="100"/>
        <v>-0.35000000000002274</v>
      </c>
      <c r="L513" s="6">
        <f t="shared" si="101"/>
        <v>512</v>
      </c>
      <c r="M513">
        <f t="shared" si="103"/>
        <v>432.79377840741131</v>
      </c>
      <c r="N513">
        <f t="shared" si="104"/>
        <v>0.2128916806065361</v>
      </c>
      <c r="O513">
        <f t="shared" si="105"/>
        <v>-1.473887596346299</v>
      </c>
      <c r="P513" t="str">
        <f t="shared" si="106"/>
        <v/>
      </c>
      <c r="Q513">
        <f t="shared" si="107"/>
        <v>0</v>
      </c>
      <c r="R513">
        <f t="shared" si="108"/>
        <v>-0.65402217349829106</v>
      </c>
      <c r="S513">
        <f t="shared" si="109"/>
        <v>-0.80586729755380537</v>
      </c>
      <c r="T513">
        <f t="shared" si="110"/>
        <v>1</v>
      </c>
      <c r="U513">
        <f t="shared" ca="1" si="111"/>
        <v>-0.35000000000002274</v>
      </c>
      <c r="V513" t="str">
        <f t="shared" si="102"/>
        <v/>
      </c>
      <c r="X513">
        <f t="shared" ca="1" si="112"/>
        <v>-3.0730695478001167</v>
      </c>
    </row>
    <row r="514" spans="1:24" x14ac:dyDescent="0.25">
      <c r="A514" s="2">
        <v>43296.086333298612</v>
      </c>
      <c r="B514">
        <v>432.48</v>
      </c>
      <c r="C514">
        <v>1</v>
      </c>
      <c r="H514">
        <f>VLOOKUP(A514,[1]Sheet1!A$2:F$10001,5,FALSE)</f>
        <v>432.48</v>
      </c>
      <c r="I514">
        <f>VLOOKUP(A514,[1]Sheet1!A$2:F$10001,6,FALSE)</f>
        <v>432.49</v>
      </c>
      <c r="J514" s="5">
        <f t="shared" ref="J514:J577" ca="1" si="113">(OFFSET(I514,$AA$2,0)-H514)/H514</f>
        <v>-8.0928597854241287E-4</v>
      </c>
      <c r="K514" s="5">
        <f t="shared" ca="1" si="100"/>
        <v>-0.35000000000002274</v>
      </c>
      <c r="L514" s="6">
        <f t="shared" si="101"/>
        <v>513</v>
      </c>
      <c r="M514">
        <f t="shared" si="103"/>
        <v>432.73909607498916</v>
      </c>
      <c r="N514">
        <f t="shared" si="104"/>
        <v>0.19537572143713167</v>
      </c>
      <c r="O514">
        <f t="shared" si="105"/>
        <v>-1.3261426398495346</v>
      </c>
      <c r="P514" t="str">
        <f t="shared" si="106"/>
        <v/>
      </c>
      <c r="Q514">
        <f t="shared" si="107"/>
        <v>0</v>
      </c>
      <c r="R514">
        <f t="shared" si="108"/>
        <v>-0.6266579138949836</v>
      </c>
      <c r="S514">
        <f t="shared" si="109"/>
        <v>-0.80586729755380537</v>
      </c>
      <c r="T514">
        <f t="shared" si="110"/>
        <v>1</v>
      </c>
      <c r="U514">
        <f t="shared" ca="1" si="111"/>
        <v>-0.35000000000002274</v>
      </c>
      <c r="V514" t="str">
        <f t="shared" si="102"/>
        <v/>
      </c>
      <c r="X514">
        <f t="shared" ca="1" si="112"/>
        <v>-3.0730695478001167</v>
      </c>
    </row>
    <row r="515" spans="1:24" x14ac:dyDescent="0.25">
      <c r="A515" s="2">
        <v>43296.086647997683</v>
      </c>
      <c r="B515">
        <v>432.48419476816002</v>
      </c>
      <c r="C515">
        <v>7</v>
      </c>
      <c r="H515">
        <f>VLOOKUP(A515,[1]Sheet1!A$2:F$10001,5,FALSE)</f>
        <v>432.48000000000008</v>
      </c>
      <c r="I515">
        <f>VLOOKUP(A515,[1]Sheet1!A$2:F$10001,6,FALSE)</f>
        <v>432.49</v>
      </c>
      <c r="J515" s="5">
        <f t="shared" ca="1" si="113"/>
        <v>-8.0928597854254417E-4</v>
      </c>
      <c r="K515" s="5">
        <f t="shared" ref="K515:K578" ca="1" si="114">IF(ISNUMBER(J515),H515*J515,"")</f>
        <v>-0.35000000000007958</v>
      </c>
      <c r="L515" s="6">
        <f t="shared" si="101"/>
        <v>514</v>
      </c>
      <c r="M515">
        <f t="shared" si="103"/>
        <v>432.70359698781817</v>
      </c>
      <c r="N515">
        <f t="shared" si="104"/>
        <v>0.19411661373801084</v>
      </c>
      <c r="O515">
        <f t="shared" si="105"/>
        <v>-1.1302598754080155</v>
      </c>
      <c r="P515" t="str">
        <f t="shared" si="106"/>
        <v/>
      </c>
      <c r="Q515">
        <f t="shared" si="107"/>
        <v>3.1469907116843387E-4</v>
      </c>
      <c r="R515">
        <f t="shared" si="108"/>
        <v>0.21948938003743834</v>
      </c>
      <c r="S515">
        <f t="shared" si="109"/>
        <v>0.48383647454251943</v>
      </c>
      <c r="T515" t="str">
        <f t="shared" si="110"/>
        <v/>
      </c>
      <c r="U515" t="str">
        <f t="shared" si="111"/>
        <v/>
      </c>
      <c r="V515" t="str">
        <f t="shared" si="102"/>
        <v/>
      </c>
      <c r="X515">
        <f t="shared" ca="1" si="112"/>
        <v>-3.0730695478001167</v>
      </c>
    </row>
    <row r="516" spans="1:24" x14ac:dyDescent="0.25">
      <c r="A516" s="2">
        <v>43296.087664039347</v>
      </c>
      <c r="B516">
        <v>432.48343097750001</v>
      </c>
      <c r="C516">
        <v>12</v>
      </c>
      <c r="H516">
        <f>VLOOKUP(A516,[1]Sheet1!A$2:F$10001,5,FALSE)</f>
        <v>432.48</v>
      </c>
      <c r="I516">
        <f>VLOOKUP(A516,[1]Sheet1!A$2:F$10001,6,FALSE)</f>
        <v>432.45403535150001</v>
      </c>
      <c r="J516" s="5">
        <f t="shared" ca="1" si="113"/>
        <v>-8.0928597854241287E-4</v>
      </c>
      <c r="K516" s="5">
        <f t="shared" ca="1" si="114"/>
        <v>-0.35000000000002274</v>
      </c>
      <c r="L516" s="6">
        <f t="shared" ref="L516:L579" si="115">L515+1</f>
        <v>515</v>
      </c>
      <c r="M516">
        <f t="shared" si="103"/>
        <v>432.66704177734459</v>
      </c>
      <c r="N516">
        <f t="shared" si="104"/>
        <v>0.18907494480524384</v>
      </c>
      <c r="O516">
        <f t="shared" si="105"/>
        <v>-0.97110063966283144</v>
      </c>
      <c r="P516" t="str">
        <f t="shared" si="106"/>
        <v/>
      </c>
      <c r="Q516">
        <f t="shared" si="107"/>
        <v>1.0160416641156189E-3</v>
      </c>
      <c r="R516">
        <f t="shared" si="108"/>
        <v>2.00168402018457</v>
      </c>
      <c r="S516">
        <f t="shared" si="109"/>
        <v>1.5114942528735633</v>
      </c>
      <c r="T516" t="str">
        <f t="shared" si="110"/>
        <v/>
      </c>
      <c r="U516" t="str">
        <f t="shared" si="111"/>
        <v/>
      </c>
      <c r="V516" t="str">
        <f t="shared" si="102"/>
        <v/>
      </c>
      <c r="X516">
        <f t="shared" ca="1" si="112"/>
        <v>-3.0730695478001167</v>
      </c>
    </row>
    <row r="517" spans="1:24" x14ac:dyDescent="0.25">
      <c r="A517" s="2">
        <v>43296.087664039347</v>
      </c>
      <c r="B517">
        <v>432.48</v>
      </c>
      <c r="C517">
        <v>1</v>
      </c>
      <c r="H517">
        <f>VLOOKUP(A517,[1]Sheet1!A$2:F$10001,5,FALSE)</f>
        <v>432.48</v>
      </c>
      <c r="I517">
        <f>VLOOKUP(A517,[1]Sheet1!A$2:F$10001,6,FALSE)</f>
        <v>432.45403535150001</v>
      </c>
      <c r="J517" s="5">
        <f t="shared" ca="1" si="113"/>
        <v>-8.0928597854241287E-4</v>
      </c>
      <c r="K517" s="5">
        <f t="shared" ca="1" si="114"/>
        <v>-0.35000000000002274</v>
      </c>
      <c r="L517" s="6">
        <f t="shared" si="115"/>
        <v>516</v>
      </c>
      <c r="M517">
        <f t="shared" si="103"/>
        <v>432.62872437741504</v>
      </c>
      <c r="N517">
        <f t="shared" si="104"/>
        <v>0.17961487015958483</v>
      </c>
      <c r="O517">
        <f t="shared" si="105"/>
        <v>-0.82801817735292405</v>
      </c>
      <c r="P517" t="str">
        <f t="shared" si="106"/>
        <v/>
      </c>
      <c r="Q517">
        <f t="shared" si="107"/>
        <v>0</v>
      </c>
      <c r="R517">
        <f t="shared" si="108"/>
        <v>-0.63543556666020251</v>
      </c>
      <c r="S517">
        <f t="shared" si="109"/>
        <v>-0.80977633017891604</v>
      </c>
      <c r="T517" t="str">
        <f t="shared" si="110"/>
        <v/>
      </c>
      <c r="U517" t="str">
        <f t="shared" si="111"/>
        <v/>
      </c>
      <c r="V517" t="str">
        <f t="shared" si="102"/>
        <v/>
      </c>
      <c r="X517">
        <f t="shared" ca="1" si="112"/>
        <v>-3.0730695478001167</v>
      </c>
    </row>
    <row r="518" spans="1:24" x14ac:dyDescent="0.25">
      <c r="A518" s="2">
        <v>43296.087664039347</v>
      </c>
      <c r="B518">
        <v>432.48</v>
      </c>
      <c r="C518">
        <v>1</v>
      </c>
      <c r="H518">
        <f>VLOOKUP(A518,[1]Sheet1!A$2:F$10001,5,FALSE)</f>
        <v>432.48</v>
      </c>
      <c r="I518">
        <f>VLOOKUP(A518,[1]Sheet1!A$2:F$10001,6,FALSE)</f>
        <v>432.45403535150001</v>
      </c>
      <c r="J518" s="5">
        <f t="shared" ca="1" si="113"/>
        <v>-8.0928597854241287E-4</v>
      </c>
      <c r="K518" s="5">
        <f t="shared" ca="1" si="114"/>
        <v>-0.35000000000002274</v>
      </c>
      <c r="L518" s="6">
        <f t="shared" si="115"/>
        <v>517</v>
      </c>
      <c r="M518">
        <f t="shared" si="103"/>
        <v>432.58892288885966</v>
      </c>
      <c r="N518">
        <f t="shared" si="104"/>
        <v>0.16530985481724014</v>
      </c>
      <c r="O518">
        <f t="shared" si="105"/>
        <v>-0.65890136422936674</v>
      </c>
      <c r="P518" t="str">
        <f t="shared" si="106"/>
        <v/>
      </c>
      <c r="Q518">
        <f t="shared" si="107"/>
        <v>0</v>
      </c>
      <c r="R518">
        <f t="shared" si="108"/>
        <v>-0.59603200867175765</v>
      </c>
      <c r="S518">
        <f t="shared" si="109"/>
        <v>-0.78614602939681055</v>
      </c>
      <c r="T518" t="str">
        <f t="shared" si="110"/>
        <v/>
      </c>
      <c r="U518" t="str">
        <f t="shared" si="111"/>
        <v/>
      </c>
      <c r="V518" t="str">
        <f t="shared" si="102"/>
        <v/>
      </c>
      <c r="X518">
        <f t="shared" ca="1" si="112"/>
        <v>-3.0730695478001167</v>
      </c>
    </row>
    <row r="519" spans="1:24" x14ac:dyDescent="0.25">
      <c r="A519" s="2">
        <v>43296.087664039347</v>
      </c>
      <c r="B519">
        <v>432.48</v>
      </c>
      <c r="C519">
        <v>1</v>
      </c>
      <c r="H519">
        <f>VLOOKUP(A519,[1]Sheet1!A$2:F$10001,5,FALSE)</f>
        <v>432.48</v>
      </c>
      <c r="I519">
        <f>VLOOKUP(A519,[1]Sheet1!A$2:F$10001,6,FALSE)</f>
        <v>432.45403535150001</v>
      </c>
      <c r="J519" s="5">
        <f t="shared" ca="1" si="113"/>
        <v>-8.0928597854241287E-4</v>
      </c>
      <c r="K519" s="5">
        <f t="shared" ca="1" si="114"/>
        <v>-0.35000000000002274</v>
      </c>
      <c r="L519" s="6">
        <f t="shared" si="115"/>
        <v>518</v>
      </c>
      <c r="M519">
        <f t="shared" si="103"/>
        <v>432.54756547661583</v>
      </c>
      <c r="N519">
        <f t="shared" si="104"/>
        <v>0.14345739075222666</v>
      </c>
      <c r="O519">
        <f t="shared" si="105"/>
        <v>-0.4709794055330892</v>
      </c>
      <c r="P519" t="str">
        <f t="shared" si="106"/>
        <v/>
      </c>
      <c r="Q519">
        <f t="shared" si="107"/>
        <v>0</v>
      </c>
      <c r="R519">
        <f t="shared" si="108"/>
        <v>-0.55289062155361535</v>
      </c>
      <c r="S519">
        <f t="shared" si="109"/>
        <v>-0.74287335729664716</v>
      </c>
      <c r="T519" t="str">
        <f t="shared" si="110"/>
        <v/>
      </c>
      <c r="U519" t="str">
        <f t="shared" si="111"/>
        <v/>
      </c>
      <c r="V519" t="str">
        <f t="shared" si="102"/>
        <v/>
      </c>
      <c r="X519">
        <f t="shared" ca="1" si="112"/>
        <v>-3.0730695478001167</v>
      </c>
    </row>
    <row r="520" spans="1:24" x14ac:dyDescent="0.25">
      <c r="A520" s="2">
        <v>43296.087664039347</v>
      </c>
      <c r="B520">
        <v>432.48</v>
      </c>
      <c r="C520">
        <v>1</v>
      </c>
      <c r="H520">
        <f>VLOOKUP(A520,[1]Sheet1!A$2:F$10001,5,FALSE)</f>
        <v>432.48</v>
      </c>
      <c r="I520">
        <f>VLOOKUP(A520,[1]Sheet1!A$2:F$10001,6,FALSE)</f>
        <v>432.45403535150001</v>
      </c>
      <c r="J520" s="5">
        <f t="shared" ca="1" si="113"/>
        <v>-8.0928597854241287E-4</v>
      </c>
      <c r="K520" s="5">
        <f t="shared" ca="1" si="114"/>
        <v>-0.35000000000002274</v>
      </c>
      <c r="L520" s="6">
        <f t="shared" si="115"/>
        <v>519</v>
      </c>
      <c r="M520">
        <f t="shared" si="103"/>
        <v>432.51095043816792</v>
      </c>
      <c r="N520">
        <f t="shared" si="104"/>
        <v>0.12256896456190773</v>
      </c>
      <c r="O520">
        <f t="shared" si="105"/>
        <v>-0.25251447851037051</v>
      </c>
      <c r="P520" t="str">
        <f t="shared" si="106"/>
        <v/>
      </c>
      <c r="Q520">
        <f t="shared" si="107"/>
        <v>0</v>
      </c>
      <c r="R520">
        <f t="shared" si="108"/>
        <v>-0.5449404969602496</v>
      </c>
      <c r="S520">
        <f t="shared" si="109"/>
        <v>-0.70322211138938417</v>
      </c>
      <c r="T520" t="str">
        <f t="shared" si="110"/>
        <v/>
      </c>
      <c r="U520" t="str">
        <f t="shared" si="111"/>
        <v/>
      </c>
      <c r="V520" t="str">
        <f t="shared" si="102"/>
        <v/>
      </c>
      <c r="X520">
        <f t="shared" ca="1" si="112"/>
        <v>-3.0730695478001167</v>
      </c>
    </row>
    <row r="521" spans="1:24" x14ac:dyDescent="0.25">
      <c r="A521" s="2">
        <v>43296.087664039347</v>
      </c>
      <c r="B521">
        <v>432.48</v>
      </c>
      <c r="C521">
        <v>1</v>
      </c>
      <c r="H521">
        <f>VLOOKUP(A521,[1]Sheet1!A$2:F$10001,5,FALSE)</f>
        <v>432.48</v>
      </c>
      <c r="I521">
        <f>VLOOKUP(A521,[1]Sheet1!A$2:F$10001,6,FALSE)</f>
        <v>432.45403535150001</v>
      </c>
      <c r="J521" s="5">
        <f t="shared" ca="1" si="113"/>
        <v>-8.0928597854241287E-4</v>
      </c>
      <c r="K521" s="5">
        <f t="shared" ca="1" si="114"/>
        <v>-0.35000000000002274</v>
      </c>
      <c r="L521" s="6">
        <f t="shared" si="115"/>
        <v>520</v>
      </c>
      <c r="M521">
        <f t="shared" si="103"/>
        <v>432.48610505091472</v>
      </c>
      <c r="N521">
        <f t="shared" si="104"/>
        <v>0.11390562618806375</v>
      </c>
      <c r="O521">
        <f t="shared" si="105"/>
        <v>-5.3597448335153376E-2</v>
      </c>
      <c r="P521" t="str">
        <f t="shared" si="106"/>
        <v/>
      </c>
      <c r="Q521">
        <f t="shared" si="107"/>
        <v>0</v>
      </c>
      <c r="R521">
        <f t="shared" si="108"/>
        <v>-0.50862050656117574</v>
      </c>
      <c r="S521">
        <f t="shared" si="109"/>
        <v>-0.66111741912519784</v>
      </c>
      <c r="T521" t="str">
        <f t="shared" si="110"/>
        <v/>
      </c>
      <c r="U521" t="str">
        <f t="shared" si="111"/>
        <v/>
      </c>
      <c r="V521" t="str">
        <f t="shared" si="102"/>
        <v/>
      </c>
      <c r="X521">
        <f t="shared" ca="1" si="112"/>
        <v>-3.0730695478001167</v>
      </c>
    </row>
    <row r="522" spans="1:24" x14ac:dyDescent="0.25">
      <c r="A522" s="2">
        <v>43296.087664039347</v>
      </c>
      <c r="B522">
        <v>432.48</v>
      </c>
      <c r="C522">
        <v>1</v>
      </c>
      <c r="H522">
        <f>VLOOKUP(A522,[1]Sheet1!A$2:F$10001,5,FALSE)</f>
        <v>432.48</v>
      </c>
      <c r="I522">
        <f>VLOOKUP(A522,[1]Sheet1!A$2:F$10001,6,FALSE)</f>
        <v>432.45403535150001</v>
      </c>
      <c r="J522" s="5">
        <f t="shared" ca="1" si="113"/>
        <v>-8.0928597854241287E-4</v>
      </c>
      <c r="K522" s="5">
        <f t="shared" ca="1" si="114"/>
        <v>-0.35000000000002274</v>
      </c>
      <c r="L522" s="6">
        <f t="shared" si="115"/>
        <v>521</v>
      </c>
      <c r="M522">
        <f t="shared" si="103"/>
        <v>432.4614780831414</v>
      </c>
      <c r="N522">
        <f t="shared" si="104"/>
        <v>0.10284628240327716</v>
      </c>
      <c r="O522">
        <f t="shared" si="105"/>
        <v>0.18009320731681661</v>
      </c>
      <c r="P522" t="str">
        <f t="shared" si="106"/>
        <v/>
      </c>
      <c r="Q522">
        <f t="shared" si="107"/>
        <v>0</v>
      </c>
      <c r="R522">
        <f t="shared" si="108"/>
        <v>-0.50862050656117574</v>
      </c>
      <c r="S522">
        <f t="shared" si="109"/>
        <v>-0.61877001686786637</v>
      </c>
      <c r="T522" t="str">
        <f t="shared" si="110"/>
        <v/>
      </c>
      <c r="U522" t="str">
        <f t="shared" si="111"/>
        <v/>
      </c>
      <c r="V522" t="str">
        <f t="shared" si="102"/>
        <v/>
      </c>
      <c r="X522">
        <f t="shared" ca="1" si="112"/>
        <v>-3.0730695478001167</v>
      </c>
    </row>
    <row r="523" spans="1:24" x14ac:dyDescent="0.25">
      <c r="A523" s="2">
        <v>43296.087664039347</v>
      </c>
      <c r="B523">
        <v>432.48</v>
      </c>
      <c r="C523">
        <v>1</v>
      </c>
      <c r="H523">
        <f>VLOOKUP(A523,[1]Sheet1!A$2:F$10001,5,FALSE)</f>
        <v>432.48</v>
      </c>
      <c r="I523">
        <f>VLOOKUP(A523,[1]Sheet1!A$2:F$10001,6,FALSE)</f>
        <v>432.45403535150001</v>
      </c>
      <c r="J523" s="5">
        <f t="shared" ca="1" si="113"/>
        <v>-8.0928597854241287E-4</v>
      </c>
      <c r="K523" s="5">
        <f t="shared" ca="1" si="114"/>
        <v>-0.35000000000002274</v>
      </c>
      <c r="L523" s="6">
        <f t="shared" si="115"/>
        <v>522</v>
      </c>
      <c r="M523">
        <f t="shared" si="103"/>
        <v>432.43685111536814</v>
      </c>
      <c r="N523">
        <f t="shared" si="104"/>
        <v>8.8177197854017272E-2</v>
      </c>
      <c r="O523">
        <f t="shared" si="105"/>
        <v>0.4893428877532639</v>
      </c>
      <c r="P523" t="str">
        <f t="shared" si="106"/>
        <v/>
      </c>
      <c r="Q523">
        <f t="shared" si="107"/>
        <v>0</v>
      </c>
      <c r="R523">
        <f t="shared" si="108"/>
        <v>-0.5005353651468426</v>
      </c>
      <c r="S523">
        <f t="shared" si="109"/>
        <v>-0.61877001686786637</v>
      </c>
      <c r="T523" t="str">
        <f t="shared" si="110"/>
        <v/>
      </c>
      <c r="U523" t="str">
        <f t="shared" si="111"/>
        <v/>
      </c>
      <c r="V523" t="str">
        <f t="shared" si="102"/>
        <v/>
      </c>
      <c r="X523">
        <f t="shared" ca="1" si="112"/>
        <v>-3.0730695478001167</v>
      </c>
    </row>
    <row r="524" spans="1:24" x14ac:dyDescent="0.25">
      <c r="A524" s="2">
        <v>43296.087664039347</v>
      </c>
      <c r="B524">
        <v>432.48</v>
      </c>
      <c r="C524">
        <v>1</v>
      </c>
      <c r="H524">
        <f>VLOOKUP(A524,[1]Sheet1!A$2:F$10001,5,FALSE)</f>
        <v>432.48</v>
      </c>
      <c r="I524">
        <f>VLOOKUP(A524,[1]Sheet1!A$2:F$10001,6,FALSE)</f>
        <v>432.45403535150001</v>
      </c>
      <c r="J524" s="5">
        <f t="shared" ca="1" si="113"/>
        <v>-8.0928597854241287E-4</v>
      </c>
      <c r="K524" s="5">
        <f t="shared" ca="1" si="114"/>
        <v>-0.35000000000002274</v>
      </c>
      <c r="L524" s="6">
        <f t="shared" si="115"/>
        <v>523</v>
      </c>
      <c r="M524">
        <f t="shared" si="103"/>
        <v>432.41206190006523</v>
      </c>
      <c r="N524">
        <f t="shared" si="104"/>
        <v>6.7178793324542671E-2</v>
      </c>
      <c r="O524">
        <f t="shared" si="105"/>
        <v>1.0113027723880335</v>
      </c>
      <c r="P524" t="str">
        <f t="shared" si="106"/>
        <v/>
      </c>
      <c r="Q524">
        <f t="shared" si="107"/>
        <v>0</v>
      </c>
      <c r="R524">
        <f t="shared" si="108"/>
        <v>-0.45717313821382999</v>
      </c>
      <c r="S524">
        <f t="shared" si="109"/>
        <v>-0.61084947516095323</v>
      </c>
      <c r="T524" t="str">
        <f t="shared" si="110"/>
        <v/>
      </c>
      <c r="U524" t="str">
        <f t="shared" si="111"/>
        <v/>
      </c>
      <c r="V524" t="str">
        <f t="shared" si="102"/>
        <v/>
      </c>
      <c r="X524">
        <f t="shared" ca="1" si="112"/>
        <v>-3.0730695478001167</v>
      </c>
    </row>
    <row r="525" spans="1:24" x14ac:dyDescent="0.25">
      <c r="A525" s="2">
        <v>43296.087664039347</v>
      </c>
      <c r="B525">
        <v>432.48</v>
      </c>
      <c r="C525">
        <v>1</v>
      </c>
      <c r="H525">
        <f>VLOOKUP(A525,[1]Sheet1!A$2:F$10001,5,FALSE)</f>
        <v>432.48</v>
      </c>
      <c r="I525">
        <f>VLOOKUP(A525,[1]Sheet1!A$2:F$10001,6,FALSE)</f>
        <v>432.45403535150001</v>
      </c>
      <c r="J525" s="5">
        <f t="shared" ca="1" si="113"/>
        <v>-8.0928597854241287E-4</v>
      </c>
      <c r="K525" s="5">
        <f t="shared" ca="1" si="114"/>
        <v>-0.35000000000002274</v>
      </c>
      <c r="L525" s="6">
        <f t="shared" si="115"/>
        <v>524</v>
      </c>
      <c r="M525">
        <f t="shared" si="103"/>
        <v>432.39768129562844</v>
      </c>
      <c r="N525">
        <f t="shared" si="104"/>
        <v>6.0742156224047279E-2</v>
      </c>
      <c r="O525">
        <f t="shared" si="105"/>
        <v>1.355215380697733</v>
      </c>
      <c r="P525" t="str">
        <f t="shared" si="106"/>
        <v/>
      </c>
      <c r="Q525">
        <f t="shared" si="107"/>
        <v>0</v>
      </c>
      <c r="R525">
        <f t="shared" si="108"/>
        <v>-0.44614733744552443</v>
      </c>
      <c r="S525">
        <f t="shared" si="109"/>
        <v>-0.56864833397331138</v>
      </c>
      <c r="T525" t="str">
        <f t="shared" si="110"/>
        <v/>
      </c>
      <c r="U525" t="str">
        <f t="shared" si="111"/>
        <v/>
      </c>
      <c r="V525" t="str">
        <f t="shared" si="102"/>
        <v/>
      </c>
      <c r="X525">
        <f t="shared" ca="1" si="112"/>
        <v>-3.0730695478001167</v>
      </c>
    </row>
    <row r="526" spans="1:24" x14ac:dyDescent="0.25">
      <c r="A526" s="2">
        <v>43296.087811145837</v>
      </c>
      <c r="B526">
        <v>432.48056141405999</v>
      </c>
      <c r="C526">
        <v>5</v>
      </c>
      <c r="H526">
        <f>VLOOKUP(A526,[1]Sheet1!A$2:F$10001,5,FALSE)</f>
        <v>432.48</v>
      </c>
      <c r="I526">
        <f>VLOOKUP(A526,[1]Sheet1!A$2:F$10001,6,FALSE)</f>
        <v>432.44</v>
      </c>
      <c r="J526" s="5">
        <f t="shared" ca="1" si="113"/>
        <v>-8.0928597854241287E-4</v>
      </c>
      <c r="K526" s="5">
        <f t="shared" ca="1" si="114"/>
        <v>-0.35000000000002274</v>
      </c>
      <c r="L526" s="6">
        <f t="shared" si="115"/>
        <v>525</v>
      </c>
      <c r="M526">
        <f t="shared" si="103"/>
        <v>432.39190663895027</v>
      </c>
      <c r="N526">
        <f t="shared" si="104"/>
        <v>6.165776777660819E-2</v>
      </c>
      <c r="O526">
        <f t="shared" si="105"/>
        <v>1.4378524929887397</v>
      </c>
      <c r="P526" t="str">
        <f t="shared" si="106"/>
        <v/>
      </c>
      <c r="Q526">
        <f t="shared" si="107"/>
        <v>1.47106489748694E-4</v>
      </c>
      <c r="R526">
        <f t="shared" si="108"/>
        <v>-6.0844628685229142E-2</v>
      </c>
      <c r="S526">
        <f t="shared" si="109"/>
        <v>0.42231629024550782</v>
      </c>
      <c r="T526" t="str">
        <f t="shared" si="110"/>
        <v/>
      </c>
      <c r="U526" t="str">
        <f t="shared" si="111"/>
        <v/>
      </c>
      <c r="V526" t="str">
        <f t="shared" si="102"/>
        <v/>
      </c>
      <c r="X526">
        <f t="shared" ca="1" si="112"/>
        <v>-3.0730695478001167</v>
      </c>
    </row>
    <row r="527" spans="1:24" x14ac:dyDescent="0.25">
      <c r="A527" s="2">
        <v>43296.087811145837</v>
      </c>
      <c r="B527">
        <v>432.48</v>
      </c>
      <c r="C527">
        <v>1</v>
      </c>
      <c r="H527">
        <f>VLOOKUP(A527,[1]Sheet1!A$2:F$10001,5,FALSE)</f>
        <v>432.48</v>
      </c>
      <c r="I527">
        <f>VLOOKUP(A527,[1]Sheet1!A$2:F$10001,6,FALSE)</f>
        <v>432.44</v>
      </c>
      <c r="J527" s="5">
        <f t="shared" ca="1" si="113"/>
        <v>-8.0928597854241287E-4</v>
      </c>
      <c r="K527" s="5">
        <f t="shared" ca="1" si="114"/>
        <v>-0.35000000000002274</v>
      </c>
      <c r="L527" s="6">
        <f t="shared" si="115"/>
        <v>526</v>
      </c>
      <c r="M527">
        <f t="shared" si="103"/>
        <v>432.38765832875282</v>
      </c>
      <c r="N527">
        <f t="shared" si="104"/>
        <v>6.3033020271659801E-2</v>
      </c>
      <c r="O527">
        <f t="shared" si="105"/>
        <v>1.464972975263177</v>
      </c>
      <c r="P527" t="str">
        <f t="shared" si="106"/>
        <v/>
      </c>
      <c r="Q527">
        <f t="shared" si="107"/>
        <v>0</v>
      </c>
      <c r="R527">
        <f t="shared" si="108"/>
        <v>-0.45850372294779096</v>
      </c>
      <c r="S527">
        <f t="shared" si="109"/>
        <v>-0.55528580290282015</v>
      </c>
      <c r="T527" t="str">
        <f t="shared" si="110"/>
        <v/>
      </c>
      <c r="U527" t="str">
        <f t="shared" si="111"/>
        <v/>
      </c>
      <c r="V527" t="str">
        <f t="shared" si="102"/>
        <v/>
      </c>
      <c r="X527">
        <f t="shared" ca="1" si="112"/>
        <v>-3.0730695478001167</v>
      </c>
    </row>
    <row r="528" spans="1:24" x14ac:dyDescent="0.25">
      <c r="A528" s="2">
        <v>43296.087811145837</v>
      </c>
      <c r="B528">
        <v>432.48</v>
      </c>
      <c r="C528">
        <v>8</v>
      </c>
      <c r="H528">
        <f>VLOOKUP(A528,[1]Sheet1!A$2:F$10001,5,FALSE)</f>
        <v>432.48</v>
      </c>
      <c r="I528">
        <f>VLOOKUP(A528,[1]Sheet1!A$2:F$10001,6,FALSE)</f>
        <v>432.44</v>
      </c>
      <c r="J528" s="5">
        <f t="shared" ca="1" si="113"/>
        <v>-8.0928597854241287E-4</v>
      </c>
      <c r="K528" s="5">
        <f t="shared" ca="1" si="114"/>
        <v>-0.35000000000002274</v>
      </c>
      <c r="L528" s="6">
        <f t="shared" si="115"/>
        <v>527</v>
      </c>
      <c r="M528">
        <f t="shared" si="103"/>
        <v>432.38480521116338</v>
      </c>
      <c r="N528">
        <f t="shared" si="104"/>
        <v>6.4704137820879873E-2</v>
      </c>
      <c r="O528">
        <f t="shared" si="105"/>
        <v>1.4712318569202401</v>
      </c>
      <c r="P528" t="str">
        <f t="shared" si="106"/>
        <v/>
      </c>
      <c r="Q528">
        <f t="shared" si="107"/>
        <v>0</v>
      </c>
      <c r="R528">
        <f t="shared" si="108"/>
        <v>-0.45850372294779096</v>
      </c>
      <c r="S528">
        <f t="shared" si="109"/>
        <v>1.1105716058056401</v>
      </c>
      <c r="T528" t="str">
        <f t="shared" si="110"/>
        <v/>
      </c>
      <c r="U528" t="str">
        <f t="shared" si="111"/>
        <v/>
      </c>
      <c r="V528" t="str">
        <f t="shared" si="102"/>
        <v/>
      </c>
      <c r="X528">
        <f t="shared" ca="1" si="112"/>
        <v>-3.0730695478001167</v>
      </c>
    </row>
    <row r="529" spans="1:24" x14ac:dyDescent="0.25">
      <c r="A529" s="2">
        <v>43296.087811145837</v>
      </c>
      <c r="B529">
        <v>432.39206489259988</v>
      </c>
      <c r="C529">
        <v>6</v>
      </c>
      <c r="H529">
        <f>VLOOKUP(A529,[1]Sheet1!A$2:F$10001,5,FALSE)</f>
        <v>432.48</v>
      </c>
      <c r="I529">
        <f>VLOOKUP(A529,[1]Sheet1!A$2:F$10001,6,FALSE)</f>
        <v>432.44</v>
      </c>
      <c r="J529" s="5">
        <f t="shared" ca="1" si="113"/>
        <v>-8.0928597854241287E-4</v>
      </c>
      <c r="K529" s="5">
        <f t="shared" ca="1" si="114"/>
        <v>-0.35000000000002274</v>
      </c>
      <c r="L529" s="6">
        <f t="shared" si="115"/>
        <v>528</v>
      </c>
      <c r="M529">
        <f t="shared" si="103"/>
        <v>432.38341427844773</v>
      </c>
      <c r="N529">
        <f t="shared" si="104"/>
        <v>6.6551963728687213E-2</v>
      </c>
      <c r="O529">
        <f t="shared" si="105"/>
        <v>0.12998285350994929</v>
      </c>
      <c r="P529" t="str">
        <f t="shared" si="106"/>
        <v/>
      </c>
      <c r="Q529">
        <f t="shared" si="107"/>
        <v>0</v>
      </c>
      <c r="R529">
        <f t="shared" si="108"/>
        <v>-0.45850372294779096</v>
      </c>
      <c r="S529">
        <f t="shared" si="109"/>
        <v>0.58133865603643453</v>
      </c>
      <c r="T529" t="str">
        <f t="shared" si="110"/>
        <v/>
      </c>
      <c r="U529" t="str">
        <f t="shared" si="111"/>
        <v/>
      </c>
      <c r="V529" t="str">
        <f t="shared" si="102"/>
        <v/>
      </c>
      <c r="X529">
        <f t="shared" ca="1" si="112"/>
        <v>-3.0730695478001167</v>
      </c>
    </row>
    <row r="530" spans="1:24" x14ac:dyDescent="0.25">
      <c r="A530" s="2">
        <v>43296.087811145837</v>
      </c>
      <c r="B530">
        <v>432.3</v>
      </c>
      <c r="C530">
        <v>1</v>
      </c>
      <c r="H530">
        <f>VLOOKUP(A530,[1]Sheet1!A$2:F$10001,5,FALSE)</f>
        <v>432.48</v>
      </c>
      <c r="I530">
        <f>VLOOKUP(A530,[1]Sheet1!A$2:F$10001,6,FALSE)</f>
        <v>432.44</v>
      </c>
      <c r="J530" s="5">
        <f t="shared" ca="1" si="113"/>
        <v>-8.0928597854241287E-4</v>
      </c>
      <c r="K530" s="5">
        <f t="shared" ca="1" si="114"/>
        <v>-0.35000000000002274</v>
      </c>
      <c r="L530" s="6">
        <f t="shared" si="115"/>
        <v>529</v>
      </c>
      <c r="M530">
        <f t="shared" si="103"/>
        <v>432.37343580404615</v>
      </c>
      <c r="N530">
        <f t="shared" si="104"/>
        <v>6.6566749923700111E-2</v>
      </c>
      <c r="O530">
        <f t="shared" si="105"/>
        <v>-1.1031904686696421</v>
      </c>
      <c r="P530" t="str">
        <f t="shared" si="106"/>
        <v/>
      </c>
      <c r="Q530">
        <f t="shared" si="107"/>
        <v>0</v>
      </c>
      <c r="R530">
        <f t="shared" si="108"/>
        <v>-0.45850372294779096</v>
      </c>
      <c r="S530">
        <f t="shared" si="109"/>
        <v>-0.62754404869462299</v>
      </c>
      <c r="T530" t="str">
        <f t="shared" si="110"/>
        <v/>
      </c>
      <c r="U530" t="str">
        <f t="shared" si="111"/>
        <v/>
      </c>
      <c r="V530" t="str">
        <f t="shared" si="102"/>
        <v/>
      </c>
      <c r="X530">
        <f t="shared" ca="1" si="112"/>
        <v>-3.0730695478001167</v>
      </c>
    </row>
    <row r="531" spans="1:24" x14ac:dyDescent="0.25">
      <c r="A531" s="2">
        <v>43296.087811145837</v>
      </c>
      <c r="B531">
        <v>432.28659580350012</v>
      </c>
      <c r="C531">
        <v>2</v>
      </c>
      <c r="H531">
        <f>VLOOKUP(A531,[1]Sheet1!A$2:F$10001,5,FALSE)</f>
        <v>432.48</v>
      </c>
      <c r="I531">
        <f>VLOOKUP(A531,[1]Sheet1!A$2:F$10001,6,FALSE)</f>
        <v>432.44</v>
      </c>
      <c r="J531" s="5">
        <f t="shared" ca="1" si="113"/>
        <v>-8.0928597854267579E-4</v>
      </c>
      <c r="K531" s="5">
        <f t="shared" ca="1" si="114"/>
        <v>-0.35000000000013642</v>
      </c>
      <c r="L531" s="6">
        <f t="shared" si="115"/>
        <v>530</v>
      </c>
      <c r="M531">
        <f t="shared" si="103"/>
        <v>432.35484118279646</v>
      </c>
      <c r="N531">
        <f t="shared" si="104"/>
        <v>6.7635574907292176E-2</v>
      </c>
      <c r="O531">
        <f t="shared" si="105"/>
        <v>-1.0090160302457187</v>
      </c>
      <c r="P531" t="str">
        <f t="shared" si="106"/>
        <v/>
      </c>
      <c r="Q531">
        <f t="shared" si="107"/>
        <v>0</v>
      </c>
      <c r="R531">
        <f t="shared" si="108"/>
        <v>-0.45850372294779107</v>
      </c>
      <c r="S531">
        <f t="shared" si="109"/>
        <v>-0.39221503043413936</v>
      </c>
      <c r="T531" t="str">
        <f t="shared" si="110"/>
        <v/>
      </c>
      <c r="U531" t="str">
        <f t="shared" si="111"/>
        <v/>
      </c>
      <c r="V531" t="str">
        <f t="shared" si="102"/>
        <v/>
      </c>
      <c r="X531">
        <f t="shared" ca="1" si="112"/>
        <v>-3.0730695478001167</v>
      </c>
    </row>
    <row r="532" spans="1:24" x14ac:dyDescent="0.25">
      <c r="A532" s="2">
        <v>43296.087811145837</v>
      </c>
      <c r="B532">
        <v>432.25</v>
      </c>
      <c r="C532">
        <v>1</v>
      </c>
      <c r="H532">
        <f>VLOOKUP(A532,[1]Sheet1!A$2:F$10001,5,FALSE)</f>
        <v>432.48</v>
      </c>
      <c r="I532">
        <f>VLOOKUP(A532,[1]Sheet1!A$2:F$10001,6,FALSE)</f>
        <v>432.44</v>
      </c>
      <c r="J532" s="5">
        <f t="shared" ca="1" si="113"/>
        <v>-8.0928597854267579E-4</v>
      </c>
      <c r="K532" s="5">
        <f t="shared" ca="1" si="114"/>
        <v>-0.35000000000013642</v>
      </c>
      <c r="L532" s="6">
        <f t="shared" si="115"/>
        <v>531</v>
      </c>
      <c r="M532">
        <f t="shared" si="103"/>
        <v>432.33595665218928</v>
      </c>
      <c r="N532">
        <f t="shared" si="104"/>
        <v>6.856125522465506E-2</v>
      </c>
      <c r="O532">
        <f t="shared" si="105"/>
        <v>-1.2537205147080075</v>
      </c>
      <c r="P532" t="str">
        <f t="shared" si="106"/>
        <v/>
      </c>
      <c r="Q532">
        <f t="shared" si="107"/>
        <v>0</v>
      </c>
      <c r="R532">
        <f t="shared" si="108"/>
        <v>-0.45215189385151699</v>
      </c>
      <c r="S532">
        <f t="shared" si="109"/>
        <v>-0.63628008911058886</v>
      </c>
      <c r="T532" t="str">
        <f t="shared" si="110"/>
        <v/>
      </c>
      <c r="U532" t="str">
        <f t="shared" si="111"/>
        <v/>
      </c>
      <c r="V532" t="str">
        <f t="shared" si="102"/>
        <v/>
      </c>
      <c r="X532">
        <f t="shared" ca="1" si="112"/>
        <v>-3.0730695478001167</v>
      </c>
    </row>
    <row r="533" spans="1:24" x14ac:dyDescent="0.25">
      <c r="A533" s="2">
        <v>43296.087811145837</v>
      </c>
      <c r="B533">
        <v>432.25</v>
      </c>
      <c r="C533">
        <v>1</v>
      </c>
      <c r="H533">
        <f>VLOOKUP(A533,[1]Sheet1!A$2:F$10001,5,FALSE)</f>
        <v>432.48</v>
      </c>
      <c r="I533">
        <f>VLOOKUP(A533,[1]Sheet1!A$2:F$10001,6,FALSE)</f>
        <v>432.44</v>
      </c>
      <c r="J533" s="5">
        <f t="shared" ca="1" si="113"/>
        <v>-8.0928597854267579E-4</v>
      </c>
      <c r="K533" s="5">
        <f t="shared" ca="1" si="114"/>
        <v>-0.35000000000013642</v>
      </c>
      <c r="L533" s="6">
        <f t="shared" si="115"/>
        <v>532</v>
      </c>
      <c r="M533">
        <f t="shared" si="103"/>
        <v>432.31511968861372</v>
      </c>
      <c r="N533">
        <f t="shared" si="104"/>
        <v>6.9999657801736392E-2</v>
      </c>
      <c r="O533">
        <f t="shared" si="105"/>
        <v>-0.93028581365585805</v>
      </c>
      <c r="P533" t="str">
        <f t="shared" si="106"/>
        <v/>
      </c>
      <c r="Q533">
        <f t="shared" si="107"/>
        <v>0</v>
      </c>
      <c r="R533">
        <f t="shared" si="108"/>
        <v>-0.45215189385151699</v>
      </c>
      <c r="S533">
        <f t="shared" si="109"/>
        <v>-0.61987749467985864</v>
      </c>
      <c r="T533" t="str">
        <f t="shared" si="110"/>
        <v/>
      </c>
      <c r="U533" t="str">
        <f t="shared" si="111"/>
        <v/>
      </c>
      <c r="V533" t="str">
        <f t="shared" si="102"/>
        <v/>
      </c>
      <c r="X533">
        <f t="shared" ca="1" si="112"/>
        <v>-3.0730695478001167</v>
      </c>
    </row>
    <row r="534" spans="1:24" x14ac:dyDescent="0.25">
      <c r="A534" s="2">
        <v>43296.087811145837</v>
      </c>
      <c r="B534">
        <v>432.25</v>
      </c>
      <c r="C534">
        <v>1</v>
      </c>
      <c r="H534">
        <f>VLOOKUP(A534,[1]Sheet1!A$2:F$10001,5,FALSE)</f>
        <v>432.48</v>
      </c>
      <c r="I534">
        <f>VLOOKUP(A534,[1]Sheet1!A$2:F$10001,6,FALSE)</f>
        <v>432.44</v>
      </c>
      <c r="J534" s="5">
        <f t="shared" ca="1" si="113"/>
        <v>-8.0928597854267579E-4</v>
      </c>
      <c r="K534" s="5">
        <f t="shared" ca="1" si="114"/>
        <v>-0.35000000000013642</v>
      </c>
      <c r="L534" s="6">
        <f t="shared" si="115"/>
        <v>533</v>
      </c>
      <c r="M534">
        <f t="shared" si="103"/>
        <v>432.29680373344149</v>
      </c>
      <c r="N534">
        <f t="shared" si="104"/>
        <v>7.0769509373000555E-2</v>
      </c>
      <c r="O534">
        <f t="shared" si="105"/>
        <v>-0.66135449936225255</v>
      </c>
      <c r="P534" t="str">
        <f t="shared" si="106"/>
        <v/>
      </c>
      <c r="Q534">
        <f t="shared" si="107"/>
        <v>0</v>
      </c>
      <c r="R534">
        <f t="shared" si="108"/>
        <v>-0.45215189385151699</v>
      </c>
      <c r="S534">
        <f t="shared" si="109"/>
        <v>-0.61987749467985864</v>
      </c>
      <c r="T534" t="str">
        <f t="shared" si="110"/>
        <v/>
      </c>
      <c r="U534" t="str">
        <f t="shared" si="111"/>
        <v/>
      </c>
      <c r="V534" t="str">
        <f t="shared" si="102"/>
        <v/>
      </c>
      <c r="X534">
        <f t="shared" ca="1" si="112"/>
        <v>-3.0730695478001167</v>
      </c>
    </row>
    <row r="535" spans="1:24" x14ac:dyDescent="0.25">
      <c r="A535" s="2">
        <v>43296.087811145837</v>
      </c>
      <c r="B535">
        <v>432.25</v>
      </c>
      <c r="C535">
        <v>1</v>
      </c>
      <c r="H535">
        <f>VLOOKUP(A535,[1]Sheet1!A$2:F$10001,5,FALSE)</f>
        <v>432.48</v>
      </c>
      <c r="I535">
        <f>VLOOKUP(A535,[1]Sheet1!A$2:F$10001,6,FALSE)</f>
        <v>432.44</v>
      </c>
      <c r="J535" s="5">
        <f t="shared" ca="1" si="113"/>
        <v>-8.0928597854241287E-4</v>
      </c>
      <c r="K535" s="5">
        <f t="shared" ca="1" si="114"/>
        <v>-0.35000000000002274</v>
      </c>
      <c r="L535" s="6">
        <f t="shared" si="115"/>
        <v>534</v>
      </c>
      <c r="M535">
        <f t="shared" si="103"/>
        <v>432.28150929333009</v>
      </c>
      <c r="N535">
        <f t="shared" si="104"/>
        <v>7.0923664922243959E-2</v>
      </c>
      <c r="O535">
        <f t="shared" si="105"/>
        <v>-0.4442705176704223</v>
      </c>
      <c r="P535" t="str">
        <f t="shared" si="106"/>
        <v/>
      </c>
      <c r="Q535">
        <f t="shared" si="107"/>
        <v>0</v>
      </c>
      <c r="R535">
        <f t="shared" si="108"/>
        <v>-0.40989321498724501</v>
      </c>
      <c r="S535">
        <f t="shared" si="109"/>
        <v>-0.61130793223154145</v>
      </c>
      <c r="T535" t="str">
        <f t="shared" si="110"/>
        <v/>
      </c>
      <c r="U535" t="str">
        <f t="shared" si="111"/>
        <v/>
      </c>
      <c r="V535" t="str">
        <f t="shared" si="102"/>
        <v/>
      </c>
      <c r="X535">
        <f t="shared" ca="1" si="112"/>
        <v>-3.0730695478001167</v>
      </c>
    </row>
    <row r="536" spans="1:24" x14ac:dyDescent="0.25">
      <c r="A536" s="2">
        <v>43296.087811145837</v>
      </c>
      <c r="B536">
        <v>432.25</v>
      </c>
      <c r="C536">
        <v>1</v>
      </c>
      <c r="H536">
        <f>VLOOKUP(A536,[1]Sheet1!A$2:F$10001,5,FALSE)</f>
        <v>432.48</v>
      </c>
      <c r="I536">
        <f>VLOOKUP(A536,[1]Sheet1!A$2:F$10001,6,FALSE)</f>
        <v>432.44</v>
      </c>
      <c r="J536" s="5">
        <f t="shared" ca="1" si="113"/>
        <v>-8.0928597854241287E-4</v>
      </c>
      <c r="K536" s="5">
        <f t="shared" ca="1" si="114"/>
        <v>-0.35000000000002274</v>
      </c>
      <c r="L536" s="6">
        <f t="shared" si="115"/>
        <v>535</v>
      </c>
      <c r="M536">
        <f t="shared" si="103"/>
        <v>432.26889778532484</v>
      </c>
      <c r="N536">
        <f t="shared" si="104"/>
        <v>7.0520265956703174E-2</v>
      </c>
      <c r="O536">
        <f t="shared" si="105"/>
        <v>-0.26797665987875624</v>
      </c>
      <c r="P536" t="str">
        <f t="shared" si="106"/>
        <v/>
      </c>
      <c r="Q536">
        <f t="shared" si="107"/>
        <v>0</v>
      </c>
      <c r="R536">
        <f t="shared" si="108"/>
        <v>-0.40989321498724496</v>
      </c>
      <c r="S536">
        <f t="shared" si="109"/>
        <v>-0.57860281032192529</v>
      </c>
      <c r="T536" t="str">
        <f t="shared" si="110"/>
        <v/>
      </c>
      <c r="U536" t="str">
        <f t="shared" si="111"/>
        <v/>
      </c>
      <c r="V536" t="str">
        <f t="shared" si="102"/>
        <v/>
      </c>
      <c r="X536">
        <f t="shared" ca="1" si="112"/>
        <v>-3.0730695478001167</v>
      </c>
    </row>
    <row r="537" spans="1:24" x14ac:dyDescent="0.25">
      <c r="A537" s="2">
        <v>43296.087811145837</v>
      </c>
      <c r="B537">
        <v>432.25</v>
      </c>
      <c r="C537">
        <v>1</v>
      </c>
      <c r="H537">
        <f>VLOOKUP(A537,[1]Sheet1!A$2:F$10001,5,FALSE)</f>
        <v>432.48</v>
      </c>
      <c r="I537">
        <f>VLOOKUP(A537,[1]Sheet1!A$2:F$10001,6,FALSE)</f>
        <v>432.44</v>
      </c>
      <c r="J537" s="5">
        <f t="shared" ca="1" si="113"/>
        <v>-9.6816037739037382E-6</v>
      </c>
      <c r="K537" s="5">
        <f t="shared" ca="1" si="114"/>
        <v>-4.1871000001378889E-3</v>
      </c>
      <c r="L537" s="6">
        <f t="shared" si="115"/>
        <v>536</v>
      </c>
      <c r="M537">
        <f t="shared" si="103"/>
        <v>432.25885770589116</v>
      </c>
      <c r="N537">
        <f t="shared" si="104"/>
        <v>6.9508038557482693E-2</v>
      </c>
      <c r="O537">
        <f t="shared" si="105"/>
        <v>-0.1274342662371975</v>
      </c>
      <c r="P537" t="str">
        <f t="shared" si="106"/>
        <v/>
      </c>
      <c r="Q537">
        <f t="shared" si="107"/>
        <v>0</v>
      </c>
      <c r="R537">
        <f t="shared" si="108"/>
        <v>-0.38290950183878064</v>
      </c>
      <c r="S537">
        <f t="shared" si="109"/>
        <v>-0.57860281032192529</v>
      </c>
      <c r="T537" t="str">
        <f t="shared" si="110"/>
        <v/>
      </c>
      <c r="U537" t="str">
        <f t="shared" si="111"/>
        <v/>
      </c>
      <c r="V537" t="str">
        <f t="shared" si="102"/>
        <v/>
      </c>
      <c r="X537">
        <f t="shared" ca="1" si="112"/>
        <v>-3.0730695478001167</v>
      </c>
    </row>
    <row r="538" spans="1:24" x14ac:dyDescent="0.25">
      <c r="A538" s="2">
        <v>43296.087811145837</v>
      </c>
      <c r="B538">
        <v>432.25</v>
      </c>
      <c r="C538">
        <v>1</v>
      </c>
      <c r="H538">
        <f>VLOOKUP(A538,[1]Sheet1!A$2:F$10001,5,FALSE)</f>
        <v>432.48</v>
      </c>
      <c r="I538">
        <f>VLOOKUP(A538,[1]Sheet1!A$2:F$10001,6,FALSE)</f>
        <v>432.44</v>
      </c>
      <c r="J538" s="5">
        <f t="shared" ca="1" si="113"/>
        <v>3.8429077807088118E-4</v>
      </c>
      <c r="K538" s="5">
        <f t="shared" ca="1" si="114"/>
        <v>0.16619807570009471</v>
      </c>
      <c r="L538" s="6">
        <f t="shared" si="115"/>
        <v>537</v>
      </c>
      <c r="M538">
        <f t="shared" si="103"/>
        <v>432.25122664326528</v>
      </c>
      <c r="N538">
        <f t="shared" si="104"/>
        <v>6.77985130614676E-2</v>
      </c>
      <c r="O538">
        <f t="shared" si="105"/>
        <v>-1.809248034940758E-2</v>
      </c>
      <c r="P538" t="str">
        <f t="shared" si="106"/>
        <v/>
      </c>
      <c r="Q538">
        <f t="shared" si="107"/>
        <v>0</v>
      </c>
      <c r="R538">
        <f t="shared" si="108"/>
        <v>-0.33827867065549361</v>
      </c>
      <c r="S538">
        <f t="shared" si="109"/>
        <v>-0.54651296358464774</v>
      </c>
      <c r="T538" t="str">
        <f t="shared" si="110"/>
        <v/>
      </c>
      <c r="U538" t="str">
        <f t="shared" si="111"/>
        <v/>
      </c>
      <c r="V538" t="str">
        <f t="shared" si="102"/>
        <v/>
      </c>
      <c r="X538">
        <f t="shared" ca="1" si="112"/>
        <v>-3.0730695478001167</v>
      </c>
    </row>
    <row r="539" spans="1:24" x14ac:dyDescent="0.25">
      <c r="A539" s="2">
        <v>43296.087811145837</v>
      </c>
      <c r="B539">
        <v>432.25</v>
      </c>
      <c r="C539">
        <v>1</v>
      </c>
      <c r="H539">
        <f>VLOOKUP(A539,[1]Sheet1!A$2:F$10001,5,FALSE)</f>
        <v>432.48</v>
      </c>
      <c r="I539">
        <f>VLOOKUP(A539,[1]Sheet1!A$2:F$10001,6,FALSE)</f>
        <v>432.44</v>
      </c>
      <c r="J539" s="5">
        <f t="shared" ca="1" si="113"/>
        <v>3.8429077807088118E-4</v>
      </c>
      <c r="K539" s="5">
        <f t="shared" ca="1" si="114"/>
        <v>0.16619807570009471</v>
      </c>
      <c r="L539" s="6">
        <f t="shared" si="115"/>
        <v>538</v>
      </c>
      <c r="M539">
        <f t="shared" si="103"/>
        <v>432.24582081185673</v>
      </c>
      <c r="N539">
        <f t="shared" si="104"/>
        <v>6.5271272430535002E-2</v>
      </c>
      <c r="O539">
        <f t="shared" si="105"/>
        <v>6.4027986396563347E-2</v>
      </c>
      <c r="P539" t="str">
        <f t="shared" si="106"/>
        <v/>
      </c>
      <c r="Q539">
        <f t="shared" si="107"/>
        <v>0</v>
      </c>
      <c r="R539">
        <f t="shared" si="108"/>
        <v>-0.33733485515912637</v>
      </c>
      <c r="S539">
        <f t="shared" si="109"/>
        <v>-0.51493615138057691</v>
      </c>
      <c r="T539" t="str">
        <f t="shared" si="110"/>
        <v/>
      </c>
      <c r="U539" t="str">
        <f t="shared" si="111"/>
        <v/>
      </c>
      <c r="V539" t="str">
        <f t="shared" si="102"/>
        <v/>
      </c>
      <c r="X539">
        <f t="shared" ca="1" si="112"/>
        <v>-3.0730695478001167</v>
      </c>
    </row>
    <row r="540" spans="1:24" x14ac:dyDescent="0.25">
      <c r="A540" s="2">
        <v>43296.087811145837</v>
      </c>
      <c r="B540">
        <v>432.25</v>
      </c>
      <c r="C540">
        <v>1</v>
      </c>
      <c r="H540">
        <f>VLOOKUP(A540,[1]Sheet1!A$2:F$10001,5,FALSE)</f>
        <v>432.48</v>
      </c>
      <c r="I540">
        <f>VLOOKUP(A540,[1]Sheet1!A$2:F$10001,6,FALSE)</f>
        <v>432.44</v>
      </c>
      <c r="J540" s="5">
        <f t="shared" ca="1" si="113"/>
        <v>3.2495155614130881E-4</v>
      </c>
      <c r="K540" s="5">
        <f t="shared" ca="1" si="114"/>
        <v>0.14053504899999325</v>
      </c>
      <c r="L540" s="6">
        <f t="shared" si="115"/>
        <v>539</v>
      </c>
      <c r="M540">
        <f t="shared" si="103"/>
        <v>432.24260385643424</v>
      </c>
      <c r="N540">
        <f t="shared" si="104"/>
        <v>6.1607044280087932E-2</v>
      </c>
      <c r="O540">
        <f t="shared" si="105"/>
        <v>0.12005353693209217</v>
      </c>
      <c r="P540" t="str">
        <f t="shared" si="106"/>
        <v/>
      </c>
      <c r="Q540">
        <f t="shared" si="107"/>
        <v>0</v>
      </c>
      <c r="R540">
        <f t="shared" si="108"/>
        <v>-0.33733485515912637</v>
      </c>
      <c r="S540">
        <f t="shared" si="109"/>
        <v>-0.48843672204739152</v>
      </c>
      <c r="T540" t="str">
        <f t="shared" si="110"/>
        <v/>
      </c>
      <c r="U540" t="str">
        <f t="shared" si="111"/>
        <v/>
      </c>
      <c r="V540" t="str">
        <f t="shared" si="102"/>
        <v/>
      </c>
      <c r="X540">
        <f t="shared" ca="1" si="112"/>
        <v>-3.0730695478001167</v>
      </c>
    </row>
    <row r="541" spans="1:24" x14ac:dyDescent="0.25">
      <c r="A541" s="2">
        <v>43296.087811145837</v>
      </c>
      <c r="B541">
        <v>432.25</v>
      </c>
      <c r="C541">
        <v>1</v>
      </c>
      <c r="H541">
        <f>VLOOKUP(A541,[1]Sheet1!A$2:F$10001,5,FALSE)</f>
        <v>432.48</v>
      </c>
      <c r="I541">
        <f>VLOOKUP(A541,[1]Sheet1!A$2:F$10001,6,FALSE)</f>
        <v>432.44</v>
      </c>
      <c r="J541" s="5">
        <f t="shared" ca="1" si="113"/>
        <v>3.9308176100606322E-4</v>
      </c>
      <c r="K541" s="5">
        <f t="shared" ca="1" si="114"/>
        <v>0.16999999999990223</v>
      </c>
      <c r="L541" s="6">
        <f t="shared" si="115"/>
        <v>540</v>
      </c>
      <c r="M541">
        <f t="shared" si="103"/>
        <v>432.24149827653702</v>
      </c>
      <c r="N541">
        <f t="shared" si="104"/>
        <v>5.6336357577542802E-2</v>
      </c>
      <c r="O541">
        <f t="shared" si="105"/>
        <v>0.15091006640396498</v>
      </c>
      <c r="P541" t="str">
        <f t="shared" si="106"/>
        <v/>
      </c>
      <c r="Q541">
        <f t="shared" si="107"/>
        <v>0</v>
      </c>
      <c r="R541">
        <f t="shared" si="108"/>
        <v>-0.32320666739727766</v>
      </c>
      <c r="S541">
        <f t="shared" si="109"/>
        <v>-0.45762443112415457</v>
      </c>
      <c r="T541" t="str">
        <f t="shared" si="110"/>
        <v/>
      </c>
      <c r="U541" t="str">
        <f t="shared" si="111"/>
        <v/>
      </c>
      <c r="V541" t="str">
        <f t="shared" si="102"/>
        <v/>
      </c>
      <c r="X541">
        <f t="shared" ca="1" si="112"/>
        <v>-3.0730695478001167</v>
      </c>
    </row>
    <row r="542" spans="1:24" x14ac:dyDescent="0.25">
      <c r="A542" s="2">
        <v>43296.087811145837</v>
      </c>
      <c r="B542">
        <v>432.25</v>
      </c>
      <c r="C542">
        <v>1</v>
      </c>
      <c r="H542">
        <f>VLOOKUP(A542,[1]Sheet1!A$2:F$10001,5,FALSE)</f>
        <v>432.48</v>
      </c>
      <c r="I542">
        <f>VLOOKUP(A542,[1]Sheet1!A$2:F$10001,6,FALSE)</f>
        <v>432.44</v>
      </c>
      <c r="J542" s="5">
        <f t="shared" ca="1" si="113"/>
        <v>3.9308176100619468E-4</v>
      </c>
      <c r="K542" s="5">
        <f t="shared" ca="1" si="114"/>
        <v>0.16999999999995907</v>
      </c>
      <c r="L542" s="6">
        <f t="shared" si="115"/>
        <v>541</v>
      </c>
      <c r="M542">
        <f t="shared" si="103"/>
        <v>432.23560923143174</v>
      </c>
      <c r="N542">
        <f t="shared" si="104"/>
        <v>5.5737813062150643E-2</v>
      </c>
      <c r="O542">
        <f t="shared" si="105"/>
        <v>0.25818681748807709</v>
      </c>
      <c r="P542" t="str">
        <f t="shared" si="106"/>
        <v/>
      </c>
      <c r="Q542">
        <f t="shared" si="107"/>
        <v>0</v>
      </c>
      <c r="R542">
        <f t="shared" si="108"/>
        <v>-0.27336798792538702</v>
      </c>
      <c r="S542">
        <f t="shared" si="109"/>
        <v>-0.44326523829877695</v>
      </c>
      <c r="T542" t="str">
        <f t="shared" si="110"/>
        <v/>
      </c>
      <c r="U542" t="str">
        <f t="shared" si="111"/>
        <v/>
      </c>
      <c r="V542" t="str">
        <f t="shared" si="102"/>
        <v/>
      </c>
      <c r="X542">
        <f t="shared" ca="1" si="112"/>
        <v>-3.0730695478001167</v>
      </c>
    </row>
    <row r="543" spans="1:24" x14ac:dyDescent="0.25">
      <c r="A543" s="2">
        <v>43296.087811145837</v>
      </c>
      <c r="B543">
        <v>432.25</v>
      </c>
      <c r="C543">
        <v>1</v>
      </c>
      <c r="H543">
        <f>VLOOKUP(A543,[1]Sheet1!A$2:F$10001,5,FALSE)</f>
        <v>432.48</v>
      </c>
      <c r="I543">
        <f>VLOOKUP(A543,[1]Sheet1!A$2:F$10001,6,FALSE)</f>
        <v>432.44</v>
      </c>
      <c r="J543" s="5">
        <f t="shared" ca="1" si="113"/>
        <v>3.9308176100619468E-4</v>
      </c>
      <c r="K543" s="5">
        <f t="shared" ca="1" si="114"/>
        <v>0.16999999999995907</v>
      </c>
      <c r="L543" s="6">
        <f t="shared" si="115"/>
        <v>542</v>
      </c>
      <c r="M543">
        <f t="shared" si="103"/>
        <v>432.22889546793101</v>
      </c>
      <c r="N543">
        <f t="shared" si="104"/>
        <v>5.5699573193644332E-2</v>
      </c>
      <c r="O543">
        <f t="shared" si="105"/>
        <v>0.37889934983195273</v>
      </c>
      <c r="P543" t="str">
        <f t="shared" si="106"/>
        <v/>
      </c>
      <c r="Q543">
        <f t="shared" si="107"/>
        <v>0</v>
      </c>
      <c r="R543">
        <f t="shared" si="108"/>
        <v>-0.27336798792538702</v>
      </c>
      <c r="S543">
        <f t="shared" si="109"/>
        <v>-0.41762253279973072</v>
      </c>
      <c r="T543" t="str">
        <f t="shared" si="110"/>
        <v/>
      </c>
      <c r="U543" t="str">
        <f t="shared" si="111"/>
        <v/>
      </c>
      <c r="V543" t="str">
        <f t="shared" si="102"/>
        <v/>
      </c>
      <c r="X543">
        <f t="shared" ca="1" si="112"/>
        <v>-3.0730695478001167</v>
      </c>
    </row>
    <row r="544" spans="1:24" x14ac:dyDescent="0.25">
      <c r="A544" s="2">
        <v>43296.087925254629</v>
      </c>
      <c r="B544">
        <v>432.28714519494002</v>
      </c>
      <c r="C544">
        <v>2</v>
      </c>
      <c r="H544">
        <f>VLOOKUP(A544,[1]Sheet1!A$2:F$10001,5,FALSE)</f>
        <v>432.25901260000001</v>
      </c>
      <c r="I544">
        <f>VLOOKUP(A544,[1]Sheet1!A$2:F$10001,6,FALSE)</f>
        <v>432.3325997133</v>
      </c>
      <c r="J544" s="5">
        <f t="shared" ca="1" si="113"/>
        <v>9.9705821610873344E-4</v>
      </c>
      <c r="K544" s="5">
        <f t="shared" ca="1" si="114"/>
        <v>0.43098739999987856</v>
      </c>
      <c r="L544" s="6">
        <f t="shared" si="115"/>
        <v>543</v>
      </c>
      <c r="M544">
        <f t="shared" si="103"/>
        <v>432.21792029909318</v>
      </c>
      <c r="N544">
        <f t="shared" si="104"/>
        <v>5.4472271751246089E-2</v>
      </c>
      <c r="O544">
        <f t="shared" si="105"/>
        <v>1.2708281410213156</v>
      </c>
      <c r="P544" t="str">
        <f t="shared" si="106"/>
        <v/>
      </c>
      <c r="Q544">
        <f t="shared" si="107"/>
        <v>1.1410879233153537E-4</v>
      </c>
      <c r="R544">
        <f t="shared" si="108"/>
        <v>0.40136489874327147</v>
      </c>
      <c r="S544">
        <f t="shared" si="109"/>
        <v>-0.11438536763382508</v>
      </c>
      <c r="T544" t="str">
        <f t="shared" si="110"/>
        <v/>
      </c>
      <c r="U544" t="str">
        <f t="shared" si="111"/>
        <v/>
      </c>
      <c r="V544" t="str">
        <f t="shared" si="102"/>
        <v/>
      </c>
      <c r="X544">
        <f t="shared" ca="1" si="112"/>
        <v>-3.0730695478001167</v>
      </c>
    </row>
    <row r="545" spans="1:24" x14ac:dyDescent="0.25">
      <c r="A545" s="2">
        <v>43296.088132743047</v>
      </c>
      <c r="B545">
        <v>432.26442264294002</v>
      </c>
      <c r="C545">
        <v>7</v>
      </c>
      <c r="H545">
        <f>VLOOKUP(A545,[1]Sheet1!A$2:F$10001,5,FALSE)</f>
        <v>432.2545126</v>
      </c>
      <c r="I545">
        <f>VLOOKUP(A545,[1]Sheet1!A$2:F$10001,6,FALSE)</f>
        <v>432.31047383030011</v>
      </c>
      <c r="J545" s="5">
        <f t="shared" ca="1" si="113"/>
        <v>1.0074791293225693E-3</v>
      </c>
      <c r="K545" s="5">
        <f t="shared" ca="1" si="114"/>
        <v>0.43548739999999958</v>
      </c>
      <c r="L545" s="6">
        <f t="shared" si="115"/>
        <v>544</v>
      </c>
      <c r="M545">
        <f t="shared" si="103"/>
        <v>432.21208051705707</v>
      </c>
      <c r="N545">
        <f t="shared" si="104"/>
        <v>5.4328097772143841E-2</v>
      </c>
      <c r="O545">
        <f t="shared" si="105"/>
        <v>0.96344484768215599</v>
      </c>
      <c r="P545" t="str">
        <f t="shared" si="106"/>
        <v/>
      </c>
      <c r="Q545">
        <f t="shared" si="107"/>
        <v>2.0748841780005023E-4</v>
      </c>
      <c r="R545">
        <f t="shared" si="108"/>
        <v>0.90329637921465966</v>
      </c>
      <c r="S545">
        <f t="shared" si="109"/>
        <v>2.0220744414410099</v>
      </c>
      <c r="T545" t="str">
        <f t="shared" si="110"/>
        <v/>
      </c>
      <c r="U545" t="str">
        <f t="shared" si="111"/>
        <v/>
      </c>
      <c r="V545" t="str">
        <f t="shared" si="102"/>
        <v/>
      </c>
      <c r="X545">
        <f t="shared" ca="1" si="112"/>
        <v>-3.0730695478001167</v>
      </c>
    </row>
    <row r="546" spans="1:24" x14ac:dyDescent="0.25">
      <c r="A546" s="2">
        <v>43296.088132743047</v>
      </c>
      <c r="B546">
        <v>432.25</v>
      </c>
      <c r="C546">
        <v>1</v>
      </c>
      <c r="H546">
        <f>VLOOKUP(A546,[1]Sheet1!A$2:F$10001,5,FALSE)</f>
        <v>432.2545126</v>
      </c>
      <c r="I546">
        <f>VLOOKUP(A546,[1]Sheet1!A$2:F$10001,6,FALSE)</f>
        <v>432.31047383030011</v>
      </c>
      <c r="J546" s="5">
        <f t="shared" ca="1" si="113"/>
        <v>1.0074791293225693E-3</v>
      </c>
      <c r="K546" s="5">
        <f t="shared" ca="1" si="114"/>
        <v>0.43548739999999958</v>
      </c>
      <c r="L546" s="6">
        <f t="shared" si="115"/>
        <v>545</v>
      </c>
      <c r="M546">
        <f t="shared" si="103"/>
        <v>432.20461624910348</v>
      </c>
      <c r="N546">
        <f t="shared" si="104"/>
        <v>5.3841607265990979E-2</v>
      </c>
      <c r="O546">
        <f t="shared" si="105"/>
        <v>0.84291226062981928</v>
      </c>
      <c r="P546" t="str">
        <f t="shared" si="106"/>
        <v/>
      </c>
      <c r="Q546">
        <f t="shared" si="107"/>
        <v>0</v>
      </c>
      <c r="R546">
        <f t="shared" si="108"/>
        <v>-0.28370436059460891</v>
      </c>
      <c r="S546">
        <f t="shared" si="109"/>
        <v>-0.43646386546651667</v>
      </c>
      <c r="T546" t="str">
        <f t="shared" si="110"/>
        <v/>
      </c>
      <c r="U546" t="str">
        <f t="shared" si="111"/>
        <v/>
      </c>
      <c r="V546" t="str">
        <f t="shared" si="102"/>
        <v/>
      </c>
      <c r="X546">
        <f t="shared" ca="1" si="112"/>
        <v>-3.0730695478001167</v>
      </c>
    </row>
    <row r="547" spans="1:24" x14ac:dyDescent="0.25">
      <c r="A547" s="2">
        <v>43296.088132743047</v>
      </c>
      <c r="B547">
        <v>432.17272403158012</v>
      </c>
      <c r="C547">
        <v>3</v>
      </c>
      <c r="H547">
        <f>VLOOKUP(A547,[1]Sheet1!A$2:F$10001,5,FALSE)</f>
        <v>432.2545126</v>
      </c>
      <c r="I547">
        <f>VLOOKUP(A547,[1]Sheet1!A$2:F$10001,6,FALSE)</f>
        <v>432.31047383030011</v>
      </c>
      <c r="J547" s="5">
        <f t="shared" ca="1" si="113"/>
        <v>1.0074791293225693E-3</v>
      </c>
      <c r="K547" s="5">
        <f t="shared" ca="1" si="114"/>
        <v>0.43548739999999958</v>
      </c>
      <c r="L547" s="6">
        <f t="shared" si="115"/>
        <v>546</v>
      </c>
      <c r="M547">
        <f t="shared" si="103"/>
        <v>432.19659062375712</v>
      </c>
      <c r="N547">
        <f t="shared" si="104"/>
        <v>5.3349210977920371E-2</v>
      </c>
      <c r="O547">
        <f t="shared" si="105"/>
        <v>-0.44736542002239499</v>
      </c>
      <c r="P547" t="str">
        <f t="shared" si="106"/>
        <v/>
      </c>
      <c r="Q547">
        <f t="shared" si="107"/>
        <v>0</v>
      </c>
      <c r="R547">
        <f t="shared" si="108"/>
        <v>-0.28370436059460891</v>
      </c>
      <c r="S547">
        <f t="shared" si="109"/>
        <v>0.33000926413321996</v>
      </c>
      <c r="T547" t="str">
        <f t="shared" si="110"/>
        <v/>
      </c>
      <c r="U547" t="str">
        <f t="shared" si="111"/>
        <v/>
      </c>
      <c r="V547" t="str">
        <f t="shared" si="102"/>
        <v/>
      </c>
      <c r="X547">
        <f t="shared" ca="1" si="112"/>
        <v>-3.0730695478001167</v>
      </c>
    </row>
    <row r="548" spans="1:24" x14ac:dyDescent="0.25">
      <c r="A548" s="2">
        <v>43296.088132743047</v>
      </c>
      <c r="B548">
        <v>432.16</v>
      </c>
      <c r="C548">
        <v>1</v>
      </c>
      <c r="H548">
        <f>VLOOKUP(A548,[1]Sheet1!A$2:F$10001,5,FALSE)</f>
        <v>432.2545126</v>
      </c>
      <c r="I548">
        <f>VLOOKUP(A548,[1]Sheet1!A$2:F$10001,6,FALSE)</f>
        <v>432.31047383030011</v>
      </c>
      <c r="J548" s="5">
        <f t="shared" ca="1" si="113"/>
        <v>1.0074791293225693E-3</v>
      </c>
      <c r="K548" s="5">
        <f t="shared" ca="1" si="114"/>
        <v>0.43548739999999958</v>
      </c>
      <c r="L548" s="6">
        <f t="shared" si="115"/>
        <v>547</v>
      </c>
      <c r="M548">
        <f t="shared" si="103"/>
        <v>432.18089312302834</v>
      </c>
      <c r="N548">
        <f t="shared" si="104"/>
        <v>5.2529086122118533E-2</v>
      </c>
      <c r="O548">
        <f t="shared" si="105"/>
        <v>-0.39774388954233253</v>
      </c>
      <c r="P548" t="str">
        <f t="shared" si="106"/>
        <v/>
      </c>
      <c r="Q548">
        <f t="shared" si="107"/>
        <v>0</v>
      </c>
      <c r="R548">
        <f t="shared" si="108"/>
        <v>-0.28370436059460891</v>
      </c>
      <c r="S548">
        <f t="shared" si="109"/>
        <v>-0.45839642340693748</v>
      </c>
      <c r="T548" t="str">
        <f t="shared" si="110"/>
        <v/>
      </c>
      <c r="U548" t="str">
        <f t="shared" si="111"/>
        <v/>
      </c>
      <c r="V548" t="str">
        <f t="shared" si="102"/>
        <v/>
      </c>
      <c r="X548">
        <f t="shared" ca="1" si="112"/>
        <v>-3.0730695478001167</v>
      </c>
    </row>
    <row r="549" spans="1:24" x14ac:dyDescent="0.25">
      <c r="A549" s="2">
        <v>43296.088132743047</v>
      </c>
      <c r="B549">
        <v>432.16</v>
      </c>
      <c r="C549">
        <v>1</v>
      </c>
      <c r="H549">
        <f>VLOOKUP(A549,[1]Sheet1!A$2:F$10001,5,FALSE)</f>
        <v>432.2545126</v>
      </c>
      <c r="I549">
        <f>VLOOKUP(A549,[1]Sheet1!A$2:F$10001,6,FALSE)</f>
        <v>432.31047383030011</v>
      </c>
      <c r="J549" s="5">
        <f t="shared" ca="1" si="113"/>
        <v>1.0074791293225693E-3</v>
      </c>
      <c r="K549" s="5">
        <f t="shared" ca="1" si="114"/>
        <v>0.43548739999999958</v>
      </c>
      <c r="L549" s="6">
        <f t="shared" si="115"/>
        <v>548</v>
      </c>
      <c r="M549">
        <f t="shared" si="103"/>
        <v>432.16529073785881</v>
      </c>
      <c r="N549">
        <f t="shared" si="104"/>
        <v>5.1745555753434029E-2</v>
      </c>
      <c r="O549">
        <f t="shared" si="105"/>
        <v>-0.10224526110022453</v>
      </c>
      <c r="P549" t="str">
        <f t="shared" si="106"/>
        <v/>
      </c>
      <c r="Q549">
        <f t="shared" si="107"/>
        <v>0</v>
      </c>
      <c r="R549">
        <f t="shared" si="108"/>
        <v>-0.28370436059460891</v>
      </c>
      <c r="S549">
        <f t="shared" si="109"/>
        <v>-0.45839642340693748</v>
      </c>
      <c r="T549" t="str">
        <f t="shared" si="110"/>
        <v/>
      </c>
      <c r="U549" t="str">
        <f t="shared" si="111"/>
        <v/>
      </c>
      <c r="V549" t="str">
        <f t="shared" si="102"/>
        <v/>
      </c>
      <c r="X549">
        <f t="shared" ca="1" si="112"/>
        <v>-3.0730695478001167</v>
      </c>
    </row>
    <row r="550" spans="1:24" x14ac:dyDescent="0.25">
      <c r="A550" s="2">
        <v>43296.088132743047</v>
      </c>
      <c r="B550">
        <v>432.16</v>
      </c>
      <c r="C550">
        <v>1</v>
      </c>
      <c r="H550">
        <f>VLOOKUP(A550,[1]Sheet1!A$2:F$10001,5,FALSE)</f>
        <v>432.2545126</v>
      </c>
      <c r="I550">
        <f>VLOOKUP(A550,[1]Sheet1!A$2:F$10001,6,FALSE)</f>
        <v>432.31047383030011</v>
      </c>
      <c r="J550" s="5">
        <f t="shared" ca="1" si="113"/>
        <v>1.0074791293228323E-3</v>
      </c>
      <c r="K550" s="5">
        <f t="shared" ca="1" si="114"/>
        <v>0.43548740000011327</v>
      </c>
      <c r="L550" s="6">
        <f t="shared" si="115"/>
        <v>549</v>
      </c>
      <c r="M550">
        <f t="shared" si="103"/>
        <v>432.15130179806755</v>
      </c>
      <c r="N550">
        <f t="shared" si="104"/>
        <v>5.0970719255112762E-2</v>
      </c>
      <c r="O550">
        <f t="shared" si="105"/>
        <v>0.17065095528552032</v>
      </c>
      <c r="P550" t="str">
        <f t="shared" si="106"/>
        <v/>
      </c>
      <c r="Q550">
        <f t="shared" si="107"/>
        <v>0</v>
      </c>
      <c r="R550">
        <f t="shared" si="108"/>
        <v>-0.28370436059460891</v>
      </c>
      <c r="S550">
        <f t="shared" si="109"/>
        <v>-0.45839642340693748</v>
      </c>
      <c r="T550" t="str">
        <f t="shared" si="110"/>
        <v/>
      </c>
      <c r="U550" t="str">
        <f t="shared" si="111"/>
        <v/>
      </c>
      <c r="V550" t="str">
        <f t="shared" ref="V550:V613" si="116">IF(T550=1,IF(ISNUMBER(T549),"",K550),"")</f>
        <v/>
      </c>
      <c r="X550">
        <f t="shared" ca="1" si="112"/>
        <v>-3.0730695478001167</v>
      </c>
    </row>
    <row r="551" spans="1:24" x14ac:dyDescent="0.25">
      <c r="A551" s="2">
        <v>43296.088132743047</v>
      </c>
      <c r="B551">
        <v>432.16</v>
      </c>
      <c r="C551">
        <v>2</v>
      </c>
      <c r="H551">
        <f>VLOOKUP(A551,[1]Sheet1!A$2:F$10001,5,FALSE)</f>
        <v>432.2545126</v>
      </c>
      <c r="I551">
        <f>VLOOKUP(A551,[1]Sheet1!A$2:F$10001,6,FALSE)</f>
        <v>432.31047383030011</v>
      </c>
      <c r="J551" s="5">
        <f t="shared" ca="1" si="113"/>
        <v>1.0074791293228323E-3</v>
      </c>
      <c r="K551" s="5">
        <f t="shared" ca="1" si="114"/>
        <v>0.43548740000011327</v>
      </c>
      <c r="L551" s="6">
        <f t="shared" si="115"/>
        <v>550</v>
      </c>
      <c r="M551">
        <f t="shared" ref="M551:M614" si="117">FORECAST(L551,B516:B550,L516:L550)</f>
        <v>432.1391871547836</v>
      </c>
      <c r="N551">
        <f t="shared" ref="N551:N614" si="118">STEYX(B516:B550,L516:L550)</f>
        <v>5.0477266227451981E-2</v>
      </c>
      <c r="O551">
        <f t="shared" ref="O551:O614" si="119">(B551-M551)/N551</f>
        <v>0.41232116499025018</v>
      </c>
      <c r="P551" t="str">
        <f t="shared" ref="P551:P614" si="120">IF(O551&gt;1.5,1,"")</f>
        <v/>
      </c>
      <c r="Q551">
        <f t="shared" ref="Q551:Q614" si="121">A551-A550</f>
        <v>0</v>
      </c>
      <c r="R551">
        <f t="shared" ref="R551:R614" si="122">(Q551-AVERAGE(Q516:Q550))/_xlfn.STDEV.S(Q516:Q550)</f>
        <v>-0.24173295525984012</v>
      </c>
      <c r="S551">
        <f t="shared" ref="S551:S614" si="123">(C551-AVERAGE(C515:C550))/_xlfn.STDEV.S(C515:C550)</f>
        <v>-7.4622673577873611E-2</v>
      </c>
      <c r="T551" t="str">
        <f t="shared" ref="T551:T614" si="124">IF(R551&lt;-0.5,IF(O551&lt;-1,1,""),"")</f>
        <v/>
      </c>
      <c r="U551" t="str">
        <f t="shared" ref="U551:U614" si="125">IF(ISNUMBER(T551),K551,"")</f>
        <v/>
      </c>
      <c r="V551" t="str">
        <f t="shared" si="116"/>
        <v/>
      </c>
      <c r="X551">
        <f t="shared" ca="1" si="112"/>
        <v>-3.0730695478001167</v>
      </c>
    </row>
    <row r="552" spans="1:24" x14ac:dyDescent="0.25">
      <c r="A552" s="2">
        <v>43296.088132743047</v>
      </c>
      <c r="B552">
        <v>431.99968020789998</v>
      </c>
      <c r="C552">
        <v>6</v>
      </c>
      <c r="H552">
        <f>VLOOKUP(A552,[1]Sheet1!A$2:F$10001,5,FALSE)</f>
        <v>432.2545126</v>
      </c>
      <c r="I552">
        <f>VLOOKUP(A552,[1]Sheet1!A$2:F$10001,6,FALSE)</f>
        <v>432.31047383030011</v>
      </c>
      <c r="J552" s="5">
        <f t="shared" ca="1" si="113"/>
        <v>1.0074791293225693E-3</v>
      </c>
      <c r="K552" s="5">
        <f t="shared" ca="1" si="114"/>
        <v>0.43548739999999958</v>
      </c>
      <c r="L552" s="6">
        <f t="shared" si="115"/>
        <v>551</v>
      </c>
      <c r="M552">
        <f t="shared" si="117"/>
        <v>432.12865961074351</v>
      </c>
      <c r="N552">
        <f t="shared" si="118"/>
        <v>5.0232004688383437E-2</v>
      </c>
      <c r="O552">
        <f t="shared" si="119"/>
        <v>-2.5676738096290683</v>
      </c>
      <c r="P552" t="str">
        <f t="shared" si="120"/>
        <v/>
      </c>
      <c r="Q552">
        <f t="shared" si="121"/>
        <v>0</v>
      </c>
      <c r="R552">
        <f t="shared" si="122"/>
        <v>-0.29215376128041248</v>
      </c>
      <c r="S552">
        <f t="shared" si="123"/>
        <v>1.5956063411630066</v>
      </c>
      <c r="T552" t="str">
        <f t="shared" si="124"/>
        <v/>
      </c>
      <c r="U552" t="str">
        <f t="shared" si="125"/>
        <v/>
      </c>
      <c r="V552" t="str">
        <f t="shared" si="116"/>
        <v/>
      </c>
      <c r="X552">
        <f t="shared" ref="X552:X615" ca="1" si="126">IF(ISNUMBER(V552),V552+X551,X551)</f>
        <v>-3.0730695478001167</v>
      </c>
    </row>
    <row r="553" spans="1:24" x14ac:dyDescent="0.25">
      <c r="A553" s="2">
        <v>43296.088132743047</v>
      </c>
      <c r="B553">
        <v>431.99</v>
      </c>
      <c r="C553">
        <v>1</v>
      </c>
      <c r="H553">
        <f>VLOOKUP(A553,[1]Sheet1!A$2:F$10001,5,FALSE)</f>
        <v>432.2545126</v>
      </c>
      <c r="I553">
        <f>VLOOKUP(A553,[1]Sheet1!A$2:F$10001,6,FALSE)</f>
        <v>432.31047383030011</v>
      </c>
      <c r="J553" s="5">
        <f t="shared" ca="1" si="113"/>
        <v>1.0074791293225693E-3</v>
      </c>
      <c r="K553" s="5">
        <f t="shared" ca="1" si="114"/>
        <v>0.43548739999999958</v>
      </c>
      <c r="L553" s="6">
        <f t="shared" si="115"/>
        <v>552</v>
      </c>
      <c r="M553">
        <f t="shared" si="117"/>
        <v>432.10122719427011</v>
      </c>
      <c r="N553">
        <f t="shared" si="118"/>
        <v>5.4130355665559703E-2</v>
      </c>
      <c r="O553">
        <f t="shared" si="119"/>
        <v>-2.0548025761609394</v>
      </c>
      <c r="P553" t="str">
        <f t="shared" si="120"/>
        <v/>
      </c>
      <c r="Q553">
        <f t="shared" si="121"/>
        <v>0</v>
      </c>
      <c r="R553">
        <f t="shared" si="122"/>
        <v>-0.29215376128041248</v>
      </c>
      <c r="S553">
        <f t="shared" si="123"/>
        <v>-0.46201223771122174</v>
      </c>
      <c r="T553" t="str">
        <f t="shared" si="124"/>
        <v/>
      </c>
      <c r="U553" t="str">
        <f t="shared" si="125"/>
        <v/>
      </c>
      <c r="V553" t="str">
        <f t="shared" si="116"/>
        <v/>
      </c>
      <c r="X553">
        <f t="shared" ca="1" si="126"/>
        <v>-3.0730695478001167</v>
      </c>
    </row>
    <row r="554" spans="1:24" x14ac:dyDescent="0.25">
      <c r="A554" s="2">
        <v>43296.088132743047</v>
      </c>
      <c r="B554">
        <v>431.99</v>
      </c>
      <c r="C554">
        <v>1</v>
      </c>
      <c r="H554">
        <f>VLOOKUP(A554,[1]Sheet1!A$2:F$10001,5,FALSE)</f>
        <v>432.2545126</v>
      </c>
      <c r="I554">
        <f>VLOOKUP(A554,[1]Sheet1!A$2:F$10001,6,FALSE)</f>
        <v>432.31047383030011</v>
      </c>
      <c r="J554" s="5">
        <f t="shared" ca="1" si="113"/>
        <v>1.0074791293225693E-3</v>
      </c>
      <c r="K554" s="5">
        <f t="shared" ca="1" si="114"/>
        <v>0.43548739999999958</v>
      </c>
      <c r="L554" s="6">
        <f t="shared" si="115"/>
        <v>553</v>
      </c>
      <c r="M554">
        <f t="shared" si="117"/>
        <v>432.07511024878687</v>
      </c>
      <c r="N554">
        <f t="shared" si="118"/>
        <v>5.679336446199737E-2</v>
      </c>
      <c r="O554">
        <f t="shared" si="119"/>
        <v>-1.4985949431436154</v>
      </c>
      <c r="P554" t="str">
        <f t="shared" si="120"/>
        <v/>
      </c>
      <c r="Q554">
        <f t="shared" si="121"/>
        <v>0</v>
      </c>
      <c r="R554">
        <f t="shared" si="122"/>
        <v>-0.29215376128041248</v>
      </c>
      <c r="S554">
        <f t="shared" si="123"/>
        <v>-0.46201223771122174</v>
      </c>
      <c r="T554" t="str">
        <f t="shared" si="124"/>
        <v/>
      </c>
      <c r="U554" t="str">
        <f t="shared" si="125"/>
        <v/>
      </c>
      <c r="V554" t="str">
        <f t="shared" si="116"/>
        <v/>
      </c>
      <c r="X554">
        <f t="shared" ca="1" si="126"/>
        <v>-3.0730695478001167</v>
      </c>
    </row>
    <row r="555" spans="1:24" x14ac:dyDescent="0.25">
      <c r="A555" s="2">
        <v>43296.088132743047</v>
      </c>
      <c r="B555">
        <v>431.99</v>
      </c>
      <c r="C555">
        <v>1</v>
      </c>
      <c r="H555">
        <f>VLOOKUP(A555,[1]Sheet1!A$2:F$10001,5,FALSE)</f>
        <v>432.2545126</v>
      </c>
      <c r="I555">
        <f>VLOOKUP(A555,[1]Sheet1!A$2:F$10001,6,FALSE)</f>
        <v>432.31047383030011</v>
      </c>
      <c r="J555" s="5">
        <f t="shared" ca="1" si="113"/>
        <v>1.0074791293225693E-3</v>
      </c>
      <c r="K555" s="5">
        <f t="shared" ca="1" si="114"/>
        <v>0.43548739999999958</v>
      </c>
      <c r="L555" s="6">
        <f t="shared" si="115"/>
        <v>554</v>
      </c>
      <c r="M555">
        <f t="shared" si="117"/>
        <v>432.0514638915389</v>
      </c>
      <c r="N555">
        <f t="shared" si="118"/>
        <v>5.8228443316012943E-2</v>
      </c>
      <c r="O555">
        <f t="shared" si="119"/>
        <v>-1.0555647384444093</v>
      </c>
      <c r="P555" t="str">
        <f t="shared" si="120"/>
        <v/>
      </c>
      <c r="Q555">
        <f t="shared" si="121"/>
        <v>0</v>
      </c>
      <c r="R555">
        <f t="shared" si="122"/>
        <v>-0.29215376128041248</v>
      </c>
      <c r="S555">
        <f t="shared" si="123"/>
        <v>-0.46201223771122174</v>
      </c>
      <c r="T555" t="str">
        <f t="shared" si="124"/>
        <v/>
      </c>
      <c r="U555" t="str">
        <f t="shared" si="125"/>
        <v/>
      </c>
      <c r="V555" t="str">
        <f t="shared" si="116"/>
        <v/>
      </c>
      <c r="X555">
        <f t="shared" ca="1" si="126"/>
        <v>-3.0730695478001167</v>
      </c>
    </row>
    <row r="556" spans="1:24" x14ac:dyDescent="0.25">
      <c r="A556" s="2">
        <v>43296.088132743047</v>
      </c>
      <c r="B556">
        <v>431.96438036350003</v>
      </c>
      <c r="C556">
        <v>3</v>
      </c>
      <c r="H556">
        <f>VLOOKUP(A556,[1]Sheet1!A$2:F$10001,5,FALSE)</f>
        <v>432.2545126</v>
      </c>
      <c r="I556">
        <f>VLOOKUP(A556,[1]Sheet1!A$2:F$10001,6,FALSE)</f>
        <v>432.31047383030011</v>
      </c>
      <c r="J556" s="5">
        <f t="shared" ca="1" si="113"/>
        <v>1.0074791293225693E-3</v>
      </c>
      <c r="K556" s="5">
        <f t="shared" ca="1" si="114"/>
        <v>0.43548739999999958</v>
      </c>
      <c r="L556" s="6">
        <f t="shared" si="115"/>
        <v>555</v>
      </c>
      <c r="M556">
        <f t="shared" si="117"/>
        <v>432.0302881225262</v>
      </c>
      <c r="N556">
        <f t="shared" si="118"/>
        <v>5.8932470618824381E-2</v>
      </c>
      <c r="O556">
        <f t="shared" si="119"/>
        <v>-1.1183606988491344</v>
      </c>
      <c r="P556" t="str">
        <f t="shared" si="120"/>
        <v/>
      </c>
      <c r="Q556">
        <f t="shared" si="121"/>
        <v>0</v>
      </c>
      <c r="R556">
        <f t="shared" si="122"/>
        <v>-0.29215376128041248</v>
      </c>
      <c r="S556">
        <f t="shared" si="123"/>
        <v>0.57751529713902716</v>
      </c>
      <c r="T556" t="str">
        <f t="shared" si="124"/>
        <v/>
      </c>
      <c r="U556" t="str">
        <f t="shared" si="125"/>
        <v/>
      </c>
      <c r="V556" t="str">
        <f t="shared" si="116"/>
        <v/>
      </c>
      <c r="X556">
        <f t="shared" ca="1" si="126"/>
        <v>-3.0730695478001167</v>
      </c>
    </row>
    <row r="557" spans="1:24" x14ac:dyDescent="0.25">
      <c r="A557" s="2">
        <v>43296.088132743047</v>
      </c>
      <c r="B557">
        <v>431.93999999999988</v>
      </c>
      <c r="C557">
        <v>1</v>
      </c>
      <c r="H557">
        <f>VLOOKUP(A557,[1]Sheet1!A$2:F$10001,5,FALSE)</f>
        <v>432.2545126</v>
      </c>
      <c r="I557">
        <f>VLOOKUP(A557,[1]Sheet1!A$2:F$10001,6,FALSE)</f>
        <v>432.31047383030011</v>
      </c>
      <c r="J557" s="5">
        <f t="shared" ca="1" si="113"/>
        <v>1.0074791293225693E-3</v>
      </c>
      <c r="K557" s="5">
        <f t="shared" ca="1" si="114"/>
        <v>0.43548739999999958</v>
      </c>
      <c r="L557" s="6">
        <f t="shared" si="115"/>
        <v>556</v>
      </c>
      <c r="M557">
        <f t="shared" si="117"/>
        <v>432.00865498329165</v>
      </c>
      <c r="N557">
        <f t="shared" si="118"/>
        <v>5.9838515442509857E-2</v>
      </c>
      <c r="O557">
        <f t="shared" si="119"/>
        <v>-1.1473376768132808</v>
      </c>
      <c r="P557" t="str">
        <f t="shared" si="120"/>
        <v/>
      </c>
      <c r="Q557">
        <f t="shared" si="121"/>
        <v>0</v>
      </c>
      <c r="R557">
        <f t="shared" si="122"/>
        <v>-0.29215376128041248</v>
      </c>
      <c r="S557">
        <f t="shared" si="123"/>
        <v>-0.49025771597923778</v>
      </c>
      <c r="T557" t="str">
        <f t="shared" si="124"/>
        <v/>
      </c>
      <c r="U557" t="str">
        <f t="shared" si="125"/>
        <v/>
      </c>
      <c r="V557" t="str">
        <f t="shared" si="116"/>
        <v/>
      </c>
      <c r="X557">
        <f t="shared" ca="1" si="126"/>
        <v>-3.0730695478001167</v>
      </c>
    </row>
    <row r="558" spans="1:24" x14ac:dyDescent="0.25">
      <c r="A558" s="2">
        <v>43296.088132743047</v>
      </c>
      <c r="B558">
        <v>431.90457514920001</v>
      </c>
      <c r="C558">
        <v>7</v>
      </c>
      <c r="H558">
        <f>VLOOKUP(A558,[1]Sheet1!A$2:F$10001,5,FALSE)</f>
        <v>432.2545126</v>
      </c>
      <c r="I558">
        <f>VLOOKUP(A558,[1]Sheet1!A$2:F$10001,6,FALSE)</f>
        <v>432.31047383030011</v>
      </c>
      <c r="J558" s="5">
        <f t="shared" ca="1" si="113"/>
        <v>1.4701694984687319E-3</v>
      </c>
      <c r="K558" s="5">
        <f t="shared" ca="1" si="114"/>
        <v>0.63548739999998816</v>
      </c>
      <c r="L558" s="6">
        <f t="shared" si="115"/>
        <v>557</v>
      </c>
      <c r="M558">
        <f t="shared" si="117"/>
        <v>431.98683527967307</v>
      </c>
      <c r="N558">
        <f t="shared" si="118"/>
        <v>6.087244819023005E-2</v>
      </c>
      <c r="O558">
        <f t="shared" si="119"/>
        <v>-1.3513524249261644</v>
      </c>
      <c r="P558" t="str">
        <f t="shared" si="120"/>
        <v/>
      </c>
      <c r="Q558">
        <f t="shared" si="121"/>
        <v>0</v>
      </c>
      <c r="R558">
        <f t="shared" si="122"/>
        <v>-0.29215376128041248</v>
      </c>
      <c r="S558">
        <f t="shared" si="123"/>
        <v>2.6243207149476846</v>
      </c>
      <c r="T558" t="str">
        <f t="shared" si="124"/>
        <v/>
      </c>
      <c r="U558" t="str">
        <f t="shared" si="125"/>
        <v/>
      </c>
      <c r="V558" t="str">
        <f t="shared" si="116"/>
        <v/>
      </c>
      <c r="X558">
        <f t="shared" ca="1" si="126"/>
        <v>-3.0730695478001167</v>
      </c>
    </row>
    <row r="559" spans="1:24" x14ac:dyDescent="0.25">
      <c r="A559" s="2">
        <v>43296.088252453701</v>
      </c>
      <c r="B559">
        <v>431.80803494143998</v>
      </c>
      <c r="C559">
        <v>6</v>
      </c>
      <c r="H559">
        <f>VLOOKUP(A559,[1]Sheet1!A$2:F$10001,5,FALSE)</f>
        <v>432.02374400000002</v>
      </c>
      <c r="I559">
        <f>VLOOKUP(A559,[1]Sheet1!A$2:F$10001,6,FALSE)</f>
        <v>432.31797299999999</v>
      </c>
      <c r="J559" s="5">
        <f t="shared" ca="1" si="113"/>
        <v>2.0051120153244417E-3</v>
      </c>
      <c r="K559" s="5">
        <f t="shared" ca="1" si="114"/>
        <v>0.8662559999998507</v>
      </c>
      <c r="L559" s="6">
        <f t="shared" si="115"/>
        <v>558</v>
      </c>
      <c r="M559">
        <f t="shared" si="117"/>
        <v>431.96368971075299</v>
      </c>
      <c r="N559">
        <f t="shared" si="118"/>
        <v>6.2358979511029894E-2</v>
      </c>
      <c r="O559">
        <f t="shared" si="119"/>
        <v>-2.4961083477235384</v>
      </c>
      <c r="P559" t="str">
        <f t="shared" si="120"/>
        <v/>
      </c>
      <c r="Q559">
        <f t="shared" si="121"/>
        <v>1.1971065396210179E-4</v>
      </c>
      <c r="R559">
        <f t="shared" si="122"/>
        <v>2.3194900640733778</v>
      </c>
      <c r="S559">
        <f t="shared" si="123"/>
        <v>1.8566360990017452</v>
      </c>
      <c r="T559" t="str">
        <f t="shared" si="124"/>
        <v/>
      </c>
      <c r="U559" t="str">
        <f t="shared" si="125"/>
        <v/>
      </c>
      <c r="V559" t="str">
        <f t="shared" si="116"/>
        <v/>
      </c>
      <c r="X559">
        <f t="shared" ca="1" si="126"/>
        <v>-3.0730695478001167</v>
      </c>
    </row>
    <row r="560" spans="1:24" x14ac:dyDescent="0.25">
      <c r="A560" s="2">
        <v>43296.088973981481</v>
      </c>
      <c r="B560">
        <v>432.35891079280009</v>
      </c>
      <c r="C560">
        <v>17</v>
      </c>
      <c r="H560">
        <f>VLOOKUP(A560,[1]Sheet1!A$2:F$10001,5,FALSE)</f>
        <v>432.17574159999998</v>
      </c>
      <c r="I560">
        <f>VLOOKUP(A560,[1]Sheet1!A$2:F$10001,6,FALSE)</f>
        <v>431.86</v>
      </c>
      <c r="J560" s="5">
        <f t="shared" ca="1" si="113"/>
        <v>1.6527035908021266E-3</v>
      </c>
      <c r="K560" s="5">
        <f t="shared" ca="1" si="114"/>
        <v>0.71425839999989194</v>
      </c>
      <c r="L560" s="6">
        <f t="shared" si="115"/>
        <v>559</v>
      </c>
      <c r="M560">
        <f t="shared" si="117"/>
        <v>431.93241227700042</v>
      </c>
      <c r="N560">
        <f t="shared" si="118"/>
        <v>6.740441975162538E-2</v>
      </c>
      <c r="O560">
        <f t="shared" si="119"/>
        <v>6.3274562316721124</v>
      </c>
      <c r="P560">
        <f t="shared" si="120"/>
        <v>1</v>
      </c>
      <c r="Q560">
        <f t="shared" si="121"/>
        <v>7.2152778011513874E-4</v>
      </c>
      <c r="R560">
        <f t="shared" si="122"/>
        <v>14.336641005589573</v>
      </c>
      <c r="S560">
        <f t="shared" si="123"/>
        <v>6.7576099586927247</v>
      </c>
      <c r="T560" t="str">
        <f t="shared" si="124"/>
        <v/>
      </c>
      <c r="U560" t="str">
        <f t="shared" si="125"/>
        <v/>
      </c>
      <c r="V560" t="str">
        <f t="shared" si="116"/>
        <v/>
      </c>
      <c r="X560">
        <f t="shared" ca="1" si="126"/>
        <v>-3.0730695478001167</v>
      </c>
    </row>
    <row r="561" spans="1:24" x14ac:dyDescent="0.25">
      <c r="A561" s="2">
        <v>43296.089137453702</v>
      </c>
      <c r="B561">
        <v>432.17638509438012</v>
      </c>
      <c r="C561">
        <v>15</v>
      </c>
      <c r="H561">
        <f>VLOOKUP(A561,[1]Sheet1!A$2:F$10001,5,FALSE)</f>
        <v>432.17320000000001</v>
      </c>
      <c r="I561">
        <f>VLOOKUP(A561,[1]Sheet1!A$2:F$10001,6,FALSE)</f>
        <v>431.86</v>
      </c>
      <c r="J561" s="5">
        <f t="shared" ca="1" si="113"/>
        <v>1.6585942858091715E-3</v>
      </c>
      <c r="K561" s="5">
        <f t="shared" ca="1" si="114"/>
        <v>0.71679999999986421</v>
      </c>
      <c r="L561" s="6">
        <f t="shared" si="115"/>
        <v>560</v>
      </c>
      <c r="M561">
        <f t="shared" si="117"/>
        <v>431.96748014252222</v>
      </c>
      <c r="N561">
        <f t="shared" si="118"/>
        <v>9.6972852889945407E-2</v>
      </c>
      <c r="O561">
        <f t="shared" si="119"/>
        <v>2.1542622046500952</v>
      </c>
      <c r="P561">
        <f t="shared" si="120"/>
        <v>1</v>
      </c>
      <c r="Q561">
        <f t="shared" si="121"/>
        <v>1.6347222117474303E-4</v>
      </c>
      <c r="R561">
        <f t="shared" si="122"/>
        <v>0.97897932633495166</v>
      </c>
      <c r="S561">
        <f t="shared" si="123"/>
        <v>3.756210946560893</v>
      </c>
      <c r="T561" t="str">
        <f t="shared" si="124"/>
        <v/>
      </c>
      <c r="U561" t="str">
        <f t="shared" si="125"/>
        <v/>
      </c>
      <c r="V561" t="str">
        <f t="shared" si="116"/>
        <v/>
      </c>
      <c r="X561">
        <f t="shared" ca="1" si="126"/>
        <v>-3.0730695478001167</v>
      </c>
    </row>
    <row r="562" spans="1:24" x14ac:dyDescent="0.25">
      <c r="A562" s="2">
        <v>43296.089137453702</v>
      </c>
      <c r="B562">
        <v>432.02999999999992</v>
      </c>
      <c r="C562">
        <v>1</v>
      </c>
      <c r="H562">
        <f>VLOOKUP(A562,[1]Sheet1!A$2:F$10001,5,FALSE)</f>
        <v>432.17320000000001</v>
      </c>
      <c r="I562">
        <f>VLOOKUP(A562,[1]Sheet1!A$2:F$10001,6,FALSE)</f>
        <v>431.86</v>
      </c>
      <c r="J562" s="5">
        <f t="shared" ca="1" si="113"/>
        <v>1.6585942858091715E-3</v>
      </c>
      <c r="K562" s="5">
        <f t="shared" ca="1" si="114"/>
        <v>0.71679999999986421</v>
      </c>
      <c r="L562" s="6">
        <f t="shared" si="115"/>
        <v>561</v>
      </c>
      <c r="M562">
        <f t="shared" si="117"/>
        <v>431.98233337350484</v>
      </c>
      <c r="N562">
        <f t="shared" si="118"/>
        <v>0.10200745106359532</v>
      </c>
      <c r="O562">
        <f t="shared" si="119"/>
        <v>0.46728573254276362</v>
      </c>
      <c r="P562" t="str">
        <f t="shared" si="120"/>
        <v/>
      </c>
      <c r="Q562">
        <f t="shared" si="121"/>
        <v>0</v>
      </c>
      <c r="R562">
        <f t="shared" si="122"/>
        <v>-0.29332213312169264</v>
      </c>
      <c r="S562">
        <f t="shared" si="123"/>
        <v>-0.54114509952658096</v>
      </c>
      <c r="T562" t="str">
        <f t="shared" si="124"/>
        <v/>
      </c>
      <c r="U562" t="str">
        <f t="shared" si="125"/>
        <v/>
      </c>
      <c r="V562" t="str">
        <f t="shared" si="116"/>
        <v/>
      </c>
      <c r="X562">
        <f t="shared" ca="1" si="126"/>
        <v>-3.0730695478001167</v>
      </c>
    </row>
    <row r="563" spans="1:24" x14ac:dyDescent="0.25">
      <c r="A563" s="2">
        <v>43296.089137453702</v>
      </c>
      <c r="B563">
        <v>432.01210025569998</v>
      </c>
      <c r="C563">
        <v>4</v>
      </c>
      <c r="H563">
        <f>VLOOKUP(A563,[1]Sheet1!A$2:F$10001,5,FALSE)</f>
        <v>432.17320000000001</v>
      </c>
      <c r="I563">
        <f>VLOOKUP(A563,[1]Sheet1!A$2:F$10001,6,FALSE)</f>
        <v>431.86</v>
      </c>
      <c r="J563" s="5">
        <f t="shared" ca="1" si="113"/>
        <v>1.6585942858091715E-3</v>
      </c>
      <c r="K563" s="5">
        <f t="shared" ca="1" si="114"/>
        <v>0.71679999999986421</v>
      </c>
      <c r="L563" s="6">
        <f t="shared" si="115"/>
        <v>562</v>
      </c>
      <c r="M563">
        <f t="shared" si="117"/>
        <v>431.98195563006902</v>
      </c>
      <c r="N563">
        <f t="shared" si="118"/>
        <v>0.10080392607889145</v>
      </c>
      <c r="O563">
        <f t="shared" si="119"/>
        <v>0.29904217825168183</v>
      </c>
      <c r="P563" t="str">
        <f t="shared" si="120"/>
        <v/>
      </c>
      <c r="Q563">
        <f t="shared" si="121"/>
        <v>0</v>
      </c>
      <c r="R563">
        <f t="shared" si="122"/>
        <v>-0.29332213312169264</v>
      </c>
      <c r="S563">
        <f t="shared" si="123"/>
        <v>0.26690775289104879</v>
      </c>
      <c r="T563" t="str">
        <f t="shared" si="124"/>
        <v/>
      </c>
      <c r="U563" t="str">
        <f t="shared" si="125"/>
        <v/>
      </c>
      <c r="V563" t="str">
        <f t="shared" si="116"/>
        <v/>
      </c>
      <c r="X563">
        <f t="shared" ca="1" si="126"/>
        <v>-3.0730695478001167</v>
      </c>
    </row>
    <row r="564" spans="1:24" x14ac:dyDescent="0.25">
      <c r="A564" s="2">
        <v>43296.089137453702</v>
      </c>
      <c r="B564">
        <v>431.97083280428001</v>
      </c>
      <c r="C564">
        <v>2</v>
      </c>
      <c r="H564">
        <f>VLOOKUP(A564,[1]Sheet1!A$2:F$10001,5,FALSE)</f>
        <v>432.17320000000001</v>
      </c>
      <c r="I564">
        <f>VLOOKUP(A564,[1]Sheet1!A$2:F$10001,6,FALSE)</f>
        <v>431.86</v>
      </c>
      <c r="J564" s="5">
        <f t="shared" ca="1" si="113"/>
        <v>1.6585942858091715E-3</v>
      </c>
      <c r="K564" s="5">
        <f t="shared" ca="1" si="114"/>
        <v>0.71679999999986421</v>
      </c>
      <c r="L564" s="6">
        <f t="shared" si="115"/>
        <v>563</v>
      </c>
      <c r="M564">
        <f t="shared" si="117"/>
        <v>431.9818011091333</v>
      </c>
      <c r="N564">
        <f t="shared" si="118"/>
        <v>9.8531112043364039E-2</v>
      </c>
      <c r="O564">
        <f t="shared" si="119"/>
        <v>-0.1113181879898576</v>
      </c>
      <c r="P564" t="str">
        <f t="shared" si="120"/>
        <v/>
      </c>
      <c r="Q564">
        <f t="shared" si="121"/>
        <v>0</v>
      </c>
      <c r="R564">
        <f t="shared" si="122"/>
        <v>-0.29332213312169264</v>
      </c>
      <c r="S564">
        <f t="shared" si="123"/>
        <v>-0.27493943186786868</v>
      </c>
      <c r="T564" t="str">
        <f t="shared" si="124"/>
        <v/>
      </c>
      <c r="U564" t="str">
        <f t="shared" si="125"/>
        <v/>
      </c>
      <c r="V564" t="str">
        <f t="shared" si="116"/>
        <v/>
      </c>
      <c r="X564">
        <f t="shared" ca="1" si="126"/>
        <v>-3.0730695478001167</v>
      </c>
    </row>
    <row r="565" spans="1:24" x14ac:dyDescent="0.25">
      <c r="A565" s="2">
        <v>43296.089137453702</v>
      </c>
      <c r="B565">
        <v>431.97000000000008</v>
      </c>
      <c r="C565">
        <v>1</v>
      </c>
      <c r="H565">
        <f>VLOOKUP(A565,[1]Sheet1!A$2:F$10001,5,FALSE)</f>
        <v>432.17320000000001</v>
      </c>
      <c r="I565">
        <f>VLOOKUP(A565,[1]Sheet1!A$2:F$10001,6,FALSE)</f>
        <v>431.86</v>
      </c>
      <c r="J565" s="5">
        <f t="shared" ca="1" si="113"/>
        <v>1.6585942858094345E-3</v>
      </c>
      <c r="K565" s="5">
        <f t="shared" ca="1" si="114"/>
        <v>0.7167999999999779</v>
      </c>
      <c r="L565" s="6">
        <f t="shared" si="115"/>
        <v>564</v>
      </c>
      <c r="M565">
        <f t="shared" si="117"/>
        <v>431.97382123284058</v>
      </c>
      <c r="N565">
        <f t="shared" si="118"/>
        <v>9.8035467805263038E-2</v>
      </c>
      <c r="O565">
        <f t="shared" si="119"/>
        <v>-3.8978065041565556E-2</v>
      </c>
      <c r="P565" t="str">
        <f t="shared" si="120"/>
        <v/>
      </c>
      <c r="Q565">
        <f t="shared" si="121"/>
        <v>0</v>
      </c>
      <c r="R565">
        <f t="shared" si="122"/>
        <v>-0.29332213312169264</v>
      </c>
      <c r="S565">
        <f t="shared" si="123"/>
        <v>-0.50402738076674747</v>
      </c>
      <c r="T565" t="str">
        <f t="shared" si="124"/>
        <v/>
      </c>
      <c r="U565" t="str">
        <f t="shared" si="125"/>
        <v/>
      </c>
      <c r="V565" t="str">
        <f t="shared" si="116"/>
        <v/>
      </c>
      <c r="X565">
        <f t="shared" ca="1" si="126"/>
        <v>-3.0730695478001167</v>
      </c>
    </row>
    <row r="566" spans="1:24" x14ac:dyDescent="0.25">
      <c r="A566" s="2">
        <v>43296.089137453702</v>
      </c>
      <c r="B566">
        <v>431.97000000000008</v>
      </c>
      <c r="C566">
        <v>1</v>
      </c>
      <c r="H566">
        <f>VLOOKUP(A566,[1]Sheet1!A$2:F$10001,5,FALSE)</f>
        <v>432.17320000000001</v>
      </c>
      <c r="I566">
        <f>VLOOKUP(A566,[1]Sheet1!A$2:F$10001,6,FALSE)</f>
        <v>431.86</v>
      </c>
      <c r="J566" s="5">
        <f t="shared" ca="1" si="113"/>
        <v>1.6585942858094345E-3</v>
      </c>
      <c r="K566" s="5">
        <f t="shared" ca="1" si="114"/>
        <v>0.7167999999999779</v>
      </c>
      <c r="L566" s="6">
        <f t="shared" si="115"/>
        <v>565</v>
      </c>
      <c r="M566">
        <f t="shared" si="117"/>
        <v>431.96214499444312</v>
      </c>
      <c r="N566">
        <f t="shared" si="118"/>
        <v>9.7958583935782745E-2</v>
      </c>
      <c r="O566">
        <f t="shared" si="119"/>
        <v>8.0187005991343832E-2</v>
      </c>
      <c r="P566" t="str">
        <f t="shared" si="120"/>
        <v/>
      </c>
      <c r="Q566">
        <f t="shared" si="121"/>
        <v>0</v>
      </c>
      <c r="R566">
        <f t="shared" si="122"/>
        <v>-0.29332213312169264</v>
      </c>
      <c r="S566">
        <f t="shared" si="123"/>
        <v>-0.47023306303790169</v>
      </c>
      <c r="T566" t="str">
        <f t="shared" si="124"/>
        <v/>
      </c>
      <c r="U566" t="str">
        <f t="shared" si="125"/>
        <v/>
      </c>
      <c r="V566" t="str">
        <f t="shared" si="116"/>
        <v/>
      </c>
      <c r="X566">
        <f t="shared" ca="1" si="126"/>
        <v>-3.0730695478001167</v>
      </c>
    </row>
    <row r="567" spans="1:24" x14ac:dyDescent="0.25">
      <c r="A567" s="2">
        <v>43296.089137453702</v>
      </c>
      <c r="B567">
        <v>431.85999365136001</v>
      </c>
      <c r="C567">
        <v>2</v>
      </c>
      <c r="H567">
        <f>VLOOKUP(A567,[1]Sheet1!A$2:F$10001,5,FALSE)</f>
        <v>432.17320000000001</v>
      </c>
      <c r="I567">
        <f>VLOOKUP(A567,[1]Sheet1!A$2:F$10001,6,FALSE)</f>
        <v>431.86</v>
      </c>
      <c r="J567" s="5">
        <f t="shared" ca="1" si="113"/>
        <v>1.2652334758379714E-3</v>
      </c>
      <c r="K567" s="5">
        <f t="shared" ca="1" si="114"/>
        <v>0.54680000000001883</v>
      </c>
      <c r="L567" s="6">
        <f t="shared" si="115"/>
        <v>566</v>
      </c>
      <c r="M567">
        <f t="shared" si="117"/>
        <v>431.95129908332211</v>
      </c>
      <c r="N567">
        <f t="shared" si="118"/>
        <v>9.7842186758463262E-2</v>
      </c>
      <c r="O567">
        <f t="shared" si="119"/>
        <v>-0.9331908350280248</v>
      </c>
      <c r="P567" t="str">
        <f t="shared" si="120"/>
        <v/>
      </c>
      <c r="Q567">
        <f t="shared" si="121"/>
        <v>0</v>
      </c>
      <c r="R567">
        <f t="shared" si="122"/>
        <v>-0.29332213312169264</v>
      </c>
      <c r="S567">
        <f t="shared" si="123"/>
        <v>-0.20152845558767216</v>
      </c>
      <c r="T567" t="str">
        <f t="shared" si="124"/>
        <v/>
      </c>
      <c r="U567" t="str">
        <f t="shared" si="125"/>
        <v/>
      </c>
      <c r="V567" t="str">
        <f t="shared" si="116"/>
        <v/>
      </c>
      <c r="X567">
        <f t="shared" ca="1" si="126"/>
        <v>-3.0730695478001167</v>
      </c>
    </row>
    <row r="568" spans="1:24" x14ac:dyDescent="0.25">
      <c r="A568" s="2">
        <v>43296.08927434028</v>
      </c>
      <c r="B568">
        <v>431.87423746212022</v>
      </c>
      <c r="C568">
        <v>7</v>
      </c>
      <c r="H568">
        <f>VLOOKUP(A568,[1]Sheet1!A$2:F$10001,5,FALSE)</f>
        <v>431.96559999999999</v>
      </c>
      <c r="I568">
        <f>VLOOKUP(A568,[1]Sheet1!A$2:F$10001,6,FALSE)</f>
        <v>431.87160331050001</v>
      </c>
      <c r="J568" s="5">
        <f t="shared" ca="1" si="113"/>
        <v>1.7464353642973392E-3</v>
      </c>
      <c r="K568" s="5">
        <f t="shared" ca="1" si="114"/>
        <v>0.75439999999991869</v>
      </c>
      <c r="L568" s="6">
        <f t="shared" si="115"/>
        <v>567</v>
      </c>
      <c r="M568">
        <f t="shared" si="117"/>
        <v>431.92720159400534</v>
      </c>
      <c r="N568">
        <f t="shared" si="118"/>
        <v>9.8345732445350525E-2</v>
      </c>
      <c r="O568">
        <f t="shared" si="119"/>
        <v>-0.5385503831043259</v>
      </c>
      <c r="P568" t="str">
        <f t="shared" si="120"/>
        <v/>
      </c>
      <c r="Q568">
        <f t="shared" si="121"/>
        <v>1.3688657782040536E-4</v>
      </c>
      <c r="R568">
        <f t="shared" si="122"/>
        <v>0.76624724873063288</v>
      </c>
      <c r="S568">
        <f t="shared" si="123"/>
        <v>1.1419945816634756</v>
      </c>
      <c r="T568" t="str">
        <f t="shared" si="124"/>
        <v/>
      </c>
      <c r="U568" t="str">
        <f t="shared" si="125"/>
        <v/>
      </c>
      <c r="V568" t="str">
        <f t="shared" si="116"/>
        <v/>
      </c>
      <c r="X568">
        <f t="shared" ca="1" si="126"/>
        <v>-3.0730695478001167</v>
      </c>
    </row>
    <row r="569" spans="1:24" x14ac:dyDescent="0.25">
      <c r="A569" s="2">
        <v>43296.089575324077</v>
      </c>
      <c r="B569">
        <v>431.99246884233997</v>
      </c>
      <c r="C569">
        <v>9</v>
      </c>
      <c r="H569">
        <f>VLOOKUP(A569,[1]Sheet1!A$2:F$10001,5,FALSE)</f>
        <v>431.98</v>
      </c>
      <c r="I569">
        <f>VLOOKUP(A569,[1]Sheet1!A$2:F$10001,6,FALSE)</f>
        <v>431.74</v>
      </c>
      <c r="J569" s="5">
        <f t="shared" ca="1" si="113"/>
        <v>1.713042270475506E-3</v>
      </c>
      <c r="K569" s="5">
        <f t="shared" ca="1" si="114"/>
        <v>0.74000000000000909</v>
      </c>
      <c r="L569" s="6">
        <f t="shared" si="115"/>
        <v>568</v>
      </c>
      <c r="M569">
        <f t="shared" si="117"/>
        <v>431.90669838733993</v>
      </c>
      <c r="N569">
        <f t="shared" si="118"/>
        <v>9.8104474892489482E-2</v>
      </c>
      <c r="O569">
        <f t="shared" si="119"/>
        <v>0.87427668405583758</v>
      </c>
      <c r="P569" t="str">
        <f t="shared" si="120"/>
        <v/>
      </c>
      <c r="Q569">
        <f t="shared" si="121"/>
        <v>3.0098379647824913E-4</v>
      </c>
      <c r="R569">
        <f t="shared" si="122"/>
        <v>1.9924712390584751</v>
      </c>
      <c r="S569">
        <f t="shared" si="123"/>
        <v>1.6115143677624701</v>
      </c>
      <c r="T569" t="str">
        <f t="shared" si="124"/>
        <v/>
      </c>
      <c r="U569" t="str">
        <f t="shared" si="125"/>
        <v/>
      </c>
      <c r="V569" t="str">
        <f t="shared" si="116"/>
        <v/>
      </c>
      <c r="X569">
        <f t="shared" ca="1" si="126"/>
        <v>-3.0730695478001167</v>
      </c>
    </row>
    <row r="570" spans="1:24" x14ac:dyDescent="0.25">
      <c r="A570" s="2">
        <v>43296.089575324077</v>
      </c>
      <c r="B570">
        <v>431.98</v>
      </c>
      <c r="C570">
        <v>3</v>
      </c>
      <c r="H570">
        <f>VLOOKUP(A570,[1]Sheet1!A$2:F$10001,5,FALSE)</f>
        <v>431.98</v>
      </c>
      <c r="I570">
        <f>VLOOKUP(A570,[1]Sheet1!A$2:F$10001,6,FALSE)</f>
        <v>431.74</v>
      </c>
      <c r="J570" s="5">
        <f t="shared" ca="1" si="113"/>
        <v>1.713042270475506E-3</v>
      </c>
      <c r="K570" s="5">
        <f t="shared" ca="1" si="114"/>
        <v>0.74000000000000909</v>
      </c>
      <c r="L570" s="6">
        <f t="shared" si="115"/>
        <v>569</v>
      </c>
      <c r="M570">
        <f t="shared" si="117"/>
        <v>431.9016019394453</v>
      </c>
      <c r="N570">
        <f t="shared" si="118"/>
        <v>9.8655770488301819E-2</v>
      </c>
      <c r="O570">
        <f t="shared" si="119"/>
        <v>0.79466269602561812</v>
      </c>
      <c r="P570" t="str">
        <f t="shared" si="120"/>
        <v/>
      </c>
      <c r="Q570">
        <f t="shared" si="121"/>
        <v>0</v>
      </c>
      <c r="R570">
        <f t="shared" si="122"/>
        <v>-0.36792383759466424</v>
      </c>
      <c r="S570">
        <f t="shared" si="123"/>
        <v>-3.5681116652464609E-2</v>
      </c>
      <c r="T570" t="str">
        <f t="shared" si="124"/>
        <v/>
      </c>
      <c r="U570" t="str">
        <f t="shared" si="125"/>
        <v/>
      </c>
      <c r="V570" t="str">
        <f t="shared" si="116"/>
        <v/>
      </c>
      <c r="X570">
        <f t="shared" ca="1" si="126"/>
        <v>-3.0730695478001167</v>
      </c>
    </row>
    <row r="571" spans="1:24" x14ac:dyDescent="0.25">
      <c r="A571" s="2">
        <v>43296.089575324077</v>
      </c>
      <c r="B571">
        <v>431.80927608311998</v>
      </c>
      <c r="C571">
        <v>6</v>
      </c>
      <c r="H571">
        <f>VLOOKUP(A571,[1]Sheet1!A$2:F$10001,5,FALSE)</f>
        <v>431.98</v>
      </c>
      <c r="I571">
        <f>VLOOKUP(A571,[1]Sheet1!A$2:F$10001,6,FALSE)</f>
        <v>431.74</v>
      </c>
      <c r="J571" s="5">
        <f t="shared" ca="1" si="113"/>
        <v>1.713042270475506E-3</v>
      </c>
      <c r="K571" s="5">
        <f t="shared" ca="1" si="114"/>
        <v>0.74000000000000909</v>
      </c>
      <c r="L571" s="6">
        <f t="shared" si="115"/>
        <v>570</v>
      </c>
      <c r="M571">
        <f t="shared" si="117"/>
        <v>431.89637895742271</v>
      </c>
      <c r="N571">
        <f t="shared" si="118"/>
        <v>9.9185836800931446E-2</v>
      </c>
      <c r="O571">
        <f t="shared" si="119"/>
        <v>-0.87817854960025488</v>
      </c>
      <c r="P571" t="str">
        <f t="shared" si="120"/>
        <v/>
      </c>
      <c r="Q571">
        <f t="shared" si="121"/>
        <v>0</v>
      </c>
      <c r="R571">
        <f t="shared" si="122"/>
        <v>-0.36792383759466424</v>
      </c>
      <c r="S571">
        <f t="shared" si="123"/>
        <v>0.72395096423731553</v>
      </c>
      <c r="T571" t="str">
        <f t="shared" si="124"/>
        <v/>
      </c>
      <c r="U571" t="str">
        <f t="shared" si="125"/>
        <v/>
      </c>
      <c r="V571" t="str">
        <f t="shared" si="116"/>
        <v/>
      </c>
      <c r="X571">
        <f t="shared" ca="1" si="126"/>
        <v>-3.0730695478001167</v>
      </c>
    </row>
    <row r="572" spans="1:24" x14ac:dyDescent="0.25">
      <c r="A572" s="2">
        <v>43296.089615300923</v>
      </c>
      <c r="B572">
        <v>431.74809905432011</v>
      </c>
      <c r="C572">
        <v>4</v>
      </c>
      <c r="H572">
        <f>VLOOKUP(A572,[1]Sheet1!A$2:F$10001,5,FALSE)</f>
        <v>431.84</v>
      </c>
      <c r="I572">
        <f>VLOOKUP(A572,[1]Sheet1!A$2:F$10001,6,FALSE)</f>
        <v>431.74</v>
      </c>
      <c r="J572" s="5">
        <f t="shared" ca="1" si="113"/>
        <v>2.0377917747315031E-3</v>
      </c>
      <c r="K572" s="5">
        <f t="shared" ca="1" si="114"/>
        <v>0.88000000000005218</v>
      </c>
      <c r="L572" s="6">
        <f t="shared" si="115"/>
        <v>571</v>
      </c>
      <c r="M572">
        <f t="shared" si="117"/>
        <v>431.8730060151517</v>
      </c>
      <c r="N572">
        <f t="shared" si="118"/>
        <v>9.9931416607890761E-2</v>
      </c>
      <c r="O572">
        <f t="shared" si="119"/>
        <v>-1.2499268505489398</v>
      </c>
      <c r="P572" t="str">
        <f t="shared" si="120"/>
        <v/>
      </c>
      <c r="Q572">
        <f t="shared" si="121"/>
        <v>3.9976846892386675E-5</v>
      </c>
      <c r="R572">
        <f t="shared" si="122"/>
        <v>-7.6119296111332183E-2</v>
      </c>
      <c r="S572">
        <f t="shared" si="123"/>
        <v>0.17164288351481238</v>
      </c>
      <c r="T572" t="str">
        <f t="shared" si="124"/>
        <v/>
      </c>
      <c r="U572" t="str">
        <f t="shared" si="125"/>
        <v/>
      </c>
      <c r="V572" t="str">
        <f t="shared" si="116"/>
        <v/>
      </c>
      <c r="X572">
        <f t="shared" ca="1" si="126"/>
        <v>-3.0730695478001167</v>
      </c>
    </row>
    <row r="573" spans="1:24" x14ac:dyDescent="0.25">
      <c r="A573" s="2">
        <v>43296.090436550927</v>
      </c>
      <c r="B573">
        <v>431.77894273340007</v>
      </c>
      <c r="C573">
        <v>12</v>
      </c>
      <c r="H573">
        <f>VLOOKUP(A573,[1]Sheet1!A$2:F$10001,5,FALSE)</f>
        <v>431.83019999999999</v>
      </c>
      <c r="I573">
        <f>VLOOKUP(A573,[1]Sheet1!A$2:F$10001,6,FALSE)</f>
        <v>431.88</v>
      </c>
      <c r="J573" s="5">
        <f t="shared" ca="1" si="113"/>
        <v>2.0605321258217618E-3</v>
      </c>
      <c r="K573" s="5">
        <f t="shared" ca="1" si="114"/>
        <v>0.88980000000003656</v>
      </c>
      <c r="L573" s="6">
        <f t="shared" si="115"/>
        <v>572</v>
      </c>
      <c r="M573">
        <f t="shared" si="117"/>
        <v>431.84486354984233</v>
      </c>
      <c r="N573">
        <f t="shared" si="118"/>
        <v>0.10174996231069357</v>
      </c>
      <c r="O573">
        <f t="shared" si="119"/>
        <v>-0.64787067184328528</v>
      </c>
      <c r="P573" t="str">
        <f t="shared" si="120"/>
        <v/>
      </c>
      <c r="Q573">
        <f t="shared" si="121"/>
        <v>8.2125000335508958E-4</v>
      </c>
      <c r="R573">
        <f t="shared" si="122"/>
        <v>5.6292593010584193</v>
      </c>
      <c r="S573">
        <f t="shared" si="123"/>
        <v>2.2209714717040319</v>
      </c>
      <c r="T573" t="str">
        <f t="shared" si="124"/>
        <v/>
      </c>
      <c r="U573" t="str">
        <f t="shared" si="125"/>
        <v/>
      </c>
      <c r="V573" t="str">
        <f t="shared" si="116"/>
        <v/>
      </c>
      <c r="X573">
        <f t="shared" ca="1" si="126"/>
        <v>-3.0730695478001167</v>
      </c>
    </row>
    <row r="574" spans="1:24" x14ac:dyDescent="0.25">
      <c r="A574" s="2">
        <v>43296.090436550927</v>
      </c>
      <c r="B574">
        <v>431.83146343343998</v>
      </c>
      <c r="C574">
        <v>4</v>
      </c>
      <c r="H574">
        <f>VLOOKUP(A574,[1]Sheet1!A$2:F$10001,5,FALSE)</f>
        <v>431.83019999999999</v>
      </c>
      <c r="I574">
        <f>VLOOKUP(A574,[1]Sheet1!A$2:F$10001,6,FALSE)</f>
        <v>431.88</v>
      </c>
      <c r="J574" s="5">
        <f t="shared" ca="1" si="113"/>
        <v>2.0605321258217618E-3</v>
      </c>
      <c r="K574" s="5">
        <f t="shared" ca="1" si="114"/>
        <v>0.88980000000003656</v>
      </c>
      <c r="L574" s="6">
        <f t="shared" si="115"/>
        <v>573</v>
      </c>
      <c r="M574">
        <f t="shared" si="117"/>
        <v>431.82277666943128</v>
      </c>
      <c r="N574">
        <f t="shared" si="118"/>
        <v>0.10210930828006667</v>
      </c>
      <c r="O574">
        <f t="shared" si="119"/>
        <v>8.5073184365078228E-2</v>
      </c>
      <c r="P574" t="str">
        <f t="shared" si="120"/>
        <v/>
      </c>
      <c r="Q574">
        <f t="shared" si="121"/>
        <v>0</v>
      </c>
      <c r="R574">
        <f t="shared" si="122"/>
        <v>-0.39825679977234335</v>
      </c>
      <c r="S574">
        <f t="shared" si="123"/>
        <v>6.7815704897596599E-2</v>
      </c>
      <c r="T574" t="str">
        <f t="shared" si="124"/>
        <v/>
      </c>
      <c r="U574" t="str">
        <f t="shared" si="125"/>
        <v/>
      </c>
      <c r="V574" t="str">
        <f t="shared" si="116"/>
        <v/>
      </c>
      <c r="X574">
        <f t="shared" ca="1" si="126"/>
        <v>-3.0730695478001167</v>
      </c>
    </row>
    <row r="575" spans="1:24" x14ac:dyDescent="0.25">
      <c r="A575" s="2">
        <v>43296.090479131941</v>
      </c>
      <c r="B575">
        <v>431.84602980450001</v>
      </c>
      <c r="C575">
        <v>3</v>
      </c>
      <c r="H575">
        <f>VLOOKUP(A575,[1]Sheet1!A$2:F$10001,5,FALSE)</f>
        <v>431.97027867150001</v>
      </c>
      <c r="I575">
        <f>VLOOKUP(A575,[1]Sheet1!A$2:F$10001,6,FALSE)</f>
        <v>431.88</v>
      </c>
      <c r="J575" s="5">
        <f t="shared" ca="1" si="113"/>
        <v>1.7853022607753123E-3</v>
      </c>
      <c r="K575" s="5">
        <f t="shared" ca="1" si="114"/>
        <v>0.77119751509997059</v>
      </c>
      <c r="L575" s="6">
        <f t="shared" si="115"/>
        <v>574</v>
      </c>
      <c r="M575">
        <f t="shared" si="117"/>
        <v>431.80906723339422</v>
      </c>
      <c r="N575">
        <f t="shared" si="118"/>
        <v>0.10199765929813175</v>
      </c>
      <c r="O575">
        <f t="shared" si="119"/>
        <v>0.36238646416140158</v>
      </c>
      <c r="P575" t="str">
        <f t="shared" si="120"/>
        <v/>
      </c>
      <c r="Q575">
        <f t="shared" si="121"/>
        <v>4.2581013985909522E-5</v>
      </c>
      <c r="R575">
        <f t="shared" si="122"/>
        <v>-0.17218264271567621</v>
      </c>
      <c r="S575">
        <f t="shared" si="123"/>
        <v>-0.19794783752018688</v>
      </c>
      <c r="T575" t="str">
        <f t="shared" si="124"/>
        <v/>
      </c>
      <c r="U575" t="str">
        <f t="shared" si="125"/>
        <v/>
      </c>
      <c r="V575" t="str">
        <f t="shared" si="116"/>
        <v/>
      </c>
      <c r="X575">
        <f t="shared" ca="1" si="126"/>
        <v>-3.0730695478001167</v>
      </c>
    </row>
    <row r="576" spans="1:24" x14ac:dyDescent="0.25">
      <c r="A576" s="2">
        <v>43296.091975150463</v>
      </c>
      <c r="B576">
        <v>431.97810281154011</v>
      </c>
      <c r="C576">
        <v>14</v>
      </c>
      <c r="H576">
        <f>VLOOKUP(A576,[1]Sheet1!A$2:F$10001,5,FALSE)</f>
        <v>432.23390980080001</v>
      </c>
      <c r="I576">
        <f>VLOOKUP(A576,[1]Sheet1!A$2:F$10001,6,FALSE)</f>
        <v>431.99698080000002</v>
      </c>
      <c r="J576" s="5">
        <f t="shared" ca="1" si="113"/>
        <v>1.1267776594031291E-3</v>
      </c>
      <c r="K576" s="5">
        <f t="shared" ca="1" si="114"/>
        <v>0.48703151320000865</v>
      </c>
      <c r="L576" s="6">
        <f t="shared" si="115"/>
        <v>575</v>
      </c>
      <c r="M576">
        <f t="shared" si="117"/>
        <v>431.79913279388114</v>
      </c>
      <c r="N576">
        <f t="shared" si="118"/>
        <v>0.10213990539015312</v>
      </c>
      <c r="O576">
        <f t="shared" si="119"/>
        <v>1.7522046547364707</v>
      </c>
      <c r="P576">
        <f t="shared" si="120"/>
        <v>1</v>
      </c>
      <c r="Q576">
        <f t="shared" si="121"/>
        <v>1.4960185217205435E-3</v>
      </c>
      <c r="R576">
        <f t="shared" si="122"/>
        <v>7.5525516733172759</v>
      </c>
      <c r="S576">
        <f t="shared" si="123"/>
        <v>2.5073236954079388</v>
      </c>
      <c r="T576" t="str">
        <f t="shared" si="124"/>
        <v/>
      </c>
      <c r="U576" t="str">
        <f t="shared" si="125"/>
        <v/>
      </c>
      <c r="V576" t="str">
        <f t="shared" si="116"/>
        <v/>
      </c>
      <c r="X576">
        <f t="shared" ca="1" si="126"/>
        <v>-3.0730695478001167</v>
      </c>
    </row>
    <row r="577" spans="1:24" x14ac:dyDescent="0.25">
      <c r="A577" s="2">
        <v>43296.093089351853</v>
      </c>
      <c r="B577">
        <v>432.11774889676002</v>
      </c>
      <c r="C577">
        <v>30</v>
      </c>
      <c r="H577">
        <f>VLOOKUP(A577,[1]Sheet1!A$2:F$10001,5,FALSE)</f>
        <v>432.29</v>
      </c>
      <c r="I577">
        <f>VLOOKUP(A577,[1]Sheet1!A$2:F$10001,6,FALSE)</f>
        <v>432.30468140959982</v>
      </c>
      <c r="J577" s="5">
        <f t="shared" ca="1" si="113"/>
        <v>9.968801360197893E-4</v>
      </c>
      <c r="K577" s="5">
        <f t="shared" ca="1" si="114"/>
        <v>0.43094131399999475</v>
      </c>
      <c r="L577" s="6">
        <f t="shared" si="115"/>
        <v>576</v>
      </c>
      <c r="M577">
        <f t="shared" si="117"/>
        <v>431.80632923683061</v>
      </c>
      <c r="N577">
        <f t="shared" si="118"/>
        <v>0.10629605972146794</v>
      </c>
      <c r="O577">
        <f t="shared" si="119"/>
        <v>2.9297385128427087</v>
      </c>
      <c r="P577">
        <f t="shared" si="120"/>
        <v>1</v>
      </c>
      <c r="Q577">
        <f t="shared" si="121"/>
        <v>1.1142013900098391E-3</v>
      </c>
      <c r="R577">
        <f t="shared" si="122"/>
        <v>3.2709469974050891</v>
      </c>
      <c r="S577">
        <f t="shared" si="123"/>
        <v>5.926217989322736</v>
      </c>
      <c r="T577" t="str">
        <f t="shared" si="124"/>
        <v/>
      </c>
      <c r="U577" t="str">
        <f t="shared" si="125"/>
        <v/>
      </c>
      <c r="V577" t="str">
        <f t="shared" si="116"/>
        <v/>
      </c>
      <c r="X577">
        <f t="shared" ca="1" si="126"/>
        <v>-3.0730695478001167</v>
      </c>
    </row>
    <row r="578" spans="1:24" x14ac:dyDescent="0.25">
      <c r="A578" s="2">
        <v>43296.094219965278</v>
      </c>
      <c r="B578">
        <v>432.30352298963999</v>
      </c>
      <c r="C578">
        <v>32</v>
      </c>
      <c r="H578">
        <f>VLOOKUP(A578,[1]Sheet1!A$2:F$10001,5,FALSE)</f>
        <v>432.31</v>
      </c>
      <c r="I578">
        <f>VLOOKUP(A578,[1]Sheet1!A$2:F$10001,6,FALSE)</f>
        <v>432.32541741649999</v>
      </c>
      <c r="J578" s="5">
        <f t="shared" ref="J578:J641" ca="1" si="127">(OFFSET(I578,$AA$2,0)-H578)/H578</f>
        <v>9.5057091901647628E-4</v>
      </c>
      <c r="K578" s="5">
        <f t="shared" ca="1" si="114"/>
        <v>0.41094131400001288</v>
      </c>
      <c r="L578" s="6">
        <f t="shared" si="115"/>
        <v>577</v>
      </c>
      <c r="M578">
        <f t="shared" si="117"/>
        <v>431.83085614257061</v>
      </c>
      <c r="N578">
        <f t="shared" si="118"/>
        <v>0.11783872572898768</v>
      </c>
      <c r="O578">
        <f t="shared" si="119"/>
        <v>4.0111333871383099</v>
      </c>
      <c r="P578">
        <f t="shared" si="120"/>
        <v>1</v>
      </c>
      <c r="Q578">
        <f t="shared" si="121"/>
        <v>1.1306134256301448E-3</v>
      </c>
      <c r="R578">
        <f t="shared" si="122"/>
        <v>2.8255355796965285</v>
      </c>
      <c r="S578">
        <f t="shared" si="123"/>
        <v>4.4376817553260075</v>
      </c>
      <c r="T578" t="str">
        <f t="shared" si="124"/>
        <v/>
      </c>
      <c r="U578" t="str">
        <f t="shared" si="125"/>
        <v/>
      </c>
      <c r="V578" t="str">
        <f t="shared" si="116"/>
        <v/>
      </c>
      <c r="X578">
        <f t="shared" ca="1" si="126"/>
        <v>-3.0730695478001167</v>
      </c>
    </row>
    <row r="579" spans="1:24" x14ac:dyDescent="0.25">
      <c r="A579" s="2">
        <v>43296.094219965278</v>
      </c>
      <c r="B579">
        <v>432.31000000000012</v>
      </c>
      <c r="C579">
        <v>2</v>
      </c>
      <c r="H579">
        <f>VLOOKUP(A579,[1]Sheet1!A$2:F$10001,5,FALSE)</f>
        <v>432.31</v>
      </c>
      <c r="I579">
        <f>VLOOKUP(A579,[1]Sheet1!A$2:F$10001,6,FALSE)</f>
        <v>432.32541741649999</v>
      </c>
      <c r="J579" s="5">
        <f t="shared" ca="1" si="127"/>
        <v>9.5057091901647628E-4</v>
      </c>
      <c r="K579" s="5">
        <f t="shared" ref="K579:K642" ca="1" si="128">IF(ISNUMBER(J579),H579*J579,"")</f>
        <v>0.41094131400001288</v>
      </c>
      <c r="L579" s="6">
        <f t="shared" si="115"/>
        <v>578</v>
      </c>
      <c r="M579">
        <f t="shared" si="117"/>
        <v>431.87728118549632</v>
      </c>
      <c r="N579">
        <f t="shared" si="118"/>
        <v>0.14055785690694533</v>
      </c>
      <c r="O579">
        <f t="shared" si="119"/>
        <v>3.0785814754580185</v>
      </c>
      <c r="P579">
        <f t="shared" si="120"/>
        <v>1</v>
      </c>
      <c r="Q579">
        <f t="shared" si="121"/>
        <v>0</v>
      </c>
      <c r="R579">
        <f t="shared" si="122"/>
        <v>-0.47800623213747884</v>
      </c>
      <c r="S579">
        <f t="shared" si="123"/>
        <v>-0.51736281455025568</v>
      </c>
      <c r="T579" t="str">
        <f t="shared" si="124"/>
        <v/>
      </c>
      <c r="U579" t="str">
        <f t="shared" si="125"/>
        <v/>
      </c>
      <c r="V579" t="str">
        <f t="shared" si="116"/>
        <v/>
      </c>
      <c r="X579">
        <f t="shared" ca="1" si="126"/>
        <v>-3.0730695478001167</v>
      </c>
    </row>
    <row r="580" spans="1:24" x14ac:dyDescent="0.25">
      <c r="A580" s="2">
        <v>43296.09463521991</v>
      </c>
      <c r="B580">
        <v>432.41213001774008</v>
      </c>
      <c r="C580">
        <v>22</v>
      </c>
      <c r="H580">
        <f>VLOOKUP(A580,[1]Sheet1!A$2:F$10001,5,FALSE)</f>
        <v>432.62</v>
      </c>
      <c r="I580">
        <f>VLOOKUP(A580,[1]Sheet1!A$2:F$10001,6,FALSE)</f>
        <v>432.49000000000012</v>
      </c>
      <c r="J580" s="5">
        <f t="shared" ca="1" si="127"/>
        <v>2.3332558365311498E-4</v>
      </c>
      <c r="K580" s="5">
        <f t="shared" ca="1" si="128"/>
        <v>0.10094131400001061</v>
      </c>
      <c r="L580" s="6">
        <f t="shared" ref="L580:L643" si="129">L579+1</f>
        <v>579</v>
      </c>
      <c r="M580">
        <f t="shared" si="117"/>
        <v>431.92648646362949</v>
      </c>
      <c r="N580">
        <f t="shared" si="118"/>
        <v>0.15517370306470515</v>
      </c>
      <c r="O580">
        <f t="shared" si="119"/>
        <v>3.1296769009120635</v>
      </c>
      <c r="P580">
        <f t="shared" si="120"/>
        <v>1</v>
      </c>
      <c r="Q580">
        <f t="shared" si="121"/>
        <v>4.1525463166180998E-4</v>
      </c>
      <c r="R580">
        <f t="shared" si="122"/>
        <v>0.61278519469820547</v>
      </c>
      <c r="S580">
        <f t="shared" si="123"/>
        <v>2.1444444444444444</v>
      </c>
      <c r="T580" t="str">
        <f t="shared" si="124"/>
        <v/>
      </c>
      <c r="U580" t="str">
        <f t="shared" si="125"/>
        <v/>
      </c>
      <c r="V580" t="str">
        <f t="shared" si="116"/>
        <v/>
      </c>
      <c r="X580">
        <f t="shared" ca="1" si="126"/>
        <v>-3.0730695478001167</v>
      </c>
    </row>
    <row r="581" spans="1:24" x14ac:dyDescent="0.25">
      <c r="A581" s="2">
        <v>43296.095061828702</v>
      </c>
      <c r="B581">
        <v>432.49000000000012</v>
      </c>
      <c r="C581">
        <v>6</v>
      </c>
      <c r="H581">
        <f>VLOOKUP(A581,[1]Sheet1!A$2:F$10001,5,FALSE)</f>
        <v>432.62</v>
      </c>
      <c r="I581">
        <f>VLOOKUP(A581,[1]Sheet1!A$2:F$10001,6,FALSE)</f>
        <v>432.49</v>
      </c>
      <c r="J581" s="5">
        <f t="shared" ca="1" si="127"/>
        <v>2.3332558365311498E-4</v>
      </c>
      <c r="K581" s="5">
        <f t="shared" ca="1" si="128"/>
        <v>0.10094131400001061</v>
      </c>
      <c r="L581" s="6">
        <f t="shared" si="129"/>
        <v>580</v>
      </c>
      <c r="M581">
        <f t="shared" si="117"/>
        <v>431.9858355104468</v>
      </c>
      <c r="N581">
        <f t="shared" si="118"/>
        <v>0.17158698268846986</v>
      </c>
      <c r="O581">
        <f t="shared" si="119"/>
        <v>2.9382443915845866</v>
      </c>
      <c r="P581">
        <f t="shared" si="120"/>
        <v>1</v>
      </c>
      <c r="Q581">
        <f t="shared" si="121"/>
        <v>4.2660879262257367E-4</v>
      </c>
      <c r="R581">
        <f t="shared" si="122"/>
        <v>0.62357816774312735</v>
      </c>
      <c r="S581">
        <f t="shared" si="123"/>
        <v>-5.9548820270520962E-2</v>
      </c>
      <c r="T581" t="str">
        <f t="shared" si="124"/>
        <v/>
      </c>
      <c r="U581" t="str">
        <f t="shared" si="125"/>
        <v/>
      </c>
      <c r="V581" t="str">
        <f t="shared" si="116"/>
        <v/>
      </c>
      <c r="X581">
        <f t="shared" ca="1" si="126"/>
        <v>-3.0730695478001167</v>
      </c>
    </row>
    <row r="582" spans="1:24" x14ac:dyDescent="0.25">
      <c r="A582" s="2">
        <v>43296.095061828702</v>
      </c>
      <c r="B582">
        <v>432.49</v>
      </c>
      <c r="C582">
        <v>1</v>
      </c>
      <c r="H582">
        <f>VLOOKUP(A582,[1]Sheet1!A$2:F$10001,5,FALSE)</f>
        <v>432.62</v>
      </c>
      <c r="I582">
        <f>VLOOKUP(A582,[1]Sheet1!A$2:F$10001,6,FALSE)</f>
        <v>432.49</v>
      </c>
      <c r="J582" s="5">
        <f t="shared" ca="1" si="127"/>
        <v>2.3332558365311498E-4</v>
      </c>
      <c r="K582" s="5">
        <f t="shared" ca="1" si="128"/>
        <v>0.10094131400001061</v>
      </c>
      <c r="L582" s="6">
        <f t="shared" si="129"/>
        <v>581</v>
      </c>
      <c r="M582">
        <f t="shared" si="117"/>
        <v>432.05244237050863</v>
      </c>
      <c r="N582">
        <f t="shared" si="118"/>
        <v>0.18669993444924576</v>
      </c>
      <c r="O582">
        <f t="shared" si="119"/>
        <v>2.3436410450927587</v>
      </c>
      <c r="P582">
        <f t="shared" si="120"/>
        <v>1</v>
      </c>
      <c r="Q582">
        <f t="shared" si="121"/>
        <v>0</v>
      </c>
      <c r="R582">
        <f t="shared" si="122"/>
        <v>-0.51170318770496137</v>
      </c>
      <c r="S582">
        <f t="shared" si="123"/>
        <v>-0.68657586671125737</v>
      </c>
      <c r="T582" t="str">
        <f t="shared" si="124"/>
        <v/>
      </c>
      <c r="U582" t="str">
        <f t="shared" si="125"/>
        <v/>
      </c>
      <c r="V582" t="str">
        <f t="shared" si="116"/>
        <v/>
      </c>
      <c r="X582">
        <f t="shared" ca="1" si="126"/>
        <v>-3.0730695478001167</v>
      </c>
    </row>
    <row r="583" spans="1:24" x14ac:dyDescent="0.25">
      <c r="A583" s="2">
        <v>43296.095061828702</v>
      </c>
      <c r="B583">
        <v>432.49</v>
      </c>
      <c r="C583">
        <v>1</v>
      </c>
      <c r="H583">
        <f>VLOOKUP(A583,[1]Sheet1!A$2:F$10001,5,FALSE)</f>
        <v>432.62</v>
      </c>
      <c r="I583">
        <f>VLOOKUP(A583,[1]Sheet1!A$2:F$10001,6,FALSE)</f>
        <v>432.49</v>
      </c>
      <c r="J583" s="5">
        <f t="shared" ca="1" si="127"/>
        <v>2.3332558365311498E-4</v>
      </c>
      <c r="K583" s="5">
        <f t="shared" ca="1" si="128"/>
        <v>0.10094131400001061</v>
      </c>
      <c r="L583" s="6">
        <f t="shared" si="129"/>
        <v>582</v>
      </c>
      <c r="M583">
        <f t="shared" si="117"/>
        <v>432.11303375018139</v>
      </c>
      <c r="N583">
        <f t="shared" si="118"/>
        <v>0.19743210799124777</v>
      </c>
      <c r="O583">
        <f t="shared" si="119"/>
        <v>1.9093462236412588</v>
      </c>
      <c r="P583">
        <f t="shared" si="120"/>
        <v>1</v>
      </c>
      <c r="Q583">
        <f t="shared" si="121"/>
        <v>0</v>
      </c>
      <c r="R583">
        <f t="shared" si="122"/>
        <v>-0.51170318770496137</v>
      </c>
      <c r="S583">
        <f t="shared" si="123"/>
        <v>-0.68657586671125737</v>
      </c>
      <c r="T583" t="str">
        <f t="shared" si="124"/>
        <v/>
      </c>
      <c r="U583" t="str">
        <f t="shared" si="125"/>
        <v/>
      </c>
      <c r="V583" t="str">
        <f t="shared" si="116"/>
        <v/>
      </c>
      <c r="X583">
        <f t="shared" ca="1" si="126"/>
        <v>-3.0730695478001167</v>
      </c>
    </row>
    <row r="584" spans="1:24" x14ac:dyDescent="0.25">
      <c r="A584" s="2">
        <v>43296.095061828702</v>
      </c>
      <c r="B584">
        <v>432.49</v>
      </c>
      <c r="C584">
        <v>1</v>
      </c>
      <c r="H584">
        <f>VLOOKUP(A584,[1]Sheet1!A$2:F$10001,5,FALSE)</f>
        <v>432.62</v>
      </c>
      <c r="I584">
        <f>VLOOKUP(A584,[1]Sheet1!A$2:F$10001,6,FALSE)</f>
        <v>432.49</v>
      </c>
      <c r="J584" s="5">
        <f t="shared" ca="1" si="127"/>
        <v>2.3332558365311498E-4</v>
      </c>
      <c r="K584" s="5">
        <f t="shared" ca="1" si="128"/>
        <v>0.10094131400001061</v>
      </c>
      <c r="L584" s="6">
        <f t="shared" si="129"/>
        <v>583</v>
      </c>
      <c r="M584">
        <f t="shared" si="117"/>
        <v>432.17123417678903</v>
      </c>
      <c r="N584">
        <f t="shared" si="118"/>
        <v>0.20362079828886784</v>
      </c>
      <c r="O584">
        <f t="shared" si="119"/>
        <v>1.5654875429707438</v>
      </c>
      <c r="P584">
        <f t="shared" si="120"/>
        <v>1</v>
      </c>
      <c r="Q584">
        <f t="shared" si="121"/>
        <v>0</v>
      </c>
      <c r="R584">
        <f t="shared" si="122"/>
        <v>-0.51170318770496137</v>
      </c>
      <c r="S584">
        <f t="shared" si="123"/>
        <v>-0.67685882718121815</v>
      </c>
      <c r="T584" t="str">
        <f t="shared" si="124"/>
        <v/>
      </c>
      <c r="U584" t="str">
        <f t="shared" si="125"/>
        <v/>
      </c>
      <c r="V584" t="str">
        <f t="shared" si="116"/>
        <v/>
      </c>
      <c r="X584">
        <f t="shared" ca="1" si="126"/>
        <v>-3.0730695478001167</v>
      </c>
    </row>
    <row r="585" spans="1:24" x14ac:dyDescent="0.25">
      <c r="A585" s="2">
        <v>43296.095061828702</v>
      </c>
      <c r="B585">
        <v>432.49</v>
      </c>
      <c r="C585">
        <v>2</v>
      </c>
      <c r="H585">
        <f>VLOOKUP(A585,[1]Sheet1!A$2:F$10001,5,FALSE)</f>
        <v>432.62</v>
      </c>
      <c r="I585">
        <f>VLOOKUP(A585,[1]Sheet1!A$2:F$10001,6,FALSE)</f>
        <v>432.49</v>
      </c>
      <c r="J585" s="5">
        <f t="shared" ca="1" si="127"/>
        <v>3.0049466044102321E-4</v>
      </c>
      <c r="K585" s="5">
        <f t="shared" ca="1" si="128"/>
        <v>0.12999999999999545</v>
      </c>
      <c r="L585" s="6">
        <f t="shared" si="129"/>
        <v>584</v>
      </c>
      <c r="M585">
        <f t="shared" si="117"/>
        <v>432.22777073785056</v>
      </c>
      <c r="N585">
        <f t="shared" si="118"/>
        <v>0.20579272174609348</v>
      </c>
      <c r="O585">
        <f t="shared" si="119"/>
        <v>1.2742397297849262</v>
      </c>
      <c r="P585" t="str">
        <f t="shared" si="120"/>
        <v/>
      </c>
      <c r="Q585">
        <f t="shared" si="121"/>
        <v>0</v>
      </c>
      <c r="R585">
        <f t="shared" si="122"/>
        <v>-0.51170318770496137</v>
      </c>
      <c r="S585">
        <f t="shared" si="123"/>
        <v>-0.55125615821975504</v>
      </c>
      <c r="T585" t="str">
        <f t="shared" si="124"/>
        <v/>
      </c>
      <c r="U585" t="str">
        <f t="shared" si="125"/>
        <v/>
      </c>
      <c r="V585" t="str">
        <f t="shared" si="116"/>
        <v/>
      </c>
      <c r="X585">
        <f t="shared" ca="1" si="126"/>
        <v>-3.0730695478001167</v>
      </c>
    </row>
    <row r="586" spans="1:24" x14ac:dyDescent="0.25">
      <c r="A586" s="2">
        <v>43296.095061828702</v>
      </c>
      <c r="B586">
        <v>432.54669252683999</v>
      </c>
      <c r="C586">
        <v>6</v>
      </c>
      <c r="H586">
        <f>VLOOKUP(A586,[1]Sheet1!A$2:F$10001,5,FALSE)</f>
        <v>432.62</v>
      </c>
      <c r="I586">
        <f>VLOOKUP(A586,[1]Sheet1!A$2:F$10001,6,FALSE)</f>
        <v>432.49</v>
      </c>
      <c r="J586" s="5">
        <f t="shared" ca="1" si="127"/>
        <v>-1.0558975544363238E-4</v>
      </c>
      <c r="K586" s="5">
        <f t="shared" ca="1" si="128"/>
        <v>-4.5680240000024241E-2</v>
      </c>
      <c r="L586" s="6">
        <f t="shared" si="129"/>
        <v>585</v>
      </c>
      <c r="M586">
        <f t="shared" si="117"/>
        <v>432.28264343336576</v>
      </c>
      <c r="N586">
        <f t="shared" si="118"/>
        <v>0.20446053013133134</v>
      </c>
      <c r="O586">
        <f t="shared" si="119"/>
        <v>1.291442868237799</v>
      </c>
      <c r="P586" t="str">
        <f t="shared" si="120"/>
        <v/>
      </c>
      <c r="Q586">
        <f t="shared" si="121"/>
        <v>0</v>
      </c>
      <c r="R586">
        <f t="shared" si="122"/>
        <v>-0.51170318770496137</v>
      </c>
      <c r="S586">
        <f t="shared" si="123"/>
        <v>-5.2450483890914917E-2</v>
      </c>
      <c r="T586" t="str">
        <f t="shared" si="124"/>
        <v/>
      </c>
      <c r="U586" t="str">
        <f t="shared" si="125"/>
        <v/>
      </c>
      <c r="V586" t="str">
        <f t="shared" si="116"/>
        <v/>
      </c>
      <c r="X586">
        <f t="shared" ca="1" si="126"/>
        <v>-3.0730695478001167</v>
      </c>
    </row>
    <row r="587" spans="1:24" x14ac:dyDescent="0.25">
      <c r="A587" s="2">
        <v>43296.095061828702</v>
      </c>
      <c r="B587">
        <v>432.55843815828001</v>
      </c>
      <c r="C587">
        <v>2</v>
      </c>
      <c r="H587">
        <f>VLOOKUP(A587,[1]Sheet1!A$2:F$10001,5,FALSE)</f>
        <v>432.62</v>
      </c>
      <c r="I587">
        <f>VLOOKUP(A587,[1]Sheet1!A$2:F$10001,6,FALSE)</f>
        <v>432.49</v>
      </c>
      <c r="J587" s="5">
        <f t="shared" ca="1" si="127"/>
        <v>-2.5403356294203205E-4</v>
      </c>
      <c r="K587" s="5">
        <f t="shared" ca="1" si="128"/>
        <v>-0.1098999999999819</v>
      </c>
      <c r="L587" s="6">
        <f t="shared" si="129"/>
        <v>586</v>
      </c>
      <c r="M587">
        <f t="shared" si="117"/>
        <v>432.34233140925932</v>
      </c>
      <c r="N587">
        <f t="shared" si="118"/>
        <v>0.20158917569120016</v>
      </c>
      <c r="O587">
        <f t="shared" si="119"/>
        <v>1.0720156391320053</v>
      </c>
      <c r="P587" t="str">
        <f t="shared" si="120"/>
        <v/>
      </c>
      <c r="Q587">
        <f t="shared" si="121"/>
        <v>0</v>
      </c>
      <c r="R587">
        <f t="shared" si="122"/>
        <v>-0.51170318770496137</v>
      </c>
      <c r="S587">
        <f t="shared" si="123"/>
        <v>-0.57737480335596802</v>
      </c>
      <c r="T587" t="str">
        <f t="shared" si="124"/>
        <v/>
      </c>
      <c r="U587" t="str">
        <f t="shared" si="125"/>
        <v/>
      </c>
      <c r="V587" t="str">
        <f t="shared" si="116"/>
        <v/>
      </c>
      <c r="X587">
        <f t="shared" ca="1" si="126"/>
        <v>-3.0730695478001167</v>
      </c>
    </row>
    <row r="588" spans="1:24" x14ac:dyDescent="0.25">
      <c r="A588" s="2">
        <v>43296.095061828702</v>
      </c>
      <c r="B588">
        <v>432.57891639884019</v>
      </c>
      <c r="C588">
        <v>7</v>
      </c>
      <c r="H588">
        <f>VLOOKUP(A588,[1]Sheet1!A$2:F$10001,5,FALSE)</f>
        <v>432.62</v>
      </c>
      <c r="I588">
        <f>VLOOKUP(A588,[1]Sheet1!A$2:F$10001,6,FALSE)</f>
        <v>432.49</v>
      </c>
      <c r="J588" s="5">
        <f t="shared" ca="1" si="127"/>
        <v>-2.5403356294203205E-4</v>
      </c>
      <c r="K588" s="5">
        <f t="shared" ca="1" si="128"/>
        <v>-0.1098999999999819</v>
      </c>
      <c r="L588" s="6">
        <f t="shared" si="129"/>
        <v>587</v>
      </c>
      <c r="M588">
        <f t="shared" si="117"/>
        <v>432.39144256674899</v>
      </c>
      <c r="N588">
        <f t="shared" si="118"/>
        <v>0.20223063285195475</v>
      </c>
      <c r="O588">
        <f t="shared" si="119"/>
        <v>0.92702984432849267</v>
      </c>
      <c r="P588" t="str">
        <f t="shared" si="120"/>
        <v/>
      </c>
      <c r="Q588">
        <f t="shared" si="121"/>
        <v>0</v>
      </c>
      <c r="R588">
        <f t="shared" si="122"/>
        <v>-0.51170318770496126</v>
      </c>
      <c r="S588">
        <f t="shared" si="123"/>
        <v>5.6329249107899347E-2</v>
      </c>
      <c r="T588" t="str">
        <f t="shared" si="124"/>
        <v/>
      </c>
      <c r="U588" t="str">
        <f t="shared" si="125"/>
        <v/>
      </c>
      <c r="V588" t="str">
        <f t="shared" si="116"/>
        <v/>
      </c>
      <c r="X588">
        <f t="shared" ca="1" si="126"/>
        <v>-3.0730695478001167</v>
      </c>
    </row>
    <row r="589" spans="1:24" x14ac:dyDescent="0.25">
      <c r="A589" s="2">
        <v>43296.095061828702</v>
      </c>
      <c r="B589">
        <v>432.72052733139998</v>
      </c>
      <c r="C589">
        <v>3</v>
      </c>
      <c r="H589">
        <f>VLOOKUP(A589,[1]Sheet1!A$2:F$10001,5,FALSE)</f>
        <v>432.62</v>
      </c>
      <c r="I589">
        <f>VLOOKUP(A589,[1]Sheet1!A$2:F$10001,6,FALSE)</f>
        <v>432.49</v>
      </c>
      <c r="J589" s="5">
        <f t="shared" ca="1" si="127"/>
        <v>-2.5403356294203205E-4</v>
      </c>
      <c r="K589" s="5">
        <f t="shared" ca="1" si="128"/>
        <v>-0.1098999999999819</v>
      </c>
      <c r="L589" s="6">
        <f t="shared" si="129"/>
        <v>588</v>
      </c>
      <c r="M589">
        <f t="shared" si="117"/>
        <v>432.43947486510359</v>
      </c>
      <c r="N589">
        <f t="shared" si="118"/>
        <v>0.20197471639086781</v>
      </c>
      <c r="O589">
        <f t="shared" si="119"/>
        <v>1.3915230149524538</v>
      </c>
      <c r="P589" t="str">
        <f t="shared" si="120"/>
        <v/>
      </c>
      <c r="Q589">
        <f t="shared" si="121"/>
        <v>0</v>
      </c>
      <c r="R589">
        <f t="shared" si="122"/>
        <v>-0.51170318770496126</v>
      </c>
      <c r="S589">
        <f t="shared" si="123"/>
        <v>-0.45416904620920917</v>
      </c>
      <c r="T589" t="str">
        <f t="shared" si="124"/>
        <v/>
      </c>
      <c r="U589" t="str">
        <f t="shared" si="125"/>
        <v/>
      </c>
      <c r="V589" t="str">
        <f t="shared" si="116"/>
        <v/>
      </c>
      <c r="X589">
        <f t="shared" ca="1" si="126"/>
        <v>-3.0730695478001167</v>
      </c>
    </row>
    <row r="590" spans="1:24" x14ac:dyDescent="0.25">
      <c r="A590" s="2">
        <v>43296.095061828702</v>
      </c>
      <c r="B590">
        <v>432.73</v>
      </c>
      <c r="C590">
        <v>1</v>
      </c>
      <c r="H590">
        <f>VLOOKUP(A590,[1]Sheet1!A$2:F$10001,5,FALSE)</f>
        <v>432.62</v>
      </c>
      <c r="I590">
        <f>VLOOKUP(A590,[1]Sheet1!A$2:F$10001,6,FALSE)</f>
        <v>432.49</v>
      </c>
      <c r="J590" s="5">
        <f t="shared" ca="1" si="127"/>
        <v>-2.5403356294203205E-4</v>
      </c>
      <c r="K590" s="5">
        <f t="shared" ca="1" si="128"/>
        <v>-0.1098999999999819</v>
      </c>
      <c r="L590" s="6">
        <f t="shared" si="129"/>
        <v>589</v>
      </c>
      <c r="M590">
        <f t="shared" si="117"/>
        <v>432.50072194365589</v>
      </c>
      <c r="N590">
        <f t="shared" si="118"/>
        <v>0.2041042986236429</v>
      </c>
      <c r="O590">
        <f t="shared" si="119"/>
        <v>1.1233377145422325</v>
      </c>
      <c r="P590" t="str">
        <f t="shared" si="120"/>
        <v/>
      </c>
      <c r="Q590">
        <f t="shared" si="121"/>
        <v>0</v>
      </c>
      <c r="R590">
        <f t="shared" si="122"/>
        <v>-0.51170318770496126</v>
      </c>
      <c r="S590">
        <f t="shared" si="123"/>
        <v>-0.71774465674572752</v>
      </c>
      <c r="T590" t="str">
        <f t="shared" si="124"/>
        <v/>
      </c>
      <c r="U590" t="str">
        <f t="shared" si="125"/>
        <v/>
      </c>
      <c r="V590" t="str">
        <f t="shared" si="116"/>
        <v/>
      </c>
      <c r="X590">
        <f t="shared" ca="1" si="126"/>
        <v>-3.0730695478001167</v>
      </c>
    </row>
    <row r="591" spans="1:24" x14ac:dyDescent="0.25">
      <c r="A591" s="2">
        <v>43296.095061828702</v>
      </c>
      <c r="B591">
        <v>432.73590073314</v>
      </c>
      <c r="C591">
        <v>2</v>
      </c>
      <c r="H591">
        <f>VLOOKUP(A591,[1]Sheet1!A$2:F$10001,5,FALSE)</f>
        <v>432.62</v>
      </c>
      <c r="I591">
        <f>VLOOKUP(A591,[1]Sheet1!A$2:F$10001,6,FALSE)</f>
        <v>432.49</v>
      </c>
      <c r="J591" s="5">
        <f t="shared" ca="1" si="127"/>
        <v>-2.5403356294203205E-4</v>
      </c>
      <c r="K591" s="5">
        <f t="shared" ca="1" si="128"/>
        <v>-0.1098999999999819</v>
      </c>
      <c r="L591" s="6">
        <f t="shared" si="129"/>
        <v>590</v>
      </c>
      <c r="M591">
        <f t="shared" si="117"/>
        <v>432.55936828182251</v>
      </c>
      <c r="N591">
        <f t="shared" si="118"/>
        <v>0.20398196228054871</v>
      </c>
      <c r="O591">
        <f t="shared" si="119"/>
        <v>0.86543167515316322</v>
      </c>
      <c r="P591" t="str">
        <f t="shared" si="120"/>
        <v/>
      </c>
      <c r="Q591">
        <f t="shared" si="121"/>
        <v>0</v>
      </c>
      <c r="R591">
        <f t="shared" si="122"/>
        <v>-0.51170318770496126</v>
      </c>
      <c r="S591">
        <f t="shared" si="123"/>
        <v>-0.59045989003219945</v>
      </c>
      <c r="T591" t="str">
        <f t="shared" si="124"/>
        <v/>
      </c>
      <c r="U591" t="str">
        <f t="shared" si="125"/>
        <v/>
      </c>
      <c r="V591" t="str">
        <f t="shared" si="116"/>
        <v/>
      </c>
      <c r="X591">
        <f t="shared" ca="1" si="126"/>
        <v>-3.0730695478001167</v>
      </c>
    </row>
    <row r="592" spans="1:24" x14ac:dyDescent="0.25">
      <c r="A592" s="2">
        <v>43296.095441793979</v>
      </c>
      <c r="B592">
        <v>432.68141194340012</v>
      </c>
      <c r="C592">
        <v>6</v>
      </c>
      <c r="H592">
        <f>VLOOKUP(A592,[1]Sheet1!A$2:F$10001,5,FALSE)</f>
        <v>432.62</v>
      </c>
      <c r="I592">
        <f>VLOOKUP(A592,[1]Sheet1!A$2:F$10001,6,FALSE)</f>
        <v>432.63</v>
      </c>
      <c r="J592" s="5">
        <f t="shared" ca="1" si="127"/>
        <v>-2.5403356294203205E-4</v>
      </c>
      <c r="K592" s="5">
        <f t="shared" ca="1" si="128"/>
        <v>-0.1098999999999819</v>
      </c>
      <c r="L592" s="6">
        <f t="shared" si="129"/>
        <v>591</v>
      </c>
      <c r="M592">
        <f t="shared" si="117"/>
        <v>432.61336474318762</v>
      </c>
      <c r="N592">
        <f t="shared" si="118"/>
        <v>0.20290632267274586</v>
      </c>
      <c r="O592">
        <f t="shared" si="119"/>
        <v>0.3353626408293503</v>
      </c>
      <c r="P592" t="str">
        <f t="shared" si="120"/>
        <v/>
      </c>
      <c r="Q592">
        <f t="shared" si="121"/>
        <v>3.7996527680661529E-4</v>
      </c>
      <c r="R592">
        <f t="shared" si="122"/>
        <v>0.4703932758072582</v>
      </c>
      <c r="S592">
        <f t="shared" si="123"/>
        <v>-8.5059638600590431E-2</v>
      </c>
      <c r="T592" t="str">
        <f t="shared" si="124"/>
        <v/>
      </c>
      <c r="U592" t="str">
        <f t="shared" si="125"/>
        <v/>
      </c>
      <c r="V592" t="str">
        <f t="shared" si="116"/>
        <v/>
      </c>
      <c r="X592">
        <f t="shared" ca="1" si="126"/>
        <v>-3.0730695478001167</v>
      </c>
    </row>
    <row r="593" spans="1:24" x14ac:dyDescent="0.25">
      <c r="A593" s="2">
        <v>43296.096080266201</v>
      </c>
      <c r="B593">
        <v>432.62200000000001</v>
      </c>
      <c r="C593">
        <v>4</v>
      </c>
      <c r="H593">
        <f>VLOOKUP(A593,[1]Sheet1!A$2:F$10001,5,FALSE)</f>
        <v>432.4787289802</v>
      </c>
      <c r="I593">
        <f>VLOOKUP(A593,[1]Sheet1!A$2:F$10001,6,FALSE)</f>
        <v>432.44</v>
      </c>
      <c r="J593" s="5">
        <f t="shared" ca="1" si="127"/>
        <v>7.2537717343910537E-5</v>
      </c>
      <c r="K593" s="5">
        <f t="shared" ca="1" si="128"/>
        <v>3.137101980001944E-2</v>
      </c>
      <c r="L593" s="6">
        <f t="shared" si="129"/>
        <v>592</v>
      </c>
      <c r="M593">
        <f t="shared" si="117"/>
        <v>432.6557278057951</v>
      </c>
      <c r="N593">
        <f t="shared" si="118"/>
        <v>0.2007140238729947</v>
      </c>
      <c r="O593">
        <f t="shared" si="119"/>
        <v>-0.1680391092972309</v>
      </c>
      <c r="P593" t="str">
        <f t="shared" si="120"/>
        <v/>
      </c>
      <c r="Q593">
        <f t="shared" si="121"/>
        <v>6.3847222190815955E-4</v>
      </c>
      <c r="R593">
        <f t="shared" si="122"/>
        <v>1.1116106815240532</v>
      </c>
      <c r="S593">
        <f t="shared" si="123"/>
        <v>-0.35195720460572177</v>
      </c>
      <c r="T593" t="str">
        <f t="shared" si="124"/>
        <v/>
      </c>
      <c r="U593" t="str">
        <f t="shared" si="125"/>
        <v/>
      </c>
      <c r="V593" t="str">
        <f t="shared" si="116"/>
        <v/>
      </c>
      <c r="X593">
        <f t="shared" ca="1" si="126"/>
        <v>-3.0730695478001167</v>
      </c>
    </row>
    <row r="594" spans="1:24" x14ac:dyDescent="0.25">
      <c r="A594" s="2">
        <v>43296.096080266201</v>
      </c>
      <c r="B594">
        <v>432.62</v>
      </c>
      <c r="C594">
        <v>1</v>
      </c>
      <c r="H594">
        <f>VLOOKUP(A594,[1]Sheet1!A$2:F$10001,5,FALSE)</f>
        <v>432.4787289802</v>
      </c>
      <c r="I594">
        <f>VLOOKUP(A594,[1]Sheet1!A$2:F$10001,6,FALSE)</f>
        <v>432.44</v>
      </c>
      <c r="J594" s="5">
        <f t="shared" ca="1" si="127"/>
        <v>7.2537717343910537E-5</v>
      </c>
      <c r="K594" s="5">
        <f t="shared" ca="1" si="128"/>
        <v>3.137101980001944E-2</v>
      </c>
      <c r="L594" s="6">
        <f t="shared" si="129"/>
        <v>593</v>
      </c>
      <c r="M594">
        <f t="shared" si="117"/>
        <v>432.685359830653</v>
      </c>
      <c r="N594">
        <f t="shared" si="118"/>
        <v>0.19934093838357264</v>
      </c>
      <c r="O594">
        <f t="shared" si="119"/>
        <v>-0.32787961761887907</v>
      </c>
      <c r="P594" t="str">
        <f t="shared" si="120"/>
        <v/>
      </c>
      <c r="Q594">
        <f t="shared" si="121"/>
        <v>0</v>
      </c>
      <c r="R594">
        <f t="shared" si="122"/>
        <v>-0.5801620145711176</v>
      </c>
      <c r="S594">
        <f t="shared" si="123"/>
        <v>-0.75111545732541685</v>
      </c>
      <c r="T594" t="str">
        <f t="shared" si="124"/>
        <v/>
      </c>
      <c r="U594" t="str">
        <f t="shared" si="125"/>
        <v/>
      </c>
      <c r="V594" t="str">
        <f t="shared" si="116"/>
        <v/>
      </c>
      <c r="X594">
        <f t="shared" ca="1" si="126"/>
        <v>-3.0730695478001167</v>
      </c>
    </row>
    <row r="595" spans="1:24" x14ac:dyDescent="0.25">
      <c r="A595" s="2">
        <v>43296.096863483799</v>
      </c>
      <c r="B595">
        <v>432.62</v>
      </c>
      <c r="C595">
        <v>2</v>
      </c>
      <c r="H595">
        <f>VLOOKUP(A595,[1]Sheet1!A$2:F$10001,5,FALSE)</f>
        <v>432.2271369</v>
      </c>
      <c r="I595">
        <f>VLOOKUP(A595,[1]Sheet1!A$2:F$10001,6,FALSE)</f>
        <v>432.44</v>
      </c>
      <c r="J595" s="5">
        <f t="shared" ca="1" si="127"/>
        <v>6.5466296732193368E-4</v>
      </c>
      <c r="K595" s="5">
        <f t="shared" ca="1" si="128"/>
        <v>0.28296310000001768</v>
      </c>
      <c r="L595" s="6">
        <f t="shared" si="129"/>
        <v>594</v>
      </c>
      <c r="M595">
        <f t="shared" si="117"/>
        <v>432.70514267527642</v>
      </c>
      <c r="N595">
        <f t="shared" si="118"/>
        <v>0.19959422663840931</v>
      </c>
      <c r="O595">
        <f t="shared" si="119"/>
        <v>-0.42657884804785684</v>
      </c>
      <c r="P595" t="str">
        <f t="shared" si="120"/>
        <v/>
      </c>
      <c r="Q595">
        <f t="shared" si="121"/>
        <v>7.8321759792743251E-4</v>
      </c>
      <c r="R595">
        <f t="shared" si="122"/>
        <v>1.4242653305484945</v>
      </c>
      <c r="S595">
        <f t="shared" si="123"/>
        <v>-0.59625002824799767</v>
      </c>
      <c r="T595" t="str">
        <f t="shared" si="124"/>
        <v/>
      </c>
      <c r="U595" t="str">
        <f t="shared" si="125"/>
        <v/>
      </c>
      <c r="V595" t="str">
        <f t="shared" si="116"/>
        <v/>
      </c>
      <c r="X595">
        <f t="shared" ca="1" si="126"/>
        <v>-3.0730695478001167</v>
      </c>
    </row>
    <row r="596" spans="1:24" x14ac:dyDescent="0.25">
      <c r="A596" s="2">
        <v>43296.096863483799</v>
      </c>
      <c r="B596">
        <v>432.15728908941992</v>
      </c>
      <c r="C596">
        <v>14</v>
      </c>
      <c r="H596">
        <f>VLOOKUP(A596,[1]Sheet1!A$2:F$10001,5,FALSE)</f>
        <v>432.2271369</v>
      </c>
      <c r="I596">
        <f>VLOOKUP(A596,[1]Sheet1!A$2:F$10001,6,FALSE)</f>
        <v>432.44</v>
      </c>
      <c r="J596" s="5">
        <f t="shared" ca="1" si="127"/>
        <v>6.5466296732193368E-4</v>
      </c>
      <c r="K596" s="5">
        <f t="shared" ca="1" si="128"/>
        <v>0.28296310000001768</v>
      </c>
      <c r="L596" s="6">
        <f t="shared" si="129"/>
        <v>595</v>
      </c>
      <c r="M596">
        <f t="shared" si="117"/>
        <v>432.75508772380692</v>
      </c>
      <c r="N596">
        <f t="shared" si="118"/>
        <v>0.17317384301995209</v>
      </c>
      <c r="O596">
        <f t="shared" si="119"/>
        <v>-3.4520145996767502</v>
      </c>
      <c r="P596" t="str">
        <f t="shared" si="120"/>
        <v/>
      </c>
      <c r="Q596">
        <f t="shared" si="121"/>
        <v>0</v>
      </c>
      <c r="R596">
        <f t="shared" si="122"/>
        <v>-0.57022104132480422</v>
      </c>
      <c r="S596">
        <f t="shared" si="123"/>
        <v>0.94656078839403646</v>
      </c>
      <c r="T596">
        <f t="shared" si="124"/>
        <v>1</v>
      </c>
      <c r="U596">
        <f t="shared" ca="1" si="125"/>
        <v>0.28296310000001768</v>
      </c>
      <c r="V596">
        <f t="shared" ca="1" si="116"/>
        <v>0.28296310000001768</v>
      </c>
      <c r="X596">
        <f t="shared" ca="1" si="126"/>
        <v>-2.790106447800099</v>
      </c>
    </row>
    <row r="597" spans="1:24" x14ac:dyDescent="0.25">
      <c r="A597" s="2">
        <v>43296.097528495367</v>
      </c>
      <c r="B597">
        <v>432.29815184986001</v>
      </c>
      <c r="C597">
        <v>6</v>
      </c>
      <c r="H597">
        <f>VLOOKUP(A597,[1]Sheet1!A$2:F$10001,5,FALSE)</f>
        <v>432.43</v>
      </c>
      <c r="I597">
        <f>VLOOKUP(A597,[1]Sheet1!A$2:F$10001,6,FALSE)</f>
        <v>432.44</v>
      </c>
      <c r="J597" s="5">
        <f t="shared" ca="1" si="127"/>
        <v>1.8523229193167872E-4</v>
      </c>
      <c r="K597" s="5">
        <f t="shared" ca="1" si="128"/>
        <v>8.0100000000015825E-2</v>
      </c>
      <c r="L597" s="6">
        <f t="shared" si="129"/>
        <v>596</v>
      </c>
      <c r="M597">
        <f t="shared" si="117"/>
        <v>432.73948477169432</v>
      </c>
      <c r="N597">
        <f t="shared" si="118"/>
        <v>0.18726043147763949</v>
      </c>
      <c r="O597">
        <f t="shared" si="119"/>
        <v>-2.3567868468092015</v>
      </c>
      <c r="P597" t="str">
        <f t="shared" si="120"/>
        <v/>
      </c>
      <c r="Q597">
        <f t="shared" si="121"/>
        <v>6.6501156834419817E-4</v>
      </c>
      <c r="R597">
        <f t="shared" si="122"/>
        <v>1.1189897252088539</v>
      </c>
      <c r="S597">
        <f t="shared" si="123"/>
        <v>-6.080498469579456E-2</v>
      </c>
      <c r="T597" t="str">
        <f t="shared" si="124"/>
        <v/>
      </c>
      <c r="U597" t="str">
        <f t="shared" si="125"/>
        <v/>
      </c>
      <c r="V597" t="str">
        <f t="shared" si="116"/>
        <v/>
      </c>
      <c r="X597">
        <f t="shared" ca="1" si="126"/>
        <v>-2.790106447800099</v>
      </c>
    </row>
    <row r="598" spans="1:24" x14ac:dyDescent="0.25">
      <c r="A598" s="2">
        <v>43296.097528495367</v>
      </c>
      <c r="B598">
        <v>432.43</v>
      </c>
      <c r="C598">
        <v>1</v>
      </c>
      <c r="H598">
        <f>VLOOKUP(A598,[1]Sheet1!A$2:F$10001,5,FALSE)</f>
        <v>432.43</v>
      </c>
      <c r="I598">
        <f>VLOOKUP(A598,[1]Sheet1!A$2:F$10001,6,FALSE)</f>
        <v>432.44</v>
      </c>
      <c r="J598" s="5">
        <f t="shared" ca="1" si="127"/>
        <v>1.8523229193167872E-4</v>
      </c>
      <c r="K598" s="5">
        <f t="shared" ca="1" si="128"/>
        <v>8.0100000000015825E-2</v>
      </c>
      <c r="L598" s="6">
        <f t="shared" si="129"/>
        <v>597</v>
      </c>
      <c r="M598">
        <f t="shared" si="117"/>
        <v>432.73097376451074</v>
      </c>
      <c r="N598">
        <f t="shared" si="118"/>
        <v>0.19686470509404122</v>
      </c>
      <c r="O598">
        <f t="shared" si="119"/>
        <v>-1.5288355744974995</v>
      </c>
      <c r="P598" t="str">
        <f t="shared" si="120"/>
        <v/>
      </c>
      <c r="Q598">
        <f t="shared" si="121"/>
        <v>0</v>
      </c>
      <c r="R598">
        <f t="shared" si="122"/>
        <v>-0.5963305478133093</v>
      </c>
      <c r="S598">
        <f t="shared" si="123"/>
        <v>-0.68466288265168129</v>
      </c>
      <c r="T598">
        <f t="shared" si="124"/>
        <v>1</v>
      </c>
      <c r="U598">
        <f t="shared" ca="1" si="125"/>
        <v>8.0100000000015825E-2</v>
      </c>
      <c r="V598">
        <f t="shared" ca="1" si="116"/>
        <v>8.0100000000015825E-2</v>
      </c>
      <c r="X598">
        <f t="shared" ca="1" si="126"/>
        <v>-2.7100064478000832</v>
      </c>
    </row>
    <row r="599" spans="1:24" x14ac:dyDescent="0.25">
      <c r="A599" s="2">
        <v>43296.097528495367</v>
      </c>
      <c r="B599">
        <v>432.43</v>
      </c>
      <c r="C599">
        <v>1</v>
      </c>
      <c r="H599">
        <f>VLOOKUP(A599,[1]Sheet1!A$2:F$10001,5,FALSE)</f>
        <v>432.43</v>
      </c>
      <c r="I599">
        <f>VLOOKUP(A599,[1]Sheet1!A$2:F$10001,6,FALSE)</f>
        <v>432.44</v>
      </c>
      <c r="J599" s="5">
        <f t="shared" ca="1" si="127"/>
        <v>1.8523229193167872E-4</v>
      </c>
      <c r="K599" s="5">
        <f t="shared" ca="1" si="128"/>
        <v>8.0100000000015825E-2</v>
      </c>
      <c r="L599" s="6">
        <f t="shared" si="129"/>
        <v>598</v>
      </c>
      <c r="M599">
        <f t="shared" si="117"/>
        <v>432.73506599786623</v>
      </c>
      <c r="N599">
        <f t="shared" si="118"/>
        <v>0.20019837883098787</v>
      </c>
      <c r="O599">
        <f t="shared" si="119"/>
        <v>-1.523818522645312</v>
      </c>
      <c r="P599" t="str">
        <f t="shared" si="120"/>
        <v/>
      </c>
      <c r="Q599">
        <f t="shared" si="121"/>
        <v>0</v>
      </c>
      <c r="R599">
        <f t="shared" si="122"/>
        <v>-0.5963305478133093</v>
      </c>
      <c r="S599">
        <f t="shared" si="123"/>
        <v>-0.68466288265168129</v>
      </c>
      <c r="T599">
        <f t="shared" si="124"/>
        <v>1</v>
      </c>
      <c r="U599">
        <f t="shared" ca="1" si="125"/>
        <v>8.0100000000015825E-2</v>
      </c>
      <c r="V599" t="str">
        <f t="shared" si="116"/>
        <v/>
      </c>
      <c r="X599">
        <f t="shared" ca="1" si="126"/>
        <v>-2.7100064478000832</v>
      </c>
    </row>
    <row r="600" spans="1:24" x14ac:dyDescent="0.25">
      <c r="A600" s="2">
        <v>43296.097836666668</v>
      </c>
      <c r="B600">
        <v>432.43227061469997</v>
      </c>
      <c r="C600">
        <v>12</v>
      </c>
      <c r="H600">
        <f>VLOOKUP(A600,[1]Sheet1!A$2:F$10001,5,FALSE)</f>
        <v>432.43</v>
      </c>
      <c r="I600">
        <f>VLOOKUP(A600,[1]Sheet1!A$2:F$10001,6,FALSE)</f>
        <v>432.44</v>
      </c>
      <c r="J600" s="5">
        <f t="shared" ca="1" si="127"/>
        <v>1.8523229193167872E-4</v>
      </c>
      <c r="K600" s="5">
        <f t="shared" ca="1" si="128"/>
        <v>8.0100000000015825E-2</v>
      </c>
      <c r="L600" s="6">
        <f t="shared" si="129"/>
        <v>599</v>
      </c>
      <c r="M600">
        <f t="shared" si="117"/>
        <v>432.73448496242275</v>
      </c>
      <c r="N600">
        <f t="shared" si="118"/>
        <v>0.20517662266286249</v>
      </c>
      <c r="O600">
        <f t="shared" si="119"/>
        <v>-1.4729472773287979</v>
      </c>
      <c r="P600" t="str">
        <f t="shared" si="120"/>
        <v/>
      </c>
      <c r="Q600">
        <f t="shared" si="121"/>
        <v>3.0817130027571693E-4</v>
      </c>
      <c r="R600">
        <f t="shared" si="122"/>
        <v>0.17020343779243555</v>
      </c>
      <c r="S600">
        <f t="shared" si="123"/>
        <v>0.76429154212551687</v>
      </c>
      <c r="T600" t="str">
        <f t="shared" si="124"/>
        <v/>
      </c>
      <c r="U600" t="str">
        <f t="shared" si="125"/>
        <v/>
      </c>
      <c r="V600" t="str">
        <f t="shared" si="116"/>
        <v/>
      </c>
      <c r="X600">
        <f t="shared" ca="1" si="126"/>
        <v>-2.7100064478000832</v>
      </c>
    </row>
    <row r="601" spans="1:24" x14ac:dyDescent="0.25">
      <c r="A601" s="2">
        <v>43296.099230162043</v>
      </c>
      <c r="B601">
        <v>432.47370520409999</v>
      </c>
      <c r="C601">
        <v>11</v>
      </c>
      <c r="H601">
        <f>VLOOKUP(A601,[1]Sheet1!A$2:F$10001,5,FALSE)</f>
        <v>432.43000000000012</v>
      </c>
      <c r="I601">
        <f>VLOOKUP(A601,[1]Sheet1!A$2:F$10001,6,FALSE)</f>
        <v>432.22281600000002</v>
      </c>
      <c r="J601" s="5">
        <f t="shared" ca="1" si="127"/>
        <v>1.8523229193141575E-4</v>
      </c>
      <c r="K601" s="5">
        <f t="shared" ca="1" si="128"/>
        <v>8.0099999999902138E-2</v>
      </c>
      <c r="L601" s="6">
        <f t="shared" si="129"/>
        <v>600</v>
      </c>
      <c r="M601">
        <f t="shared" si="117"/>
        <v>432.73179650925505</v>
      </c>
      <c r="N601">
        <f t="shared" si="118"/>
        <v>0.21039239889491321</v>
      </c>
      <c r="O601">
        <f t="shared" si="119"/>
        <v>-1.2267140187130707</v>
      </c>
      <c r="P601" t="str">
        <f t="shared" si="120"/>
        <v/>
      </c>
      <c r="Q601">
        <f t="shared" si="121"/>
        <v>1.3934953749412671E-3</v>
      </c>
      <c r="R601">
        <f t="shared" si="122"/>
        <v>2.8623907240222937</v>
      </c>
      <c r="S601">
        <f t="shared" si="123"/>
        <v>0.5955826032922521</v>
      </c>
      <c r="T601" t="str">
        <f t="shared" si="124"/>
        <v/>
      </c>
      <c r="U601" t="str">
        <f t="shared" si="125"/>
        <v/>
      </c>
      <c r="V601" t="str">
        <f t="shared" si="116"/>
        <v/>
      </c>
      <c r="X601">
        <f t="shared" ca="1" si="126"/>
        <v>-2.7100064478000832</v>
      </c>
    </row>
    <row r="602" spans="1:24" x14ac:dyDescent="0.25">
      <c r="A602" s="2">
        <v>43296.099615937499</v>
      </c>
      <c r="B602">
        <v>432.43007681121998</v>
      </c>
      <c r="C602">
        <v>9</v>
      </c>
      <c r="H602">
        <f>VLOOKUP(A602,[1]Sheet1!A$2:F$10001,5,FALSE)</f>
        <v>432.43000000000012</v>
      </c>
      <c r="I602">
        <f>VLOOKUP(A602,[1]Sheet1!A$2:F$10001,6,FALSE)</f>
        <v>432.22</v>
      </c>
      <c r="J602" s="5">
        <f t="shared" ca="1" si="127"/>
        <v>1.8523229193141575E-4</v>
      </c>
      <c r="K602" s="5">
        <f t="shared" ca="1" si="128"/>
        <v>8.0099999999902138E-2</v>
      </c>
      <c r="L602" s="6">
        <f t="shared" si="129"/>
        <v>601</v>
      </c>
      <c r="M602">
        <f t="shared" si="117"/>
        <v>432.73151266152456</v>
      </c>
      <c r="N602">
        <f t="shared" si="118"/>
        <v>0.21426008984379977</v>
      </c>
      <c r="O602">
        <f t="shared" si="119"/>
        <v>-1.4068688691596216</v>
      </c>
      <c r="P602" t="str">
        <f t="shared" si="120"/>
        <v/>
      </c>
      <c r="Q602">
        <f t="shared" si="121"/>
        <v>3.857754563796334E-4</v>
      </c>
      <c r="R602">
        <f t="shared" si="122"/>
        <v>0.22053650268430025</v>
      </c>
      <c r="S602">
        <f t="shared" si="123"/>
        <v>0.30040234248992448</v>
      </c>
      <c r="T602" t="str">
        <f t="shared" si="124"/>
        <v/>
      </c>
      <c r="U602" t="str">
        <f t="shared" si="125"/>
        <v/>
      </c>
      <c r="V602" t="str">
        <f t="shared" si="116"/>
        <v/>
      </c>
      <c r="X602">
        <f t="shared" ca="1" si="126"/>
        <v>-2.7100064478000832</v>
      </c>
    </row>
    <row r="603" spans="1:24" x14ac:dyDescent="0.25">
      <c r="A603" s="2">
        <v>43296.099881759263</v>
      </c>
      <c r="B603">
        <v>432.14969819497998</v>
      </c>
      <c r="C603">
        <v>10</v>
      </c>
      <c r="H603">
        <f>VLOOKUP(A603,[1]Sheet1!A$2:F$10001,5,FALSE)</f>
        <v>432.04</v>
      </c>
      <c r="I603">
        <f>VLOOKUP(A603,[1]Sheet1!A$2:F$10001,6,FALSE)</f>
        <v>432.22</v>
      </c>
      <c r="J603" s="5">
        <f t="shared" ca="1" si="127"/>
        <v>1.0880936950282431E-3</v>
      </c>
      <c r="K603" s="5">
        <f t="shared" ca="1" si="128"/>
        <v>0.47010000000000218</v>
      </c>
      <c r="L603" s="6">
        <f t="shared" si="129"/>
        <v>602</v>
      </c>
      <c r="M603">
        <f t="shared" si="117"/>
        <v>432.71686229072202</v>
      </c>
      <c r="N603">
        <f t="shared" si="118"/>
        <v>0.21953001611526943</v>
      </c>
      <c r="O603">
        <f t="shared" si="119"/>
        <v>-2.5835378039795738</v>
      </c>
      <c r="P603" t="str">
        <f t="shared" si="120"/>
        <v/>
      </c>
      <c r="Q603">
        <f t="shared" si="121"/>
        <v>2.6582176360534504E-4</v>
      </c>
      <c r="R603">
        <f t="shared" si="122"/>
        <v>-7.6436212200551412E-2</v>
      </c>
      <c r="S603">
        <f t="shared" si="123"/>
        <v>0.40458755077311526</v>
      </c>
      <c r="T603" t="str">
        <f t="shared" si="124"/>
        <v/>
      </c>
      <c r="U603" t="str">
        <f t="shared" si="125"/>
        <v/>
      </c>
      <c r="V603" t="str">
        <f t="shared" si="116"/>
        <v/>
      </c>
      <c r="X603">
        <f t="shared" ca="1" si="126"/>
        <v>-2.7100064478000832</v>
      </c>
    </row>
    <row r="604" spans="1:24" x14ac:dyDescent="0.25">
      <c r="A604" s="2">
        <v>43296.099881759263</v>
      </c>
      <c r="B604">
        <v>432.04000000000008</v>
      </c>
      <c r="C604">
        <v>1</v>
      </c>
      <c r="H604">
        <f>VLOOKUP(A604,[1]Sheet1!A$2:F$10001,5,FALSE)</f>
        <v>432.04</v>
      </c>
      <c r="I604">
        <f>VLOOKUP(A604,[1]Sheet1!A$2:F$10001,6,FALSE)</f>
        <v>432.22</v>
      </c>
      <c r="J604" s="5">
        <f t="shared" ca="1" si="127"/>
        <v>1.2571058235348292E-3</v>
      </c>
      <c r="K604" s="5">
        <f t="shared" ca="1" si="128"/>
        <v>0.54311999999998761</v>
      </c>
      <c r="L604" s="6">
        <f t="shared" si="129"/>
        <v>603</v>
      </c>
      <c r="M604">
        <f t="shared" si="117"/>
        <v>432.66818003019557</v>
      </c>
      <c r="N604">
        <f t="shared" si="118"/>
        <v>0.23757571929761293</v>
      </c>
      <c r="O604">
        <f t="shared" si="119"/>
        <v>-2.644125553119208</v>
      </c>
      <c r="P604" t="str">
        <f t="shared" si="120"/>
        <v/>
      </c>
      <c r="Q604">
        <f t="shared" si="121"/>
        <v>0</v>
      </c>
      <c r="R604">
        <f t="shared" si="122"/>
        <v>-0.6915578435388815</v>
      </c>
      <c r="S604">
        <f t="shared" si="123"/>
        <v>-0.80880834168363136</v>
      </c>
      <c r="T604">
        <f t="shared" si="124"/>
        <v>1</v>
      </c>
      <c r="U604">
        <f t="shared" ca="1" si="125"/>
        <v>0.54311999999998761</v>
      </c>
      <c r="V604">
        <f t="shared" ca="1" si="116"/>
        <v>0.54311999999998761</v>
      </c>
      <c r="X604">
        <f t="shared" ca="1" si="126"/>
        <v>-2.1668864478000955</v>
      </c>
    </row>
    <row r="605" spans="1:24" x14ac:dyDescent="0.25">
      <c r="A605" s="2">
        <v>43296.099881759263</v>
      </c>
      <c r="B605">
        <v>432.04000000000008</v>
      </c>
      <c r="C605">
        <v>1</v>
      </c>
      <c r="H605">
        <f>VLOOKUP(A605,[1]Sheet1!A$2:F$10001,5,FALSE)</f>
        <v>432.04</v>
      </c>
      <c r="I605">
        <f>VLOOKUP(A605,[1]Sheet1!A$2:F$10001,6,FALSE)</f>
        <v>432.22</v>
      </c>
      <c r="J605" s="5">
        <f t="shared" ca="1" si="127"/>
        <v>1.2730302749744341E-3</v>
      </c>
      <c r="K605" s="5">
        <f t="shared" ca="1" si="128"/>
        <v>0.54999999999995453</v>
      </c>
      <c r="L605" s="6">
        <f t="shared" si="129"/>
        <v>604</v>
      </c>
      <c r="M605">
        <f t="shared" si="117"/>
        <v>432.61292415893109</v>
      </c>
      <c r="N605">
        <f t="shared" si="118"/>
        <v>0.25882897945815841</v>
      </c>
      <c r="O605">
        <f t="shared" si="119"/>
        <v>-2.2135240038823927</v>
      </c>
      <c r="P605" t="str">
        <f t="shared" si="120"/>
        <v/>
      </c>
      <c r="Q605">
        <f t="shared" si="121"/>
        <v>0</v>
      </c>
      <c r="R605">
        <f t="shared" si="122"/>
        <v>-0.66738914708955477</v>
      </c>
      <c r="S605">
        <f t="shared" si="123"/>
        <v>-0.77979140630333355</v>
      </c>
      <c r="T605">
        <f t="shared" si="124"/>
        <v>1</v>
      </c>
      <c r="U605">
        <f t="shared" ca="1" si="125"/>
        <v>0.54999999999995453</v>
      </c>
      <c r="V605" t="str">
        <f t="shared" si="116"/>
        <v/>
      </c>
      <c r="X605">
        <f t="shared" ca="1" si="126"/>
        <v>-2.1668864478000955</v>
      </c>
    </row>
    <row r="606" spans="1:24" x14ac:dyDescent="0.25">
      <c r="A606" s="2">
        <v>43296.099881759263</v>
      </c>
      <c r="B606">
        <v>432.04000000000008</v>
      </c>
      <c r="C606">
        <v>1</v>
      </c>
      <c r="H606">
        <f>VLOOKUP(A606,[1]Sheet1!A$2:F$10001,5,FALSE)</f>
        <v>432.04</v>
      </c>
      <c r="I606">
        <f>VLOOKUP(A606,[1]Sheet1!A$2:F$10001,6,FALSE)</f>
        <v>432.22</v>
      </c>
      <c r="J606" s="5">
        <f t="shared" ca="1" si="127"/>
        <v>1.6433663549670853E-3</v>
      </c>
      <c r="K606" s="5">
        <f t="shared" ca="1" si="128"/>
        <v>0.70999999999997954</v>
      </c>
      <c r="L606" s="6">
        <f t="shared" si="129"/>
        <v>605</v>
      </c>
      <c r="M606">
        <f t="shared" si="117"/>
        <v>432.55665326138171</v>
      </c>
      <c r="N606">
        <f t="shared" si="118"/>
        <v>0.27446520861005963</v>
      </c>
      <c r="O606">
        <f t="shared" si="119"/>
        <v>-1.8823998276432117</v>
      </c>
      <c r="P606" t="str">
        <f t="shared" si="120"/>
        <v/>
      </c>
      <c r="Q606">
        <f t="shared" si="121"/>
        <v>0</v>
      </c>
      <c r="R606">
        <f t="shared" si="122"/>
        <v>-0.66738914708955466</v>
      </c>
      <c r="S606">
        <f t="shared" si="123"/>
        <v>-0.7453895421586465</v>
      </c>
      <c r="T606">
        <f t="shared" si="124"/>
        <v>1</v>
      </c>
      <c r="U606">
        <f t="shared" ca="1" si="125"/>
        <v>0.70999999999997954</v>
      </c>
      <c r="V606" t="str">
        <f t="shared" si="116"/>
        <v/>
      </c>
      <c r="X606">
        <f t="shared" ca="1" si="126"/>
        <v>-2.1668864478000955</v>
      </c>
    </row>
    <row r="607" spans="1:24" x14ac:dyDescent="0.25">
      <c r="A607" s="2">
        <v>43296.100657812502</v>
      </c>
      <c r="B607">
        <v>432.2159225109599</v>
      </c>
      <c r="C607">
        <v>13</v>
      </c>
      <c r="H607">
        <f>VLOOKUP(A607,[1]Sheet1!A$2:F$10001,5,FALSE)</f>
        <v>432.21</v>
      </c>
      <c r="I607">
        <f>VLOOKUP(A607,[1]Sheet1!A$2:F$10001,6,FALSE)</f>
        <v>432.22</v>
      </c>
      <c r="J607" s="5">
        <f t="shared" ca="1" si="127"/>
        <v>1.3650771615653168E-3</v>
      </c>
      <c r="K607" s="5">
        <f t="shared" ca="1" si="128"/>
        <v>0.59000000000014552</v>
      </c>
      <c r="L607" s="6">
        <f t="shared" si="129"/>
        <v>606</v>
      </c>
      <c r="M607">
        <f t="shared" si="117"/>
        <v>432.48946339757254</v>
      </c>
      <c r="N607">
        <f t="shared" si="118"/>
        <v>0.27994536092361449</v>
      </c>
      <c r="O607">
        <f t="shared" si="119"/>
        <v>-0.97712241313859205</v>
      </c>
      <c r="P607" t="str">
        <f t="shared" si="120"/>
        <v/>
      </c>
      <c r="Q607">
        <f t="shared" si="121"/>
        <v>7.7605323895113543E-4</v>
      </c>
      <c r="R607">
        <f t="shared" si="122"/>
        <v>1.0914666062455742</v>
      </c>
      <c r="S607">
        <f t="shared" si="123"/>
        <v>0.81372625831070811</v>
      </c>
      <c r="T607" t="str">
        <f t="shared" si="124"/>
        <v/>
      </c>
      <c r="U607" t="str">
        <f t="shared" si="125"/>
        <v/>
      </c>
      <c r="V607" t="str">
        <f t="shared" si="116"/>
        <v/>
      </c>
      <c r="X607">
        <f t="shared" ca="1" si="126"/>
        <v>-2.1668864478000955</v>
      </c>
    </row>
    <row r="608" spans="1:24" x14ac:dyDescent="0.25">
      <c r="A608" s="2">
        <v>43296.100678553237</v>
      </c>
      <c r="B608">
        <v>432.21809629756012</v>
      </c>
      <c r="C608">
        <v>6</v>
      </c>
      <c r="H608">
        <f>VLOOKUP(A608,[1]Sheet1!A$2:F$10001,5,FALSE)</f>
        <v>432.21</v>
      </c>
      <c r="I608">
        <f>VLOOKUP(A608,[1]Sheet1!A$2:F$10001,6,FALSE)</f>
        <v>431.97</v>
      </c>
      <c r="J608" s="5">
        <f t="shared" ca="1" si="127"/>
        <v>1.3419402605216004E-3</v>
      </c>
      <c r="K608" s="5">
        <f t="shared" ca="1" si="128"/>
        <v>0.58000000000004093</v>
      </c>
      <c r="L608" s="6">
        <f t="shared" si="129"/>
        <v>607</v>
      </c>
      <c r="M608">
        <f t="shared" si="117"/>
        <v>432.43741136389616</v>
      </c>
      <c r="N608">
        <f t="shared" si="118"/>
        <v>0.26962163419790747</v>
      </c>
      <c r="O608">
        <f t="shared" si="119"/>
        <v>-0.81341791057855373</v>
      </c>
      <c r="P608" t="str">
        <f t="shared" si="120"/>
        <v/>
      </c>
      <c r="Q608">
        <f t="shared" si="121"/>
        <v>2.0740735635627061E-5</v>
      </c>
      <c r="R608">
        <f t="shared" si="122"/>
        <v>-0.66052146428362102</v>
      </c>
      <c r="S608">
        <f t="shared" si="123"/>
        <v>-0.11368933228536786</v>
      </c>
      <c r="T608" t="str">
        <f t="shared" si="124"/>
        <v/>
      </c>
      <c r="U608" t="str">
        <f t="shared" si="125"/>
        <v/>
      </c>
      <c r="V608" t="str">
        <f t="shared" si="116"/>
        <v/>
      </c>
      <c r="X608">
        <f t="shared" ca="1" si="126"/>
        <v>-2.1668864478000955</v>
      </c>
    </row>
    <row r="609" spans="1:24" x14ac:dyDescent="0.25">
      <c r="A609" s="2">
        <v>43296.100678553237</v>
      </c>
      <c r="B609">
        <v>432.22000000000008</v>
      </c>
      <c r="C609">
        <v>1</v>
      </c>
      <c r="H609">
        <f>VLOOKUP(A609,[1]Sheet1!A$2:F$10001,5,FALSE)</f>
        <v>432.21</v>
      </c>
      <c r="I609">
        <f>VLOOKUP(A609,[1]Sheet1!A$2:F$10001,6,FALSE)</f>
        <v>431.97</v>
      </c>
      <c r="J609" s="5">
        <f t="shared" ca="1" si="127"/>
        <v>1.5841199879691517E-3</v>
      </c>
      <c r="K609" s="5">
        <f t="shared" ca="1" si="128"/>
        <v>0.68467250000014701</v>
      </c>
      <c r="L609" s="6">
        <f t="shared" si="129"/>
        <v>608</v>
      </c>
      <c r="M609">
        <f t="shared" si="117"/>
        <v>432.38516699953891</v>
      </c>
      <c r="N609">
        <f t="shared" si="118"/>
        <v>0.25475017937332878</v>
      </c>
      <c r="O609">
        <f t="shared" si="119"/>
        <v>-0.64834890379715404</v>
      </c>
      <c r="P609" t="str">
        <f t="shared" si="120"/>
        <v/>
      </c>
      <c r="Q609">
        <f t="shared" si="121"/>
        <v>0</v>
      </c>
      <c r="R609">
        <f t="shared" si="122"/>
        <v>-0.66500414204767733</v>
      </c>
      <c r="S609">
        <f t="shared" si="123"/>
        <v>-0.76166326782925464</v>
      </c>
      <c r="T609" t="str">
        <f t="shared" si="124"/>
        <v/>
      </c>
      <c r="U609" t="str">
        <f t="shared" si="125"/>
        <v/>
      </c>
      <c r="V609" t="str">
        <f t="shared" si="116"/>
        <v/>
      </c>
      <c r="X609">
        <f t="shared" ca="1" si="126"/>
        <v>-2.1668864478000955</v>
      </c>
    </row>
    <row r="610" spans="1:24" x14ac:dyDescent="0.25">
      <c r="A610" s="2">
        <v>43296.100787222233</v>
      </c>
      <c r="B610">
        <v>432.20662420370002</v>
      </c>
      <c r="C610">
        <v>4</v>
      </c>
      <c r="H610">
        <f>VLOOKUP(A610,[1]Sheet1!A$2:F$10001,5,FALSE)</f>
        <v>431.96274749999998</v>
      </c>
      <c r="I610">
        <f>VLOOKUP(A610,[1]Sheet1!A$2:F$10001,6,FALSE)</f>
        <v>431.97</v>
      </c>
      <c r="J610" s="5">
        <f t="shared" ca="1" si="127"/>
        <v>2.1600300150883514E-3</v>
      </c>
      <c r="K610" s="5">
        <f t="shared" ca="1" si="128"/>
        <v>0.9330525000000307</v>
      </c>
      <c r="L610" s="6">
        <f t="shared" si="129"/>
        <v>609</v>
      </c>
      <c r="M610">
        <f t="shared" si="117"/>
        <v>432.33419197463519</v>
      </c>
      <c r="N610">
        <f t="shared" si="118"/>
        <v>0.23638074469290557</v>
      </c>
      <c r="O610">
        <f t="shared" si="119"/>
        <v>-0.539670737990535</v>
      </c>
      <c r="P610" t="str">
        <f t="shared" si="120"/>
        <v/>
      </c>
      <c r="Q610">
        <f t="shared" si="121"/>
        <v>1.0866899538086727E-4</v>
      </c>
      <c r="R610">
        <f t="shared" si="122"/>
        <v>-0.4180517840262864</v>
      </c>
      <c r="S610">
        <f t="shared" si="123"/>
        <v>-0.33761384228700397</v>
      </c>
      <c r="T610" t="str">
        <f t="shared" si="124"/>
        <v/>
      </c>
      <c r="U610" t="str">
        <f t="shared" si="125"/>
        <v/>
      </c>
      <c r="V610" t="str">
        <f t="shared" si="116"/>
        <v/>
      </c>
      <c r="X610">
        <f t="shared" ca="1" si="126"/>
        <v>-2.1668864478000955</v>
      </c>
    </row>
    <row r="611" spans="1:24" x14ac:dyDescent="0.25">
      <c r="A611" s="2">
        <v>43296.100787222233</v>
      </c>
      <c r="B611">
        <v>431.95999999999992</v>
      </c>
      <c r="C611">
        <v>1</v>
      </c>
      <c r="H611">
        <f>VLOOKUP(A611,[1]Sheet1!A$2:F$10001,5,FALSE)</f>
        <v>431.96274749999998</v>
      </c>
      <c r="I611">
        <f>VLOOKUP(A611,[1]Sheet1!A$2:F$10001,6,FALSE)</f>
        <v>431.97</v>
      </c>
      <c r="J611" s="5">
        <f t="shared" ca="1" si="127"/>
        <v>2.1697530757556812E-3</v>
      </c>
      <c r="K611" s="5">
        <f t="shared" ca="1" si="128"/>
        <v>0.9372524999999996</v>
      </c>
      <c r="L611" s="6">
        <f t="shared" si="129"/>
        <v>610</v>
      </c>
      <c r="M611">
        <f t="shared" si="117"/>
        <v>432.28063508734692</v>
      </c>
      <c r="N611">
        <f t="shared" si="118"/>
        <v>0.21100337103313291</v>
      </c>
      <c r="O611">
        <f t="shared" si="119"/>
        <v>-1.5195732929624721</v>
      </c>
      <c r="P611" t="str">
        <f t="shared" si="120"/>
        <v/>
      </c>
      <c r="Q611">
        <f t="shared" si="121"/>
        <v>0</v>
      </c>
      <c r="R611">
        <f t="shared" si="122"/>
        <v>-0.67076429457485243</v>
      </c>
      <c r="S611">
        <f t="shared" si="123"/>
        <v>-0.7214274735185453</v>
      </c>
      <c r="T611">
        <f t="shared" si="124"/>
        <v>1</v>
      </c>
      <c r="U611">
        <f t="shared" ca="1" si="125"/>
        <v>0.9372524999999996</v>
      </c>
      <c r="V611">
        <f t="shared" ca="1" si="116"/>
        <v>0.9372524999999996</v>
      </c>
      <c r="X611">
        <f t="shared" ca="1" si="126"/>
        <v>-1.2296339478000959</v>
      </c>
    </row>
    <row r="612" spans="1:24" x14ac:dyDescent="0.25">
      <c r="A612" s="2">
        <v>43296.10158289352</v>
      </c>
      <c r="B612">
        <v>431.96407211368012</v>
      </c>
      <c r="C612">
        <v>7</v>
      </c>
      <c r="H612">
        <f>VLOOKUP(A612,[1]Sheet1!A$2:F$10001,5,FALSE)</f>
        <v>431.96</v>
      </c>
      <c r="I612">
        <f>VLOOKUP(A612,[1]Sheet1!A$2:F$10001,6,FALSE)</f>
        <v>431.97</v>
      </c>
      <c r="J612" s="5">
        <f t="shared" ca="1" si="127"/>
        <v>2.29187887767388E-3</v>
      </c>
      <c r="K612" s="5">
        <f t="shared" ca="1" si="128"/>
        <v>0.99000000000000921</v>
      </c>
      <c r="L612" s="6">
        <f t="shared" si="129"/>
        <v>611</v>
      </c>
      <c r="M612">
        <f t="shared" si="117"/>
        <v>432.2052873970523</v>
      </c>
      <c r="N612">
        <f t="shared" si="118"/>
        <v>0.19361182450346287</v>
      </c>
      <c r="O612">
        <f t="shared" si="119"/>
        <v>-1.2458706176175232</v>
      </c>
      <c r="P612" t="str">
        <f t="shared" si="120"/>
        <v/>
      </c>
      <c r="Q612">
        <f t="shared" si="121"/>
        <v>7.9567128705093637E-4</v>
      </c>
      <c r="R612">
        <f t="shared" si="122"/>
        <v>1.3996818699277382</v>
      </c>
      <c r="S612">
        <f t="shared" si="123"/>
        <v>5.3079017706925143E-2</v>
      </c>
      <c r="T612" t="str">
        <f t="shared" si="124"/>
        <v/>
      </c>
      <c r="U612" t="str">
        <f t="shared" si="125"/>
        <v/>
      </c>
      <c r="V612" t="str">
        <f t="shared" si="116"/>
        <v/>
      </c>
      <c r="X612">
        <f t="shared" ca="1" si="126"/>
        <v>-1.2296339478000959</v>
      </c>
    </row>
    <row r="613" spans="1:24" x14ac:dyDescent="0.25">
      <c r="A613" s="2">
        <v>43296.10158289352</v>
      </c>
      <c r="B613">
        <v>431.97000000000008</v>
      </c>
      <c r="C613">
        <v>1</v>
      </c>
      <c r="H613">
        <f>VLOOKUP(A613,[1]Sheet1!A$2:F$10001,5,FALSE)</f>
        <v>431.96</v>
      </c>
      <c r="I613">
        <f>VLOOKUP(A613,[1]Sheet1!A$2:F$10001,6,FALSE)</f>
        <v>431.97</v>
      </c>
      <c r="J613" s="5">
        <f t="shared" ca="1" si="127"/>
        <v>2.29187887767388E-3</v>
      </c>
      <c r="K613" s="5">
        <f t="shared" ca="1" si="128"/>
        <v>0.99000000000000921</v>
      </c>
      <c r="L613" s="6">
        <f t="shared" si="129"/>
        <v>612</v>
      </c>
      <c r="M613">
        <f t="shared" si="117"/>
        <v>432.13918024006523</v>
      </c>
      <c r="N613">
        <f t="shared" si="118"/>
        <v>0.17816185057392267</v>
      </c>
      <c r="O613">
        <f t="shared" si="119"/>
        <v>-0.94958735284886031</v>
      </c>
      <c r="P613" t="str">
        <f t="shared" si="120"/>
        <v/>
      </c>
      <c r="Q613">
        <f t="shared" si="121"/>
        <v>0</v>
      </c>
      <c r="R613">
        <f t="shared" si="122"/>
        <v>-0.65387092946931269</v>
      </c>
      <c r="S613">
        <f t="shared" si="123"/>
        <v>-0.69561055814701456</v>
      </c>
      <c r="T613" t="str">
        <f t="shared" si="124"/>
        <v/>
      </c>
      <c r="U613" t="str">
        <f t="shared" si="125"/>
        <v/>
      </c>
      <c r="V613" t="str">
        <f t="shared" si="116"/>
        <v/>
      </c>
      <c r="X613">
        <f t="shared" ca="1" si="126"/>
        <v>-1.2296339478000959</v>
      </c>
    </row>
    <row r="614" spans="1:24" x14ac:dyDescent="0.25">
      <c r="A614" s="2">
        <v>43296.1017244213</v>
      </c>
      <c r="B614">
        <v>431.96835659842009</v>
      </c>
      <c r="C614">
        <v>5</v>
      </c>
      <c r="H614">
        <f>VLOOKUP(A614,[1]Sheet1!A$2:F$10001,5,FALSE)</f>
        <v>431.96</v>
      </c>
      <c r="I614">
        <f>VLOOKUP(A614,[1]Sheet1!A$2:F$10001,6,FALSE)</f>
        <v>431.97</v>
      </c>
      <c r="J614" s="5">
        <f t="shared" ca="1" si="127"/>
        <v>2.29187887767388E-3</v>
      </c>
      <c r="K614" s="5">
        <f t="shared" ca="1" si="128"/>
        <v>0.99000000000000921</v>
      </c>
      <c r="L614" s="6">
        <f t="shared" si="129"/>
        <v>613</v>
      </c>
      <c r="M614">
        <f t="shared" si="117"/>
        <v>432.08607773527257</v>
      </c>
      <c r="N614">
        <f t="shared" si="118"/>
        <v>0.16984048092441614</v>
      </c>
      <c r="O614">
        <f t="shared" si="119"/>
        <v>-0.6931276702217426</v>
      </c>
      <c r="P614" t="str">
        <f t="shared" si="120"/>
        <v/>
      </c>
      <c r="Q614">
        <f t="shared" si="121"/>
        <v>1.4152778021525592E-4</v>
      </c>
      <c r="R614">
        <f t="shared" si="122"/>
        <v>-0.20281975144733846</v>
      </c>
      <c r="S614">
        <f t="shared" si="123"/>
        <v>-8.7692036600329995E-2</v>
      </c>
      <c r="T614" t="str">
        <f t="shared" si="124"/>
        <v/>
      </c>
      <c r="U614" t="str">
        <f t="shared" si="125"/>
        <v/>
      </c>
      <c r="V614" t="str">
        <f t="shared" ref="V614:V677" si="130">IF(T614=1,IF(ISNUMBER(T613),"",K614),"")</f>
        <v/>
      </c>
      <c r="X614">
        <f t="shared" ca="1" si="126"/>
        <v>-1.2296339478000959</v>
      </c>
    </row>
    <row r="615" spans="1:24" x14ac:dyDescent="0.25">
      <c r="A615" s="2">
        <v>43296.1017244213</v>
      </c>
      <c r="B615">
        <v>431.95999999999992</v>
      </c>
      <c r="C615">
        <v>7</v>
      </c>
      <c r="H615">
        <f>VLOOKUP(A615,[1]Sheet1!A$2:F$10001,5,FALSE)</f>
        <v>431.96</v>
      </c>
      <c r="I615">
        <f>VLOOKUP(A615,[1]Sheet1!A$2:F$10001,6,FALSE)</f>
        <v>431.97</v>
      </c>
      <c r="J615" s="5">
        <f t="shared" ca="1" si="127"/>
        <v>2.29187887767388E-3</v>
      </c>
      <c r="K615" s="5">
        <f t="shared" ca="1" si="128"/>
        <v>0.99000000000000921</v>
      </c>
      <c r="L615" s="6">
        <f t="shared" si="129"/>
        <v>614</v>
      </c>
      <c r="M615">
        <f t="shared" ref="M615:M678" si="131">FORECAST(L615,B580:B614,L580:L614)</f>
        <v>432.03487181374834</v>
      </c>
      <c r="N615">
        <f t="shared" ref="N615:N678" si="132">STEYX(B580:B614,L580:L614)</f>
        <v>0.15821026806784094</v>
      </c>
      <c r="O615">
        <f t="shared" ref="O615:O678" si="133">(B615-M615)/N615</f>
        <v>-0.4732424428755212</v>
      </c>
      <c r="P615" t="str">
        <f t="shared" ref="P615:P678" si="134">IF(O615&gt;1.5,1,"")</f>
        <v/>
      </c>
      <c r="Q615">
        <f t="shared" ref="Q615:Q678" si="135">A615-A614</f>
        <v>0</v>
      </c>
      <c r="R615">
        <f t="shared" ref="R615:R678" si="136">(Q615-AVERAGE(Q580:Q614))/_xlfn.STDEV.S(Q580:Q614)</f>
        <v>-0.63495694334949138</v>
      </c>
      <c r="S615">
        <f t="shared" ref="S615:S678" si="137">(C615-AVERAGE(C579:C614))/_xlfn.STDEV.S(C579:C614)</f>
        <v>0.44465749005313709</v>
      </c>
      <c r="T615" t="str">
        <f t="shared" ref="T615:T678" si="138">IF(R615&lt;-0.5,IF(O615&lt;-1,1,""),"")</f>
        <v/>
      </c>
      <c r="U615" t="str">
        <f t="shared" ref="U615:U678" si="139">IF(ISNUMBER(T615),K615,"")</f>
        <v/>
      </c>
      <c r="V615" t="str">
        <f t="shared" si="130"/>
        <v/>
      </c>
      <c r="X615">
        <f t="shared" ca="1" si="126"/>
        <v>-1.2296339478000959</v>
      </c>
    </row>
    <row r="616" spans="1:24" x14ac:dyDescent="0.25">
      <c r="A616" s="2">
        <v>43296.102238043983</v>
      </c>
      <c r="B616">
        <v>431.96415901943999</v>
      </c>
      <c r="C616">
        <v>7</v>
      </c>
      <c r="H616">
        <f>VLOOKUP(A616,[1]Sheet1!A$2:F$10001,5,FALSE)</f>
        <v>431.96</v>
      </c>
      <c r="I616">
        <f>VLOOKUP(A616,[1]Sheet1!A$2:F$10001,6,FALSE)</f>
        <v>431.97</v>
      </c>
      <c r="J616" s="5">
        <f t="shared" ca="1" si="127"/>
        <v>2.29187887767388E-3</v>
      </c>
      <c r="K616" s="5">
        <f t="shared" ca="1" si="128"/>
        <v>0.99000000000000921</v>
      </c>
      <c r="L616" s="6">
        <f t="shared" si="129"/>
        <v>615</v>
      </c>
      <c r="M616">
        <f t="shared" si="131"/>
        <v>431.99078436645698</v>
      </c>
      <c r="N616">
        <f t="shared" si="132"/>
        <v>0.15029340249974241</v>
      </c>
      <c r="O616">
        <f t="shared" si="133"/>
        <v>-0.17715579376170043</v>
      </c>
      <c r="P616" t="str">
        <f t="shared" si="134"/>
        <v/>
      </c>
      <c r="Q616">
        <f t="shared" si="135"/>
        <v>5.1362268277443945E-4</v>
      </c>
      <c r="R616">
        <f t="shared" si="136"/>
        <v>0.92112213662414277</v>
      </c>
      <c r="S616">
        <f t="shared" si="137"/>
        <v>0.41716601475623194</v>
      </c>
      <c r="T616" t="str">
        <f t="shared" si="138"/>
        <v/>
      </c>
      <c r="U616" t="str">
        <f t="shared" si="139"/>
        <v/>
      </c>
      <c r="V616" t="str">
        <f t="shared" si="130"/>
        <v/>
      </c>
      <c r="X616">
        <f t="shared" ref="X616:X679" ca="1" si="140">IF(ISNUMBER(V616),V616+X615,X615)</f>
        <v>-1.2296339478000959</v>
      </c>
    </row>
    <row r="617" spans="1:24" x14ac:dyDescent="0.25">
      <c r="A617" s="2">
        <v>43296.103327164346</v>
      </c>
      <c r="B617">
        <v>431.96273339244021</v>
      </c>
      <c r="C617">
        <v>16</v>
      </c>
      <c r="H617">
        <f>VLOOKUP(A617,[1]Sheet1!A$2:F$10001,5,FALSE)</f>
        <v>431.96</v>
      </c>
      <c r="I617">
        <f>VLOOKUP(A617,[1]Sheet1!A$2:F$10001,6,FALSE)</f>
        <v>431.97</v>
      </c>
      <c r="J617" s="5">
        <f t="shared" ca="1" si="127"/>
        <v>2.29187887767388E-3</v>
      </c>
      <c r="K617" s="5">
        <f t="shared" ca="1" si="128"/>
        <v>0.99000000000000921</v>
      </c>
      <c r="L617" s="6">
        <f t="shared" si="129"/>
        <v>616</v>
      </c>
      <c r="M617">
        <f t="shared" si="131"/>
        <v>431.95429421785258</v>
      </c>
      <c r="N617">
        <f t="shared" si="132"/>
        <v>0.14516270531579215</v>
      </c>
      <c r="O617">
        <f t="shared" si="133"/>
        <v>5.8135969354367614E-2</v>
      </c>
      <c r="P617" t="str">
        <f t="shared" si="134"/>
        <v/>
      </c>
      <c r="Q617">
        <f t="shared" si="135"/>
        <v>1.0891203637584113E-3</v>
      </c>
      <c r="R617">
        <f t="shared" si="136"/>
        <v>2.602361888821271</v>
      </c>
      <c r="S617">
        <f t="shared" si="137"/>
        <v>2.9275003063482212</v>
      </c>
      <c r="T617" t="str">
        <f t="shared" si="138"/>
        <v/>
      </c>
      <c r="U617" t="str">
        <f t="shared" si="139"/>
        <v/>
      </c>
      <c r="V617" t="str">
        <f t="shared" si="130"/>
        <v/>
      </c>
      <c r="X617">
        <f t="shared" ca="1" si="140"/>
        <v>-1.2296339478000959</v>
      </c>
    </row>
    <row r="618" spans="1:24" x14ac:dyDescent="0.25">
      <c r="A618" s="2">
        <v>43296.104239988417</v>
      </c>
      <c r="B618">
        <v>431.96993141178001</v>
      </c>
      <c r="C618">
        <v>7</v>
      </c>
      <c r="H618">
        <f>VLOOKUP(A618,[1]Sheet1!A$2:F$10001,5,FALSE)</f>
        <v>431.96</v>
      </c>
      <c r="I618">
        <f>VLOOKUP(A618,[1]Sheet1!A$2:F$10001,6,FALSE)</f>
        <v>431.97</v>
      </c>
      <c r="J618" s="5">
        <f t="shared" ca="1" si="127"/>
        <v>2.2918788776736167E-3</v>
      </c>
      <c r="K618" s="5">
        <f t="shared" ca="1" si="128"/>
        <v>0.98999999999989541</v>
      </c>
      <c r="L618" s="6">
        <f t="shared" si="129"/>
        <v>617</v>
      </c>
      <c r="M618">
        <f t="shared" si="131"/>
        <v>431.92029243950986</v>
      </c>
      <c r="N618">
        <f t="shared" si="132"/>
        <v>0.13960200416121604</v>
      </c>
      <c r="O618">
        <f t="shared" si="133"/>
        <v>0.35557492579276118</v>
      </c>
      <c r="P618" t="str">
        <f t="shared" si="134"/>
        <v/>
      </c>
      <c r="Q618">
        <f t="shared" si="135"/>
        <v>9.1282407083781436E-4</v>
      </c>
      <c r="R618">
        <f t="shared" si="136"/>
        <v>1.8337524392793174</v>
      </c>
      <c r="S618">
        <f t="shared" si="137"/>
        <v>0.49856914107777589</v>
      </c>
      <c r="T618" t="str">
        <f t="shared" si="138"/>
        <v/>
      </c>
      <c r="U618" t="str">
        <f t="shared" si="139"/>
        <v/>
      </c>
      <c r="V618" t="str">
        <f t="shared" si="130"/>
        <v/>
      </c>
      <c r="X618">
        <f t="shared" ca="1" si="140"/>
        <v>-1.2296339478000959</v>
      </c>
    </row>
    <row r="619" spans="1:24" x14ac:dyDescent="0.25">
      <c r="A619" s="2">
        <v>43296.104523449067</v>
      </c>
      <c r="B619">
        <v>431.96921617252008</v>
      </c>
      <c r="C619">
        <v>9</v>
      </c>
      <c r="H619">
        <f>VLOOKUP(A619,[1]Sheet1!A$2:F$10001,5,FALSE)</f>
        <v>431.96</v>
      </c>
      <c r="I619">
        <f>VLOOKUP(A619,[1]Sheet1!A$2:F$10001,6,FALSE)</f>
        <v>431.97</v>
      </c>
      <c r="J619" s="5">
        <f t="shared" ca="1" si="127"/>
        <v>2.29187887767388E-3</v>
      </c>
      <c r="K619" s="5">
        <f t="shared" ca="1" si="128"/>
        <v>0.99000000000000921</v>
      </c>
      <c r="L619" s="6">
        <f t="shared" si="129"/>
        <v>618</v>
      </c>
      <c r="M619">
        <f t="shared" si="131"/>
        <v>431.88977177904599</v>
      </c>
      <c r="N619">
        <f t="shared" si="132"/>
        <v>0.13401296791765549</v>
      </c>
      <c r="O619">
        <f t="shared" si="133"/>
        <v>0.5928112384087032</v>
      </c>
      <c r="P619" t="str">
        <f t="shared" si="134"/>
        <v/>
      </c>
      <c r="Q619">
        <f t="shared" si="135"/>
        <v>2.8346064937068149E-4</v>
      </c>
      <c r="R619">
        <f t="shared" si="136"/>
        <v>5.5310268609935535E-2</v>
      </c>
      <c r="S619">
        <f t="shared" si="137"/>
        <v>0.9281909617845141</v>
      </c>
      <c r="T619" t="str">
        <f t="shared" si="138"/>
        <v/>
      </c>
      <c r="U619" t="str">
        <f t="shared" si="139"/>
        <v/>
      </c>
      <c r="V619" t="str">
        <f t="shared" si="130"/>
        <v/>
      </c>
      <c r="X619">
        <f t="shared" ca="1" si="140"/>
        <v>-1.2296339478000959</v>
      </c>
    </row>
    <row r="620" spans="1:24" x14ac:dyDescent="0.25">
      <c r="A620" s="2">
        <v>43296.104978807867</v>
      </c>
      <c r="B620">
        <v>431.96520823702002</v>
      </c>
      <c r="C620">
        <v>10</v>
      </c>
      <c r="H620">
        <f>VLOOKUP(A620,[1]Sheet1!A$2:F$10001,5,FALSE)</f>
        <v>432.08802875039999</v>
      </c>
      <c r="I620">
        <f>VLOOKUP(A620,[1]Sheet1!A$2:F$10001,6,FALSE)</f>
        <v>432.0476602</v>
      </c>
      <c r="J620" s="5">
        <f t="shared" ca="1" si="127"/>
        <v>2.0411841821924709E-3</v>
      </c>
      <c r="K620" s="5">
        <f t="shared" ca="1" si="128"/>
        <v>0.88197124960004203</v>
      </c>
      <c r="L620" s="6">
        <f t="shared" si="129"/>
        <v>619</v>
      </c>
      <c r="M620">
        <f t="shared" si="131"/>
        <v>431.86179157151457</v>
      </c>
      <c r="N620">
        <f t="shared" si="132"/>
        <v>0.12867668744033775</v>
      </c>
      <c r="O620">
        <f t="shared" si="133"/>
        <v>0.80369387464531472</v>
      </c>
      <c r="P620" t="str">
        <f t="shared" si="134"/>
        <v/>
      </c>
      <c r="Q620">
        <f t="shared" si="135"/>
        <v>4.5535880053648725E-4</v>
      </c>
      <c r="R620">
        <f t="shared" si="136"/>
        <v>0.48553967660644409</v>
      </c>
      <c r="S620">
        <f t="shared" si="137"/>
        <v>1.1101917881944934</v>
      </c>
      <c r="T620" t="str">
        <f t="shared" si="138"/>
        <v/>
      </c>
      <c r="U620" t="str">
        <f t="shared" si="139"/>
        <v/>
      </c>
      <c r="V620" t="str">
        <f t="shared" si="130"/>
        <v/>
      </c>
      <c r="X620">
        <f t="shared" ca="1" si="140"/>
        <v>-1.2296339478000959</v>
      </c>
    </row>
    <row r="621" spans="1:24" x14ac:dyDescent="0.25">
      <c r="A621" s="2">
        <v>43296.105589606479</v>
      </c>
      <c r="B621">
        <v>432.06984347103997</v>
      </c>
      <c r="C621">
        <v>27</v>
      </c>
      <c r="H621">
        <f>VLOOKUP(A621,[1]Sheet1!A$2:F$10001,5,FALSE)</f>
        <v>432.12041420000003</v>
      </c>
      <c r="I621">
        <f>VLOOKUP(A621,[1]Sheet1!A$2:F$10001,6,FALSE)</f>
        <v>432.1472</v>
      </c>
      <c r="J621" s="5">
        <f t="shared" ca="1" si="127"/>
        <v>1.966085776282679E-3</v>
      </c>
      <c r="K621" s="5">
        <f t="shared" ca="1" si="128"/>
        <v>0.84958579999999984</v>
      </c>
      <c r="L621" s="6">
        <f t="shared" si="129"/>
        <v>620</v>
      </c>
      <c r="M621">
        <f t="shared" si="131"/>
        <v>431.83597911502261</v>
      </c>
      <c r="N621">
        <f t="shared" si="132"/>
        <v>0.12380872079330368</v>
      </c>
      <c r="O621">
        <f t="shared" si="133"/>
        <v>1.8889166653114506</v>
      </c>
      <c r="P621">
        <f t="shared" si="134"/>
        <v>1</v>
      </c>
      <c r="Q621">
        <f t="shared" si="135"/>
        <v>6.1079861188773066E-4</v>
      </c>
      <c r="R621">
        <f t="shared" si="136"/>
        <v>0.86321989619918027</v>
      </c>
      <c r="S621">
        <f t="shared" si="137"/>
        <v>4.9917404458332166</v>
      </c>
      <c r="T621" t="str">
        <f t="shared" si="138"/>
        <v/>
      </c>
      <c r="U621" t="str">
        <f t="shared" si="139"/>
        <v/>
      </c>
      <c r="V621" t="str">
        <f t="shared" si="130"/>
        <v/>
      </c>
      <c r="X621">
        <f t="shared" ca="1" si="140"/>
        <v>-1.2296339478000959</v>
      </c>
    </row>
    <row r="622" spans="1:24" x14ac:dyDescent="0.25">
      <c r="A622" s="2">
        <v>43296.106687199077</v>
      </c>
      <c r="B622">
        <v>432.1296993748403</v>
      </c>
      <c r="C622">
        <v>19</v>
      </c>
      <c r="H622">
        <f>VLOOKUP(A622,[1]Sheet1!A$2:F$10001,5,FALSE)</f>
        <v>432.12</v>
      </c>
      <c r="I622">
        <f>VLOOKUP(A622,[1]Sheet1!A$2:F$10001,6,FALSE)</f>
        <v>432.13</v>
      </c>
      <c r="J622" s="5">
        <f t="shared" ca="1" si="127"/>
        <v>1.9670461908729581E-3</v>
      </c>
      <c r="K622" s="5">
        <f t="shared" ca="1" si="128"/>
        <v>0.85000000000002263</v>
      </c>
      <c r="L622" s="6">
        <f t="shared" si="129"/>
        <v>621</v>
      </c>
      <c r="M622">
        <f t="shared" si="131"/>
        <v>431.82829639751463</v>
      </c>
      <c r="N622">
        <f t="shared" si="132"/>
        <v>0.12692961662579549</v>
      </c>
      <c r="O622">
        <f t="shared" si="133"/>
        <v>2.3745677749444338</v>
      </c>
      <c r="P622">
        <f t="shared" si="134"/>
        <v>1</v>
      </c>
      <c r="Q622">
        <f t="shared" si="135"/>
        <v>1.0975925979437307E-3</v>
      </c>
      <c r="R622">
        <f t="shared" si="136"/>
        <v>2.0969843267573811</v>
      </c>
      <c r="S622">
        <f t="shared" si="137"/>
        <v>2.3049347093436112</v>
      </c>
      <c r="T622" t="str">
        <f t="shared" si="138"/>
        <v/>
      </c>
      <c r="U622" t="str">
        <f t="shared" si="139"/>
        <v/>
      </c>
      <c r="V622" t="str">
        <f t="shared" si="130"/>
        <v/>
      </c>
      <c r="X622">
        <f t="shared" ca="1" si="140"/>
        <v>-1.2296339478000959</v>
      </c>
    </row>
    <row r="623" spans="1:24" x14ac:dyDescent="0.25">
      <c r="A623" s="2">
        <v>43296.106687199077</v>
      </c>
      <c r="B623">
        <v>432.12</v>
      </c>
      <c r="C623">
        <v>1</v>
      </c>
      <c r="H623">
        <f>VLOOKUP(A623,[1]Sheet1!A$2:F$10001,5,FALSE)</f>
        <v>432.12</v>
      </c>
      <c r="I623">
        <f>VLOOKUP(A623,[1]Sheet1!A$2:F$10001,6,FALSE)</f>
        <v>432.13</v>
      </c>
      <c r="J623" s="5">
        <f t="shared" ca="1" si="127"/>
        <v>1.9670461908729581E-3</v>
      </c>
      <c r="K623" s="5">
        <f t="shared" ca="1" si="128"/>
        <v>0.85000000000002263</v>
      </c>
      <c r="L623" s="6">
        <f t="shared" si="129"/>
        <v>622</v>
      </c>
      <c r="M623">
        <f t="shared" si="131"/>
        <v>431.83058903629058</v>
      </c>
      <c r="N623">
        <f t="shared" si="132"/>
        <v>0.13478588508983319</v>
      </c>
      <c r="O623">
        <f t="shared" si="133"/>
        <v>2.1471904384983627</v>
      </c>
      <c r="P623">
        <f t="shared" si="134"/>
        <v>1</v>
      </c>
      <c r="Q623">
        <f t="shared" si="135"/>
        <v>0</v>
      </c>
      <c r="R623">
        <f t="shared" si="136"/>
        <v>-0.83199772821861817</v>
      </c>
      <c r="S623">
        <f t="shared" si="137"/>
        <v>-0.92683999677438722</v>
      </c>
      <c r="T623" t="str">
        <f t="shared" si="138"/>
        <v/>
      </c>
      <c r="U623" t="str">
        <f t="shared" si="139"/>
        <v/>
      </c>
      <c r="V623" t="str">
        <f t="shared" si="130"/>
        <v/>
      </c>
      <c r="X623">
        <f t="shared" ca="1" si="140"/>
        <v>-1.2296339478000959</v>
      </c>
    </row>
    <row r="624" spans="1:24" x14ac:dyDescent="0.25">
      <c r="A624" s="2">
        <v>43296.107534537026</v>
      </c>
      <c r="B624">
        <v>432.12436075469998</v>
      </c>
      <c r="C624">
        <v>20</v>
      </c>
      <c r="H624">
        <f>VLOOKUP(A624,[1]Sheet1!A$2:F$10001,5,FALSE)</f>
        <v>432.12</v>
      </c>
      <c r="I624">
        <f>VLOOKUP(A624,[1]Sheet1!A$2:F$10001,6,FALSE)</f>
        <v>432.13</v>
      </c>
      <c r="J624" s="5">
        <f t="shared" ca="1" si="127"/>
        <v>1.9670461908729581E-3</v>
      </c>
      <c r="K624" s="5">
        <f t="shared" ca="1" si="128"/>
        <v>0.85000000000002263</v>
      </c>
      <c r="L624" s="6">
        <f t="shared" si="129"/>
        <v>623</v>
      </c>
      <c r="M624">
        <f t="shared" si="131"/>
        <v>431.83520832004479</v>
      </c>
      <c r="N624">
        <f t="shared" si="132"/>
        <v>0.14247586398610071</v>
      </c>
      <c r="O624">
        <f t="shared" si="133"/>
        <v>2.0294836371962739</v>
      </c>
      <c r="P624">
        <f t="shared" si="134"/>
        <v>1</v>
      </c>
      <c r="Q624">
        <f t="shared" si="135"/>
        <v>8.4733794938074425E-4</v>
      </c>
      <c r="R624">
        <f t="shared" si="136"/>
        <v>1.2904648615491048</v>
      </c>
      <c r="S624">
        <f t="shared" si="137"/>
        <v>2.2544776163690701</v>
      </c>
      <c r="T624" t="str">
        <f t="shared" si="138"/>
        <v/>
      </c>
      <c r="U624" t="str">
        <f t="shared" si="139"/>
        <v/>
      </c>
      <c r="V624" t="str">
        <f t="shared" si="130"/>
        <v/>
      </c>
      <c r="X624">
        <f t="shared" ca="1" si="140"/>
        <v>-1.2296339478000959</v>
      </c>
    </row>
    <row r="625" spans="1:24" x14ac:dyDescent="0.25">
      <c r="A625" s="2">
        <v>43296.10793431713</v>
      </c>
      <c r="B625">
        <v>432.12999999999988</v>
      </c>
      <c r="C625">
        <v>6</v>
      </c>
      <c r="H625">
        <f>VLOOKUP(A625,[1]Sheet1!A$2:F$10001,5,FALSE)</f>
        <v>432.12</v>
      </c>
      <c r="I625">
        <f>VLOOKUP(A625,[1]Sheet1!A$2:F$10001,6,FALSE)</f>
        <v>432.13000000000011</v>
      </c>
      <c r="J625" s="5">
        <f t="shared" ca="1" si="127"/>
        <v>2.2636409029898499E-3</v>
      </c>
      <c r="K625" s="5">
        <f t="shared" ca="1" si="128"/>
        <v>0.97816450699997393</v>
      </c>
      <c r="L625" s="6">
        <f t="shared" si="129"/>
        <v>624</v>
      </c>
      <c r="M625">
        <f t="shared" si="131"/>
        <v>431.85144589795152</v>
      </c>
      <c r="N625">
        <f t="shared" si="132"/>
        <v>0.14888007147299659</v>
      </c>
      <c r="O625">
        <f t="shared" si="133"/>
        <v>1.8709965631557606</v>
      </c>
      <c r="P625">
        <f t="shared" si="134"/>
        <v>1</v>
      </c>
      <c r="Q625">
        <f t="shared" si="135"/>
        <v>3.9978010318009183E-4</v>
      </c>
      <c r="R625">
        <f t="shared" si="136"/>
        <v>0.10742773873147676</v>
      </c>
      <c r="S625">
        <f t="shared" si="137"/>
        <v>-0.13460939645427505</v>
      </c>
      <c r="T625" t="str">
        <f t="shared" si="138"/>
        <v/>
      </c>
      <c r="U625" t="str">
        <f t="shared" si="139"/>
        <v/>
      </c>
      <c r="V625" t="str">
        <f t="shared" si="130"/>
        <v/>
      </c>
      <c r="X625">
        <f t="shared" ca="1" si="140"/>
        <v>-1.2296339478000959</v>
      </c>
    </row>
    <row r="626" spans="1:24" x14ac:dyDescent="0.25">
      <c r="A626" s="2">
        <v>43296.110245254633</v>
      </c>
      <c r="B626">
        <v>432.1292093207</v>
      </c>
      <c r="C626">
        <v>18</v>
      </c>
      <c r="H626">
        <f>VLOOKUP(A626,[1]Sheet1!A$2:F$10001,5,FALSE)</f>
        <v>432.12</v>
      </c>
      <c r="I626">
        <f>VLOOKUP(A626,[1]Sheet1!A$2:F$10001,6,FALSE)</f>
        <v>432.13</v>
      </c>
      <c r="J626" s="5">
        <f t="shared" ca="1" si="127"/>
        <v>2.2447468295843064E-3</v>
      </c>
      <c r="K626" s="5">
        <f t="shared" ca="1" si="128"/>
        <v>0.96999999999997044</v>
      </c>
      <c r="L626" s="6">
        <f t="shared" si="129"/>
        <v>625</v>
      </c>
      <c r="M626">
        <f t="shared" si="131"/>
        <v>431.87192289963764</v>
      </c>
      <c r="N626">
        <f t="shared" si="132"/>
        <v>0.15275826289112157</v>
      </c>
      <c r="O626">
        <f t="shared" si="133"/>
        <v>1.6842717126584603</v>
      </c>
      <c r="P626">
        <f t="shared" si="134"/>
        <v>1</v>
      </c>
      <c r="Q626">
        <f t="shared" si="135"/>
        <v>2.3109375033527613E-3</v>
      </c>
      <c r="R626">
        <f t="shared" si="136"/>
        <v>4.8651243746118702</v>
      </c>
      <c r="S626">
        <f t="shared" si="137"/>
        <v>1.7369747044532702</v>
      </c>
      <c r="T626" t="str">
        <f t="shared" si="138"/>
        <v/>
      </c>
      <c r="U626" t="str">
        <f t="shared" si="139"/>
        <v/>
      </c>
      <c r="V626" t="str">
        <f t="shared" si="130"/>
        <v/>
      </c>
      <c r="X626">
        <f t="shared" ca="1" si="140"/>
        <v>-1.2296339478000959</v>
      </c>
    </row>
    <row r="627" spans="1:24" x14ac:dyDescent="0.25">
      <c r="A627" s="2">
        <v>43296.110943437503</v>
      </c>
      <c r="B627">
        <v>432.12491320625998</v>
      </c>
      <c r="C627">
        <v>9</v>
      </c>
      <c r="H627">
        <f>VLOOKUP(A627,[1]Sheet1!A$2:F$10001,5,FALSE)</f>
        <v>432.12</v>
      </c>
      <c r="I627">
        <f>VLOOKUP(A627,[1]Sheet1!A$2:F$10001,6,FALSE)</f>
        <v>432.13</v>
      </c>
      <c r="J627" s="5">
        <f t="shared" ca="1" si="127"/>
        <v>2.2447468295843064E-3</v>
      </c>
      <c r="K627" s="5">
        <f t="shared" ca="1" si="128"/>
        <v>0.96999999999997044</v>
      </c>
      <c r="L627" s="6">
        <f t="shared" si="129"/>
        <v>626</v>
      </c>
      <c r="M627">
        <f t="shared" si="131"/>
        <v>431.89570168440576</v>
      </c>
      <c r="N627">
        <f t="shared" si="132"/>
        <v>0.15309553650541233</v>
      </c>
      <c r="O627">
        <f t="shared" si="133"/>
        <v>1.4971796506040367</v>
      </c>
      <c r="P627" t="str">
        <f t="shared" si="134"/>
        <v/>
      </c>
      <c r="Q627">
        <f t="shared" si="135"/>
        <v>6.9818287011003122E-4</v>
      </c>
      <c r="R627">
        <f t="shared" si="136"/>
        <v>0.51638070967658722</v>
      </c>
      <c r="S627">
        <f t="shared" si="137"/>
        <v>0.24212060122806212</v>
      </c>
      <c r="T627" t="str">
        <f t="shared" si="138"/>
        <v/>
      </c>
      <c r="U627" t="str">
        <f t="shared" si="139"/>
        <v/>
      </c>
      <c r="V627" t="str">
        <f t="shared" si="130"/>
        <v/>
      </c>
      <c r="X627">
        <f t="shared" ca="1" si="140"/>
        <v>-1.2296339478000959</v>
      </c>
    </row>
    <row r="628" spans="1:24" x14ac:dyDescent="0.25">
      <c r="A628" s="2">
        <v>43296.110968009263</v>
      </c>
      <c r="B628">
        <v>432.12004605210001</v>
      </c>
      <c r="C628">
        <v>7</v>
      </c>
      <c r="H628">
        <f>VLOOKUP(A628,[1]Sheet1!A$2:F$10001,5,FALSE)</f>
        <v>432.12</v>
      </c>
      <c r="I628">
        <f>VLOOKUP(A628,[1]Sheet1!A$2:F$10001,6,FALSE)</f>
        <v>432.13</v>
      </c>
      <c r="J628" s="5">
        <f t="shared" ca="1" si="127"/>
        <v>2.2447468295843064E-3</v>
      </c>
      <c r="K628" s="5">
        <f t="shared" ca="1" si="128"/>
        <v>0.96999999999997044</v>
      </c>
      <c r="L628" s="6">
        <f t="shared" si="129"/>
        <v>627</v>
      </c>
      <c r="M628">
        <f t="shared" si="131"/>
        <v>431.91866005444285</v>
      </c>
      <c r="N628">
        <f t="shared" si="132"/>
        <v>0.15221033494406588</v>
      </c>
      <c r="O628">
        <f t="shared" si="133"/>
        <v>1.3230770284498776</v>
      </c>
      <c r="P628" t="str">
        <f t="shared" si="134"/>
        <v/>
      </c>
      <c r="Q628">
        <f t="shared" si="135"/>
        <v>2.4571760150138289E-5</v>
      </c>
      <c r="R628">
        <f t="shared" si="136"/>
        <v>-0.81418268462658883</v>
      </c>
      <c r="S628">
        <f t="shared" si="137"/>
        <v>-9.4342854400083498E-2</v>
      </c>
      <c r="T628" t="str">
        <f t="shared" si="138"/>
        <v/>
      </c>
      <c r="U628" t="str">
        <f t="shared" si="139"/>
        <v/>
      </c>
      <c r="V628" t="str">
        <f t="shared" si="130"/>
        <v/>
      </c>
      <c r="X628">
        <f t="shared" ca="1" si="140"/>
        <v>-1.2296339478000959</v>
      </c>
    </row>
    <row r="629" spans="1:24" x14ac:dyDescent="0.25">
      <c r="A629" s="2">
        <v>43296.11098041667</v>
      </c>
      <c r="B629">
        <v>432.12</v>
      </c>
      <c r="C629">
        <v>3</v>
      </c>
      <c r="H629">
        <f>VLOOKUP(A629,[1]Sheet1!A$2:F$10001,5,FALSE)</f>
        <v>432.12</v>
      </c>
      <c r="I629">
        <f>VLOOKUP(A629,[1]Sheet1!A$2:F$10001,6,FALSE)</f>
        <v>432.13</v>
      </c>
      <c r="J629" s="5">
        <f t="shared" ca="1" si="127"/>
        <v>2.2447468295843064E-3</v>
      </c>
      <c r="K629" s="5">
        <f t="shared" ca="1" si="128"/>
        <v>0.96999999999997044</v>
      </c>
      <c r="L629" s="6">
        <f t="shared" si="129"/>
        <v>628</v>
      </c>
      <c r="M629">
        <f t="shared" si="131"/>
        <v>431.94017353006427</v>
      </c>
      <c r="N629">
        <f t="shared" si="132"/>
        <v>0.15065131919144661</v>
      </c>
      <c r="O629">
        <f t="shared" si="133"/>
        <v>1.1936601079955436</v>
      </c>
      <c r="P629" t="str">
        <f t="shared" si="134"/>
        <v/>
      </c>
      <c r="Q629">
        <f t="shared" si="135"/>
        <v>1.2407406757120043E-5</v>
      </c>
      <c r="R629">
        <f t="shared" si="136"/>
        <v>-0.7981383812012216</v>
      </c>
      <c r="S629">
        <f t="shared" si="137"/>
        <v>-0.71669727388385573</v>
      </c>
      <c r="T629" t="str">
        <f t="shared" si="138"/>
        <v/>
      </c>
      <c r="U629" t="str">
        <f t="shared" si="139"/>
        <v/>
      </c>
      <c r="V629" t="str">
        <f t="shared" si="130"/>
        <v/>
      </c>
      <c r="X629">
        <f t="shared" ca="1" si="140"/>
        <v>-1.2296339478000959</v>
      </c>
    </row>
    <row r="630" spans="1:24" x14ac:dyDescent="0.25">
      <c r="A630" s="2">
        <v>43296.111055254631</v>
      </c>
      <c r="B630">
        <v>432.12</v>
      </c>
      <c r="C630">
        <v>4</v>
      </c>
      <c r="H630">
        <f>VLOOKUP(A630,[1]Sheet1!A$2:F$10001,5,FALSE)</f>
        <v>432.12</v>
      </c>
      <c r="I630">
        <f>VLOOKUP(A630,[1]Sheet1!A$2:F$10001,6,FALSE)</f>
        <v>432.13</v>
      </c>
      <c r="J630" s="5">
        <f t="shared" ca="1" si="127"/>
        <v>2.2447468295843064E-3</v>
      </c>
      <c r="K630" s="5">
        <f t="shared" ca="1" si="128"/>
        <v>0.96999999999997044</v>
      </c>
      <c r="L630" s="6">
        <f t="shared" si="129"/>
        <v>629</v>
      </c>
      <c r="M630">
        <f t="shared" si="131"/>
        <v>431.96408823308224</v>
      </c>
      <c r="N630">
        <f t="shared" si="132"/>
        <v>0.1458555176375953</v>
      </c>
      <c r="O630">
        <f t="shared" si="133"/>
        <v>1.0689466496917819</v>
      </c>
      <c r="P630" t="str">
        <f t="shared" si="134"/>
        <v/>
      </c>
      <c r="Q630">
        <f t="shared" si="135"/>
        <v>7.4837960710283369E-5</v>
      </c>
      <c r="R630">
        <f t="shared" si="136"/>
        <v>-0.6785494191005732</v>
      </c>
      <c r="S630">
        <f t="shared" si="137"/>
        <v>-0.55634514674205182</v>
      </c>
      <c r="T630" t="str">
        <f t="shared" si="138"/>
        <v/>
      </c>
      <c r="U630" t="str">
        <f t="shared" si="139"/>
        <v/>
      </c>
      <c r="V630" t="str">
        <f t="shared" si="130"/>
        <v/>
      </c>
      <c r="X630">
        <f t="shared" ca="1" si="140"/>
        <v>-1.2296339478000959</v>
      </c>
    </row>
    <row r="631" spans="1:24" x14ac:dyDescent="0.25">
      <c r="A631" s="2">
        <v>43296.111069155093</v>
      </c>
      <c r="B631">
        <v>432.12761926733998</v>
      </c>
      <c r="C631">
        <v>2</v>
      </c>
      <c r="H631">
        <f>VLOOKUP(A631,[1]Sheet1!A$2:F$10001,5,FALSE)</f>
        <v>432.12</v>
      </c>
      <c r="I631">
        <f>VLOOKUP(A631,[1]Sheet1!A$2:F$10001,6,FALSE)</f>
        <v>432.13</v>
      </c>
      <c r="J631" s="5">
        <f t="shared" ca="1" si="127"/>
        <v>2.2447468295843064E-3</v>
      </c>
      <c r="K631" s="5">
        <f t="shared" ca="1" si="128"/>
        <v>0.96999999999997044</v>
      </c>
      <c r="L631" s="6">
        <f t="shared" si="129"/>
        <v>630</v>
      </c>
      <c r="M631">
        <f t="shared" si="131"/>
        <v>431.99052394450365</v>
      </c>
      <c r="N631">
        <f t="shared" si="132"/>
        <v>0.13669282188709111</v>
      </c>
      <c r="O631">
        <f t="shared" si="133"/>
        <v>1.0029445653669502</v>
      </c>
      <c r="P631" t="str">
        <f t="shared" si="134"/>
        <v/>
      </c>
      <c r="Q631">
        <f t="shared" si="135"/>
        <v>1.3900462363380939E-5</v>
      </c>
      <c r="R631">
        <f t="shared" si="136"/>
        <v>-0.75804686505671015</v>
      </c>
      <c r="S631">
        <f t="shared" si="137"/>
        <v>-0.88665791680451578</v>
      </c>
      <c r="T631" t="str">
        <f t="shared" si="138"/>
        <v/>
      </c>
      <c r="U631" t="str">
        <f t="shared" si="139"/>
        <v/>
      </c>
      <c r="V631" t="str">
        <f t="shared" si="130"/>
        <v/>
      </c>
      <c r="X631">
        <f t="shared" ca="1" si="140"/>
        <v>-1.2296339478000959</v>
      </c>
    </row>
    <row r="632" spans="1:24" x14ac:dyDescent="0.25">
      <c r="A632" s="2">
        <v>43296.111069155093</v>
      </c>
      <c r="B632">
        <v>432.13</v>
      </c>
      <c r="C632">
        <v>1</v>
      </c>
      <c r="H632">
        <f>VLOOKUP(A632,[1]Sheet1!A$2:F$10001,5,FALSE)</f>
        <v>432.12</v>
      </c>
      <c r="I632">
        <f>VLOOKUP(A632,[1]Sheet1!A$2:F$10001,6,FALSE)</f>
        <v>432.13</v>
      </c>
      <c r="J632" s="5">
        <f t="shared" ca="1" si="127"/>
        <v>2.2447468295841749E-3</v>
      </c>
      <c r="K632" s="5">
        <f t="shared" ca="1" si="128"/>
        <v>0.96999999999991371</v>
      </c>
      <c r="L632" s="6">
        <f t="shared" si="129"/>
        <v>631</v>
      </c>
      <c r="M632">
        <f t="shared" si="131"/>
        <v>431.99157781808901</v>
      </c>
      <c r="N632">
        <f t="shared" si="132"/>
        <v>0.1372739159805165</v>
      </c>
      <c r="O632">
        <f t="shared" si="133"/>
        <v>1.0083647787146177</v>
      </c>
      <c r="P632" t="str">
        <f t="shared" si="134"/>
        <v/>
      </c>
      <c r="Q632">
        <f t="shared" si="135"/>
        <v>0</v>
      </c>
      <c r="R632">
        <f t="shared" si="136"/>
        <v>-0.78620569807909557</v>
      </c>
      <c r="S632">
        <f t="shared" si="137"/>
        <v>-1.0423636973165282</v>
      </c>
      <c r="T632" t="str">
        <f t="shared" si="138"/>
        <v/>
      </c>
      <c r="U632" t="str">
        <f t="shared" si="139"/>
        <v/>
      </c>
      <c r="V632" t="str">
        <f t="shared" si="130"/>
        <v/>
      </c>
      <c r="X632">
        <f t="shared" ca="1" si="140"/>
        <v>-1.2296339478000959</v>
      </c>
    </row>
    <row r="633" spans="1:24" x14ac:dyDescent="0.25">
      <c r="A633" s="2">
        <v>43296.111069155093</v>
      </c>
      <c r="B633">
        <v>432.13</v>
      </c>
      <c r="C633">
        <v>1</v>
      </c>
      <c r="H633">
        <f>VLOOKUP(A633,[1]Sheet1!A$2:F$10001,5,FALSE)</f>
        <v>432.12</v>
      </c>
      <c r="I633">
        <f>VLOOKUP(A633,[1]Sheet1!A$2:F$10001,6,FALSE)</f>
        <v>432.13</v>
      </c>
      <c r="J633" s="5">
        <f t="shared" ca="1" si="127"/>
        <v>2.2447468295843064E-3</v>
      </c>
      <c r="K633" s="5">
        <f t="shared" ca="1" si="128"/>
        <v>0.96999999999997044</v>
      </c>
      <c r="L633" s="6">
        <f t="shared" si="129"/>
        <v>632</v>
      </c>
      <c r="M633">
        <f t="shared" si="131"/>
        <v>432.00181290415077</v>
      </c>
      <c r="N633">
        <f t="shared" si="132"/>
        <v>0.13893484177130014</v>
      </c>
      <c r="O633">
        <f t="shared" si="133"/>
        <v>0.9226418241454204</v>
      </c>
      <c r="P633" t="str">
        <f t="shared" si="134"/>
        <v/>
      </c>
      <c r="Q633">
        <f t="shared" si="135"/>
        <v>0</v>
      </c>
      <c r="R633">
        <f t="shared" si="136"/>
        <v>-0.74591271265726422</v>
      </c>
      <c r="S633">
        <f t="shared" si="137"/>
        <v>-0.98601329718326924</v>
      </c>
      <c r="T633" t="str">
        <f t="shared" si="138"/>
        <v/>
      </c>
      <c r="U633" t="str">
        <f t="shared" si="139"/>
        <v/>
      </c>
      <c r="V633" t="str">
        <f t="shared" si="130"/>
        <v/>
      </c>
      <c r="X633">
        <f t="shared" ca="1" si="140"/>
        <v>-1.2296339478000959</v>
      </c>
    </row>
    <row r="634" spans="1:24" x14ac:dyDescent="0.25">
      <c r="A634" s="2">
        <v>43296.111071134263</v>
      </c>
      <c r="B634">
        <v>432.12590654386003</v>
      </c>
      <c r="C634">
        <v>6</v>
      </c>
      <c r="H634">
        <f>VLOOKUP(A634,[1]Sheet1!A$2:F$10001,5,FALSE)</f>
        <v>432.12</v>
      </c>
      <c r="I634">
        <f>VLOOKUP(A634,[1]Sheet1!A$2:F$10001,6,FALSE)</f>
        <v>432.13</v>
      </c>
      <c r="J634" s="5">
        <f t="shared" ca="1" si="127"/>
        <v>2.2447468295843064E-3</v>
      </c>
      <c r="K634" s="5">
        <f t="shared" ca="1" si="128"/>
        <v>0.96999999999997044</v>
      </c>
      <c r="L634" s="6">
        <f t="shared" si="129"/>
        <v>633</v>
      </c>
      <c r="M634">
        <f t="shared" si="131"/>
        <v>432.0210947752625</v>
      </c>
      <c r="N634">
        <f t="shared" si="132"/>
        <v>0.13598673179975609</v>
      </c>
      <c r="O634">
        <f t="shared" si="133"/>
        <v>0.77074996369400572</v>
      </c>
      <c r="P634" t="str">
        <f t="shared" si="134"/>
        <v/>
      </c>
      <c r="Q634">
        <f t="shared" si="135"/>
        <v>1.9791696104221046E-6</v>
      </c>
      <c r="R634">
        <f t="shared" si="136"/>
        <v>-0.74209679282031105</v>
      </c>
      <c r="S634">
        <f t="shared" si="137"/>
        <v>-0.18358144871802373</v>
      </c>
      <c r="T634" t="str">
        <f t="shared" si="138"/>
        <v/>
      </c>
      <c r="U634" t="str">
        <f t="shared" si="139"/>
        <v/>
      </c>
      <c r="V634" t="str">
        <f t="shared" si="130"/>
        <v/>
      </c>
      <c r="X634">
        <f t="shared" ca="1" si="140"/>
        <v>-1.2296339478000959</v>
      </c>
    </row>
    <row r="635" spans="1:24" x14ac:dyDescent="0.25">
      <c r="A635" s="2">
        <v>43296.111325532409</v>
      </c>
      <c r="B635">
        <v>432.12791540450002</v>
      </c>
      <c r="C635">
        <v>8</v>
      </c>
      <c r="H635">
        <f>VLOOKUP(A635,[1]Sheet1!A$2:F$10001,5,FALSE)</f>
        <v>432.58228000000003</v>
      </c>
      <c r="I635">
        <f>VLOOKUP(A635,[1]Sheet1!A$2:F$10001,6,FALSE)</f>
        <v>432.13</v>
      </c>
      <c r="J635" s="5">
        <f t="shared" ca="1" si="127"/>
        <v>1.1736957880011851E-3</v>
      </c>
      <c r="K635" s="5">
        <f t="shared" ca="1" si="128"/>
        <v>0.50771999999994932</v>
      </c>
      <c r="L635" s="6">
        <f t="shared" si="129"/>
        <v>634</v>
      </c>
      <c r="M635">
        <f t="shared" si="131"/>
        <v>432.04142142785747</v>
      </c>
      <c r="N635">
        <f t="shared" si="132"/>
        <v>0.13059999393211411</v>
      </c>
      <c r="O635">
        <f t="shared" si="133"/>
        <v>0.66228162833991588</v>
      </c>
      <c r="P635" t="str">
        <f t="shared" si="134"/>
        <v/>
      </c>
      <c r="Q635">
        <f t="shared" si="135"/>
        <v>2.5439814635319635E-4</v>
      </c>
      <c r="R635">
        <f t="shared" si="136"/>
        <v>-0.25555306491215019</v>
      </c>
      <c r="S635">
        <f t="shared" si="137"/>
        <v>0.1037908733877126</v>
      </c>
      <c r="T635" t="str">
        <f t="shared" si="138"/>
        <v/>
      </c>
      <c r="U635" t="str">
        <f t="shared" si="139"/>
        <v/>
      </c>
      <c r="V635" t="str">
        <f t="shared" si="130"/>
        <v/>
      </c>
      <c r="X635">
        <f t="shared" ca="1" si="140"/>
        <v>-1.2296339478000959</v>
      </c>
    </row>
    <row r="636" spans="1:24" x14ac:dyDescent="0.25">
      <c r="A636" s="2">
        <v>43296.111325532409</v>
      </c>
      <c r="B636">
        <v>432.13</v>
      </c>
      <c r="C636">
        <v>1</v>
      </c>
      <c r="H636">
        <f>VLOOKUP(A636,[1]Sheet1!A$2:F$10001,5,FALSE)</f>
        <v>432.58228000000003</v>
      </c>
      <c r="I636">
        <f>VLOOKUP(A636,[1]Sheet1!A$2:F$10001,6,FALSE)</f>
        <v>432.13</v>
      </c>
      <c r="J636" s="5">
        <f t="shared" ca="1" si="127"/>
        <v>1.1736957880011851E-3</v>
      </c>
      <c r="K636" s="5">
        <f t="shared" ca="1" si="128"/>
        <v>0.50771999999994932</v>
      </c>
      <c r="L636" s="6">
        <f t="shared" si="129"/>
        <v>635</v>
      </c>
      <c r="M636">
        <f t="shared" si="131"/>
        <v>432.06365210673113</v>
      </c>
      <c r="N636">
        <f t="shared" si="132"/>
        <v>0.12208182100608757</v>
      </c>
      <c r="O636">
        <f t="shared" si="133"/>
        <v>0.54347070450039092</v>
      </c>
      <c r="P636" t="str">
        <f t="shared" si="134"/>
        <v/>
      </c>
      <c r="Q636">
        <f t="shared" si="135"/>
        <v>0</v>
      </c>
      <c r="R636">
        <f t="shared" si="136"/>
        <v>-0.74266373391426466</v>
      </c>
      <c r="S636">
        <f t="shared" si="137"/>
        <v>-1.0310384166691546</v>
      </c>
      <c r="T636" t="str">
        <f t="shared" si="138"/>
        <v/>
      </c>
      <c r="U636" t="str">
        <f t="shared" si="139"/>
        <v/>
      </c>
      <c r="V636" t="str">
        <f t="shared" si="130"/>
        <v/>
      </c>
      <c r="X636">
        <f t="shared" ca="1" si="140"/>
        <v>-1.2296339478000959</v>
      </c>
    </row>
    <row r="637" spans="1:24" x14ac:dyDescent="0.25">
      <c r="A637" s="2">
        <v>43296.111325532409</v>
      </c>
      <c r="B637">
        <v>432.13</v>
      </c>
      <c r="C637">
        <v>1</v>
      </c>
      <c r="H637">
        <f>VLOOKUP(A637,[1]Sheet1!A$2:F$10001,5,FALSE)</f>
        <v>432.58228000000003</v>
      </c>
      <c r="I637">
        <f>VLOOKUP(A637,[1]Sheet1!A$2:F$10001,6,FALSE)</f>
        <v>432.13</v>
      </c>
      <c r="J637" s="5">
        <f t="shared" ca="1" si="127"/>
        <v>1.1736957880011851E-3</v>
      </c>
      <c r="K637" s="5">
        <f t="shared" ca="1" si="128"/>
        <v>0.50771999999994932</v>
      </c>
      <c r="L637" s="6">
        <f t="shared" si="129"/>
        <v>636</v>
      </c>
      <c r="M637">
        <f t="shared" si="131"/>
        <v>432.09023219389439</v>
      </c>
      <c r="N637">
        <f t="shared" si="132"/>
        <v>0.10516860545344513</v>
      </c>
      <c r="O637">
        <f t="shared" si="133"/>
        <v>0.37813381601988855</v>
      </c>
      <c r="P637" t="str">
        <f t="shared" si="134"/>
        <v/>
      </c>
      <c r="Q637">
        <f t="shared" si="135"/>
        <v>0</v>
      </c>
      <c r="R637">
        <f t="shared" si="136"/>
        <v>-0.70228801516255757</v>
      </c>
      <c r="S637">
        <f t="shared" si="137"/>
        <v>-0.97610336428975486</v>
      </c>
      <c r="T637" t="str">
        <f t="shared" si="138"/>
        <v/>
      </c>
      <c r="U637" t="str">
        <f t="shared" si="139"/>
        <v/>
      </c>
      <c r="V637" t="str">
        <f t="shared" si="130"/>
        <v/>
      </c>
      <c r="X637">
        <f t="shared" ca="1" si="140"/>
        <v>-1.2296339478000959</v>
      </c>
    </row>
    <row r="638" spans="1:24" x14ac:dyDescent="0.25">
      <c r="A638" s="2">
        <v>43296.111325532409</v>
      </c>
      <c r="B638">
        <v>432.13</v>
      </c>
      <c r="C638">
        <v>1</v>
      </c>
      <c r="H638">
        <f>VLOOKUP(A638,[1]Sheet1!A$2:F$10001,5,FALSE)</f>
        <v>432.58228000000003</v>
      </c>
      <c r="I638">
        <f>VLOOKUP(A638,[1]Sheet1!A$2:F$10001,6,FALSE)</f>
        <v>432.13</v>
      </c>
      <c r="J638" s="5">
        <f t="shared" ca="1" si="127"/>
        <v>1.1736957880010537E-3</v>
      </c>
      <c r="K638" s="5">
        <f t="shared" ca="1" si="128"/>
        <v>0.50771999999989248</v>
      </c>
      <c r="L638" s="6">
        <f t="shared" si="129"/>
        <v>637</v>
      </c>
      <c r="M638">
        <f t="shared" si="131"/>
        <v>432.11583222236163</v>
      </c>
      <c r="N638">
        <f t="shared" si="132"/>
        <v>8.4609526020867035E-2</v>
      </c>
      <c r="O638">
        <f t="shared" si="133"/>
        <v>0.16744896591039776</v>
      </c>
      <c r="P638" t="str">
        <f t="shared" si="134"/>
        <v/>
      </c>
      <c r="Q638">
        <f t="shared" si="135"/>
        <v>0</v>
      </c>
      <c r="R638">
        <f t="shared" si="136"/>
        <v>-0.67524786745677001</v>
      </c>
      <c r="S638">
        <f t="shared" si="137"/>
        <v>-0.92550422899801321</v>
      </c>
      <c r="T638" t="str">
        <f t="shared" si="138"/>
        <v/>
      </c>
      <c r="U638" t="str">
        <f t="shared" si="139"/>
        <v/>
      </c>
      <c r="V638" t="str">
        <f t="shared" si="130"/>
        <v/>
      </c>
      <c r="X638">
        <f t="shared" ca="1" si="140"/>
        <v>-1.2296339478000959</v>
      </c>
    </row>
    <row r="639" spans="1:24" x14ac:dyDescent="0.25">
      <c r="A639" s="2">
        <v>43296.111325532409</v>
      </c>
      <c r="B639">
        <v>432.13</v>
      </c>
      <c r="C639">
        <v>1</v>
      </c>
      <c r="H639">
        <f>VLOOKUP(A639,[1]Sheet1!A$2:F$10001,5,FALSE)</f>
        <v>432.58228000000003</v>
      </c>
      <c r="I639">
        <f>VLOOKUP(A639,[1]Sheet1!A$2:F$10001,6,FALSE)</f>
        <v>432.13</v>
      </c>
      <c r="J639" s="5">
        <f t="shared" ca="1" si="127"/>
        <v>1.5241831579413147E-3</v>
      </c>
      <c r="K639" s="5">
        <f t="shared" ca="1" si="128"/>
        <v>0.65933462559985401</v>
      </c>
      <c r="L639" s="6">
        <f t="shared" si="129"/>
        <v>638</v>
      </c>
      <c r="M639">
        <f t="shared" si="131"/>
        <v>432.1255099342452</v>
      </c>
      <c r="N639">
        <f t="shared" si="132"/>
        <v>8.2606341756122817E-2</v>
      </c>
      <c r="O639">
        <f t="shared" si="133"/>
        <v>5.4354976377601824E-2</v>
      </c>
      <c r="P639" t="str">
        <f t="shared" si="134"/>
        <v/>
      </c>
      <c r="Q639">
        <f t="shared" si="135"/>
        <v>0</v>
      </c>
      <c r="R639">
        <f t="shared" si="136"/>
        <v>-0.65579948829888068</v>
      </c>
      <c r="S639">
        <f t="shared" si="137"/>
        <v>-0.88199192944081395</v>
      </c>
      <c r="T639" t="str">
        <f t="shared" si="138"/>
        <v/>
      </c>
      <c r="U639" t="str">
        <f t="shared" si="139"/>
        <v/>
      </c>
      <c r="V639" t="str">
        <f t="shared" si="130"/>
        <v/>
      </c>
      <c r="X639">
        <f t="shared" ca="1" si="140"/>
        <v>-1.2296339478000959</v>
      </c>
    </row>
    <row r="640" spans="1:24" x14ac:dyDescent="0.25">
      <c r="A640" s="2">
        <v>43296.111325532409</v>
      </c>
      <c r="B640">
        <v>432.13</v>
      </c>
      <c r="C640">
        <v>1</v>
      </c>
      <c r="H640">
        <f>VLOOKUP(A640,[1]Sheet1!A$2:F$10001,5,FALSE)</f>
        <v>432.58228000000003</v>
      </c>
      <c r="I640">
        <f>VLOOKUP(A640,[1]Sheet1!A$2:F$10001,6,FALSE)</f>
        <v>432.13</v>
      </c>
      <c r="J640" s="5">
        <f t="shared" ca="1" si="127"/>
        <v>2.8744243890433761E-3</v>
      </c>
      <c r="K640" s="5">
        <f t="shared" ca="1" si="128"/>
        <v>1.2434250558999906</v>
      </c>
      <c r="L640" s="6">
        <f t="shared" si="129"/>
        <v>639</v>
      </c>
      <c r="M640">
        <f t="shared" si="131"/>
        <v>432.12846539633159</v>
      </c>
      <c r="N640">
        <f t="shared" si="132"/>
        <v>8.2609635371511128E-2</v>
      </c>
      <c r="O640">
        <f t="shared" si="133"/>
        <v>1.8576569930398929E-2</v>
      </c>
      <c r="P640" t="str">
        <f t="shared" si="134"/>
        <v/>
      </c>
      <c r="Q640">
        <f t="shared" si="135"/>
        <v>0</v>
      </c>
      <c r="R640">
        <f t="shared" si="136"/>
        <v>-0.65579948829888046</v>
      </c>
      <c r="S640">
        <f t="shared" si="137"/>
        <v>-0.8378608227045814</v>
      </c>
      <c r="T640" t="str">
        <f t="shared" si="138"/>
        <v/>
      </c>
      <c r="U640" t="str">
        <f t="shared" si="139"/>
        <v/>
      </c>
      <c r="V640" t="str">
        <f t="shared" si="130"/>
        <v/>
      </c>
      <c r="X640">
        <f t="shared" ca="1" si="140"/>
        <v>-1.2296339478000959</v>
      </c>
    </row>
    <row r="641" spans="1:24" x14ac:dyDescent="0.25">
      <c r="A641" s="2">
        <v>43296.111325532409</v>
      </c>
      <c r="B641">
        <v>432.13</v>
      </c>
      <c r="C641">
        <v>1</v>
      </c>
      <c r="H641">
        <f>VLOOKUP(A641,[1]Sheet1!A$2:F$10001,5,FALSE)</f>
        <v>432.58228000000003</v>
      </c>
      <c r="I641">
        <f>VLOOKUP(A641,[1]Sheet1!A$2:F$10001,6,FALSE)</f>
        <v>432.13</v>
      </c>
      <c r="J641" s="5">
        <f t="shared" ca="1" si="127"/>
        <v>3.0501957424142702E-3</v>
      </c>
      <c r="K641" s="5">
        <f t="shared" ca="1" si="128"/>
        <v>1.3194606286998578</v>
      </c>
      <c r="L641" s="6">
        <f t="shared" si="129"/>
        <v>640</v>
      </c>
      <c r="M641">
        <f t="shared" si="131"/>
        <v>432.13096707690539</v>
      </c>
      <c r="N641">
        <f t="shared" si="132"/>
        <v>8.2609081496701944E-2</v>
      </c>
      <c r="O641">
        <f t="shared" si="133"/>
        <v>-1.1706665754847898E-2</v>
      </c>
      <c r="P641" t="str">
        <f t="shared" si="134"/>
        <v/>
      </c>
      <c r="Q641">
        <f t="shared" si="135"/>
        <v>0</v>
      </c>
      <c r="R641">
        <f t="shared" si="136"/>
        <v>-0.65579948829888046</v>
      </c>
      <c r="S641">
        <f t="shared" si="137"/>
        <v>-0.8378608227045814</v>
      </c>
      <c r="T641" t="str">
        <f t="shared" si="138"/>
        <v/>
      </c>
      <c r="U641" t="str">
        <f t="shared" si="139"/>
        <v/>
      </c>
      <c r="V641" t="str">
        <f t="shared" si="130"/>
        <v/>
      </c>
      <c r="X641">
        <f t="shared" ca="1" si="140"/>
        <v>-1.2296339478000959</v>
      </c>
    </row>
    <row r="642" spans="1:24" x14ac:dyDescent="0.25">
      <c r="A642" s="2">
        <v>43296.111325532409</v>
      </c>
      <c r="B642">
        <v>432.13</v>
      </c>
      <c r="C642">
        <v>1</v>
      </c>
      <c r="H642">
        <f>VLOOKUP(A642,[1]Sheet1!A$2:F$10001,5,FALSE)</f>
        <v>432.58228000000003</v>
      </c>
      <c r="I642">
        <f>VLOOKUP(A642,[1]Sheet1!A$2:F$10001,6,FALSE)</f>
        <v>432.13</v>
      </c>
      <c r="J642" s="5">
        <f t="shared" ref="J642:J705" ca="1" si="141">(OFFSET(I642,$AA$2,0)-H642)/H642</f>
        <v>3.3065855411367902E-3</v>
      </c>
      <c r="K642" s="5">
        <f t="shared" ca="1" si="128"/>
        <v>1.4303703123999867</v>
      </c>
      <c r="L642" s="6">
        <f t="shared" si="129"/>
        <v>641</v>
      </c>
      <c r="M642">
        <f t="shared" si="131"/>
        <v>432.1330149759666</v>
      </c>
      <c r="N642">
        <f t="shared" si="132"/>
        <v>8.2604296253905404E-2</v>
      </c>
      <c r="O642">
        <f t="shared" si="133"/>
        <v>-3.6499021277780541E-2</v>
      </c>
      <c r="P642" t="str">
        <f t="shared" si="134"/>
        <v/>
      </c>
      <c r="Q642">
        <f t="shared" si="135"/>
        <v>0</v>
      </c>
      <c r="R642">
        <f t="shared" si="136"/>
        <v>-0.65579948829888046</v>
      </c>
      <c r="S642">
        <f t="shared" si="137"/>
        <v>-0.8378608227045814</v>
      </c>
      <c r="T642" t="str">
        <f t="shared" si="138"/>
        <v/>
      </c>
      <c r="U642" t="str">
        <f t="shared" si="139"/>
        <v/>
      </c>
      <c r="V642" t="str">
        <f t="shared" si="130"/>
        <v/>
      </c>
      <c r="X642">
        <f t="shared" ca="1" si="140"/>
        <v>-1.2296339478000959</v>
      </c>
    </row>
    <row r="643" spans="1:24" x14ac:dyDescent="0.25">
      <c r="A643" s="2">
        <v>43296.111325532409</v>
      </c>
      <c r="B643">
        <v>432.13</v>
      </c>
      <c r="C643">
        <v>1</v>
      </c>
      <c r="H643">
        <f>VLOOKUP(A643,[1]Sheet1!A$2:F$10001,5,FALSE)</f>
        <v>432.58228000000003</v>
      </c>
      <c r="I643">
        <f>VLOOKUP(A643,[1]Sheet1!A$2:F$10001,6,FALSE)</f>
        <v>432.13</v>
      </c>
      <c r="J643" s="5">
        <f t="shared" ca="1" si="141"/>
        <v>3.5085117217468938E-3</v>
      </c>
      <c r="K643" s="5">
        <f t="shared" ref="K643:K706" ca="1" si="142">IF(ISNUMBER(J643),H643*J643,"")</f>
        <v>1.5177199999999971</v>
      </c>
      <c r="L643" s="6">
        <f t="shared" si="129"/>
        <v>642</v>
      </c>
      <c r="M643">
        <f t="shared" si="131"/>
        <v>432.14554881268413</v>
      </c>
      <c r="N643">
        <f t="shared" si="132"/>
        <v>7.6603668393217042E-2</v>
      </c>
      <c r="O643">
        <f t="shared" si="133"/>
        <v>-0.20297739012074961</v>
      </c>
      <c r="P643" t="str">
        <f t="shared" si="134"/>
        <v/>
      </c>
      <c r="Q643">
        <f t="shared" si="135"/>
        <v>0</v>
      </c>
      <c r="R643">
        <f t="shared" si="136"/>
        <v>-0.6154174609790749</v>
      </c>
      <c r="S643">
        <f t="shared" si="137"/>
        <v>-0.8378608227045814</v>
      </c>
      <c r="T643" t="str">
        <f t="shared" si="138"/>
        <v/>
      </c>
      <c r="U643" t="str">
        <f t="shared" si="139"/>
        <v/>
      </c>
      <c r="V643" t="str">
        <f t="shared" si="130"/>
        <v/>
      </c>
      <c r="X643">
        <f t="shared" ca="1" si="140"/>
        <v>-1.2296339478000959</v>
      </c>
    </row>
    <row r="644" spans="1:24" x14ac:dyDescent="0.25">
      <c r="A644" s="2">
        <v>43296.111325532409</v>
      </c>
      <c r="B644">
        <v>432.13</v>
      </c>
      <c r="C644">
        <v>1</v>
      </c>
      <c r="H644">
        <f>VLOOKUP(A644,[1]Sheet1!A$2:F$10001,5,FALSE)</f>
        <v>432.58228000000003</v>
      </c>
      <c r="I644">
        <f>VLOOKUP(A644,[1]Sheet1!A$2:F$10001,6,FALSE)</f>
        <v>432.13</v>
      </c>
      <c r="J644" s="5">
        <f t="shared" ca="1" si="141"/>
        <v>3.4853947323037577E-3</v>
      </c>
      <c r="K644" s="5">
        <f t="shared" ca="1" si="142"/>
        <v>1.5077199999999493</v>
      </c>
      <c r="L644" s="6">
        <f t="shared" ref="L644:L707" si="143">L643+1</f>
        <v>643</v>
      </c>
      <c r="M644">
        <f t="shared" si="131"/>
        <v>432.15865104879168</v>
      </c>
      <c r="N644">
        <f t="shared" si="132"/>
        <v>6.8566025819504051E-2</v>
      </c>
      <c r="O644">
        <f t="shared" si="133"/>
        <v>-0.41786071818001069</v>
      </c>
      <c r="P644" t="str">
        <f t="shared" si="134"/>
        <v/>
      </c>
      <c r="Q644">
        <f t="shared" si="135"/>
        <v>0</v>
      </c>
      <c r="R644">
        <f t="shared" si="136"/>
        <v>-0.61377212842557727</v>
      </c>
      <c r="S644">
        <f t="shared" si="137"/>
        <v>-0.79125255023717089</v>
      </c>
      <c r="T644" t="str">
        <f t="shared" si="138"/>
        <v/>
      </c>
      <c r="U644" t="str">
        <f t="shared" si="139"/>
        <v/>
      </c>
      <c r="V644" t="str">
        <f t="shared" si="130"/>
        <v/>
      </c>
      <c r="X644">
        <f t="shared" ca="1" si="140"/>
        <v>-1.2296339478000959</v>
      </c>
    </row>
    <row r="645" spans="1:24" x14ac:dyDescent="0.25">
      <c r="A645" s="2">
        <v>43296.111337060189</v>
      </c>
      <c r="B645">
        <v>432.13</v>
      </c>
      <c r="C645">
        <v>2</v>
      </c>
      <c r="H645">
        <f>VLOOKUP(A645,[1]Sheet1!A$2:F$10001,5,FALSE)</f>
        <v>432.58228000000003</v>
      </c>
      <c r="I645">
        <f>VLOOKUP(A645,[1]Sheet1!A$2:F$10001,6,FALSE)</f>
        <v>432.13</v>
      </c>
      <c r="J645" s="5">
        <f t="shared" ca="1" si="141"/>
        <v>3.4853947323037577E-3</v>
      </c>
      <c r="K645" s="5">
        <f t="shared" ca="1" si="142"/>
        <v>1.5077199999999493</v>
      </c>
      <c r="L645" s="6">
        <f t="shared" si="143"/>
        <v>644</v>
      </c>
      <c r="M645">
        <f t="shared" si="131"/>
        <v>432.17231584940851</v>
      </c>
      <c r="N645">
        <f t="shared" si="132"/>
        <v>5.7489815210947301E-2</v>
      </c>
      <c r="O645">
        <f t="shared" si="133"/>
        <v>-0.73605819140730555</v>
      </c>
      <c r="P645" t="str">
        <f t="shared" si="134"/>
        <v/>
      </c>
      <c r="Q645">
        <f t="shared" si="135"/>
        <v>1.1527779861353338E-5</v>
      </c>
      <c r="R645">
        <f t="shared" si="136"/>
        <v>-0.59051294426083156</v>
      </c>
      <c r="S645">
        <f t="shared" si="137"/>
        <v>-0.61060315948699395</v>
      </c>
      <c r="T645" t="str">
        <f t="shared" si="138"/>
        <v/>
      </c>
      <c r="U645" t="str">
        <f t="shared" si="139"/>
        <v/>
      </c>
      <c r="V645" t="str">
        <f t="shared" si="130"/>
        <v/>
      </c>
      <c r="X645">
        <f t="shared" ca="1" si="140"/>
        <v>-1.2296339478000959</v>
      </c>
    </row>
    <row r="646" spans="1:24" x14ac:dyDescent="0.25">
      <c r="A646" s="2">
        <v>43296.111337060189</v>
      </c>
      <c r="B646">
        <v>432.13</v>
      </c>
      <c r="C646">
        <v>1</v>
      </c>
      <c r="H646">
        <f>VLOOKUP(A646,[1]Sheet1!A$2:F$10001,5,FALSE)</f>
        <v>432.58228000000003</v>
      </c>
      <c r="I646">
        <f>VLOOKUP(A646,[1]Sheet1!A$2:F$10001,6,FALSE)</f>
        <v>432.13</v>
      </c>
      <c r="J646" s="5">
        <f t="shared" ca="1" si="141"/>
        <v>3.4853947323037577E-3</v>
      </c>
      <c r="K646" s="5">
        <f t="shared" ca="1" si="142"/>
        <v>1.5077199999999493</v>
      </c>
      <c r="L646" s="6">
        <f t="shared" si="143"/>
        <v>645</v>
      </c>
      <c r="M646">
        <f t="shared" si="131"/>
        <v>432.18560265933093</v>
      </c>
      <c r="N646">
        <f t="shared" si="132"/>
        <v>4.3375684426136991E-2</v>
      </c>
      <c r="O646">
        <f t="shared" si="133"/>
        <v>-1.2818854634008991</v>
      </c>
      <c r="P646" t="str">
        <f t="shared" si="134"/>
        <v/>
      </c>
      <c r="Q646">
        <f t="shared" si="135"/>
        <v>0</v>
      </c>
      <c r="R646">
        <f t="shared" si="136"/>
        <v>-0.60646252339627305</v>
      </c>
      <c r="S646">
        <f t="shared" si="137"/>
        <v>-0.76981121273872699</v>
      </c>
      <c r="T646">
        <f t="shared" si="138"/>
        <v>1</v>
      </c>
      <c r="U646">
        <f t="shared" ca="1" si="139"/>
        <v>1.5077199999999493</v>
      </c>
      <c r="V646">
        <f t="shared" ca="1" si="130"/>
        <v>1.5077199999999493</v>
      </c>
      <c r="X646">
        <f t="shared" ca="1" si="140"/>
        <v>0.27808605219985338</v>
      </c>
    </row>
    <row r="647" spans="1:24" x14ac:dyDescent="0.25">
      <c r="A647" s="2">
        <v>43296.111337060189</v>
      </c>
      <c r="B647">
        <v>432.13</v>
      </c>
      <c r="C647">
        <v>1</v>
      </c>
      <c r="H647">
        <f>VLOOKUP(A647,[1]Sheet1!A$2:F$10001,5,FALSE)</f>
        <v>432.58228000000003</v>
      </c>
      <c r="I647">
        <f>VLOOKUP(A647,[1]Sheet1!A$2:F$10001,6,FALSE)</f>
        <v>432.13</v>
      </c>
      <c r="J647" s="5">
        <f t="shared" ca="1" si="141"/>
        <v>3.4853947323036263E-3</v>
      </c>
      <c r="K647" s="5">
        <f t="shared" ca="1" si="142"/>
        <v>1.5077199999998925</v>
      </c>
      <c r="L647" s="6">
        <f t="shared" si="143"/>
        <v>646</v>
      </c>
      <c r="M647">
        <f t="shared" si="131"/>
        <v>432.18393951475622</v>
      </c>
      <c r="N647">
        <f t="shared" si="132"/>
        <v>4.4141580703336861E-2</v>
      </c>
      <c r="O647">
        <f t="shared" si="133"/>
        <v>-1.2219660894958759</v>
      </c>
      <c r="P647" t="str">
        <f t="shared" si="134"/>
        <v/>
      </c>
      <c r="Q647">
        <f t="shared" si="135"/>
        <v>0</v>
      </c>
      <c r="R647">
        <f t="shared" si="136"/>
        <v>-0.60646252339627305</v>
      </c>
      <c r="S647">
        <f t="shared" si="137"/>
        <v>-0.75180381113580974</v>
      </c>
      <c r="T647">
        <f t="shared" si="138"/>
        <v>1</v>
      </c>
      <c r="U647">
        <f t="shared" ca="1" si="139"/>
        <v>1.5077199999998925</v>
      </c>
      <c r="V647" t="str">
        <f t="shared" si="130"/>
        <v/>
      </c>
      <c r="X647">
        <f t="shared" ca="1" si="140"/>
        <v>0.27808605219985338</v>
      </c>
    </row>
    <row r="648" spans="1:24" x14ac:dyDescent="0.25">
      <c r="A648" s="2">
        <v>43296.111337060189</v>
      </c>
      <c r="B648">
        <v>432.13</v>
      </c>
      <c r="C648">
        <v>1</v>
      </c>
      <c r="H648">
        <f>VLOOKUP(A648,[1]Sheet1!A$2:F$10001,5,FALSE)</f>
        <v>432.58228000000003</v>
      </c>
      <c r="I648">
        <f>VLOOKUP(A648,[1]Sheet1!A$2:F$10001,6,FALSE)</f>
        <v>432.13</v>
      </c>
      <c r="J648" s="5">
        <f t="shared" ca="1" si="141"/>
        <v>3.4853947323036263E-3</v>
      </c>
      <c r="K648" s="5">
        <f t="shared" ca="1" si="142"/>
        <v>1.5077199999998925</v>
      </c>
      <c r="L648" s="6">
        <f t="shared" si="143"/>
        <v>647</v>
      </c>
      <c r="M648">
        <f t="shared" si="131"/>
        <v>432.18167245120026</v>
      </c>
      <c r="N648">
        <f t="shared" si="132"/>
        <v>4.4706451243431644E-2</v>
      </c>
      <c r="O648">
        <f t="shared" si="133"/>
        <v>-1.1558164372944477</v>
      </c>
      <c r="P648" t="str">
        <f t="shared" si="134"/>
        <v/>
      </c>
      <c r="Q648">
        <f t="shared" si="135"/>
        <v>0</v>
      </c>
      <c r="R648">
        <f t="shared" si="136"/>
        <v>-0.56653733597626865</v>
      </c>
      <c r="S648">
        <f t="shared" si="137"/>
        <v>-0.75180381113580974</v>
      </c>
      <c r="T648">
        <f t="shared" si="138"/>
        <v>1</v>
      </c>
      <c r="U648">
        <f t="shared" ca="1" si="139"/>
        <v>1.5077199999998925</v>
      </c>
      <c r="V648" t="str">
        <f t="shared" si="130"/>
        <v/>
      </c>
      <c r="X648">
        <f t="shared" ca="1" si="140"/>
        <v>0.27808605219985338</v>
      </c>
    </row>
    <row r="649" spans="1:24" x14ac:dyDescent="0.25">
      <c r="A649" s="2">
        <v>43296.111337060189</v>
      </c>
      <c r="B649">
        <v>432.13</v>
      </c>
      <c r="C649">
        <v>1</v>
      </c>
      <c r="H649">
        <f>VLOOKUP(A649,[1]Sheet1!A$2:F$10001,5,FALSE)</f>
        <v>432.58228000000003</v>
      </c>
      <c r="I649">
        <f>VLOOKUP(A649,[1]Sheet1!A$2:F$10001,6,FALSE)</f>
        <v>432.13</v>
      </c>
      <c r="J649" s="5">
        <f t="shared" ca="1" si="141"/>
        <v>3.4853947323037577E-3</v>
      </c>
      <c r="K649" s="5">
        <f t="shared" ca="1" si="142"/>
        <v>1.5077199999999493</v>
      </c>
      <c r="L649" s="6">
        <f t="shared" si="143"/>
        <v>648</v>
      </c>
      <c r="M649">
        <f t="shared" si="131"/>
        <v>432.17893740131655</v>
      </c>
      <c r="N649">
        <f t="shared" si="132"/>
        <v>4.5066025644261376E-2</v>
      </c>
      <c r="O649">
        <f t="shared" si="133"/>
        <v>-1.085904528232607</v>
      </c>
      <c r="P649" t="str">
        <f t="shared" si="134"/>
        <v/>
      </c>
      <c r="Q649">
        <f t="shared" si="135"/>
        <v>0</v>
      </c>
      <c r="R649">
        <f t="shared" si="136"/>
        <v>-0.56653733597626865</v>
      </c>
      <c r="S649">
        <f t="shared" si="137"/>
        <v>-0.7211621864347304</v>
      </c>
      <c r="T649">
        <f t="shared" si="138"/>
        <v>1</v>
      </c>
      <c r="U649">
        <f t="shared" ca="1" si="139"/>
        <v>1.5077199999999493</v>
      </c>
      <c r="V649" t="str">
        <f t="shared" si="130"/>
        <v/>
      </c>
      <c r="X649">
        <f t="shared" ca="1" si="140"/>
        <v>0.27808605219985338</v>
      </c>
    </row>
    <row r="650" spans="1:24" x14ac:dyDescent="0.25">
      <c r="A650" s="2">
        <v>43296.111337060189</v>
      </c>
      <c r="B650">
        <v>432.13</v>
      </c>
      <c r="C650">
        <v>1</v>
      </c>
      <c r="H650">
        <f>VLOOKUP(A650,[1]Sheet1!A$2:F$10001,5,FALSE)</f>
        <v>432.58228000000003</v>
      </c>
      <c r="I650">
        <f>VLOOKUP(A650,[1]Sheet1!A$2:F$10001,6,FALSE)</f>
        <v>432.13</v>
      </c>
      <c r="J650" s="5">
        <f t="shared" ca="1" si="141"/>
        <v>3.4853947323037577E-3</v>
      </c>
      <c r="K650" s="5">
        <f t="shared" ca="1" si="142"/>
        <v>1.5077199999999493</v>
      </c>
      <c r="L650" s="6">
        <f t="shared" si="143"/>
        <v>649</v>
      </c>
      <c r="M650">
        <f t="shared" si="131"/>
        <v>432.1752934340235</v>
      </c>
      <c r="N650">
        <f t="shared" si="132"/>
        <v>4.4942582737613236E-2</v>
      </c>
      <c r="O650">
        <f t="shared" si="133"/>
        <v>-1.007806656060271</v>
      </c>
      <c r="P650" t="str">
        <f t="shared" si="134"/>
        <v/>
      </c>
      <c r="Q650">
        <f t="shared" si="135"/>
        <v>0</v>
      </c>
      <c r="R650">
        <f t="shared" si="136"/>
        <v>-0.55635009528554469</v>
      </c>
      <c r="S650">
        <f t="shared" si="137"/>
        <v>-0.7211621864347304</v>
      </c>
      <c r="T650">
        <f t="shared" si="138"/>
        <v>1</v>
      </c>
      <c r="U650">
        <f t="shared" ca="1" si="139"/>
        <v>1.5077199999999493</v>
      </c>
      <c r="V650" t="str">
        <f t="shared" si="130"/>
        <v/>
      </c>
      <c r="X650">
        <f t="shared" ca="1" si="140"/>
        <v>0.27808605219985338</v>
      </c>
    </row>
    <row r="651" spans="1:24" x14ac:dyDescent="0.25">
      <c r="A651" s="2">
        <v>43296.111338113427</v>
      </c>
      <c r="B651">
        <v>432.13</v>
      </c>
      <c r="C651">
        <v>2</v>
      </c>
      <c r="H651">
        <f>VLOOKUP(A651,[1]Sheet1!A$2:F$10001,5,FALSE)</f>
        <v>432.58228000000003</v>
      </c>
      <c r="I651">
        <f>VLOOKUP(A651,[1]Sheet1!A$2:F$10001,6,FALSE)</f>
        <v>432.12999999999988</v>
      </c>
      <c r="J651" s="5">
        <f t="shared" ca="1" si="141"/>
        <v>3.4853947323037577E-3</v>
      </c>
      <c r="K651" s="5">
        <f t="shared" ca="1" si="142"/>
        <v>1.5077199999999493</v>
      </c>
      <c r="L651" s="6">
        <f t="shared" si="143"/>
        <v>650</v>
      </c>
      <c r="M651">
        <f t="shared" si="131"/>
        <v>432.17031480396349</v>
      </c>
      <c r="N651">
        <f t="shared" si="132"/>
        <v>4.380575980045525E-2</v>
      </c>
      <c r="O651">
        <f t="shared" si="133"/>
        <v>-0.92030829158402361</v>
      </c>
      <c r="P651" t="str">
        <f t="shared" si="134"/>
        <v/>
      </c>
      <c r="Q651">
        <f t="shared" si="135"/>
        <v>1.053238520398736E-6</v>
      </c>
      <c r="R651">
        <f t="shared" si="136"/>
        <v>-0.55421655760371424</v>
      </c>
      <c r="S651">
        <f t="shared" si="137"/>
        <v>-0.54956836578804225</v>
      </c>
      <c r="T651" t="str">
        <f t="shared" si="138"/>
        <v/>
      </c>
      <c r="U651" t="str">
        <f t="shared" si="139"/>
        <v/>
      </c>
      <c r="V651" t="str">
        <f t="shared" si="130"/>
        <v/>
      </c>
      <c r="X651">
        <f t="shared" ca="1" si="140"/>
        <v>0.27808605219985338</v>
      </c>
    </row>
    <row r="652" spans="1:24" x14ac:dyDescent="0.25">
      <c r="A652" s="2">
        <v>43296.111338113427</v>
      </c>
      <c r="B652">
        <v>432.13</v>
      </c>
      <c r="C652">
        <v>1</v>
      </c>
      <c r="H652">
        <f>VLOOKUP(A652,[1]Sheet1!A$2:F$10001,5,FALSE)</f>
        <v>432.58228000000003</v>
      </c>
      <c r="I652">
        <f>VLOOKUP(A652,[1]Sheet1!A$2:F$10001,6,FALSE)</f>
        <v>432.12999999999988</v>
      </c>
      <c r="J652" s="5">
        <f t="shared" ca="1" si="141"/>
        <v>3.4853947323037577E-3</v>
      </c>
      <c r="K652" s="5">
        <f t="shared" ca="1" si="142"/>
        <v>1.5077199999999493</v>
      </c>
      <c r="L652" s="6">
        <f t="shared" si="143"/>
        <v>651</v>
      </c>
      <c r="M652">
        <f t="shared" si="131"/>
        <v>432.16473765914611</v>
      </c>
      <c r="N652">
        <f t="shared" si="132"/>
        <v>4.1934004534170503E-2</v>
      </c>
      <c r="O652">
        <f t="shared" si="133"/>
        <v>-0.82838878690468443</v>
      </c>
      <c r="P652" t="str">
        <f t="shared" si="134"/>
        <v/>
      </c>
      <c r="Q652">
        <f t="shared" si="135"/>
        <v>0</v>
      </c>
      <c r="R652">
        <f t="shared" si="136"/>
        <v>-0.52635907363050505</v>
      </c>
      <c r="S652">
        <f t="shared" si="137"/>
        <v>-0.67625657162178787</v>
      </c>
      <c r="T652" t="str">
        <f t="shared" si="138"/>
        <v/>
      </c>
      <c r="U652" t="str">
        <f t="shared" si="139"/>
        <v/>
      </c>
      <c r="V652" t="str">
        <f t="shared" si="130"/>
        <v/>
      </c>
      <c r="X652">
        <f t="shared" ca="1" si="140"/>
        <v>0.27808605219985338</v>
      </c>
    </row>
    <row r="653" spans="1:24" x14ac:dyDescent="0.25">
      <c r="A653" s="2">
        <v>43296.111338113427</v>
      </c>
      <c r="B653">
        <v>432.13</v>
      </c>
      <c r="C653">
        <v>1</v>
      </c>
      <c r="H653">
        <f>VLOOKUP(A653,[1]Sheet1!A$2:F$10001,5,FALSE)</f>
        <v>432.58228000000003</v>
      </c>
      <c r="I653">
        <f>VLOOKUP(A653,[1]Sheet1!A$2:F$10001,6,FALSE)</f>
        <v>432.12999999999988</v>
      </c>
      <c r="J653" s="5">
        <f t="shared" ca="1" si="141"/>
        <v>3.4853947323037577E-3</v>
      </c>
      <c r="K653" s="5">
        <f t="shared" ca="1" si="142"/>
        <v>1.5077199999999493</v>
      </c>
      <c r="L653" s="6">
        <f t="shared" si="143"/>
        <v>652</v>
      </c>
      <c r="M653">
        <f t="shared" si="131"/>
        <v>432.15823568888214</v>
      </c>
      <c r="N653">
        <f t="shared" si="132"/>
        <v>3.8679258603426428E-2</v>
      </c>
      <c r="O653">
        <f t="shared" si="133"/>
        <v>-0.72999560750750658</v>
      </c>
      <c r="P653" t="str">
        <f t="shared" si="134"/>
        <v/>
      </c>
      <c r="Q653">
        <f t="shared" si="135"/>
        <v>0</v>
      </c>
      <c r="R653">
        <f t="shared" si="136"/>
        <v>-0.48277471209115869</v>
      </c>
      <c r="S653">
        <f t="shared" si="137"/>
        <v>-0.64779523808681505</v>
      </c>
      <c r="T653" t="str">
        <f t="shared" si="138"/>
        <v/>
      </c>
      <c r="U653" t="str">
        <f t="shared" si="139"/>
        <v/>
      </c>
      <c r="V653" t="str">
        <f t="shared" si="130"/>
        <v/>
      </c>
      <c r="X653">
        <f t="shared" ca="1" si="140"/>
        <v>0.27808605219985338</v>
      </c>
    </row>
    <row r="654" spans="1:24" x14ac:dyDescent="0.25">
      <c r="A654" s="2">
        <v>43296.111338113427</v>
      </c>
      <c r="B654">
        <v>432.13</v>
      </c>
      <c r="C654">
        <v>1</v>
      </c>
      <c r="H654">
        <f>VLOOKUP(A654,[1]Sheet1!A$2:F$10001,5,FALSE)</f>
        <v>432.58228000000003</v>
      </c>
      <c r="I654">
        <f>VLOOKUP(A654,[1]Sheet1!A$2:F$10001,6,FALSE)</f>
        <v>432.12999999999988</v>
      </c>
      <c r="J654" s="5">
        <f t="shared" ca="1" si="141"/>
        <v>3.4853947323037577E-3</v>
      </c>
      <c r="K654" s="5">
        <f t="shared" ca="1" si="142"/>
        <v>1.5077199999999493</v>
      </c>
      <c r="L654" s="6">
        <f t="shared" si="143"/>
        <v>653</v>
      </c>
      <c r="M654">
        <f t="shared" si="131"/>
        <v>432.15133796549713</v>
      </c>
      <c r="N654">
        <f t="shared" si="132"/>
        <v>3.4212590577467554E-2</v>
      </c>
      <c r="O654">
        <f t="shared" si="133"/>
        <v>-0.62368751202349093</v>
      </c>
      <c r="P654" t="str">
        <f t="shared" si="134"/>
        <v/>
      </c>
      <c r="Q654">
        <f t="shared" si="135"/>
        <v>0</v>
      </c>
      <c r="R654">
        <f t="shared" si="136"/>
        <v>-0.44061203699396517</v>
      </c>
      <c r="S654">
        <f t="shared" si="137"/>
        <v>-0.60537808916405123</v>
      </c>
      <c r="T654" t="str">
        <f t="shared" si="138"/>
        <v/>
      </c>
      <c r="U654" t="str">
        <f t="shared" si="139"/>
        <v/>
      </c>
      <c r="V654" t="str">
        <f t="shared" si="130"/>
        <v/>
      </c>
      <c r="X654">
        <f t="shared" ca="1" si="140"/>
        <v>0.27808605219985338</v>
      </c>
    </row>
    <row r="655" spans="1:24" x14ac:dyDescent="0.25">
      <c r="A655" s="2">
        <v>43296.111574699084</v>
      </c>
      <c r="B655">
        <v>432.1297780000001</v>
      </c>
      <c r="C655">
        <v>6</v>
      </c>
      <c r="H655">
        <f>VLOOKUP(A655,[1]Sheet1!A$2:F$10001,5,FALSE)</f>
        <v>432.64</v>
      </c>
      <c r="I655">
        <f>VLOOKUP(A655,[1]Sheet1!A$2:F$10001,6,FALSE)</f>
        <v>432.13</v>
      </c>
      <c r="J655" s="5">
        <f t="shared" ca="1" si="141"/>
        <v>3.3515162721893229E-3</v>
      </c>
      <c r="K655" s="5">
        <f t="shared" ca="1" si="142"/>
        <v>1.4499999999999886</v>
      </c>
      <c r="L655" s="6">
        <f t="shared" si="143"/>
        <v>654</v>
      </c>
      <c r="M655">
        <f t="shared" si="131"/>
        <v>432.14358869653682</v>
      </c>
      <c r="N655">
        <f t="shared" si="132"/>
        <v>2.6814009458192723E-2</v>
      </c>
      <c r="O655">
        <f t="shared" si="133"/>
        <v>-0.51505525715040501</v>
      </c>
      <c r="P655" t="str">
        <f t="shared" si="134"/>
        <v/>
      </c>
      <c r="Q655">
        <f t="shared" si="135"/>
        <v>2.3658565623918548E-4</v>
      </c>
      <c r="R655">
        <f t="shared" si="136"/>
        <v>9.0787277402869737E-2</v>
      </c>
      <c r="S655">
        <f t="shared" si="137"/>
        <v>0.18693307391719521</v>
      </c>
      <c r="T655" t="str">
        <f t="shared" si="138"/>
        <v/>
      </c>
      <c r="U655" t="str">
        <f t="shared" si="139"/>
        <v/>
      </c>
      <c r="V655" t="str">
        <f t="shared" si="130"/>
        <v/>
      </c>
      <c r="X655">
        <f t="shared" ca="1" si="140"/>
        <v>0.27808605219985338</v>
      </c>
    </row>
    <row r="656" spans="1:24" x14ac:dyDescent="0.25">
      <c r="A656" s="2">
        <v>43296.111574699084</v>
      </c>
      <c r="B656">
        <v>432.13</v>
      </c>
      <c r="C656">
        <v>2</v>
      </c>
      <c r="H656">
        <f>VLOOKUP(A656,[1]Sheet1!A$2:F$10001,5,FALSE)</f>
        <v>432.64</v>
      </c>
      <c r="I656">
        <f>VLOOKUP(A656,[1]Sheet1!A$2:F$10001,6,FALSE)</f>
        <v>432.13</v>
      </c>
      <c r="J656" s="5">
        <f t="shared" ca="1" si="141"/>
        <v>3.3515162721893229E-3</v>
      </c>
      <c r="K656" s="5">
        <f t="shared" ca="1" si="142"/>
        <v>1.4499999999999886</v>
      </c>
      <c r="L656" s="6">
        <f t="shared" si="143"/>
        <v>655</v>
      </c>
      <c r="M656">
        <f t="shared" si="131"/>
        <v>432.13475414842367</v>
      </c>
      <c r="N656">
        <f t="shared" si="132"/>
        <v>9.447425719672442E-3</v>
      </c>
      <c r="O656">
        <f t="shared" si="133"/>
        <v>-0.50322157217623054</v>
      </c>
      <c r="P656" t="str">
        <f t="shared" si="134"/>
        <v/>
      </c>
      <c r="Q656">
        <f t="shared" si="135"/>
        <v>0</v>
      </c>
      <c r="R656">
        <f t="shared" si="136"/>
        <v>-0.41044100674711037</v>
      </c>
      <c r="S656">
        <f t="shared" si="137"/>
        <v>-0.41440538198551552</v>
      </c>
      <c r="T656" t="str">
        <f t="shared" si="138"/>
        <v/>
      </c>
      <c r="U656" t="str">
        <f t="shared" si="139"/>
        <v/>
      </c>
      <c r="V656" t="str">
        <f t="shared" si="130"/>
        <v/>
      </c>
      <c r="X656">
        <f t="shared" ca="1" si="140"/>
        <v>0.27808605219985338</v>
      </c>
    </row>
    <row r="657" spans="1:24" x14ac:dyDescent="0.25">
      <c r="A657" s="2">
        <v>43296.11171326389</v>
      </c>
      <c r="B657">
        <v>432.17583082335989</v>
      </c>
      <c r="C657">
        <v>16</v>
      </c>
      <c r="H657">
        <f>VLOOKUP(A657,[1]Sheet1!A$2:F$10001,5,FALSE)</f>
        <v>432.64</v>
      </c>
      <c r="I657">
        <f>VLOOKUP(A657,[1]Sheet1!A$2:F$10001,6,FALSE)</f>
        <v>432.47581289999988</v>
      </c>
      <c r="J657" s="5">
        <f t="shared" ca="1" si="141"/>
        <v>3.3515162721893229E-3</v>
      </c>
      <c r="K657" s="5">
        <f t="shared" ca="1" si="142"/>
        <v>1.4499999999999886</v>
      </c>
      <c r="L657" s="6">
        <f t="shared" si="143"/>
        <v>656</v>
      </c>
      <c r="M657">
        <f t="shared" si="131"/>
        <v>432.13162193706643</v>
      </c>
      <c r="N657">
        <f t="shared" si="132"/>
        <v>2.7837779503056075E-3</v>
      </c>
      <c r="O657">
        <f t="shared" si="133"/>
        <v>15.880895345337358</v>
      </c>
      <c r="P657">
        <f t="shared" si="134"/>
        <v>1</v>
      </c>
      <c r="Q657">
        <f t="shared" si="135"/>
        <v>1.3856480654794723E-4</v>
      </c>
      <c r="R657">
        <f t="shared" si="136"/>
        <v>-7.141650029959308E-2</v>
      </c>
      <c r="S657">
        <f t="shared" si="137"/>
        <v>1.7867096465632668</v>
      </c>
      <c r="T657" t="str">
        <f t="shared" si="138"/>
        <v/>
      </c>
      <c r="U657" t="str">
        <f t="shared" si="139"/>
        <v/>
      </c>
      <c r="V657" t="str">
        <f t="shared" si="130"/>
        <v/>
      </c>
      <c r="X657">
        <f t="shared" ca="1" si="140"/>
        <v>0.27808605219985338</v>
      </c>
    </row>
    <row r="658" spans="1:24" x14ac:dyDescent="0.25">
      <c r="A658" s="2">
        <v>43296.112463391197</v>
      </c>
      <c r="B658">
        <v>432.62228717731989</v>
      </c>
      <c r="C658">
        <v>20</v>
      </c>
      <c r="H658">
        <f>VLOOKUP(A658,[1]Sheet1!A$2:F$10001,5,FALSE)</f>
        <v>432.53</v>
      </c>
      <c r="I658">
        <f>VLOOKUP(A658,[1]Sheet1!A$2:F$10001,6,FALSE)</f>
        <v>432.64619807570011</v>
      </c>
      <c r="J658" s="5">
        <f t="shared" ca="1" si="141"/>
        <v>3.6066862414167859E-3</v>
      </c>
      <c r="K658" s="5">
        <f t="shared" ca="1" si="142"/>
        <v>1.5600000000000023</v>
      </c>
      <c r="L658" s="6">
        <f t="shared" si="143"/>
        <v>657</v>
      </c>
      <c r="M658">
        <f t="shared" si="131"/>
        <v>432.13714635569613</v>
      </c>
      <c r="N658">
        <f t="shared" si="132"/>
        <v>7.6855780794535811E-3</v>
      </c>
      <c r="O658">
        <f t="shared" si="133"/>
        <v>63.123530410903143</v>
      </c>
      <c r="P658">
        <f t="shared" si="134"/>
        <v>1</v>
      </c>
      <c r="Q658">
        <f t="shared" si="135"/>
        <v>7.5012730667367578E-4</v>
      </c>
      <c r="R658">
        <f t="shared" si="136"/>
        <v>1.4283663919975504</v>
      </c>
      <c r="S658">
        <f t="shared" si="137"/>
        <v>2.8516462824902979</v>
      </c>
      <c r="T658" t="str">
        <f t="shared" si="138"/>
        <v/>
      </c>
      <c r="U658" t="str">
        <f t="shared" si="139"/>
        <v/>
      </c>
      <c r="V658" t="str">
        <f t="shared" si="130"/>
        <v/>
      </c>
      <c r="X658">
        <f t="shared" ca="1" si="140"/>
        <v>0.27808605219985338</v>
      </c>
    </row>
    <row r="659" spans="1:24" x14ac:dyDescent="0.25">
      <c r="A659" s="2">
        <v>43296.112619803243</v>
      </c>
      <c r="B659">
        <v>432.54871033111988</v>
      </c>
      <c r="C659">
        <v>3</v>
      </c>
      <c r="H659">
        <f>VLOOKUP(A659,[1]Sheet1!A$2:F$10001,5,FALSE)</f>
        <v>432.53</v>
      </c>
      <c r="I659">
        <f>VLOOKUP(A659,[1]Sheet1!A$2:F$10001,6,FALSE)</f>
        <v>432.64619807570011</v>
      </c>
      <c r="J659" s="5">
        <f t="shared" ca="1" si="141"/>
        <v>3.6066862414167859E-3</v>
      </c>
      <c r="K659" s="5">
        <f t="shared" ca="1" si="142"/>
        <v>1.5600000000000023</v>
      </c>
      <c r="L659" s="6">
        <f t="shared" si="143"/>
        <v>658</v>
      </c>
      <c r="M659">
        <f t="shared" si="131"/>
        <v>432.19285860769497</v>
      </c>
      <c r="N659">
        <f t="shared" si="132"/>
        <v>8.0087501417875642E-2</v>
      </c>
      <c r="O659">
        <f t="shared" si="133"/>
        <v>4.4432866193210847</v>
      </c>
      <c r="P659">
        <f t="shared" si="134"/>
        <v>1</v>
      </c>
      <c r="Q659">
        <f t="shared" si="135"/>
        <v>1.5641204663552344E-4</v>
      </c>
      <c r="R659">
        <f t="shared" si="136"/>
        <v>-1.9777653307506037E-2</v>
      </c>
      <c r="S659">
        <f t="shared" si="137"/>
        <v>-0.2121334438851912</v>
      </c>
      <c r="T659" t="str">
        <f t="shared" si="138"/>
        <v/>
      </c>
      <c r="U659" t="str">
        <f t="shared" si="139"/>
        <v/>
      </c>
      <c r="V659" t="str">
        <f t="shared" si="130"/>
        <v/>
      </c>
      <c r="X659">
        <f t="shared" ca="1" si="140"/>
        <v>0.27808605219985338</v>
      </c>
    </row>
    <row r="660" spans="1:24" x14ac:dyDescent="0.25">
      <c r="A660" s="2">
        <v>43296.113120162037</v>
      </c>
      <c r="B660">
        <v>432.59377106907988</v>
      </c>
      <c r="C660">
        <v>11</v>
      </c>
      <c r="H660">
        <f>VLOOKUP(A660,[1]Sheet1!A$2:F$10001,5,FALSE)</f>
        <v>432.54</v>
      </c>
      <c r="I660">
        <f>VLOOKUP(A660,[1]Sheet1!A$2:F$10001,6,FALSE)</f>
        <v>432.62053504900001</v>
      </c>
      <c r="J660" s="5">
        <f t="shared" ca="1" si="141"/>
        <v>3.5834836084522922E-3</v>
      </c>
      <c r="K660" s="5">
        <f t="shared" ca="1" si="142"/>
        <v>1.5499999999999545</v>
      </c>
      <c r="L660" s="6">
        <f t="shared" si="143"/>
        <v>659</v>
      </c>
      <c r="M660">
        <f t="shared" si="131"/>
        <v>432.23790070986257</v>
      </c>
      <c r="N660">
        <f t="shared" si="132"/>
        <v>9.8864388525422314E-2</v>
      </c>
      <c r="O660">
        <f t="shared" si="133"/>
        <v>3.5995808452888611</v>
      </c>
      <c r="P660">
        <f t="shared" si="134"/>
        <v>1</v>
      </c>
      <c r="Q660">
        <f t="shared" si="135"/>
        <v>5.0035879394272342E-4</v>
      </c>
      <c r="R660">
        <f t="shared" si="136"/>
        <v>0.84645334519105531</v>
      </c>
      <c r="S660">
        <f t="shared" si="137"/>
        <v>1.2036312308612678</v>
      </c>
      <c r="T660" t="str">
        <f t="shared" si="138"/>
        <v/>
      </c>
      <c r="U660" t="str">
        <f t="shared" si="139"/>
        <v/>
      </c>
      <c r="V660" t="str">
        <f t="shared" si="130"/>
        <v/>
      </c>
      <c r="X660">
        <f t="shared" ca="1" si="140"/>
        <v>0.27808605219985338</v>
      </c>
    </row>
    <row r="661" spans="1:24" x14ac:dyDescent="0.25">
      <c r="A661" s="2">
        <v>43296.113723032409</v>
      </c>
      <c r="B661">
        <v>432.61918870928002</v>
      </c>
      <c r="C661">
        <v>19</v>
      </c>
      <c r="H661">
        <f>VLOOKUP(A661,[1]Sheet1!A$2:F$10001,5,FALSE)</f>
        <v>432.66585909359998</v>
      </c>
      <c r="I661">
        <f>VLOOKUP(A661,[1]Sheet1!A$2:F$10001,6,FALSE)</f>
        <v>432.64999999999992</v>
      </c>
      <c r="J661" s="5">
        <f t="shared" ca="1" si="141"/>
        <v>3.291549070646476E-3</v>
      </c>
      <c r="K661" s="5">
        <f t="shared" ca="1" si="142"/>
        <v>1.4241409063999981</v>
      </c>
      <c r="L661" s="6">
        <f t="shared" si="143"/>
        <v>660</v>
      </c>
      <c r="M661">
        <f t="shared" si="131"/>
        <v>432.28630370871588</v>
      </c>
      <c r="N661">
        <f t="shared" si="132"/>
        <v>0.11419014608905684</v>
      </c>
      <c r="O661">
        <f t="shared" si="133"/>
        <v>2.915181493020687</v>
      </c>
      <c r="P661">
        <f t="shared" si="134"/>
        <v>1</v>
      </c>
      <c r="Q661">
        <f t="shared" si="135"/>
        <v>6.028703719493933E-4</v>
      </c>
      <c r="R661">
        <f t="shared" si="136"/>
        <v>1.0784976545831628</v>
      </c>
      <c r="S661">
        <f t="shared" si="137"/>
        <v>2.9646353064078554</v>
      </c>
      <c r="T661" t="str">
        <f t="shared" si="138"/>
        <v/>
      </c>
      <c r="U661" t="str">
        <f t="shared" si="139"/>
        <v/>
      </c>
      <c r="V661" t="str">
        <f t="shared" si="130"/>
        <v/>
      </c>
      <c r="X661">
        <f t="shared" ca="1" si="140"/>
        <v>0.27808605219985338</v>
      </c>
    </row>
    <row r="662" spans="1:24" x14ac:dyDescent="0.25">
      <c r="A662" s="2">
        <v>43296.114487071762</v>
      </c>
      <c r="B662">
        <v>432.64999999999992</v>
      </c>
      <c r="C662">
        <v>11</v>
      </c>
      <c r="H662">
        <f>VLOOKUP(A662,[1]Sheet1!A$2:F$10001,5,FALSE)</f>
        <v>432.66585909359998</v>
      </c>
      <c r="I662">
        <f>VLOOKUP(A662,[1]Sheet1!A$2:F$10001,6,FALSE)</f>
        <v>432.65</v>
      </c>
      <c r="J662" s="5">
        <f t="shared" ca="1" si="141"/>
        <v>3.291549070646476E-3</v>
      </c>
      <c r="K662" s="5">
        <f t="shared" ca="1" si="142"/>
        <v>1.4241409063999981</v>
      </c>
      <c r="L662" s="6">
        <f t="shared" si="143"/>
        <v>661</v>
      </c>
      <c r="M662">
        <f t="shared" si="131"/>
        <v>432.3352240709176</v>
      </c>
      <c r="N662">
        <f t="shared" si="132"/>
        <v>0.12561998954984488</v>
      </c>
      <c r="O662">
        <f t="shared" si="133"/>
        <v>2.5057789784118376</v>
      </c>
      <c r="P662">
        <f t="shared" si="134"/>
        <v>1</v>
      </c>
      <c r="Q662">
        <f t="shared" si="135"/>
        <v>7.6403935236157849E-4</v>
      </c>
      <c r="R662">
        <f t="shared" si="136"/>
        <v>3.1756828372864914</v>
      </c>
      <c r="S662">
        <f t="shared" si="137"/>
        <v>1.177653071632295</v>
      </c>
      <c r="T662" t="str">
        <f t="shared" si="138"/>
        <v/>
      </c>
      <c r="U662" t="str">
        <f t="shared" si="139"/>
        <v/>
      </c>
      <c r="V662" t="str">
        <f t="shared" si="130"/>
        <v/>
      </c>
      <c r="X662">
        <f t="shared" ca="1" si="140"/>
        <v>0.27808605219985338</v>
      </c>
    </row>
    <row r="663" spans="1:24" x14ac:dyDescent="0.25">
      <c r="A663" s="2">
        <v>43296.114487071762</v>
      </c>
      <c r="B663">
        <v>432.65</v>
      </c>
      <c r="C663">
        <v>1</v>
      </c>
      <c r="H663">
        <f>VLOOKUP(A663,[1]Sheet1!A$2:F$10001,5,FALSE)</f>
        <v>432.66585909359998</v>
      </c>
      <c r="I663">
        <f>VLOOKUP(A663,[1]Sheet1!A$2:F$10001,6,FALSE)</f>
        <v>432.65</v>
      </c>
      <c r="J663" s="5">
        <f t="shared" ca="1" si="141"/>
        <v>3.291549070646476E-3</v>
      </c>
      <c r="K663" s="5">
        <f t="shared" ca="1" si="142"/>
        <v>1.4241409063999981</v>
      </c>
      <c r="L663" s="6">
        <f t="shared" si="143"/>
        <v>662</v>
      </c>
      <c r="M663">
        <f t="shared" si="131"/>
        <v>432.38492808584027</v>
      </c>
      <c r="N663">
        <f t="shared" si="132"/>
        <v>0.13459517009709646</v>
      </c>
      <c r="O663">
        <f t="shared" si="133"/>
        <v>1.9694013831884398</v>
      </c>
      <c r="P663">
        <f t="shared" si="134"/>
        <v>1</v>
      </c>
      <c r="Q663">
        <f t="shared" si="135"/>
        <v>0</v>
      </c>
      <c r="R663">
        <f t="shared" si="136"/>
        <v>-0.4707840926900379</v>
      </c>
      <c r="S663">
        <f t="shared" si="137"/>
        <v>-0.60183090293690267</v>
      </c>
      <c r="T663" t="str">
        <f t="shared" si="138"/>
        <v/>
      </c>
      <c r="U663" t="str">
        <f t="shared" si="139"/>
        <v/>
      </c>
      <c r="V663" t="str">
        <f t="shared" si="130"/>
        <v/>
      </c>
      <c r="X663">
        <f t="shared" ca="1" si="140"/>
        <v>0.27808605219985338</v>
      </c>
    </row>
    <row r="664" spans="1:24" x14ac:dyDescent="0.25">
      <c r="A664" s="2">
        <v>43296.115533923607</v>
      </c>
      <c r="B664">
        <v>432.67581730872013</v>
      </c>
      <c r="C664">
        <v>18</v>
      </c>
      <c r="H664">
        <f>VLOOKUP(A664,[1]Sheet1!A$2:F$10001,5,FALSE)</f>
        <v>432.68</v>
      </c>
      <c r="I664">
        <f>VLOOKUP(A664,[1]Sheet1!A$2:F$10001,6,FALSE)</f>
        <v>432.68999999999988</v>
      </c>
      <c r="J664" s="5">
        <f t="shared" ca="1" si="141"/>
        <v>3.2587593602661741E-3</v>
      </c>
      <c r="K664" s="5">
        <f t="shared" ca="1" si="142"/>
        <v>1.4099999999999682</v>
      </c>
      <c r="L664" s="6">
        <f t="shared" si="143"/>
        <v>663</v>
      </c>
      <c r="M664">
        <f t="shared" si="131"/>
        <v>432.43168194095591</v>
      </c>
      <c r="N664">
        <f t="shared" si="132"/>
        <v>0.13998683698959496</v>
      </c>
      <c r="O664">
        <f t="shared" si="133"/>
        <v>1.7439880278340869</v>
      </c>
      <c r="P664">
        <f t="shared" si="134"/>
        <v>1</v>
      </c>
      <c r="Q664">
        <f t="shared" si="135"/>
        <v>1.0468518448760733E-3</v>
      </c>
      <c r="R664">
        <f t="shared" si="136"/>
        <v>4.3941268476655848</v>
      </c>
      <c r="S664">
        <f t="shared" si="137"/>
        <v>2.6923600839149686</v>
      </c>
      <c r="T664" t="str">
        <f t="shared" si="138"/>
        <v/>
      </c>
      <c r="U664" t="str">
        <f t="shared" si="139"/>
        <v/>
      </c>
      <c r="V664" t="str">
        <f t="shared" si="130"/>
        <v/>
      </c>
      <c r="X664">
        <f t="shared" ca="1" si="140"/>
        <v>0.27808605219985338</v>
      </c>
    </row>
    <row r="665" spans="1:24" x14ac:dyDescent="0.25">
      <c r="A665" s="2">
        <v>43296.115800868058</v>
      </c>
      <c r="B665">
        <v>432.68488394830013</v>
      </c>
      <c r="C665">
        <v>7</v>
      </c>
      <c r="H665">
        <f>VLOOKUP(A665,[1]Sheet1!A$2:F$10001,5,FALSE)</f>
        <v>432.68</v>
      </c>
      <c r="I665">
        <f>VLOOKUP(A665,[1]Sheet1!A$2:F$10001,6,FALSE)</f>
        <v>432.69</v>
      </c>
      <c r="J665" s="5">
        <f t="shared" ca="1" si="141"/>
        <v>3.2587593602661741E-3</v>
      </c>
      <c r="K665" s="5">
        <f t="shared" ca="1" si="142"/>
        <v>1.4099999999999682</v>
      </c>
      <c r="L665" s="6">
        <f t="shared" si="143"/>
        <v>664</v>
      </c>
      <c r="M665">
        <f t="shared" si="131"/>
        <v>432.47871144518348</v>
      </c>
      <c r="N665">
        <f t="shared" si="132"/>
        <v>0.14380194998775764</v>
      </c>
      <c r="O665">
        <f t="shared" si="133"/>
        <v>1.4337253641845584</v>
      </c>
      <c r="P665" t="str">
        <f t="shared" si="134"/>
        <v/>
      </c>
      <c r="Q665">
        <f t="shared" si="135"/>
        <v>2.6694445114117116E-4</v>
      </c>
      <c r="R665">
        <f t="shared" si="136"/>
        <v>0.51144950333963968</v>
      </c>
      <c r="S665">
        <f t="shared" si="137"/>
        <v>0.4821170838568698</v>
      </c>
      <c r="T665" t="str">
        <f t="shared" si="138"/>
        <v/>
      </c>
      <c r="U665" t="str">
        <f t="shared" si="139"/>
        <v/>
      </c>
      <c r="V665" t="str">
        <f t="shared" si="130"/>
        <v/>
      </c>
      <c r="X665">
        <f t="shared" ca="1" si="140"/>
        <v>0.27808605219985338</v>
      </c>
    </row>
    <row r="666" spans="1:24" x14ac:dyDescent="0.25">
      <c r="A666" s="2">
        <v>43296.116047650466</v>
      </c>
      <c r="B666">
        <v>432.68</v>
      </c>
      <c r="C666">
        <v>3</v>
      </c>
      <c r="H666">
        <f>VLOOKUP(A666,[1]Sheet1!A$2:F$10001,5,FALSE)</f>
        <v>432.67999999999989</v>
      </c>
      <c r="I666">
        <f>VLOOKUP(A666,[1]Sheet1!A$2:F$10001,6,FALSE)</f>
        <v>432.69</v>
      </c>
      <c r="J666" s="5">
        <f t="shared" ca="1" si="141"/>
        <v>3.2587593602664377E-3</v>
      </c>
      <c r="K666" s="5">
        <f t="shared" ca="1" si="142"/>
        <v>1.4100000000000819</v>
      </c>
      <c r="L666" s="6">
        <f t="shared" si="143"/>
        <v>665</v>
      </c>
      <c r="M666">
        <f t="shared" si="131"/>
        <v>432.52397469657961</v>
      </c>
      <c r="N666">
        <f t="shared" si="132"/>
        <v>0.14558801338861654</v>
      </c>
      <c r="O666">
        <f t="shared" si="133"/>
        <v>1.0716905862566841</v>
      </c>
      <c r="P666" t="str">
        <f t="shared" si="134"/>
        <v/>
      </c>
      <c r="Q666">
        <f t="shared" si="135"/>
        <v>2.4678240879438818E-4</v>
      </c>
      <c r="R666">
        <f t="shared" si="136"/>
        <v>0.41433841759499401</v>
      </c>
      <c r="S666">
        <f t="shared" si="137"/>
        <v>-0.2380436485760446</v>
      </c>
      <c r="T666" t="str">
        <f t="shared" si="138"/>
        <v/>
      </c>
      <c r="U666" t="str">
        <f t="shared" si="139"/>
        <v/>
      </c>
      <c r="V666" t="str">
        <f t="shared" si="130"/>
        <v/>
      </c>
      <c r="X666">
        <f t="shared" ca="1" si="140"/>
        <v>0.27808605219985338</v>
      </c>
    </row>
    <row r="667" spans="1:24" x14ac:dyDescent="0.25">
      <c r="A667" s="2">
        <v>43296.116938842591</v>
      </c>
      <c r="B667">
        <v>432.68481253430002</v>
      </c>
      <c r="C667">
        <v>7</v>
      </c>
      <c r="H667">
        <f>VLOOKUP(A667,[1]Sheet1!A$2:F$10001,5,FALSE)</f>
        <v>432.67999999999989</v>
      </c>
      <c r="I667">
        <f>VLOOKUP(A667,[1]Sheet1!A$2:F$10001,6,FALSE)</f>
        <v>432.69</v>
      </c>
      <c r="J667" s="5">
        <f t="shared" ca="1" si="141"/>
        <v>3.2587593602664377E-3</v>
      </c>
      <c r="K667" s="5">
        <f t="shared" ca="1" si="142"/>
        <v>1.4100000000000819</v>
      </c>
      <c r="L667" s="6">
        <f t="shared" si="143"/>
        <v>666</v>
      </c>
      <c r="M667">
        <f t="shared" si="131"/>
        <v>432.56630543127363</v>
      </c>
      <c r="N667">
        <f t="shared" si="132"/>
        <v>0.14511903912856924</v>
      </c>
      <c r="O667">
        <f t="shared" si="133"/>
        <v>0.81661995378426011</v>
      </c>
      <c r="P667" t="str">
        <f t="shared" si="134"/>
        <v/>
      </c>
      <c r="Q667">
        <f t="shared" si="135"/>
        <v>8.9119212498189881E-4</v>
      </c>
      <c r="R667">
        <f t="shared" si="136"/>
        <v>2.7930769938206015</v>
      </c>
      <c r="S667">
        <f t="shared" si="137"/>
        <v>0.46602632041190234</v>
      </c>
      <c r="T667" t="str">
        <f t="shared" si="138"/>
        <v/>
      </c>
      <c r="U667" t="str">
        <f t="shared" si="139"/>
        <v/>
      </c>
      <c r="V667" t="str">
        <f t="shared" si="130"/>
        <v/>
      </c>
      <c r="X667">
        <f t="shared" ca="1" si="140"/>
        <v>0.27808605219985338</v>
      </c>
    </row>
    <row r="668" spans="1:24" x14ac:dyDescent="0.25">
      <c r="A668" s="2">
        <v>43296.117557488433</v>
      </c>
      <c r="B668">
        <v>432.68513114360002</v>
      </c>
      <c r="C668">
        <v>7</v>
      </c>
      <c r="H668">
        <f>VLOOKUP(A668,[1]Sheet1!A$2:F$10001,5,FALSE)</f>
        <v>432.68000000000012</v>
      </c>
      <c r="I668">
        <f>VLOOKUP(A668,[1]Sheet1!A$2:F$10001,6,FALSE)</f>
        <v>432.69</v>
      </c>
      <c r="J668" s="5">
        <f t="shared" ca="1" si="141"/>
        <v>3.2587593602659104E-3</v>
      </c>
      <c r="K668" s="5">
        <f t="shared" ca="1" si="142"/>
        <v>1.4099999999998545</v>
      </c>
      <c r="L668" s="6">
        <f t="shared" si="143"/>
        <v>667</v>
      </c>
      <c r="M668">
        <f t="shared" si="131"/>
        <v>432.60654910251037</v>
      </c>
      <c r="N668">
        <f t="shared" si="132"/>
        <v>0.14331703705278936</v>
      </c>
      <c r="O668">
        <f t="shared" si="133"/>
        <v>0.54830913829666594</v>
      </c>
      <c r="P668" t="str">
        <f t="shared" si="134"/>
        <v/>
      </c>
      <c r="Q668">
        <f t="shared" si="135"/>
        <v>6.186458413139917E-4</v>
      </c>
      <c r="R668">
        <f t="shared" si="136"/>
        <v>1.5276291585026693</v>
      </c>
      <c r="S668">
        <f t="shared" si="137"/>
        <v>0.44156685178491833</v>
      </c>
      <c r="T668" t="str">
        <f t="shared" si="138"/>
        <v/>
      </c>
      <c r="U668" t="str">
        <f t="shared" si="139"/>
        <v/>
      </c>
      <c r="V668" t="str">
        <f t="shared" si="130"/>
        <v/>
      </c>
      <c r="X668">
        <f t="shared" ca="1" si="140"/>
        <v>0.27808605219985338</v>
      </c>
    </row>
    <row r="669" spans="1:24" x14ac:dyDescent="0.25">
      <c r="A669" s="2">
        <v>43296.117868506954</v>
      </c>
      <c r="B669">
        <v>432.68907088368002</v>
      </c>
      <c r="C669">
        <v>5</v>
      </c>
      <c r="H669">
        <f>VLOOKUP(A669,[1]Sheet1!A$2:F$10001,5,FALSE)</f>
        <v>432.68</v>
      </c>
      <c r="I669">
        <f>VLOOKUP(A669,[1]Sheet1!A$2:F$10001,6,FALSE)</f>
        <v>432.69</v>
      </c>
      <c r="J669" s="5">
        <f t="shared" ca="1" si="141"/>
        <v>3.4436535083664814E-3</v>
      </c>
      <c r="K669" s="5">
        <f t="shared" ca="1" si="142"/>
        <v>1.4900000000000091</v>
      </c>
      <c r="L669" s="6">
        <f t="shared" si="143"/>
        <v>668</v>
      </c>
      <c r="M669">
        <f t="shared" si="131"/>
        <v>432.64403181211588</v>
      </c>
      <c r="N669">
        <f t="shared" si="132"/>
        <v>0.14053188880359443</v>
      </c>
      <c r="O669">
        <f t="shared" si="133"/>
        <v>0.32049004640561946</v>
      </c>
      <c r="P669" t="str">
        <f t="shared" si="134"/>
        <v/>
      </c>
      <c r="Q669">
        <f t="shared" si="135"/>
        <v>3.1101852073334157E-4</v>
      </c>
      <c r="R669">
        <f t="shared" si="136"/>
        <v>0.41428465906923156</v>
      </c>
      <c r="S669">
        <f t="shared" si="137"/>
        <v>6.3265107978212998E-2</v>
      </c>
      <c r="T669" t="str">
        <f t="shared" si="138"/>
        <v/>
      </c>
      <c r="U669" t="str">
        <f t="shared" si="139"/>
        <v/>
      </c>
      <c r="V669" t="str">
        <f t="shared" si="130"/>
        <v/>
      </c>
      <c r="X669">
        <f t="shared" ca="1" si="140"/>
        <v>0.27808605219985338</v>
      </c>
    </row>
    <row r="670" spans="1:24" x14ac:dyDescent="0.25">
      <c r="A670" s="2">
        <v>43296.118519629628</v>
      </c>
      <c r="B670">
        <v>432.68700000000013</v>
      </c>
      <c r="C670">
        <v>8</v>
      </c>
      <c r="H670">
        <f>VLOOKUP(A670,[1]Sheet1!A$2:F$10001,5,FALSE)</f>
        <v>432.68000000000012</v>
      </c>
      <c r="I670">
        <f>VLOOKUP(A670,[1]Sheet1!A$2:F$10001,6,FALSE)</f>
        <v>432.69000000000011</v>
      </c>
      <c r="J670" s="5">
        <f t="shared" ca="1" si="141"/>
        <v>3.4436535083663491E-3</v>
      </c>
      <c r="K670" s="5">
        <f t="shared" ca="1" si="142"/>
        <v>1.4899999999999523</v>
      </c>
      <c r="L670" s="6">
        <f t="shared" si="143"/>
        <v>669</v>
      </c>
      <c r="M670">
        <f t="shared" si="131"/>
        <v>432.67891124612055</v>
      </c>
      <c r="N670">
        <f t="shared" si="132"/>
        <v>0.13733369340365748</v>
      </c>
      <c r="O670">
        <f t="shared" si="133"/>
        <v>5.8898538873498295E-2</v>
      </c>
      <c r="P670" t="str">
        <f t="shared" si="134"/>
        <v/>
      </c>
      <c r="Q670">
        <f t="shared" si="135"/>
        <v>6.5112267475342378E-4</v>
      </c>
      <c r="R670">
        <f t="shared" si="136"/>
        <v>1.511631064258679</v>
      </c>
      <c r="S670">
        <f t="shared" si="137"/>
        <v>0.57280077880041702</v>
      </c>
      <c r="T670" t="str">
        <f t="shared" si="138"/>
        <v/>
      </c>
      <c r="U670" t="str">
        <f t="shared" si="139"/>
        <v/>
      </c>
      <c r="V670" t="str">
        <f t="shared" si="130"/>
        <v/>
      </c>
      <c r="X670">
        <f t="shared" ca="1" si="140"/>
        <v>0.27808605219985338</v>
      </c>
    </row>
    <row r="671" spans="1:24" x14ac:dyDescent="0.25">
      <c r="A671" s="2">
        <v>43296.118983472217</v>
      </c>
      <c r="B671">
        <v>432.68886043885988</v>
      </c>
      <c r="C671">
        <v>12</v>
      </c>
      <c r="H671">
        <f>VLOOKUP(A671,[1]Sheet1!A$2:F$10001,5,FALSE)</f>
        <v>432.68</v>
      </c>
      <c r="I671">
        <f>VLOOKUP(A671,[1]Sheet1!A$2:F$10001,6,FALSE)</f>
        <v>432.69000000000011</v>
      </c>
      <c r="J671" s="5">
        <f t="shared" ca="1" si="141"/>
        <v>3.4436535083666123E-3</v>
      </c>
      <c r="K671" s="5">
        <f t="shared" ca="1" si="142"/>
        <v>1.4900000000000659</v>
      </c>
      <c r="L671" s="6">
        <f t="shared" si="143"/>
        <v>670</v>
      </c>
      <c r="M671">
        <f t="shared" si="131"/>
        <v>432.71083944438391</v>
      </c>
      <c r="N671">
        <f t="shared" si="132"/>
        <v>0.13378532251937655</v>
      </c>
      <c r="O671">
        <f t="shared" si="133"/>
        <v>-0.16428562648079495</v>
      </c>
      <c r="P671" t="str">
        <f t="shared" si="134"/>
        <v/>
      </c>
      <c r="Q671">
        <f t="shared" si="135"/>
        <v>4.6384258894249797E-4</v>
      </c>
      <c r="R671">
        <f t="shared" si="136"/>
        <v>0.82821046919661967</v>
      </c>
      <c r="S671">
        <f t="shared" si="137"/>
        <v>1.2630227038870601</v>
      </c>
      <c r="T671" t="str">
        <f t="shared" si="138"/>
        <v/>
      </c>
      <c r="U671" t="str">
        <f t="shared" si="139"/>
        <v/>
      </c>
      <c r="V671" t="str">
        <f t="shared" si="130"/>
        <v/>
      </c>
      <c r="X671">
        <f t="shared" ca="1" si="140"/>
        <v>0.27808605219985338</v>
      </c>
    </row>
    <row r="672" spans="1:24" x14ac:dyDescent="0.25">
      <c r="A672" s="2">
        <v>43296.119402743047</v>
      </c>
      <c r="B672">
        <v>432.68755779999998</v>
      </c>
      <c r="C672">
        <v>9</v>
      </c>
      <c r="H672">
        <f>VLOOKUP(A672,[1]Sheet1!A$2:F$10001,5,FALSE)</f>
        <v>432.87507661279989</v>
      </c>
      <c r="I672">
        <f>VLOOKUP(A672,[1]Sheet1!A$2:F$10001,6,FALSE)</f>
        <v>432.69</v>
      </c>
      <c r="J672" s="5">
        <f t="shared" ca="1" si="141"/>
        <v>2.9914482426034303E-3</v>
      </c>
      <c r="K672" s="5">
        <f t="shared" ca="1" si="142"/>
        <v>1.2949233872001855</v>
      </c>
      <c r="L672" s="6">
        <f t="shared" si="143"/>
        <v>671</v>
      </c>
      <c r="M672">
        <f t="shared" si="131"/>
        <v>432.74029098061283</v>
      </c>
      <c r="N672">
        <f t="shared" si="132"/>
        <v>0.1301993007146646</v>
      </c>
      <c r="O672">
        <f t="shared" si="133"/>
        <v>-0.40501892347650548</v>
      </c>
      <c r="P672" t="str">
        <f t="shared" si="134"/>
        <v/>
      </c>
      <c r="Q672">
        <f t="shared" si="135"/>
        <v>4.1927082929760218E-4</v>
      </c>
      <c r="R672">
        <f t="shared" si="136"/>
        <v>0.64102748044650792</v>
      </c>
      <c r="S672">
        <f t="shared" si="137"/>
        <v>0.70421740183352266</v>
      </c>
      <c r="T672" t="str">
        <f t="shared" si="138"/>
        <v/>
      </c>
      <c r="U672" t="str">
        <f t="shared" si="139"/>
        <v/>
      </c>
      <c r="V672" t="str">
        <f t="shared" si="130"/>
        <v/>
      </c>
      <c r="X672">
        <f t="shared" ca="1" si="140"/>
        <v>0.27808605219985338</v>
      </c>
    </row>
    <row r="673" spans="1:24" x14ac:dyDescent="0.25">
      <c r="A673" s="2">
        <v>43296.119402743047</v>
      </c>
      <c r="B673">
        <v>432.68999999999988</v>
      </c>
      <c r="C673">
        <v>2</v>
      </c>
      <c r="H673">
        <f>VLOOKUP(A673,[1]Sheet1!A$2:F$10001,5,FALSE)</f>
        <v>432.87507661279989</v>
      </c>
      <c r="I673">
        <f>VLOOKUP(A673,[1]Sheet1!A$2:F$10001,6,FALSE)</f>
        <v>432.69</v>
      </c>
      <c r="J673" s="5">
        <f t="shared" ca="1" si="141"/>
        <v>2.9914482426032993E-3</v>
      </c>
      <c r="K673" s="5">
        <f t="shared" ca="1" si="142"/>
        <v>1.2949233872001287</v>
      </c>
      <c r="L673" s="6">
        <f t="shared" si="143"/>
        <v>672</v>
      </c>
      <c r="M673">
        <f t="shared" si="131"/>
        <v>432.76677586010391</v>
      </c>
      <c r="N673">
        <f t="shared" si="132"/>
        <v>0.12697018355303757</v>
      </c>
      <c r="O673">
        <f t="shared" si="133"/>
        <v>-0.60467629450933902</v>
      </c>
      <c r="P673" t="str">
        <f t="shared" si="134"/>
        <v/>
      </c>
      <c r="Q673">
        <f t="shared" si="135"/>
        <v>0</v>
      </c>
      <c r="R673">
        <f t="shared" si="136"/>
        <v>-0.73934373767799666</v>
      </c>
      <c r="S673">
        <f t="shared" si="137"/>
        <v>-0.54143944371082142</v>
      </c>
      <c r="T673" t="str">
        <f t="shared" si="138"/>
        <v/>
      </c>
      <c r="U673" t="str">
        <f t="shared" si="139"/>
        <v/>
      </c>
      <c r="V673" t="str">
        <f t="shared" si="130"/>
        <v/>
      </c>
      <c r="X673">
        <f t="shared" ca="1" si="140"/>
        <v>0.27808605219985338</v>
      </c>
    </row>
    <row r="674" spans="1:24" x14ac:dyDescent="0.25">
      <c r="A674" s="2">
        <v>43296.119402743047</v>
      </c>
      <c r="B674">
        <v>432.74554399967991</v>
      </c>
      <c r="C674">
        <v>6</v>
      </c>
      <c r="H674">
        <f>VLOOKUP(A674,[1]Sheet1!A$2:F$10001,5,FALSE)</f>
        <v>432.87507661279989</v>
      </c>
      <c r="I674">
        <f>VLOOKUP(A674,[1]Sheet1!A$2:F$10001,6,FALSE)</f>
        <v>432.69</v>
      </c>
      <c r="J674" s="5">
        <f t="shared" ca="1" si="141"/>
        <v>2.9914482426032993E-3</v>
      </c>
      <c r="K674" s="5">
        <f t="shared" ca="1" si="142"/>
        <v>1.2949233872001287</v>
      </c>
      <c r="L674" s="6">
        <f t="shared" si="143"/>
        <v>673</v>
      </c>
      <c r="M674">
        <f t="shared" si="131"/>
        <v>432.79072863236792</v>
      </c>
      <c r="N674">
        <f t="shared" si="132"/>
        <v>0.12431104859497306</v>
      </c>
      <c r="O674">
        <f t="shared" si="133"/>
        <v>-0.3634804242961962</v>
      </c>
      <c r="P674" t="str">
        <f t="shared" si="134"/>
        <v/>
      </c>
      <c r="Q674">
        <f t="shared" si="135"/>
        <v>0</v>
      </c>
      <c r="R674">
        <f t="shared" si="136"/>
        <v>-0.73934373767799666</v>
      </c>
      <c r="S674">
        <f t="shared" si="137"/>
        <v>0.14419344587624636</v>
      </c>
      <c r="T674" t="str">
        <f t="shared" si="138"/>
        <v/>
      </c>
      <c r="U674" t="str">
        <f t="shared" si="139"/>
        <v/>
      </c>
      <c r="V674" t="str">
        <f t="shared" si="130"/>
        <v/>
      </c>
      <c r="X674">
        <f t="shared" ca="1" si="140"/>
        <v>0.27808605219985338</v>
      </c>
    </row>
    <row r="675" spans="1:24" x14ac:dyDescent="0.25">
      <c r="A675" s="2">
        <v>43296.119402743047</v>
      </c>
      <c r="B675">
        <v>432.85</v>
      </c>
      <c r="C675">
        <v>1</v>
      </c>
      <c r="H675">
        <f>VLOOKUP(A675,[1]Sheet1!A$2:F$10001,5,FALSE)</f>
        <v>432.87507661279989</v>
      </c>
      <c r="I675">
        <f>VLOOKUP(A675,[1]Sheet1!A$2:F$10001,6,FALSE)</f>
        <v>432.69</v>
      </c>
      <c r="J675" s="5">
        <f t="shared" ca="1" si="141"/>
        <v>2.805467653861892E-3</v>
      </c>
      <c r="K675" s="5">
        <f t="shared" ca="1" si="142"/>
        <v>1.2144170256001985</v>
      </c>
      <c r="L675" s="6">
        <f t="shared" si="143"/>
        <v>674</v>
      </c>
      <c r="M675">
        <f t="shared" si="131"/>
        <v>432.81820576089797</v>
      </c>
      <c r="N675">
        <f t="shared" si="132"/>
        <v>0.12145784042493007</v>
      </c>
      <c r="O675">
        <f t="shared" si="133"/>
        <v>0.26177181309020831</v>
      </c>
      <c r="P675" t="str">
        <f t="shared" si="134"/>
        <v/>
      </c>
      <c r="Q675">
        <f t="shared" si="135"/>
        <v>0</v>
      </c>
      <c r="R675">
        <f t="shared" si="136"/>
        <v>-0.73934373767799666</v>
      </c>
      <c r="S675">
        <f t="shared" si="137"/>
        <v>-0.75059394845027694</v>
      </c>
      <c r="T675" t="str">
        <f t="shared" si="138"/>
        <v/>
      </c>
      <c r="U675" t="str">
        <f t="shared" si="139"/>
        <v/>
      </c>
      <c r="V675" t="str">
        <f t="shared" si="130"/>
        <v/>
      </c>
      <c r="X675">
        <f t="shared" ca="1" si="140"/>
        <v>0.27808605219985338</v>
      </c>
    </row>
    <row r="676" spans="1:24" x14ac:dyDescent="0.25">
      <c r="A676" s="2">
        <v>43296.119402743047</v>
      </c>
      <c r="B676">
        <v>432.85</v>
      </c>
      <c r="C676">
        <v>1</v>
      </c>
      <c r="H676">
        <f>VLOOKUP(A676,[1]Sheet1!A$2:F$10001,5,FALSE)</f>
        <v>432.87507661279989</v>
      </c>
      <c r="I676">
        <f>VLOOKUP(A676,[1]Sheet1!A$2:F$10001,6,FALSE)</f>
        <v>432.69</v>
      </c>
      <c r="J676" s="5">
        <f t="shared" ca="1" si="141"/>
        <v>2.8018083995280827E-3</v>
      </c>
      <c r="K676" s="5">
        <f t="shared" ca="1" si="142"/>
        <v>1.212833025600105</v>
      </c>
      <c r="L676" s="6">
        <f t="shared" si="143"/>
        <v>675</v>
      </c>
      <c r="M676">
        <f t="shared" si="131"/>
        <v>432.85451713484434</v>
      </c>
      <c r="N676">
        <f t="shared" si="132"/>
        <v>0.11860004024462752</v>
      </c>
      <c r="O676">
        <f t="shared" si="133"/>
        <v>-3.8087127415836634E-2</v>
      </c>
      <c r="P676" t="str">
        <f t="shared" si="134"/>
        <v/>
      </c>
      <c r="Q676">
        <f t="shared" si="135"/>
        <v>0</v>
      </c>
      <c r="R676">
        <f t="shared" si="136"/>
        <v>-0.73934373767799666</v>
      </c>
      <c r="S676">
        <f t="shared" si="137"/>
        <v>-0.75059394845027694</v>
      </c>
      <c r="T676" t="str">
        <f t="shared" si="138"/>
        <v/>
      </c>
      <c r="U676" t="str">
        <f t="shared" si="139"/>
        <v/>
      </c>
      <c r="V676" t="str">
        <f t="shared" si="130"/>
        <v/>
      </c>
      <c r="X676">
        <f t="shared" ca="1" si="140"/>
        <v>0.27808605219985338</v>
      </c>
    </row>
    <row r="677" spans="1:24" x14ac:dyDescent="0.25">
      <c r="A677" s="2">
        <v>43296.119402743047</v>
      </c>
      <c r="B677">
        <v>432.85</v>
      </c>
      <c r="C677">
        <v>1</v>
      </c>
      <c r="H677">
        <f>VLOOKUP(A677,[1]Sheet1!A$2:F$10001,5,FALSE)</f>
        <v>432.87507661279989</v>
      </c>
      <c r="I677">
        <f>VLOOKUP(A677,[1]Sheet1!A$2:F$10001,6,FALSE)</f>
        <v>432.69</v>
      </c>
      <c r="J677" s="5">
        <f t="shared" ca="1" si="141"/>
        <v>2.8018083995280827E-3</v>
      </c>
      <c r="K677" s="5">
        <f t="shared" ca="1" si="142"/>
        <v>1.212833025600105</v>
      </c>
      <c r="L677" s="6">
        <f t="shared" si="143"/>
        <v>676</v>
      </c>
      <c r="M677">
        <f t="shared" si="131"/>
        <v>432.88719825668994</v>
      </c>
      <c r="N677">
        <f t="shared" si="132"/>
        <v>0.11586868976298703</v>
      </c>
      <c r="O677">
        <f t="shared" si="133"/>
        <v>-0.3210380368157208</v>
      </c>
      <c r="P677" t="str">
        <f t="shared" si="134"/>
        <v/>
      </c>
      <c r="Q677">
        <f t="shared" si="135"/>
        <v>0</v>
      </c>
      <c r="R677">
        <f t="shared" si="136"/>
        <v>-0.73934373767799666</v>
      </c>
      <c r="S677">
        <f t="shared" si="137"/>
        <v>-0.75059394845027694</v>
      </c>
      <c r="T677" t="str">
        <f t="shared" si="138"/>
        <v/>
      </c>
      <c r="U677" t="str">
        <f t="shared" si="139"/>
        <v/>
      </c>
      <c r="V677" t="str">
        <f t="shared" si="130"/>
        <v/>
      </c>
      <c r="X677">
        <f t="shared" ca="1" si="140"/>
        <v>0.27808605219985338</v>
      </c>
    </row>
    <row r="678" spans="1:24" x14ac:dyDescent="0.25">
      <c r="A678" s="2">
        <v>43296.120594664353</v>
      </c>
      <c r="B678">
        <v>432.86036208967988</v>
      </c>
      <c r="C678">
        <v>21</v>
      </c>
      <c r="H678">
        <f>VLOOKUP(A678,[1]Sheet1!A$2:F$10001,5,FALSE)</f>
        <v>432.88</v>
      </c>
      <c r="I678">
        <f>VLOOKUP(A678,[1]Sheet1!A$2:F$10001,6,FALSE)</f>
        <v>432.89</v>
      </c>
      <c r="J678" s="5">
        <f t="shared" ca="1" si="141"/>
        <v>2.7904029717242579E-3</v>
      </c>
      <c r="K678" s="5">
        <f t="shared" ca="1" si="142"/>
        <v>1.2079096383999968</v>
      </c>
      <c r="L678" s="6">
        <f t="shared" si="143"/>
        <v>677</v>
      </c>
      <c r="M678">
        <f t="shared" si="131"/>
        <v>432.91624912643465</v>
      </c>
      <c r="N678">
        <f t="shared" si="132"/>
        <v>0.11366102525192587</v>
      </c>
      <c r="O678">
        <f t="shared" si="133"/>
        <v>-0.49169921378851378</v>
      </c>
      <c r="P678" t="str">
        <f t="shared" si="134"/>
        <v/>
      </c>
      <c r="Q678">
        <f t="shared" si="135"/>
        <v>1.1919213065993972E-3</v>
      </c>
      <c r="R678">
        <f t="shared" si="136"/>
        <v>3.0792250440898576</v>
      </c>
      <c r="S678">
        <f t="shared" si="137"/>
        <v>2.7360360056413322</v>
      </c>
      <c r="T678" t="str">
        <f t="shared" si="138"/>
        <v/>
      </c>
      <c r="U678" t="str">
        <f t="shared" si="139"/>
        <v/>
      </c>
      <c r="V678" t="str">
        <f t="shared" ref="V678:V741" si="144">IF(T678=1,IF(ISNUMBER(T677),"",K678),"")</f>
        <v/>
      </c>
      <c r="X678">
        <f t="shared" ca="1" si="140"/>
        <v>0.27808605219985338</v>
      </c>
    </row>
    <row r="679" spans="1:24" x14ac:dyDescent="0.25">
      <c r="A679" s="2">
        <v>43296.12127275463</v>
      </c>
      <c r="B679">
        <v>432.88175118421998</v>
      </c>
      <c r="C679">
        <v>10</v>
      </c>
      <c r="H679">
        <f>VLOOKUP(A679,[1]Sheet1!A$2:F$10001,5,FALSE)</f>
        <v>432.88</v>
      </c>
      <c r="I679">
        <f>VLOOKUP(A679,[1]Sheet1!A$2:F$10001,6,FALSE)</f>
        <v>432.88999999999987</v>
      </c>
      <c r="J679" s="5">
        <f t="shared" ca="1" si="141"/>
        <v>2.7904029717242579E-3</v>
      </c>
      <c r="K679" s="5">
        <f t="shared" ca="1" si="142"/>
        <v>1.2079096383999968</v>
      </c>
      <c r="L679" s="6">
        <f t="shared" si="143"/>
        <v>678</v>
      </c>
      <c r="M679">
        <f t="shared" ref="M679:M742" si="145">FORECAST(L679,B644:B678,L644:L678)</f>
        <v>432.94285398289901</v>
      </c>
      <c r="N679">
        <f t="shared" ref="N679:N742" si="146">STEYX(B644:B678,L644:L678)</f>
        <v>0.11211222457873339</v>
      </c>
      <c r="O679">
        <f t="shared" ref="O679:O742" si="147">(B679-M679)/N679</f>
        <v>-0.54501459505086891</v>
      </c>
      <c r="P679" t="str">
        <f t="shared" ref="P679:P742" si="148">IF(O679&gt;1.5,1,"")</f>
        <v/>
      </c>
      <c r="Q679">
        <f t="shared" ref="Q679:Q742" si="149">A679-A678</f>
        <v>6.7809027677867562E-4</v>
      </c>
      <c r="R679">
        <f t="shared" ref="R679:R742" si="150">(Q679-AVERAGE(Q644:Q678))/_xlfn.STDEV.S(Q644:Q678)</f>
        <v>1.1839280716308078</v>
      </c>
      <c r="S679">
        <f t="shared" ref="S679:S742" si="151">(C679-AVERAGE(C643:C678))/_xlfn.STDEV.S(C643:C678)</f>
        <v>0.66195161287600646</v>
      </c>
      <c r="T679" t="str">
        <f t="shared" ref="T679:T742" si="152">IF(R679&lt;-0.5,IF(O679&lt;-1,1,""),"")</f>
        <v/>
      </c>
      <c r="U679" t="str">
        <f t="shared" ref="U679:U742" si="153">IF(ISNUMBER(T679),K679,"")</f>
        <v/>
      </c>
      <c r="V679" t="str">
        <f t="shared" si="144"/>
        <v/>
      </c>
      <c r="X679">
        <f t="shared" ca="1" si="140"/>
        <v>0.27808605219985338</v>
      </c>
    </row>
    <row r="680" spans="1:24" x14ac:dyDescent="0.25">
      <c r="A680" s="2">
        <v>43296.12127275463</v>
      </c>
      <c r="B680">
        <v>432.88</v>
      </c>
      <c r="C680">
        <v>1</v>
      </c>
      <c r="H680">
        <f>VLOOKUP(A680,[1]Sheet1!A$2:F$10001,5,FALSE)</f>
        <v>432.88</v>
      </c>
      <c r="I680">
        <f>VLOOKUP(A680,[1]Sheet1!A$2:F$10001,6,FALSE)</f>
        <v>432.88999999999987</v>
      </c>
      <c r="J680" s="5">
        <f t="shared" ca="1" si="141"/>
        <v>2.7904029717242579E-3</v>
      </c>
      <c r="K680" s="5">
        <f t="shared" ca="1" si="142"/>
        <v>1.2079096383999968</v>
      </c>
      <c r="L680" s="6">
        <f t="shared" si="143"/>
        <v>679</v>
      </c>
      <c r="M680">
        <f t="shared" si="145"/>
        <v>432.96822080937983</v>
      </c>
      <c r="N680">
        <f t="shared" si="146"/>
        <v>0.11112263176506981</v>
      </c>
      <c r="O680">
        <f t="shared" si="147"/>
        <v>-0.79390496767882757</v>
      </c>
      <c r="P680" t="str">
        <f t="shared" si="148"/>
        <v/>
      </c>
      <c r="Q680">
        <f t="shared" si="149"/>
        <v>0</v>
      </c>
      <c r="R680">
        <f t="shared" si="150"/>
        <v>-0.80574683568931027</v>
      </c>
      <c r="S680">
        <f t="shared" si="151"/>
        <v>-0.82006988719440299</v>
      </c>
      <c r="T680" t="str">
        <f t="shared" si="152"/>
        <v/>
      </c>
      <c r="U680" t="str">
        <f t="shared" si="153"/>
        <v/>
      </c>
      <c r="V680" t="str">
        <f t="shared" si="144"/>
        <v/>
      </c>
      <c r="X680">
        <f t="shared" ref="X680:X743" ca="1" si="154">IF(ISNUMBER(V680),V680+X679,X679)</f>
        <v>0.27808605219985338</v>
      </c>
    </row>
    <row r="681" spans="1:24" x14ac:dyDescent="0.25">
      <c r="A681" s="2">
        <v>43296.12127275463</v>
      </c>
      <c r="B681">
        <v>432.88</v>
      </c>
      <c r="C681">
        <v>1</v>
      </c>
      <c r="H681">
        <f>VLOOKUP(A681,[1]Sheet1!A$2:F$10001,5,FALSE)</f>
        <v>432.88</v>
      </c>
      <c r="I681">
        <f>VLOOKUP(A681,[1]Sheet1!A$2:F$10001,6,FALSE)</f>
        <v>432.88999999999987</v>
      </c>
      <c r="J681" s="5">
        <f t="shared" ca="1" si="141"/>
        <v>2.7904029717242579E-3</v>
      </c>
      <c r="K681" s="5">
        <f t="shared" ca="1" si="142"/>
        <v>1.2079096383999968</v>
      </c>
      <c r="L681" s="6">
        <f t="shared" si="143"/>
        <v>680</v>
      </c>
      <c r="M681">
        <f t="shared" si="145"/>
        <v>432.98959715841568</v>
      </c>
      <c r="N681">
        <f t="shared" si="146"/>
        <v>0.11113642351478882</v>
      </c>
      <c r="O681">
        <f t="shared" si="147"/>
        <v>-0.98614976935169607</v>
      </c>
      <c r="P681" t="str">
        <f t="shared" si="148"/>
        <v/>
      </c>
      <c r="Q681">
        <f t="shared" si="149"/>
        <v>0</v>
      </c>
      <c r="R681">
        <f t="shared" si="150"/>
        <v>-0.80420341624946179</v>
      </c>
      <c r="S681">
        <f t="shared" si="151"/>
        <v>-0.82006988719440299</v>
      </c>
      <c r="T681" t="str">
        <f t="shared" si="152"/>
        <v/>
      </c>
      <c r="U681" t="str">
        <f t="shared" si="153"/>
        <v/>
      </c>
      <c r="V681" t="str">
        <f t="shared" si="144"/>
        <v/>
      </c>
      <c r="X681">
        <f t="shared" ca="1" si="154"/>
        <v>0.27808605219985338</v>
      </c>
    </row>
    <row r="682" spans="1:24" x14ac:dyDescent="0.25">
      <c r="A682" s="2">
        <v>43296.12127275463</v>
      </c>
      <c r="B682">
        <v>432.88</v>
      </c>
      <c r="C682">
        <v>1</v>
      </c>
      <c r="H682">
        <f>VLOOKUP(A682,[1]Sheet1!A$2:F$10001,5,FALSE)</f>
        <v>432.88</v>
      </c>
      <c r="I682">
        <f>VLOOKUP(A682,[1]Sheet1!A$2:F$10001,6,FALSE)</f>
        <v>432.88999999999987</v>
      </c>
      <c r="J682" s="5">
        <f t="shared" ca="1" si="141"/>
        <v>2.7904029717242579E-3</v>
      </c>
      <c r="K682" s="5">
        <f t="shared" ca="1" si="142"/>
        <v>1.2079096383999968</v>
      </c>
      <c r="L682" s="6">
        <f t="shared" si="143"/>
        <v>681</v>
      </c>
      <c r="M682">
        <f t="shared" si="145"/>
        <v>433.00719199484661</v>
      </c>
      <c r="N682">
        <f t="shared" si="146"/>
        <v>0.11212208656947535</v>
      </c>
      <c r="O682">
        <f t="shared" si="147"/>
        <v>-1.1344062417871501</v>
      </c>
      <c r="P682" t="str">
        <f t="shared" si="148"/>
        <v/>
      </c>
      <c r="Q682">
        <f t="shared" si="149"/>
        <v>0</v>
      </c>
      <c r="R682">
        <f t="shared" si="150"/>
        <v>-0.8042034162494619</v>
      </c>
      <c r="S682">
        <f t="shared" si="151"/>
        <v>-0.8128689694168999</v>
      </c>
      <c r="T682">
        <f t="shared" si="152"/>
        <v>1</v>
      </c>
      <c r="U682">
        <f t="shared" ca="1" si="153"/>
        <v>1.2079096383999968</v>
      </c>
      <c r="V682">
        <f t="shared" ca="1" si="144"/>
        <v>1.2079096383999968</v>
      </c>
      <c r="X682">
        <f t="shared" ca="1" si="154"/>
        <v>1.4859956905998501</v>
      </c>
    </row>
    <row r="683" spans="1:24" x14ac:dyDescent="0.25">
      <c r="A683" s="2">
        <v>43296.12127275463</v>
      </c>
      <c r="B683">
        <v>432.88</v>
      </c>
      <c r="C683">
        <v>1</v>
      </c>
      <c r="H683">
        <f>VLOOKUP(A683,[1]Sheet1!A$2:F$10001,5,FALSE)</f>
        <v>432.88</v>
      </c>
      <c r="I683">
        <f>VLOOKUP(A683,[1]Sheet1!A$2:F$10001,6,FALSE)</f>
        <v>432.88999999999987</v>
      </c>
      <c r="J683" s="5">
        <f t="shared" ca="1" si="141"/>
        <v>2.7904029717242579E-3</v>
      </c>
      <c r="K683" s="5">
        <f t="shared" ca="1" si="142"/>
        <v>1.2079096383999968</v>
      </c>
      <c r="L683" s="6">
        <f t="shared" si="143"/>
        <v>682</v>
      </c>
      <c r="M683">
        <f t="shared" si="145"/>
        <v>433.02100531867239</v>
      </c>
      <c r="N683">
        <f t="shared" si="146"/>
        <v>0.11392703295770802</v>
      </c>
      <c r="O683">
        <f t="shared" si="147"/>
        <v>-1.2376809525509411</v>
      </c>
      <c r="P683" t="str">
        <f t="shared" si="148"/>
        <v/>
      </c>
      <c r="Q683">
        <f t="shared" si="149"/>
        <v>0</v>
      </c>
      <c r="R683">
        <f t="shared" si="150"/>
        <v>-0.8042034162494619</v>
      </c>
      <c r="S683">
        <f t="shared" si="151"/>
        <v>-0.8128689694168999</v>
      </c>
      <c r="T683">
        <f t="shared" si="152"/>
        <v>1</v>
      </c>
      <c r="U683">
        <f t="shared" ca="1" si="153"/>
        <v>1.2079096383999968</v>
      </c>
      <c r="V683" t="str">
        <f t="shared" si="144"/>
        <v/>
      </c>
      <c r="X683">
        <f t="shared" ca="1" si="154"/>
        <v>1.4859956905998501</v>
      </c>
    </row>
    <row r="684" spans="1:24" x14ac:dyDescent="0.25">
      <c r="A684" s="2">
        <v>43296.12127275463</v>
      </c>
      <c r="B684">
        <v>432.88</v>
      </c>
      <c r="C684">
        <v>2</v>
      </c>
      <c r="H684">
        <f>VLOOKUP(A684,[1]Sheet1!A$2:F$10001,5,FALSE)</f>
        <v>432.88</v>
      </c>
      <c r="I684">
        <f>VLOOKUP(A684,[1]Sheet1!A$2:F$10001,6,FALSE)</f>
        <v>432.88999999999987</v>
      </c>
      <c r="J684" s="5">
        <f t="shared" ca="1" si="141"/>
        <v>2.7028275734615041E-3</v>
      </c>
      <c r="K684" s="5">
        <f t="shared" ca="1" si="142"/>
        <v>1.1700000000000159</v>
      </c>
      <c r="L684" s="6">
        <f t="shared" si="143"/>
        <v>683</v>
      </c>
      <c r="M684">
        <f t="shared" si="145"/>
        <v>433.03103712989326</v>
      </c>
      <c r="N684">
        <f t="shared" si="146"/>
        <v>0.11626535592128187</v>
      </c>
      <c r="O684">
        <f t="shared" si="147"/>
        <v>-1.2990725284970426</v>
      </c>
      <c r="P684" t="str">
        <f t="shared" si="148"/>
        <v/>
      </c>
      <c r="Q684">
        <f t="shared" si="149"/>
        <v>0</v>
      </c>
      <c r="R684">
        <f t="shared" si="150"/>
        <v>-0.8042034162494619</v>
      </c>
      <c r="S684">
        <f t="shared" si="151"/>
        <v>-0.65296031969554258</v>
      </c>
      <c r="T684">
        <f t="shared" si="152"/>
        <v>1</v>
      </c>
      <c r="U684">
        <f t="shared" ca="1" si="153"/>
        <v>1.1700000000000159</v>
      </c>
      <c r="V684" t="str">
        <f t="shared" si="144"/>
        <v/>
      </c>
      <c r="X684">
        <f t="shared" ca="1" si="154"/>
        <v>1.4859956905998501</v>
      </c>
    </row>
    <row r="685" spans="1:24" x14ac:dyDescent="0.25">
      <c r="A685" s="2">
        <v>43296.122163472217</v>
      </c>
      <c r="B685">
        <v>432.88697727772001</v>
      </c>
      <c r="C685">
        <v>18</v>
      </c>
      <c r="H685">
        <f>VLOOKUP(A685,[1]Sheet1!A$2:F$10001,5,FALSE)</f>
        <v>432.88</v>
      </c>
      <c r="I685">
        <f>VLOOKUP(A685,[1]Sheet1!A$2:F$10001,6,FALSE)</f>
        <v>432.89</v>
      </c>
      <c r="J685" s="5">
        <f t="shared" ca="1" si="141"/>
        <v>2.7490297542043934E-3</v>
      </c>
      <c r="K685" s="5">
        <f t="shared" ca="1" si="142"/>
        <v>1.1899999999999977</v>
      </c>
      <c r="L685" s="6">
        <f t="shared" si="143"/>
        <v>684</v>
      </c>
      <c r="M685">
        <f t="shared" si="145"/>
        <v>433.03728742850899</v>
      </c>
      <c r="N685">
        <f t="shared" si="146"/>
        <v>0.11874264461884493</v>
      </c>
      <c r="O685">
        <f t="shared" si="147"/>
        <v>-1.2658480975513622</v>
      </c>
      <c r="P685" t="str">
        <f t="shared" si="148"/>
        <v/>
      </c>
      <c r="Q685">
        <f t="shared" si="149"/>
        <v>8.9071758702630177E-4</v>
      </c>
      <c r="R685">
        <f t="shared" si="150"/>
        <v>1.7191365045450961</v>
      </c>
      <c r="S685">
        <f t="shared" si="151"/>
        <v>1.9075538680391548</v>
      </c>
      <c r="T685" t="str">
        <f t="shared" si="152"/>
        <v/>
      </c>
      <c r="U685" t="str">
        <f t="shared" si="153"/>
        <v/>
      </c>
      <c r="V685" t="str">
        <f t="shared" si="144"/>
        <v/>
      </c>
      <c r="X685">
        <f t="shared" ca="1" si="154"/>
        <v>1.4859956905998501</v>
      </c>
    </row>
    <row r="686" spans="1:24" x14ac:dyDescent="0.25">
      <c r="A686" s="2">
        <v>43296.122645428237</v>
      </c>
      <c r="B686">
        <v>432.88957620000008</v>
      </c>
      <c r="C686">
        <v>9</v>
      </c>
      <c r="H686">
        <f>VLOOKUP(A686,[1]Sheet1!A$2:F$10001,5,FALSE)</f>
        <v>432.88</v>
      </c>
      <c r="I686">
        <f>VLOOKUP(A686,[1]Sheet1!A$2:F$10001,6,FALSE)</f>
        <v>432.89</v>
      </c>
      <c r="J686" s="5">
        <f t="shared" ca="1" si="141"/>
        <v>2.7490297542043934E-3</v>
      </c>
      <c r="K686" s="5">
        <f t="shared" ca="1" si="142"/>
        <v>1.1899999999999977</v>
      </c>
      <c r="L686" s="6">
        <f t="shared" si="143"/>
        <v>685</v>
      </c>
      <c r="M686">
        <f t="shared" si="145"/>
        <v>433.04055361768775</v>
      </c>
      <c r="N686">
        <f t="shared" si="146"/>
        <v>0.12064192994440789</v>
      </c>
      <c r="O686">
        <f t="shared" si="147"/>
        <v>-1.2514506171879143</v>
      </c>
      <c r="P686" t="str">
        <f t="shared" si="148"/>
        <v/>
      </c>
      <c r="Q686">
        <f t="shared" si="149"/>
        <v>4.8195601993938908E-4</v>
      </c>
      <c r="R686">
        <f t="shared" si="150"/>
        <v>0.47443511109538899</v>
      </c>
      <c r="S686">
        <f t="shared" si="151"/>
        <v>0.37331266632188359</v>
      </c>
      <c r="T686" t="str">
        <f t="shared" si="152"/>
        <v/>
      </c>
      <c r="U686" t="str">
        <f t="shared" si="153"/>
        <v/>
      </c>
      <c r="V686" t="str">
        <f t="shared" si="144"/>
        <v/>
      </c>
      <c r="X686">
        <f t="shared" ca="1" si="154"/>
        <v>1.4859956905998501</v>
      </c>
    </row>
    <row r="687" spans="1:24" x14ac:dyDescent="0.25">
      <c r="A687" s="2">
        <v>43296.123469756953</v>
      </c>
      <c r="B687">
        <v>432.87006208310021</v>
      </c>
      <c r="C687">
        <v>20</v>
      </c>
      <c r="H687">
        <f>VLOOKUP(A687,[1]Sheet1!A$2:F$10001,5,FALSE)</f>
        <v>432.71</v>
      </c>
      <c r="I687">
        <f>VLOOKUP(A687,[1]Sheet1!A$2:F$10001,6,FALSE)</f>
        <v>432.72</v>
      </c>
      <c r="J687" s="5">
        <f t="shared" ca="1" si="141"/>
        <v>3.1429825980446489E-3</v>
      </c>
      <c r="K687" s="5">
        <f t="shared" ca="1" si="142"/>
        <v>1.3599999999999</v>
      </c>
      <c r="L687" s="6">
        <f t="shared" si="143"/>
        <v>686</v>
      </c>
      <c r="M687">
        <f t="shared" si="145"/>
        <v>433.0403001343991</v>
      </c>
      <c r="N687">
        <f t="shared" si="146"/>
        <v>0.12158522346552807</v>
      </c>
      <c r="O687">
        <f t="shared" si="147"/>
        <v>-1.4001541178000241</v>
      </c>
      <c r="P687" t="str">
        <f t="shared" si="148"/>
        <v/>
      </c>
      <c r="Q687">
        <f t="shared" si="149"/>
        <v>8.2432871568016708E-4</v>
      </c>
      <c r="R687">
        <f t="shared" si="150"/>
        <v>1.3887347188836996</v>
      </c>
      <c r="S687">
        <f t="shared" si="151"/>
        <v>2.057303411143788</v>
      </c>
      <c r="T687" t="str">
        <f t="shared" si="152"/>
        <v/>
      </c>
      <c r="U687" t="str">
        <f t="shared" si="153"/>
        <v/>
      </c>
      <c r="V687" t="str">
        <f t="shared" si="144"/>
        <v/>
      </c>
      <c r="X687">
        <f t="shared" ca="1" si="154"/>
        <v>1.4859956905998501</v>
      </c>
    </row>
    <row r="688" spans="1:24" x14ac:dyDescent="0.25">
      <c r="A688" s="2">
        <v>43296.124123981477</v>
      </c>
      <c r="B688">
        <v>432.72</v>
      </c>
      <c r="C688">
        <v>6</v>
      </c>
      <c r="H688">
        <f>VLOOKUP(A688,[1]Sheet1!A$2:F$10001,5,FALSE)</f>
        <v>432.71</v>
      </c>
      <c r="I688">
        <f>VLOOKUP(A688,[1]Sheet1!A$2:F$10001,6,FALSE)</f>
        <v>432.71999999999991</v>
      </c>
      <c r="J688" s="5">
        <f t="shared" ca="1" si="141"/>
        <v>3.1429825980449117E-3</v>
      </c>
      <c r="K688" s="5">
        <f t="shared" ca="1" si="142"/>
        <v>1.3600000000000136</v>
      </c>
      <c r="L688" s="6">
        <f t="shared" si="143"/>
        <v>687</v>
      </c>
      <c r="M688">
        <f t="shared" si="145"/>
        <v>433.03398667035543</v>
      </c>
      <c r="N688">
        <f t="shared" si="146"/>
        <v>0.12165405851182563</v>
      </c>
      <c r="O688">
        <f t="shared" si="147"/>
        <v>-2.5809798225916412</v>
      </c>
      <c r="P688" t="str">
        <f t="shared" si="148"/>
        <v/>
      </c>
      <c r="Q688">
        <f t="shared" si="149"/>
        <v>6.5422452462371439E-4</v>
      </c>
      <c r="R688">
        <f t="shared" si="150"/>
        <v>0.84021056335149336</v>
      </c>
      <c r="S688">
        <f t="shared" si="151"/>
        <v>-0.19421184407266315</v>
      </c>
      <c r="T688" t="str">
        <f t="shared" si="152"/>
        <v/>
      </c>
      <c r="U688" t="str">
        <f t="shared" si="153"/>
        <v/>
      </c>
      <c r="V688" t="str">
        <f t="shared" si="144"/>
        <v/>
      </c>
      <c r="X688">
        <f t="shared" ca="1" si="154"/>
        <v>1.4859956905998501</v>
      </c>
    </row>
    <row r="689" spans="1:24" x14ac:dyDescent="0.25">
      <c r="A689" s="2">
        <v>43296.125089606481</v>
      </c>
      <c r="B689">
        <v>432.71859703759998</v>
      </c>
      <c r="C689">
        <v>12</v>
      </c>
      <c r="H689">
        <f>VLOOKUP(A689,[1]Sheet1!A$2:F$10001,5,FALSE)</f>
        <v>432.71</v>
      </c>
      <c r="I689">
        <f>VLOOKUP(A689,[1]Sheet1!A$2:F$10001,6,FALSE)</f>
        <v>432.72</v>
      </c>
      <c r="J689" s="5">
        <f t="shared" ca="1" si="141"/>
        <v>3.374084259665911E-3</v>
      </c>
      <c r="K689" s="5">
        <f t="shared" ca="1" si="142"/>
        <v>1.4600000000000364</v>
      </c>
      <c r="L689" s="6">
        <f t="shared" si="143"/>
        <v>688</v>
      </c>
      <c r="M689">
        <f t="shared" si="145"/>
        <v>433.00679184849656</v>
      </c>
      <c r="N689">
        <f t="shared" si="146"/>
        <v>0.12666899459437417</v>
      </c>
      <c r="O689">
        <f t="shared" si="147"/>
        <v>-2.2751803771669326</v>
      </c>
      <c r="P689" t="str">
        <f t="shared" si="148"/>
        <v/>
      </c>
      <c r="Q689">
        <f t="shared" si="149"/>
        <v>9.6562500402797014E-4</v>
      </c>
      <c r="R689">
        <f t="shared" si="150"/>
        <v>1.6465628658406652</v>
      </c>
      <c r="S689">
        <f t="shared" si="151"/>
        <v>0.68613258325759163</v>
      </c>
      <c r="T689" t="str">
        <f t="shared" si="152"/>
        <v/>
      </c>
      <c r="U689" t="str">
        <f t="shared" si="153"/>
        <v/>
      </c>
      <c r="V689" t="str">
        <f t="shared" si="144"/>
        <v/>
      </c>
      <c r="X689">
        <f t="shared" ca="1" si="154"/>
        <v>1.4859956905998501</v>
      </c>
    </row>
    <row r="690" spans="1:24" x14ac:dyDescent="0.25">
      <c r="A690" s="2">
        <v>43296.125784884258</v>
      </c>
      <c r="B690">
        <v>432.72000000000008</v>
      </c>
      <c r="C690">
        <v>6</v>
      </c>
      <c r="H690">
        <f>VLOOKUP(A690,[1]Sheet1!A$2:F$10001,5,FALSE)</f>
        <v>432.71</v>
      </c>
      <c r="I690">
        <f>VLOOKUP(A690,[1]Sheet1!A$2:F$10001,6,FALSE)</f>
        <v>432.72</v>
      </c>
      <c r="J690" s="5">
        <f t="shared" ca="1" si="141"/>
        <v>3.3740842596660424E-3</v>
      </c>
      <c r="K690" s="5">
        <f t="shared" ca="1" si="142"/>
        <v>1.4600000000000932</v>
      </c>
      <c r="L690" s="6">
        <f t="shared" si="143"/>
        <v>689</v>
      </c>
      <c r="M690">
        <f t="shared" si="145"/>
        <v>432.97646189816169</v>
      </c>
      <c r="N690">
        <f t="shared" si="146"/>
        <v>0.12635230270541334</v>
      </c>
      <c r="O690">
        <f t="shared" si="147"/>
        <v>-2.0297366385125319</v>
      </c>
      <c r="P690" t="str">
        <f t="shared" si="148"/>
        <v/>
      </c>
      <c r="Q690">
        <f t="shared" si="149"/>
        <v>6.9527777668554336E-4</v>
      </c>
      <c r="R690">
        <f t="shared" si="150"/>
        <v>0.81158408259005255</v>
      </c>
      <c r="S690">
        <f t="shared" si="151"/>
        <v>-0.26566168652487848</v>
      </c>
      <c r="T690" t="str">
        <f t="shared" si="152"/>
        <v/>
      </c>
      <c r="U690" t="str">
        <f t="shared" si="153"/>
        <v/>
      </c>
      <c r="V690" t="str">
        <f t="shared" si="144"/>
        <v/>
      </c>
      <c r="X690">
        <f t="shared" ca="1" si="154"/>
        <v>1.4859956905998501</v>
      </c>
    </row>
    <row r="691" spans="1:24" x14ac:dyDescent="0.25">
      <c r="A691" s="2">
        <v>43296.126407361109</v>
      </c>
      <c r="B691">
        <v>432.71088472314011</v>
      </c>
      <c r="C691">
        <v>8</v>
      </c>
      <c r="H691">
        <f>VLOOKUP(A691,[1]Sheet1!A$2:F$10001,5,FALSE)</f>
        <v>432.71</v>
      </c>
      <c r="I691">
        <f>VLOOKUP(A691,[1]Sheet1!A$2:F$10001,6,FALSE)</f>
        <v>432.72</v>
      </c>
      <c r="J691" s="5">
        <f t="shared" ca="1" si="141"/>
        <v>3.374084259665911E-3</v>
      </c>
      <c r="K691" s="5">
        <f t="shared" ca="1" si="142"/>
        <v>1.4600000000000364</v>
      </c>
      <c r="L691" s="6">
        <f t="shared" si="143"/>
        <v>690</v>
      </c>
      <c r="M691">
        <f t="shared" si="145"/>
        <v>432.94331076518876</v>
      </c>
      <c r="N691">
        <f t="shared" si="146"/>
        <v>0.11928716793714356</v>
      </c>
      <c r="O691">
        <f t="shared" si="147"/>
        <v>-1.9484580451362301</v>
      </c>
      <c r="P691" t="str">
        <f t="shared" si="148"/>
        <v/>
      </c>
      <c r="Q691">
        <f t="shared" si="149"/>
        <v>6.2247685127658769E-4</v>
      </c>
      <c r="R691">
        <f t="shared" si="150"/>
        <v>0.57729293774832957</v>
      </c>
      <c r="S691">
        <f t="shared" si="151"/>
        <v>1.7112510591424952E-2</v>
      </c>
      <c r="T691" t="str">
        <f t="shared" si="152"/>
        <v/>
      </c>
      <c r="U691" t="str">
        <f t="shared" si="153"/>
        <v/>
      </c>
      <c r="V691" t="str">
        <f t="shared" si="144"/>
        <v/>
      </c>
      <c r="X691">
        <f t="shared" ca="1" si="154"/>
        <v>1.4859956905998501</v>
      </c>
    </row>
    <row r="692" spans="1:24" x14ac:dyDescent="0.25">
      <c r="A692" s="2">
        <v>43296.126407361109</v>
      </c>
      <c r="B692">
        <v>432.70999999999992</v>
      </c>
      <c r="C692">
        <v>3</v>
      </c>
      <c r="H692">
        <f>VLOOKUP(A692,[1]Sheet1!A$2:F$10001,5,FALSE)</f>
        <v>432.71</v>
      </c>
      <c r="I692">
        <f>VLOOKUP(A692,[1]Sheet1!A$2:F$10001,6,FALSE)</f>
        <v>432.72</v>
      </c>
      <c r="J692" s="5">
        <f t="shared" ca="1" si="141"/>
        <v>3.374084259665911E-3</v>
      </c>
      <c r="K692" s="5">
        <f t="shared" ca="1" si="142"/>
        <v>1.4600000000000364</v>
      </c>
      <c r="L692" s="6">
        <f t="shared" si="143"/>
        <v>691</v>
      </c>
      <c r="M692">
        <f t="shared" si="145"/>
        <v>432.90615578208735</v>
      </c>
      <c r="N692">
        <f t="shared" si="146"/>
        <v>0.10331655947896046</v>
      </c>
      <c r="O692">
        <f t="shared" si="147"/>
        <v>-1.8985899557309196</v>
      </c>
      <c r="P692" t="str">
        <f t="shared" si="148"/>
        <v/>
      </c>
      <c r="Q692">
        <f t="shared" si="149"/>
        <v>0</v>
      </c>
      <c r="R692">
        <f t="shared" si="150"/>
        <v>-1.1457471460884818</v>
      </c>
      <c r="S692">
        <f t="shared" si="151"/>
        <v>-0.76245463748491682</v>
      </c>
      <c r="T692">
        <f t="shared" si="152"/>
        <v>1</v>
      </c>
      <c r="U692">
        <f t="shared" ca="1" si="153"/>
        <v>1.4600000000000364</v>
      </c>
      <c r="V692">
        <f t="shared" ca="1" si="144"/>
        <v>1.4600000000000364</v>
      </c>
      <c r="X692">
        <f t="shared" ca="1" si="154"/>
        <v>2.9459956905998865</v>
      </c>
    </row>
    <row r="693" spans="1:24" x14ac:dyDescent="0.25">
      <c r="A693" s="2">
        <v>43296.126407361109</v>
      </c>
      <c r="B693">
        <v>432.70999999999992</v>
      </c>
      <c r="C693">
        <v>1</v>
      </c>
      <c r="H693">
        <f>VLOOKUP(A693,[1]Sheet1!A$2:F$10001,5,FALSE)</f>
        <v>432.71</v>
      </c>
      <c r="I693">
        <f>VLOOKUP(A693,[1]Sheet1!A$2:F$10001,6,FALSE)</f>
        <v>432.72</v>
      </c>
      <c r="J693" s="5">
        <f t="shared" ca="1" si="141"/>
        <v>3.374084259665911E-3</v>
      </c>
      <c r="K693" s="5">
        <f t="shared" ca="1" si="142"/>
        <v>1.4600000000000364</v>
      </c>
      <c r="L693" s="6">
        <f t="shared" si="143"/>
        <v>692</v>
      </c>
      <c r="M693">
        <f t="shared" si="145"/>
        <v>432.86882084120668</v>
      </c>
      <c r="N693">
        <f t="shared" si="146"/>
        <v>7.8560459672934235E-2</v>
      </c>
      <c r="O693">
        <f t="shared" si="147"/>
        <v>-2.0216383899479489</v>
      </c>
      <c r="P693" t="str">
        <f t="shared" si="148"/>
        <v/>
      </c>
      <c r="Q693">
        <f t="shared" si="149"/>
        <v>0</v>
      </c>
      <c r="R693">
        <f t="shared" si="150"/>
        <v>-1.1233088022598194</v>
      </c>
      <c r="S693">
        <f t="shared" si="151"/>
        <v>-1.0791560840910062</v>
      </c>
      <c r="T693">
        <f t="shared" si="152"/>
        <v>1</v>
      </c>
      <c r="U693">
        <f t="shared" ca="1" si="153"/>
        <v>1.4600000000000364</v>
      </c>
      <c r="V693" t="str">
        <f t="shared" si="144"/>
        <v/>
      </c>
      <c r="X693">
        <f t="shared" ca="1" si="154"/>
        <v>2.9459956905998865</v>
      </c>
    </row>
    <row r="694" spans="1:24" x14ac:dyDescent="0.25">
      <c r="A694" s="2">
        <v>43296.126460208332</v>
      </c>
      <c r="B694">
        <v>432.71507430038002</v>
      </c>
      <c r="C694">
        <v>5</v>
      </c>
      <c r="H694">
        <f>VLOOKUP(A694,[1]Sheet1!A$2:F$10001,5,FALSE)</f>
        <v>432.712288</v>
      </c>
      <c r="I694">
        <f>VLOOKUP(A694,[1]Sheet1!A$2:F$10001,6,FALSE)</f>
        <v>432.72</v>
      </c>
      <c r="J694" s="5">
        <f t="shared" ca="1" si="141"/>
        <v>3.3687788408727024E-3</v>
      </c>
      <c r="K694" s="5">
        <f t="shared" ca="1" si="142"/>
        <v>1.457712000000015</v>
      </c>
      <c r="L694" s="6">
        <f t="shared" si="143"/>
        <v>693</v>
      </c>
      <c r="M694">
        <f t="shared" si="145"/>
        <v>432.85655544245481</v>
      </c>
      <c r="N694">
        <f t="shared" si="146"/>
        <v>8.2703390078445682E-2</v>
      </c>
      <c r="O694">
        <f t="shared" si="147"/>
        <v>-1.7107054733860796</v>
      </c>
      <c r="P694" t="str">
        <f t="shared" si="148"/>
        <v/>
      </c>
      <c r="Q694">
        <f t="shared" si="149"/>
        <v>5.2847222832497209E-5</v>
      </c>
      <c r="R694">
        <f t="shared" si="150"/>
        <v>-0.91963253525377575</v>
      </c>
      <c r="S694">
        <f t="shared" si="151"/>
        <v>-0.39857102109769449</v>
      </c>
      <c r="T694">
        <f t="shared" si="152"/>
        <v>1</v>
      </c>
      <c r="U694">
        <f t="shared" ca="1" si="153"/>
        <v>1.457712000000015</v>
      </c>
      <c r="V694" t="str">
        <f t="shared" si="144"/>
        <v/>
      </c>
      <c r="X694">
        <f t="shared" ca="1" si="154"/>
        <v>2.9459956905998865</v>
      </c>
    </row>
    <row r="695" spans="1:24" x14ac:dyDescent="0.25">
      <c r="A695" s="2">
        <v>43296.126582916673</v>
      </c>
      <c r="B695">
        <v>432.74023645796012</v>
      </c>
      <c r="C695">
        <v>15</v>
      </c>
      <c r="H695">
        <f>VLOOKUP(A695,[1]Sheet1!A$2:F$10001,5,FALSE)</f>
        <v>432.71</v>
      </c>
      <c r="I695">
        <f>VLOOKUP(A695,[1]Sheet1!A$2:F$10001,6,FALSE)</f>
        <v>432.74147618659998</v>
      </c>
      <c r="J695" s="5">
        <f t="shared" ca="1" si="141"/>
        <v>3.374084259665911E-3</v>
      </c>
      <c r="K695" s="5">
        <f t="shared" ca="1" si="142"/>
        <v>1.4600000000000364</v>
      </c>
      <c r="L695" s="6">
        <f t="shared" si="143"/>
        <v>694</v>
      </c>
      <c r="M695">
        <f t="shared" si="145"/>
        <v>432.83985234731369</v>
      </c>
      <c r="N695">
        <f t="shared" si="146"/>
        <v>8.3493700608186436E-2</v>
      </c>
      <c r="O695">
        <f t="shared" si="147"/>
        <v>-1.1930946721482953</v>
      </c>
      <c r="P695" t="str">
        <f t="shared" si="148"/>
        <v/>
      </c>
      <c r="Q695">
        <f t="shared" si="149"/>
        <v>1.2270834122318774E-4</v>
      </c>
      <c r="R695">
        <f t="shared" si="150"/>
        <v>-0.72129894923789928</v>
      </c>
      <c r="S695">
        <f t="shared" si="151"/>
        <v>1.2977283023578874</v>
      </c>
      <c r="T695">
        <f t="shared" si="152"/>
        <v>1</v>
      </c>
      <c r="U695">
        <f t="shared" ca="1" si="153"/>
        <v>1.4600000000000364</v>
      </c>
      <c r="V695" t="str">
        <f t="shared" si="144"/>
        <v/>
      </c>
      <c r="X695">
        <f t="shared" ca="1" si="154"/>
        <v>2.9459956905998865</v>
      </c>
    </row>
    <row r="696" spans="1:24" x14ac:dyDescent="0.25">
      <c r="A696" s="2">
        <v>43296.126966620373</v>
      </c>
      <c r="B696">
        <v>432.72148690573988</v>
      </c>
      <c r="C696">
        <v>11</v>
      </c>
      <c r="H696">
        <f>VLOOKUP(A696,[1]Sheet1!A$2:F$10001,5,FALSE)</f>
        <v>432.64308559999989</v>
      </c>
      <c r="I696">
        <f>VLOOKUP(A696,[1]Sheet1!A$2:F$10001,6,FALSE)</f>
        <v>432.72094131400002</v>
      </c>
      <c r="J696" s="5">
        <f t="shared" ca="1" si="141"/>
        <v>3.5292703173160889E-3</v>
      </c>
      <c r="K696" s="5">
        <f t="shared" ca="1" si="142"/>
        <v>1.5269144000001234</v>
      </c>
      <c r="L696" s="6">
        <f t="shared" si="143"/>
        <v>695</v>
      </c>
      <c r="M696">
        <f t="shared" si="145"/>
        <v>432.82798821370557</v>
      </c>
      <c r="N696">
        <f t="shared" si="146"/>
        <v>8.3535274116485592E-2</v>
      </c>
      <c r="O696">
        <f t="shared" si="147"/>
        <v>-1.2749261804920391</v>
      </c>
      <c r="P696" t="str">
        <f t="shared" si="148"/>
        <v/>
      </c>
      <c r="Q696">
        <f t="shared" si="149"/>
        <v>3.8370370020857081E-4</v>
      </c>
      <c r="R696">
        <f t="shared" si="150"/>
        <v>-2.4879178292192957E-3</v>
      </c>
      <c r="S696">
        <f t="shared" si="151"/>
        <v>0.57336589366863899</v>
      </c>
      <c r="T696" t="str">
        <f t="shared" si="152"/>
        <v/>
      </c>
      <c r="U696" t="str">
        <f t="shared" si="153"/>
        <v/>
      </c>
      <c r="V696" t="str">
        <f t="shared" si="144"/>
        <v/>
      </c>
      <c r="X696">
        <f t="shared" ca="1" si="154"/>
        <v>2.9459956905998865</v>
      </c>
    </row>
    <row r="697" spans="1:24" x14ac:dyDescent="0.25">
      <c r="A697" s="2">
        <v>43296.126966620373</v>
      </c>
      <c r="B697">
        <v>432.70999999999992</v>
      </c>
      <c r="C697">
        <v>1</v>
      </c>
      <c r="H697">
        <f>VLOOKUP(A697,[1]Sheet1!A$2:F$10001,5,FALSE)</f>
        <v>432.64308559999989</v>
      </c>
      <c r="I697">
        <f>VLOOKUP(A697,[1]Sheet1!A$2:F$10001,6,FALSE)</f>
        <v>432.72094131400002</v>
      </c>
      <c r="J697" s="5">
        <f t="shared" ca="1" si="141"/>
        <v>3.5292703173160889E-3</v>
      </c>
      <c r="K697" s="5">
        <f t="shared" ca="1" si="142"/>
        <v>1.5269144000001234</v>
      </c>
      <c r="L697" s="6">
        <f t="shared" si="143"/>
        <v>696</v>
      </c>
      <c r="M697">
        <f t="shared" si="145"/>
        <v>432.81482338592917</v>
      </c>
      <c r="N697">
        <f t="shared" si="146"/>
        <v>8.4003006181696732E-2</v>
      </c>
      <c r="O697">
        <f t="shared" si="147"/>
        <v>-1.2478527935359851</v>
      </c>
      <c r="P697" t="str">
        <f t="shared" si="148"/>
        <v/>
      </c>
      <c r="Q697">
        <f t="shared" si="149"/>
        <v>0</v>
      </c>
      <c r="R697">
        <f t="shared" si="150"/>
        <v>-0.99967107738042704</v>
      </c>
      <c r="S697">
        <f t="shared" si="151"/>
        <v>-1.0519232537385266</v>
      </c>
      <c r="T697">
        <f t="shared" si="152"/>
        <v>1</v>
      </c>
      <c r="U697">
        <f t="shared" ca="1" si="153"/>
        <v>1.5269144000001234</v>
      </c>
      <c r="V697">
        <f t="shared" ca="1" si="144"/>
        <v>1.5269144000001234</v>
      </c>
      <c r="X697">
        <f t="shared" ca="1" si="154"/>
        <v>4.4729100906000099</v>
      </c>
    </row>
    <row r="698" spans="1:24" x14ac:dyDescent="0.25">
      <c r="A698" s="2">
        <v>43296.126966620373</v>
      </c>
      <c r="B698">
        <v>432.47646530963999</v>
      </c>
      <c r="C698">
        <v>10</v>
      </c>
      <c r="H698">
        <f>VLOOKUP(A698,[1]Sheet1!A$2:F$10001,5,FALSE)</f>
        <v>432.64308559999989</v>
      </c>
      <c r="I698">
        <f>VLOOKUP(A698,[1]Sheet1!A$2:F$10001,6,FALSE)</f>
        <v>432.72094131400002</v>
      </c>
      <c r="J698" s="5">
        <f t="shared" ca="1" si="141"/>
        <v>3.5292703173160889E-3</v>
      </c>
      <c r="K698" s="5">
        <f t="shared" ca="1" si="142"/>
        <v>1.5269144000001234</v>
      </c>
      <c r="L698" s="6">
        <f t="shared" si="143"/>
        <v>697</v>
      </c>
      <c r="M698">
        <f t="shared" si="145"/>
        <v>432.80174597592912</v>
      </c>
      <c r="N698">
        <f t="shared" si="146"/>
        <v>8.4799295513216855E-2</v>
      </c>
      <c r="O698">
        <f t="shared" si="147"/>
        <v>-3.8358887809207483</v>
      </c>
      <c r="P698" t="str">
        <f t="shared" si="148"/>
        <v/>
      </c>
      <c r="Q698">
        <f t="shared" si="149"/>
        <v>0</v>
      </c>
      <c r="R698">
        <f t="shared" si="150"/>
        <v>-0.94415537977782216</v>
      </c>
      <c r="S698">
        <f t="shared" si="151"/>
        <v>0.51179365693433521</v>
      </c>
      <c r="T698">
        <f t="shared" si="152"/>
        <v>1</v>
      </c>
      <c r="U698">
        <f t="shared" ca="1" si="153"/>
        <v>1.5269144000001234</v>
      </c>
      <c r="V698" t="str">
        <f t="shared" si="144"/>
        <v/>
      </c>
      <c r="X698">
        <f t="shared" ca="1" si="154"/>
        <v>4.4729100906000099</v>
      </c>
    </row>
    <row r="699" spans="1:24" x14ac:dyDescent="0.25">
      <c r="A699" s="2">
        <v>43296.126966620373</v>
      </c>
      <c r="B699">
        <v>432.21065090975998</v>
      </c>
      <c r="C699">
        <v>9</v>
      </c>
      <c r="H699">
        <f>VLOOKUP(A699,[1]Sheet1!A$2:F$10001,5,FALSE)</f>
        <v>432.64308559999989</v>
      </c>
      <c r="I699">
        <f>VLOOKUP(A699,[1]Sheet1!A$2:F$10001,6,FALSE)</f>
        <v>432.72094131400002</v>
      </c>
      <c r="J699" s="5">
        <f t="shared" ca="1" si="141"/>
        <v>3.5292703173162199E-3</v>
      </c>
      <c r="K699" s="5">
        <f t="shared" ca="1" si="142"/>
        <v>1.5269144000001802</v>
      </c>
      <c r="L699" s="6">
        <f t="shared" si="143"/>
        <v>698</v>
      </c>
      <c r="M699">
        <f t="shared" si="145"/>
        <v>432.76167636602241</v>
      </c>
      <c r="N699">
        <f t="shared" si="146"/>
        <v>9.8696606318125782E-2</v>
      </c>
      <c r="O699">
        <f t="shared" si="147"/>
        <v>-5.5830233360439276</v>
      </c>
      <c r="P699" t="str">
        <f t="shared" si="148"/>
        <v/>
      </c>
      <c r="Q699">
        <f t="shared" si="149"/>
        <v>0</v>
      </c>
      <c r="R699">
        <f t="shared" si="150"/>
        <v>-0.94415537977782216</v>
      </c>
      <c r="S699">
        <f t="shared" si="151"/>
        <v>0.34846519506871043</v>
      </c>
      <c r="T699">
        <f t="shared" si="152"/>
        <v>1</v>
      </c>
      <c r="U699">
        <f t="shared" ca="1" si="153"/>
        <v>1.5269144000001802</v>
      </c>
      <c r="V699" t="str">
        <f t="shared" si="144"/>
        <v/>
      </c>
      <c r="X699">
        <f t="shared" ca="1" si="154"/>
        <v>4.4729100906000099</v>
      </c>
    </row>
    <row r="700" spans="1:24" x14ac:dyDescent="0.25">
      <c r="A700" s="2">
        <v>43296.126966620373</v>
      </c>
      <c r="B700">
        <v>432.17</v>
      </c>
      <c r="C700">
        <v>1</v>
      </c>
      <c r="H700">
        <f>VLOOKUP(A700,[1]Sheet1!A$2:F$10001,5,FALSE)</f>
        <v>432.64308559999989</v>
      </c>
      <c r="I700">
        <f>VLOOKUP(A700,[1]Sheet1!A$2:F$10001,6,FALSE)</f>
        <v>432.72094131400002</v>
      </c>
      <c r="J700" s="5">
        <f t="shared" ca="1" si="141"/>
        <v>3.5292703173160889E-3</v>
      </c>
      <c r="K700" s="5">
        <f t="shared" ca="1" si="142"/>
        <v>1.5269144000001234</v>
      </c>
      <c r="L700" s="6">
        <f t="shared" si="143"/>
        <v>699</v>
      </c>
      <c r="M700">
        <f t="shared" si="145"/>
        <v>432.69370837847185</v>
      </c>
      <c r="N700">
        <f t="shared" si="146"/>
        <v>0.13247354764887714</v>
      </c>
      <c r="O700">
        <f t="shared" si="147"/>
        <v>-3.9533053033344725</v>
      </c>
      <c r="P700" t="str">
        <f t="shared" si="148"/>
        <v/>
      </c>
      <c r="Q700">
        <f t="shared" si="149"/>
        <v>0</v>
      </c>
      <c r="R700">
        <f t="shared" si="150"/>
        <v>-0.90104667015792295</v>
      </c>
      <c r="S700">
        <f t="shared" si="151"/>
        <v>-1.0598034298360102</v>
      </c>
      <c r="T700">
        <f t="shared" si="152"/>
        <v>1</v>
      </c>
      <c r="U700">
        <f t="shared" ca="1" si="153"/>
        <v>1.5269144000001234</v>
      </c>
      <c r="V700" t="str">
        <f t="shared" si="144"/>
        <v/>
      </c>
      <c r="X700">
        <f t="shared" ca="1" si="154"/>
        <v>4.4729100906000099</v>
      </c>
    </row>
    <row r="701" spans="1:24" x14ac:dyDescent="0.25">
      <c r="A701" s="2">
        <v>43296.126966620373</v>
      </c>
      <c r="B701">
        <v>432.17</v>
      </c>
      <c r="C701">
        <v>1</v>
      </c>
      <c r="H701">
        <f>VLOOKUP(A701,[1]Sheet1!A$2:F$10001,5,FALSE)</f>
        <v>432.64308559999989</v>
      </c>
      <c r="I701">
        <f>VLOOKUP(A701,[1]Sheet1!A$2:F$10001,6,FALSE)</f>
        <v>432.72094131400002</v>
      </c>
      <c r="J701" s="5">
        <f t="shared" ca="1" si="141"/>
        <v>3.5292703173162199E-3</v>
      </c>
      <c r="K701" s="5">
        <f t="shared" ca="1" si="142"/>
        <v>1.5269144000001802</v>
      </c>
      <c r="L701" s="6">
        <f t="shared" si="143"/>
        <v>700</v>
      </c>
      <c r="M701">
        <f t="shared" si="145"/>
        <v>432.6240037573038</v>
      </c>
      <c r="N701">
        <f t="shared" si="146"/>
        <v>0.155973770591671</v>
      </c>
      <c r="O701">
        <f t="shared" si="147"/>
        <v>-2.910769904334316</v>
      </c>
      <c r="P701" t="str">
        <f t="shared" si="148"/>
        <v/>
      </c>
      <c r="Q701">
        <f t="shared" si="149"/>
        <v>0</v>
      </c>
      <c r="R701">
        <f t="shared" si="150"/>
        <v>-0.87021840407297091</v>
      </c>
      <c r="S701">
        <f t="shared" si="151"/>
        <v>-1.0168470656523017</v>
      </c>
      <c r="T701">
        <f t="shared" si="152"/>
        <v>1</v>
      </c>
      <c r="U701">
        <f t="shared" ca="1" si="153"/>
        <v>1.5269144000001802</v>
      </c>
      <c r="V701" t="str">
        <f t="shared" si="144"/>
        <v/>
      </c>
      <c r="X701">
        <f t="shared" ca="1" si="154"/>
        <v>4.4729100906000099</v>
      </c>
    </row>
    <row r="702" spans="1:24" x14ac:dyDescent="0.25">
      <c r="A702" s="2">
        <v>43296.126966620373</v>
      </c>
      <c r="B702">
        <v>432.13708949239998</v>
      </c>
      <c r="C702">
        <v>2</v>
      </c>
      <c r="H702">
        <f>VLOOKUP(A702,[1]Sheet1!A$2:F$10001,5,FALSE)</f>
        <v>432.64308559999989</v>
      </c>
      <c r="I702">
        <f>VLOOKUP(A702,[1]Sheet1!A$2:F$10001,6,FALSE)</f>
        <v>432.72094131400002</v>
      </c>
      <c r="J702" s="5">
        <f t="shared" ca="1" si="141"/>
        <v>3.5292703173160889E-3</v>
      </c>
      <c r="K702" s="5">
        <f t="shared" ca="1" si="142"/>
        <v>1.5269144000001234</v>
      </c>
      <c r="L702" s="6">
        <f t="shared" si="143"/>
        <v>701</v>
      </c>
      <c r="M702">
        <f t="shared" si="145"/>
        <v>432.55659148194724</v>
      </c>
      <c r="N702">
        <f t="shared" si="146"/>
        <v>0.16985244385012976</v>
      </c>
      <c r="O702">
        <f t="shared" si="147"/>
        <v>-2.469802494672416</v>
      </c>
      <c r="P702" t="str">
        <f t="shared" si="148"/>
        <v/>
      </c>
      <c r="Q702">
        <f t="shared" si="149"/>
        <v>0</v>
      </c>
      <c r="R702">
        <f t="shared" si="150"/>
        <v>-0.84229113045335846</v>
      </c>
      <c r="S702">
        <f t="shared" si="151"/>
        <v>-0.7972187374130083</v>
      </c>
      <c r="T702">
        <f t="shared" si="152"/>
        <v>1</v>
      </c>
      <c r="U702">
        <f t="shared" ca="1" si="153"/>
        <v>1.5269144000001234</v>
      </c>
      <c r="V702" t="str">
        <f t="shared" si="144"/>
        <v/>
      </c>
      <c r="X702">
        <f t="shared" ca="1" si="154"/>
        <v>4.4729100906000099</v>
      </c>
    </row>
    <row r="703" spans="1:24" x14ac:dyDescent="0.25">
      <c r="A703" s="2">
        <v>43296.126966620373</v>
      </c>
      <c r="B703">
        <v>432.12</v>
      </c>
      <c r="C703">
        <v>1</v>
      </c>
      <c r="H703">
        <f>VLOOKUP(A703,[1]Sheet1!A$2:F$10001,5,FALSE)</f>
        <v>432.64308559999989</v>
      </c>
      <c r="I703">
        <f>VLOOKUP(A703,[1]Sheet1!A$2:F$10001,6,FALSE)</f>
        <v>432.72094131400002</v>
      </c>
      <c r="J703" s="5">
        <f t="shared" ca="1" si="141"/>
        <v>3.5292703173160889E-3</v>
      </c>
      <c r="K703" s="5">
        <f t="shared" ca="1" si="142"/>
        <v>1.5269144000001234</v>
      </c>
      <c r="L703" s="6">
        <f t="shared" si="143"/>
        <v>702</v>
      </c>
      <c r="M703">
        <f t="shared" si="145"/>
        <v>432.48828870113232</v>
      </c>
      <c r="N703">
        <f t="shared" si="146"/>
        <v>0.17939715250263369</v>
      </c>
      <c r="O703">
        <f t="shared" si="147"/>
        <v>-2.0529238953606459</v>
      </c>
      <c r="P703" t="str">
        <f t="shared" si="148"/>
        <v/>
      </c>
      <c r="Q703">
        <f t="shared" si="149"/>
        <v>0</v>
      </c>
      <c r="R703">
        <f t="shared" si="150"/>
        <v>-0.79612781589781978</v>
      </c>
      <c r="S703">
        <f t="shared" si="151"/>
        <v>-0.96497592716999425</v>
      </c>
      <c r="T703">
        <f t="shared" si="152"/>
        <v>1</v>
      </c>
      <c r="U703">
        <f t="shared" ca="1" si="153"/>
        <v>1.5269144000001234</v>
      </c>
      <c r="V703" t="str">
        <f t="shared" si="144"/>
        <v/>
      </c>
      <c r="X703">
        <f t="shared" ca="1" si="154"/>
        <v>4.4729100906000099</v>
      </c>
    </row>
    <row r="704" spans="1:24" x14ac:dyDescent="0.25">
      <c r="A704" s="2">
        <v>43296.126966620373</v>
      </c>
      <c r="B704">
        <v>432.12</v>
      </c>
      <c r="C704">
        <v>1</v>
      </c>
      <c r="H704">
        <f>VLOOKUP(A704,[1]Sheet1!A$2:F$10001,5,FALSE)</f>
        <v>432.64308559999989</v>
      </c>
      <c r="I704">
        <f>VLOOKUP(A704,[1]Sheet1!A$2:F$10001,6,FALSE)</f>
        <v>432.72094131400002</v>
      </c>
      <c r="J704" s="5">
        <f t="shared" ca="1" si="141"/>
        <v>3.5292703173160889E-3</v>
      </c>
      <c r="K704" s="5">
        <f t="shared" ca="1" si="142"/>
        <v>1.5269144000001234</v>
      </c>
      <c r="L704" s="6">
        <f t="shared" si="143"/>
        <v>703</v>
      </c>
      <c r="M704">
        <f t="shared" si="145"/>
        <v>432.42081427693353</v>
      </c>
      <c r="N704">
        <f t="shared" si="146"/>
        <v>0.18427619734164269</v>
      </c>
      <c r="O704">
        <f t="shared" si="147"/>
        <v>-1.6324098351987444</v>
      </c>
      <c r="P704" t="str">
        <f t="shared" si="148"/>
        <v/>
      </c>
      <c r="Q704">
        <f t="shared" si="149"/>
        <v>0</v>
      </c>
      <c r="R704">
        <f t="shared" si="150"/>
        <v>-0.75035642143828984</v>
      </c>
      <c r="S704">
        <f t="shared" si="151"/>
        <v>-0.92402447542244326</v>
      </c>
      <c r="T704">
        <f t="shared" si="152"/>
        <v>1</v>
      </c>
      <c r="U704">
        <f t="shared" ca="1" si="153"/>
        <v>1.5269144000001234</v>
      </c>
      <c r="V704" t="str">
        <f t="shared" si="144"/>
        <v/>
      </c>
      <c r="X704">
        <f t="shared" ca="1" si="154"/>
        <v>4.4729100906000099</v>
      </c>
    </row>
    <row r="705" spans="1:24" x14ac:dyDescent="0.25">
      <c r="A705" s="2">
        <v>43296.127480567127</v>
      </c>
      <c r="B705">
        <v>432.32855077004001</v>
      </c>
      <c r="C705">
        <v>8</v>
      </c>
      <c r="H705">
        <f>VLOOKUP(A705,[1]Sheet1!A$2:F$10001,5,FALSE)</f>
        <v>432.74</v>
      </c>
      <c r="I705">
        <f>VLOOKUP(A705,[1]Sheet1!A$2:F$10001,6,FALSE)</f>
        <v>432.75</v>
      </c>
      <c r="J705" s="5">
        <f t="shared" ca="1" si="141"/>
        <v>3.3045246568378399E-3</v>
      </c>
      <c r="K705" s="5">
        <f t="shared" ca="1" si="142"/>
        <v>1.4300000000000068</v>
      </c>
      <c r="L705" s="6">
        <f t="shared" si="143"/>
        <v>704</v>
      </c>
      <c r="M705">
        <f t="shared" si="145"/>
        <v>432.35643424569906</v>
      </c>
      <c r="N705">
        <f t="shared" si="146"/>
        <v>0.18463063412379596</v>
      </c>
      <c r="O705">
        <f t="shared" si="147"/>
        <v>-0.15102301842475746</v>
      </c>
      <c r="P705" t="str">
        <f t="shared" si="148"/>
        <v/>
      </c>
      <c r="Q705">
        <f t="shared" si="149"/>
        <v>5.1394675392657518E-4</v>
      </c>
      <c r="R705">
        <f t="shared" si="150"/>
        <v>0.70352081157118773</v>
      </c>
      <c r="S705">
        <f t="shared" si="151"/>
        <v>0.31401850027572248</v>
      </c>
      <c r="T705" t="str">
        <f t="shared" si="152"/>
        <v/>
      </c>
      <c r="U705" t="str">
        <f t="shared" si="153"/>
        <v/>
      </c>
      <c r="V705" t="str">
        <f t="shared" si="144"/>
        <v/>
      </c>
      <c r="X705">
        <f t="shared" ca="1" si="154"/>
        <v>4.4729100906000099</v>
      </c>
    </row>
    <row r="706" spans="1:24" x14ac:dyDescent="0.25">
      <c r="A706" s="2">
        <v>43296.128594837966</v>
      </c>
      <c r="B706">
        <v>432.74955973082001</v>
      </c>
      <c r="C706">
        <v>8</v>
      </c>
      <c r="H706">
        <f>VLOOKUP(A706,[1]Sheet1!A$2:F$10001,5,FALSE)</f>
        <v>432.74</v>
      </c>
      <c r="I706">
        <f>VLOOKUP(A706,[1]Sheet1!A$2:F$10001,6,FALSE)</f>
        <v>432.57431975999998</v>
      </c>
      <c r="J706" s="5">
        <f t="shared" ref="J706:J769" ca="1" si="155">(OFFSET(I706,$AA$2,0)-H706)/H706</f>
        <v>3.3045246568378399E-3</v>
      </c>
      <c r="K706" s="5">
        <f t="shared" ca="1" si="142"/>
        <v>1.4300000000000068</v>
      </c>
      <c r="L706" s="6">
        <f t="shared" si="143"/>
        <v>705</v>
      </c>
      <c r="M706">
        <f t="shared" si="145"/>
        <v>432.31862907550254</v>
      </c>
      <c r="N706">
        <f t="shared" si="146"/>
        <v>0.17740630061351131</v>
      </c>
      <c r="O706">
        <f t="shared" si="147"/>
        <v>2.4290606017216509</v>
      </c>
      <c r="P706">
        <f t="shared" si="148"/>
        <v>1</v>
      </c>
      <c r="Q706">
        <f t="shared" si="149"/>
        <v>1.1142708390252665E-3</v>
      </c>
      <c r="R706">
        <f t="shared" si="150"/>
        <v>2.4013747919696597</v>
      </c>
      <c r="S706">
        <f t="shared" si="151"/>
        <v>0.29952532720343633</v>
      </c>
      <c r="T706" t="str">
        <f t="shared" si="152"/>
        <v/>
      </c>
      <c r="U706" t="str">
        <f t="shared" si="153"/>
        <v/>
      </c>
      <c r="V706" t="str">
        <f t="shared" si="144"/>
        <v/>
      </c>
      <c r="X706">
        <f t="shared" ca="1" si="154"/>
        <v>4.4729100906000099</v>
      </c>
    </row>
    <row r="707" spans="1:24" x14ac:dyDescent="0.25">
      <c r="A707" s="2">
        <v>43296.129978935183</v>
      </c>
      <c r="B707">
        <v>432.68080072992001</v>
      </c>
      <c r="C707">
        <v>15</v>
      </c>
      <c r="H707">
        <f>VLOOKUP(A707,[1]Sheet1!A$2:F$10001,5,FALSE)</f>
        <v>432.64</v>
      </c>
      <c r="I707">
        <f>VLOOKUP(A707,[1]Sheet1!A$2:F$10001,6,FALSE)</f>
        <v>432.51010000000002</v>
      </c>
      <c r="J707" s="5">
        <f t="shared" ca="1" si="155"/>
        <v>3.5364275147929678E-3</v>
      </c>
      <c r="K707" s="5">
        <f t="shared" ref="K707:K770" ca="1" si="156">IF(ISNUMBER(J707),H707*J707,"")</f>
        <v>1.5300000000000296</v>
      </c>
      <c r="L707" s="6">
        <f t="shared" si="143"/>
        <v>706</v>
      </c>
      <c r="M707">
        <f t="shared" si="145"/>
        <v>432.33086221330734</v>
      </c>
      <c r="N707">
        <f t="shared" si="146"/>
        <v>0.18450026652172583</v>
      </c>
      <c r="O707">
        <f t="shared" si="147"/>
        <v>1.8966829870213773</v>
      </c>
      <c r="P707">
        <f t="shared" si="148"/>
        <v>1</v>
      </c>
      <c r="Q707">
        <f t="shared" si="149"/>
        <v>1.3840972169418819E-3</v>
      </c>
      <c r="R707">
        <f t="shared" si="150"/>
        <v>2.8862066967299356</v>
      </c>
      <c r="S707">
        <f t="shared" si="151"/>
        <v>1.4976266360171815</v>
      </c>
      <c r="T707" t="str">
        <f t="shared" si="152"/>
        <v/>
      </c>
      <c r="U707" t="str">
        <f t="shared" si="153"/>
        <v/>
      </c>
      <c r="V707" t="str">
        <f t="shared" si="144"/>
        <v/>
      </c>
      <c r="X707">
        <f t="shared" ca="1" si="154"/>
        <v>4.4729100906000099</v>
      </c>
    </row>
    <row r="708" spans="1:24" x14ac:dyDescent="0.25">
      <c r="A708" s="2">
        <v>43296.129978935183</v>
      </c>
      <c r="B708">
        <v>432.64</v>
      </c>
      <c r="C708">
        <v>1</v>
      </c>
      <c r="H708">
        <f>VLOOKUP(A708,[1]Sheet1!A$2:F$10001,5,FALSE)</f>
        <v>432.64</v>
      </c>
      <c r="I708">
        <f>VLOOKUP(A708,[1]Sheet1!A$2:F$10001,6,FALSE)</f>
        <v>432.51010000000002</v>
      </c>
      <c r="J708" s="5">
        <f t="shared" ca="1" si="155"/>
        <v>3.5364275147930992E-3</v>
      </c>
      <c r="K708" s="5">
        <f t="shared" ca="1" si="156"/>
        <v>1.5300000000000864</v>
      </c>
      <c r="L708" s="6">
        <f t="shared" ref="L708:L771" si="157">L707+1</f>
        <v>707</v>
      </c>
      <c r="M708">
        <f t="shared" si="145"/>
        <v>432.33485012829721</v>
      </c>
      <c r="N708">
        <f t="shared" si="146"/>
        <v>0.18693687230810518</v>
      </c>
      <c r="O708">
        <f t="shared" si="147"/>
        <v>1.632368552737097</v>
      </c>
      <c r="P708">
        <f t="shared" si="148"/>
        <v>1</v>
      </c>
      <c r="Q708">
        <f t="shared" si="149"/>
        <v>0</v>
      </c>
      <c r="R708">
        <f t="shared" si="150"/>
        <v>-0.70719146811774003</v>
      </c>
      <c r="S708">
        <f t="shared" si="151"/>
        <v>-0.89675215243919315</v>
      </c>
      <c r="T708" t="str">
        <f t="shared" si="152"/>
        <v/>
      </c>
      <c r="U708" t="str">
        <f t="shared" si="153"/>
        <v/>
      </c>
      <c r="V708" t="str">
        <f t="shared" si="144"/>
        <v/>
      </c>
      <c r="X708">
        <f t="shared" ca="1" si="154"/>
        <v>4.4729100906000099</v>
      </c>
    </row>
    <row r="709" spans="1:24" x14ac:dyDescent="0.25">
      <c r="A709" s="2">
        <v>43296.129978935183</v>
      </c>
      <c r="B709">
        <v>432.64</v>
      </c>
      <c r="C709">
        <v>1</v>
      </c>
      <c r="H709">
        <f>VLOOKUP(A709,[1]Sheet1!A$2:F$10001,5,FALSE)</f>
        <v>432.64</v>
      </c>
      <c r="I709">
        <f>VLOOKUP(A709,[1]Sheet1!A$2:F$10001,6,FALSE)</f>
        <v>432.51010000000002</v>
      </c>
      <c r="J709" s="5">
        <f t="shared" ca="1" si="155"/>
        <v>3.5364275147929678E-3</v>
      </c>
      <c r="K709" s="5">
        <f t="shared" ca="1" si="156"/>
        <v>1.5300000000000296</v>
      </c>
      <c r="L709" s="6">
        <f t="shared" si="157"/>
        <v>708</v>
      </c>
      <c r="M709">
        <f t="shared" si="145"/>
        <v>432.33436103988481</v>
      </c>
      <c r="N709">
        <f t="shared" si="146"/>
        <v>0.18743853224994964</v>
      </c>
      <c r="O709">
        <f t="shared" si="147"/>
        <v>1.6306090132396303</v>
      </c>
      <c r="P709">
        <f t="shared" si="148"/>
        <v>1</v>
      </c>
      <c r="Q709">
        <f t="shared" si="149"/>
        <v>0</v>
      </c>
      <c r="R709">
        <f t="shared" si="150"/>
        <v>-0.70719146811774003</v>
      </c>
      <c r="S709">
        <f t="shared" si="151"/>
        <v>-0.85267936742388806</v>
      </c>
      <c r="T709" t="str">
        <f t="shared" si="152"/>
        <v/>
      </c>
      <c r="U709" t="str">
        <f t="shared" si="153"/>
        <v/>
      </c>
      <c r="V709" t="str">
        <f t="shared" si="144"/>
        <v/>
      </c>
      <c r="X709">
        <f t="shared" ca="1" si="154"/>
        <v>4.4729100906000099</v>
      </c>
    </row>
    <row r="710" spans="1:24" x14ac:dyDescent="0.25">
      <c r="A710" s="2">
        <v>43296.129978935183</v>
      </c>
      <c r="B710">
        <v>432.64</v>
      </c>
      <c r="C710">
        <v>1</v>
      </c>
      <c r="H710">
        <f>VLOOKUP(A710,[1]Sheet1!A$2:F$10001,5,FALSE)</f>
        <v>432.64</v>
      </c>
      <c r="I710">
        <f>VLOOKUP(A710,[1]Sheet1!A$2:F$10001,6,FALSE)</f>
        <v>432.51010000000002</v>
      </c>
      <c r="J710" s="5">
        <f t="shared" ca="1" si="155"/>
        <v>3.5364275147929678E-3</v>
      </c>
      <c r="K710" s="5">
        <f t="shared" ca="1" si="156"/>
        <v>1.5300000000000296</v>
      </c>
      <c r="L710" s="6">
        <f t="shared" si="157"/>
        <v>709</v>
      </c>
      <c r="M710">
        <f t="shared" si="145"/>
        <v>432.33757804893145</v>
      </c>
      <c r="N710">
        <f t="shared" si="146"/>
        <v>0.19038203180705685</v>
      </c>
      <c r="O710">
        <f t="shared" si="147"/>
        <v>1.5885004913437877</v>
      </c>
      <c r="P710">
        <f t="shared" si="148"/>
        <v>1</v>
      </c>
      <c r="Q710">
        <f t="shared" si="149"/>
        <v>0</v>
      </c>
      <c r="R710">
        <f t="shared" si="150"/>
        <v>-0.70719146811774003</v>
      </c>
      <c r="S710">
        <f t="shared" si="151"/>
        <v>-0.84496195437405741</v>
      </c>
      <c r="T710" t="str">
        <f t="shared" si="152"/>
        <v/>
      </c>
      <c r="U710" t="str">
        <f t="shared" si="153"/>
        <v/>
      </c>
      <c r="V710" t="str">
        <f t="shared" si="144"/>
        <v/>
      </c>
      <c r="X710">
        <f t="shared" ca="1" si="154"/>
        <v>4.4729100906000099</v>
      </c>
    </row>
    <row r="711" spans="1:24" x14ac:dyDescent="0.25">
      <c r="A711" s="2">
        <v>43296.129978935183</v>
      </c>
      <c r="B711">
        <v>432.64</v>
      </c>
      <c r="C711">
        <v>5</v>
      </c>
      <c r="H711">
        <f>VLOOKUP(A711,[1]Sheet1!A$2:F$10001,5,FALSE)</f>
        <v>432.64</v>
      </c>
      <c r="I711">
        <f>VLOOKUP(A711,[1]Sheet1!A$2:F$10001,6,FALSE)</f>
        <v>432.51010000000002</v>
      </c>
      <c r="J711" s="5">
        <f t="shared" ca="1" si="155"/>
        <v>3.6519970414202129E-3</v>
      </c>
      <c r="K711" s="5">
        <f t="shared" ca="1" si="156"/>
        <v>1.5800000000000409</v>
      </c>
      <c r="L711" s="6">
        <f t="shared" si="157"/>
        <v>710</v>
      </c>
      <c r="M711">
        <f t="shared" si="145"/>
        <v>432.34782279581145</v>
      </c>
      <c r="N711">
        <f t="shared" si="146"/>
        <v>0.19605941847702166</v>
      </c>
      <c r="O711">
        <f t="shared" si="147"/>
        <v>1.4902482444258436</v>
      </c>
      <c r="P711" t="str">
        <f t="shared" si="148"/>
        <v/>
      </c>
      <c r="Q711">
        <f t="shared" si="149"/>
        <v>0</v>
      </c>
      <c r="R711">
        <f t="shared" si="150"/>
        <v>-0.70719146811774003</v>
      </c>
      <c r="S711">
        <f t="shared" si="151"/>
        <v>-0.15545255231034538</v>
      </c>
      <c r="T711" t="str">
        <f t="shared" si="152"/>
        <v/>
      </c>
      <c r="U711" t="str">
        <f t="shared" si="153"/>
        <v/>
      </c>
      <c r="V711" t="str">
        <f t="shared" si="144"/>
        <v/>
      </c>
      <c r="X711">
        <f t="shared" ca="1" si="154"/>
        <v>4.4729100906000099</v>
      </c>
    </row>
    <row r="712" spans="1:24" x14ac:dyDescent="0.25">
      <c r="A712" s="2">
        <v>43296.129978935183</v>
      </c>
      <c r="B712">
        <v>432.31683057961988</v>
      </c>
      <c r="C712">
        <v>6</v>
      </c>
      <c r="H712">
        <f>VLOOKUP(A712,[1]Sheet1!A$2:F$10001,5,FALSE)</f>
        <v>432.64</v>
      </c>
      <c r="I712">
        <f>VLOOKUP(A712,[1]Sheet1!A$2:F$10001,6,FALSE)</f>
        <v>432.51010000000002</v>
      </c>
      <c r="J712" s="5">
        <f t="shared" ca="1" si="155"/>
        <v>3.6519970414202129E-3</v>
      </c>
      <c r="K712" s="5">
        <f t="shared" ca="1" si="156"/>
        <v>1.5800000000000409</v>
      </c>
      <c r="L712" s="6">
        <f t="shared" si="157"/>
        <v>711</v>
      </c>
      <c r="M712">
        <f t="shared" si="145"/>
        <v>432.35912636622095</v>
      </c>
      <c r="N712">
        <f t="shared" si="146"/>
        <v>0.2014508567664359</v>
      </c>
      <c r="O712">
        <f t="shared" si="147"/>
        <v>-0.20995585365075667</v>
      </c>
      <c r="P712" t="str">
        <f t="shared" si="148"/>
        <v/>
      </c>
      <c r="Q712">
        <f t="shared" si="149"/>
        <v>0</v>
      </c>
      <c r="R712">
        <f t="shared" si="150"/>
        <v>-0.70719146811774003</v>
      </c>
      <c r="S712">
        <f t="shared" si="151"/>
        <v>-9.2304084482286077E-3</v>
      </c>
      <c r="T712" t="str">
        <f t="shared" si="152"/>
        <v/>
      </c>
      <c r="U712" t="str">
        <f t="shared" si="153"/>
        <v/>
      </c>
      <c r="V712" t="str">
        <f t="shared" si="144"/>
        <v/>
      </c>
      <c r="X712">
        <f t="shared" ca="1" si="154"/>
        <v>4.4729100906000099</v>
      </c>
    </row>
    <row r="713" spans="1:24" x14ac:dyDescent="0.25">
      <c r="A713" s="2">
        <v>43296.129978935183</v>
      </c>
      <c r="B713">
        <v>432.23925777854009</v>
      </c>
      <c r="C713">
        <v>5</v>
      </c>
      <c r="H713">
        <f>VLOOKUP(A713,[1]Sheet1!A$2:F$10001,5,FALSE)</f>
        <v>432.64</v>
      </c>
      <c r="I713">
        <f>VLOOKUP(A713,[1]Sheet1!A$2:F$10001,6,FALSE)</f>
        <v>432.51010000000002</v>
      </c>
      <c r="J713" s="5">
        <f t="shared" ca="1" si="155"/>
        <v>3.6519970414202129E-3</v>
      </c>
      <c r="K713" s="5">
        <f t="shared" ca="1" si="156"/>
        <v>1.5800000000000409</v>
      </c>
      <c r="L713" s="6">
        <f t="shared" si="157"/>
        <v>712</v>
      </c>
      <c r="M713">
        <f t="shared" si="145"/>
        <v>432.33455511211645</v>
      </c>
      <c r="N713">
        <f t="shared" si="146"/>
        <v>0.20121411194815159</v>
      </c>
      <c r="O713">
        <f t="shared" si="147"/>
        <v>-0.47361158048850227</v>
      </c>
      <c r="P713" t="str">
        <f t="shared" si="148"/>
        <v/>
      </c>
      <c r="Q713">
        <f t="shared" si="149"/>
        <v>0</v>
      </c>
      <c r="R713">
        <f t="shared" si="150"/>
        <v>-0.70719146811774003</v>
      </c>
      <c r="S713">
        <f t="shared" si="151"/>
        <v>-0.20054060635430043</v>
      </c>
      <c r="T713" t="str">
        <f t="shared" si="152"/>
        <v/>
      </c>
      <c r="U713" t="str">
        <f t="shared" si="153"/>
        <v/>
      </c>
      <c r="V713" t="str">
        <f t="shared" si="144"/>
        <v/>
      </c>
      <c r="X713">
        <f t="shared" ca="1" si="154"/>
        <v>4.4729100906000099</v>
      </c>
    </row>
    <row r="714" spans="1:24" x14ac:dyDescent="0.25">
      <c r="A714" s="2">
        <v>43296.129978935183</v>
      </c>
      <c r="B714">
        <v>432.11234893908011</v>
      </c>
      <c r="C714">
        <v>2</v>
      </c>
      <c r="H714">
        <f>VLOOKUP(A714,[1]Sheet1!A$2:F$10001,5,FALSE)</f>
        <v>432.64</v>
      </c>
      <c r="I714">
        <f>VLOOKUP(A714,[1]Sheet1!A$2:F$10001,6,FALSE)</f>
        <v>432.51010000000002</v>
      </c>
      <c r="J714" s="5">
        <f t="shared" ca="1" si="155"/>
        <v>3.6519970414202129E-3</v>
      </c>
      <c r="K714" s="5">
        <f t="shared" ca="1" si="156"/>
        <v>1.5800000000000409</v>
      </c>
      <c r="L714" s="6">
        <f t="shared" si="157"/>
        <v>713</v>
      </c>
      <c r="M714">
        <f t="shared" si="145"/>
        <v>432.3044510094503</v>
      </c>
      <c r="N714">
        <f t="shared" si="146"/>
        <v>0.2016051757858017</v>
      </c>
      <c r="O714">
        <f t="shared" si="147"/>
        <v>-0.9528627904588054</v>
      </c>
      <c r="P714" t="str">
        <f t="shared" si="148"/>
        <v/>
      </c>
      <c r="Q714">
        <f t="shared" si="149"/>
        <v>0</v>
      </c>
      <c r="R714">
        <f t="shared" si="150"/>
        <v>-0.66866438510408233</v>
      </c>
      <c r="S714">
        <f t="shared" si="151"/>
        <v>-0.73056847368618694</v>
      </c>
      <c r="T714" t="str">
        <f t="shared" si="152"/>
        <v/>
      </c>
      <c r="U714" t="str">
        <f t="shared" si="153"/>
        <v/>
      </c>
      <c r="V714" t="str">
        <f t="shared" si="144"/>
        <v/>
      </c>
      <c r="X714">
        <f t="shared" ca="1" si="154"/>
        <v>4.4729100906000099</v>
      </c>
    </row>
    <row r="715" spans="1:24" x14ac:dyDescent="0.25">
      <c r="A715" s="2">
        <v>43296.129978935183</v>
      </c>
      <c r="B715">
        <v>432.00174469540008</v>
      </c>
      <c r="C715">
        <v>5</v>
      </c>
      <c r="H715">
        <f>VLOOKUP(A715,[1]Sheet1!A$2:F$10001,5,FALSE)</f>
        <v>432.64</v>
      </c>
      <c r="I715">
        <f>VLOOKUP(A715,[1]Sheet1!A$2:F$10001,6,FALSE)</f>
        <v>432.51010000000002</v>
      </c>
      <c r="J715" s="5">
        <f t="shared" ca="1" si="155"/>
        <v>3.6519970414202129E-3</v>
      </c>
      <c r="K715" s="5">
        <f t="shared" ca="1" si="156"/>
        <v>1.5800000000000409</v>
      </c>
      <c r="L715" s="6">
        <f t="shared" si="157"/>
        <v>714</v>
      </c>
      <c r="M715">
        <f t="shared" si="145"/>
        <v>432.26430473594064</v>
      </c>
      <c r="N715">
        <f t="shared" si="146"/>
        <v>0.20400034038753159</v>
      </c>
      <c r="O715">
        <f t="shared" si="147"/>
        <v>-1.2870568747178965</v>
      </c>
      <c r="P715" t="str">
        <f t="shared" si="148"/>
        <v/>
      </c>
      <c r="Q715">
        <f t="shared" si="149"/>
        <v>0</v>
      </c>
      <c r="R715">
        <f t="shared" si="150"/>
        <v>-0.62664528481957238</v>
      </c>
      <c r="S715">
        <f t="shared" si="151"/>
        <v>-0.14491435895028087</v>
      </c>
      <c r="T715">
        <f t="shared" si="152"/>
        <v>1</v>
      </c>
      <c r="U715">
        <f t="shared" ca="1" si="153"/>
        <v>1.5800000000000409</v>
      </c>
      <c r="V715">
        <f t="shared" ca="1" si="144"/>
        <v>1.5800000000000409</v>
      </c>
      <c r="X715">
        <f t="shared" ca="1" si="154"/>
        <v>6.0529100906000508</v>
      </c>
    </row>
    <row r="716" spans="1:24" x14ac:dyDescent="0.25">
      <c r="A716" s="2">
        <v>43296.129978935183</v>
      </c>
      <c r="B716">
        <v>431.99768530554002</v>
      </c>
      <c r="C716">
        <v>2</v>
      </c>
      <c r="H716">
        <f>VLOOKUP(A716,[1]Sheet1!A$2:F$10001,5,FALSE)</f>
        <v>432.64</v>
      </c>
      <c r="I716">
        <f>VLOOKUP(A716,[1]Sheet1!A$2:F$10001,6,FALSE)</f>
        <v>432.51010000000002</v>
      </c>
      <c r="J716" s="5">
        <f t="shared" ca="1" si="155"/>
        <v>3.6519970414202129E-3</v>
      </c>
      <c r="K716" s="5">
        <f t="shared" ca="1" si="156"/>
        <v>1.5800000000000409</v>
      </c>
      <c r="L716" s="6">
        <f t="shared" si="157"/>
        <v>715</v>
      </c>
      <c r="M716">
        <f t="shared" si="145"/>
        <v>432.21528841932013</v>
      </c>
      <c r="N716">
        <f t="shared" si="146"/>
        <v>0.20845592746834204</v>
      </c>
      <c r="O716">
        <f t="shared" si="147"/>
        <v>-1.0438806726336041</v>
      </c>
      <c r="P716" t="str">
        <f t="shared" si="148"/>
        <v/>
      </c>
      <c r="Q716">
        <f t="shared" si="149"/>
        <v>0</v>
      </c>
      <c r="R716">
        <f t="shared" si="150"/>
        <v>-0.62664528481957238</v>
      </c>
      <c r="S716">
        <f t="shared" si="151"/>
        <v>-0.68409782454016732</v>
      </c>
      <c r="T716">
        <f t="shared" si="152"/>
        <v>1</v>
      </c>
      <c r="U716">
        <f t="shared" ca="1" si="153"/>
        <v>1.5800000000000409</v>
      </c>
      <c r="V716" t="str">
        <f t="shared" si="144"/>
        <v/>
      </c>
      <c r="X716">
        <f t="shared" ca="1" si="154"/>
        <v>6.0529100906000508</v>
      </c>
    </row>
    <row r="717" spans="1:24" x14ac:dyDescent="0.25">
      <c r="A717" s="2">
        <v>43296.129978935183</v>
      </c>
      <c r="B717">
        <v>431.97000000000008</v>
      </c>
      <c r="C717">
        <v>1</v>
      </c>
      <c r="H717">
        <f>VLOOKUP(A717,[1]Sheet1!A$2:F$10001,5,FALSE)</f>
        <v>432.64</v>
      </c>
      <c r="I717">
        <f>VLOOKUP(A717,[1]Sheet1!A$2:F$10001,6,FALSE)</f>
        <v>432.51010000000002</v>
      </c>
      <c r="J717" s="5">
        <f t="shared" ca="1" si="155"/>
        <v>3.843035397559264E-3</v>
      </c>
      <c r="K717" s="5">
        <f t="shared" ca="1" si="156"/>
        <v>1.6626508344000399</v>
      </c>
      <c r="L717" s="6">
        <f t="shared" si="157"/>
        <v>716</v>
      </c>
      <c r="M717">
        <f t="shared" si="145"/>
        <v>432.17023635043637</v>
      </c>
      <c r="N717">
        <f t="shared" si="146"/>
        <v>0.21146125967207077</v>
      </c>
      <c r="O717">
        <f t="shared" si="147"/>
        <v>-0.94691741998892198</v>
      </c>
      <c r="P717" t="str">
        <f t="shared" si="148"/>
        <v/>
      </c>
      <c r="Q717">
        <f t="shared" si="149"/>
        <v>0</v>
      </c>
      <c r="R717">
        <f t="shared" si="150"/>
        <v>-0.62664528481957238</v>
      </c>
      <c r="S717">
        <f t="shared" si="151"/>
        <v>-0.88101856335944084</v>
      </c>
      <c r="T717" t="str">
        <f t="shared" si="152"/>
        <v/>
      </c>
      <c r="U717" t="str">
        <f t="shared" si="153"/>
        <v/>
      </c>
      <c r="V717" t="str">
        <f t="shared" si="144"/>
        <v/>
      </c>
      <c r="X717">
        <f t="shared" ca="1" si="154"/>
        <v>6.0529100906000508</v>
      </c>
    </row>
    <row r="718" spans="1:24" x14ac:dyDescent="0.25">
      <c r="A718" s="2">
        <v>43296.129978935183</v>
      </c>
      <c r="B718">
        <v>431.96768530553999</v>
      </c>
      <c r="C718">
        <v>2</v>
      </c>
      <c r="H718">
        <f>VLOOKUP(A718,[1]Sheet1!A$2:F$10001,5,FALSE)</f>
        <v>432.64</v>
      </c>
      <c r="I718">
        <f>VLOOKUP(A718,[1]Sheet1!A$2:F$10001,6,FALSE)</f>
        <v>432.51010000000002</v>
      </c>
      <c r="J718" s="5">
        <f t="shared" ca="1" si="155"/>
        <v>4.0449334319526626E-3</v>
      </c>
      <c r="K718" s="5">
        <f t="shared" ca="1" si="156"/>
        <v>1.7499999999999998</v>
      </c>
      <c r="L718" s="6">
        <f t="shared" si="157"/>
        <v>717</v>
      </c>
      <c r="M718">
        <f t="shared" si="145"/>
        <v>432.12646889215199</v>
      </c>
      <c r="N718">
        <f t="shared" si="146"/>
        <v>0.21398986019820707</v>
      </c>
      <c r="O718">
        <f t="shared" si="147"/>
        <v>-0.74201453501082049</v>
      </c>
      <c r="P718" t="str">
        <f t="shared" si="148"/>
        <v/>
      </c>
      <c r="Q718">
        <f t="shared" si="149"/>
        <v>0</v>
      </c>
      <c r="R718">
        <f t="shared" si="150"/>
        <v>-0.62664528481957227</v>
      </c>
      <c r="S718">
        <f t="shared" si="151"/>
        <v>-0.69222887121098919</v>
      </c>
      <c r="T718" t="str">
        <f t="shared" si="152"/>
        <v/>
      </c>
      <c r="U718" t="str">
        <f t="shared" si="153"/>
        <v/>
      </c>
      <c r="V718" t="str">
        <f t="shared" si="144"/>
        <v/>
      </c>
      <c r="X718">
        <f t="shared" ca="1" si="154"/>
        <v>6.0529100906000508</v>
      </c>
    </row>
    <row r="719" spans="1:24" x14ac:dyDescent="0.25">
      <c r="A719" s="2">
        <v>43296.129978935183</v>
      </c>
      <c r="B719">
        <v>431.93999999999988</v>
      </c>
      <c r="C719">
        <v>1</v>
      </c>
      <c r="H719">
        <f>VLOOKUP(A719,[1]Sheet1!A$2:F$10001,5,FALSE)</f>
        <v>432.64</v>
      </c>
      <c r="I719">
        <f>VLOOKUP(A719,[1]Sheet1!A$2:F$10001,6,FALSE)</f>
        <v>432.51010000000002</v>
      </c>
      <c r="J719" s="5">
        <f t="shared" ca="1" si="155"/>
        <v>4.0449334319526626E-3</v>
      </c>
      <c r="K719" s="5">
        <f t="shared" ca="1" si="156"/>
        <v>1.7499999999999998</v>
      </c>
      <c r="L719" s="6">
        <f t="shared" si="157"/>
        <v>718</v>
      </c>
      <c r="M719">
        <f t="shared" si="145"/>
        <v>432.087025132652</v>
      </c>
      <c r="N719">
        <f t="shared" si="146"/>
        <v>0.21557638069664681</v>
      </c>
      <c r="O719">
        <f t="shared" si="147"/>
        <v>-0.68200946772089877</v>
      </c>
      <c r="P719" t="str">
        <f t="shared" si="148"/>
        <v/>
      </c>
      <c r="Q719">
        <f t="shared" si="149"/>
        <v>0</v>
      </c>
      <c r="R719">
        <f t="shared" si="150"/>
        <v>-0.62664528481957227</v>
      </c>
      <c r="S719">
        <f t="shared" si="151"/>
        <v>-0.89005997140644066</v>
      </c>
      <c r="T719" t="str">
        <f t="shared" si="152"/>
        <v/>
      </c>
      <c r="U719" t="str">
        <f t="shared" si="153"/>
        <v/>
      </c>
      <c r="V719" t="str">
        <f t="shared" si="144"/>
        <v/>
      </c>
      <c r="X719">
        <f t="shared" ca="1" si="154"/>
        <v>6.0529100906000508</v>
      </c>
    </row>
    <row r="720" spans="1:24" x14ac:dyDescent="0.25">
      <c r="A720" s="2">
        <v>43296.129978935183</v>
      </c>
      <c r="B720">
        <v>431.93999999999988</v>
      </c>
      <c r="C720">
        <v>1</v>
      </c>
      <c r="H720">
        <f>VLOOKUP(A720,[1]Sheet1!A$2:F$10001,5,FALSE)</f>
        <v>432.64</v>
      </c>
      <c r="I720">
        <f>VLOOKUP(A720,[1]Sheet1!A$2:F$10001,6,FALSE)</f>
        <v>432.51010000000002</v>
      </c>
      <c r="J720" s="5">
        <f t="shared" ca="1" si="155"/>
        <v>4.0449334319526626E-3</v>
      </c>
      <c r="K720" s="5">
        <f t="shared" ca="1" si="156"/>
        <v>1.7499999999999998</v>
      </c>
      <c r="L720" s="6">
        <f t="shared" si="157"/>
        <v>719</v>
      </c>
      <c r="M720">
        <f t="shared" si="145"/>
        <v>432.04901724425571</v>
      </c>
      <c r="N720">
        <f t="shared" si="146"/>
        <v>0.21692381908672265</v>
      </c>
      <c r="O720">
        <f t="shared" si="147"/>
        <v>-0.50256004488027572</v>
      </c>
      <c r="P720" t="str">
        <f t="shared" si="148"/>
        <v/>
      </c>
      <c r="Q720">
        <f t="shared" si="149"/>
        <v>0</v>
      </c>
      <c r="R720">
        <f t="shared" si="150"/>
        <v>-0.62664528481957227</v>
      </c>
      <c r="S720">
        <f t="shared" si="151"/>
        <v>-0.89005997140644066</v>
      </c>
      <c r="T720" t="str">
        <f t="shared" si="152"/>
        <v/>
      </c>
      <c r="U720" t="str">
        <f t="shared" si="153"/>
        <v/>
      </c>
      <c r="V720" t="str">
        <f t="shared" si="144"/>
        <v/>
      </c>
      <c r="X720">
        <f t="shared" ca="1" si="154"/>
        <v>6.0529100906000508</v>
      </c>
    </row>
    <row r="721" spans="1:24" x14ac:dyDescent="0.25">
      <c r="A721" s="2">
        <v>43296.129978935183</v>
      </c>
      <c r="B721">
        <v>431.93999999999988</v>
      </c>
      <c r="C721">
        <v>1</v>
      </c>
      <c r="H721">
        <f>VLOOKUP(A721,[1]Sheet1!A$2:F$10001,5,FALSE)</f>
        <v>432.64</v>
      </c>
      <c r="I721">
        <f>VLOOKUP(A721,[1]Sheet1!A$2:F$10001,6,FALSE)</f>
        <v>432.51010000000002</v>
      </c>
      <c r="J721" s="5">
        <f t="shared" ca="1" si="155"/>
        <v>4.0449334319526626E-3</v>
      </c>
      <c r="K721" s="5">
        <f t="shared" ca="1" si="156"/>
        <v>1.7499999999999998</v>
      </c>
      <c r="L721" s="6">
        <f t="shared" si="157"/>
        <v>720</v>
      </c>
      <c r="M721">
        <f t="shared" si="145"/>
        <v>432.01618273279314</v>
      </c>
      <c r="N721">
        <f t="shared" si="146"/>
        <v>0.21757551205922931</v>
      </c>
      <c r="O721">
        <f t="shared" si="147"/>
        <v>-0.35014387452075812</v>
      </c>
      <c r="P721" t="str">
        <f t="shared" si="148"/>
        <v/>
      </c>
      <c r="Q721">
        <f t="shared" si="149"/>
        <v>0</v>
      </c>
      <c r="R721">
        <f t="shared" si="150"/>
        <v>-0.58319767742522954</v>
      </c>
      <c r="S721">
        <f t="shared" si="151"/>
        <v>-0.88101856335944084</v>
      </c>
      <c r="T721" t="str">
        <f t="shared" si="152"/>
        <v/>
      </c>
      <c r="U721" t="str">
        <f t="shared" si="153"/>
        <v/>
      </c>
      <c r="V721" t="str">
        <f t="shared" si="144"/>
        <v/>
      </c>
      <c r="X721">
        <f t="shared" ca="1" si="154"/>
        <v>6.0529100906000508</v>
      </c>
    </row>
    <row r="722" spans="1:24" x14ac:dyDescent="0.25">
      <c r="A722" s="2">
        <v>43296.129978935183</v>
      </c>
      <c r="B722">
        <v>431.89163388406013</v>
      </c>
      <c r="C722">
        <v>5</v>
      </c>
      <c r="H722">
        <f>VLOOKUP(A722,[1]Sheet1!A$2:F$10001,5,FALSE)</f>
        <v>432.64</v>
      </c>
      <c r="I722">
        <f>VLOOKUP(A722,[1]Sheet1!A$2:F$10001,6,FALSE)</f>
        <v>432.51010000000002</v>
      </c>
      <c r="J722" s="5">
        <f t="shared" ca="1" si="155"/>
        <v>4.0449334319526626E-3</v>
      </c>
      <c r="K722" s="5">
        <f t="shared" ca="1" si="156"/>
        <v>1.7499999999999998</v>
      </c>
      <c r="L722" s="6">
        <f t="shared" si="157"/>
        <v>721</v>
      </c>
      <c r="M722">
        <f t="shared" si="145"/>
        <v>431.98828451033489</v>
      </c>
      <c r="N722">
        <f t="shared" si="146"/>
        <v>0.21765964789080086</v>
      </c>
      <c r="O722">
        <f t="shared" si="147"/>
        <v>-0.44404476075995047</v>
      </c>
      <c r="P722" t="str">
        <f t="shared" si="148"/>
        <v/>
      </c>
      <c r="Q722">
        <f t="shared" si="149"/>
        <v>0</v>
      </c>
      <c r="R722">
        <f t="shared" si="150"/>
        <v>-0.54853803986027305</v>
      </c>
      <c r="S722">
        <f t="shared" si="151"/>
        <v>-3.9605113835769437E-2</v>
      </c>
      <c r="T722" t="str">
        <f t="shared" si="152"/>
        <v/>
      </c>
      <c r="U722" t="str">
        <f t="shared" si="153"/>
        <v/>
      </c>
      <c r="V722" t="str">
        <f t="shared" si="144"/>
        <v/>
      </c>
      <c r="X722">
        <f t="shared" ca="1" si="154"/>
        <v>6.0529100906000508</v>
      </c>
    </row>
    <row r="723" spans="1:24" x14ac:dyDescent="0.25">
      <c r="A723" s="2">
        <v>43296.129978935183</v>
      </c>
      <c r="B723">
        <v>431.85</v>
      </c>
      <c r="C723">
        <v>1</v>
      </c>
      <c r="H723">
        <f>VLOOKUP(A723,[1]Sheet1!A$2:F$10001,5,FALSE)</f>
        <v>432.64</v>
      </c>
      <c r="I723">
        <f>VLOOKUP(A723,[1]Sheet1!A$2:F$10001,6,FALSE)</f>
        <v>432.51010000000002</v>
      </c>
      <c r="J723" s="5">
        <f t="shared" ca="1" si="155"/>
        <v>4.0449334319526626E-3</v>
      </c>
      <c r="K723" s="5">
        <f t="shared" ca="1" si="156"/>
        <v>1.7499999999999998</v>
      </c>
      <c r="L723" s="6">
        <f t="shared" si="157"/>
        <v>722</v>
      </c>
      <c r="M723">
        <f t="shared" si="145"/>
        <v>431.95843302802928</v>
      </c>
      <c r="N723">
        <f t="shared" si="146"/>
        <v>0.21790665418007832</v>
      </c>
      <c r="O723">
        <f t="shared" si="147"/>
        <v>-0.49761228466040408</v>
      </c>
      <c r="P723" t="str">
        <f t="shared" si="148"/>
        <v/>
      </c>
      <c r="Q723">
        <f t="shared" si="149"/>
        <v>0</v>
      </c>
      <c r="R723">
        <f t="shared" si="150"/>
        <v>-0.50521167421482571</v>
      </c>
      <c r="S723">
        <f t="shared" si="151"/>
        <v>-0.83914514347139646</v>
      </c>
      <c r="T723" t="str">
        <f t="shared" si="152"/>
        <v/>
      </c>
      <c r="U723" t="str">
        <f t="shared" si="153"/>
        <v/>
      </c>
      <c r="V723" t="str">
        <f t="shared" si="144"/>
        <v/>
      </c>
      <c r="X723">
        <f t="shared" ca="1" si="154"/>
        <v>6.0529100906000508</v>
      </c>
    </row>
    <row r="724" spans="1:24" x14ac:dyDescent="0.25">
      <c r="A724" s="2">
        <v>43296.13014105324</v>
      </c>
      <c r="B724">
        <v>432.19415299655998</v>
      </c>
      <c r="C724">
        <v>9</v>
      </c>
      <c r="H724">
        <f>VLOOKUP(A724,[1]Sheet1!A$2:F$10001,5,FALSE)</f>
        <v>432.37863568059993</v>
      </c>
      <c r="I724">
        <f>VLOOKUP(A724,[1]Sheet1!A$2:F$10001,6,FALSE)</f>
        <v>432.58312000000001</v>
      </c>
      <c r="J724" s="5">
        <f t="shared" ca="1" si="155"/>
        <v>4.6518587030416154E-3</v>
      </c>
      <c r="K724" s="5">
        <f t="shared" ca="1" si="156"/>
        <v>2.0113643194000588</v>
      </c>
      <c r="L724" s="6">
        <f t="shared" si="157"/>
        <v>723</v>
      </c>
      <c r="M724">
        <f t="shared" si="145"/>
        <v>431.91942504724688</v>
      </c>
      <c r="N724">
        <f t="shared" si="146"/>
        <v>0.21836519224637707</v>
      </c>
      <c r="O724">
        <f t="shared" si="147"/>
        <v>1.2581123689490454</v>
      </c>
      <c r="P724" t="str">
        <f t="shared" si="148"/>
        <v/>
      </c>
      <c r="Q724">
        <f t="shared" si="149"/>
        <v>1.6211805632337928E-4</v>
      </c>
      <c r="R724">
        <f t="shared" si="150"/>
        <v>-1.4344385555130578E-2</v>
      </c>
      <c r="S724">
        <f t="shared" si="151"/>
        <v>1.0620883131286103</v>
      </c>
      <c r="T724" t="str">
        <f t="shared" si="152"/>
        <v/>
      </c>
      <c r="U724" t="str">
        <f t="shared" si="153"/>
        <v/>
      </c>
      <c r="V724" t="str">
        <f t="shared" si="144"/>
        <v/>
      </c>
      <c r="X724">
        <f t="shared" ca="1" si="154"/>
        <v>6.0529100906000508</v>
      </c>
    </row>
    <row r="725" spans="1:24" x14ac:dyDescent="0.25">
      <c r="A725" s="2">
        <v>43296.130297766213</v>
      </c>
      <c r="B725">
        <v>432.58577915580008</v>
      </c>
      <c r="C725">
        <v>13</v>
      </c>
      <c r="H725">
        <f>VLOOKUP(A725,[1]Sheet1!A$2:F$10001,5,FALSE)</f>
        <v>432.37222300000002</v>
      </c>
      <c r="I725">
        <f>VLOOKUP(A725,[1]Sheet1!A$2:F$10001,6,FALSE)</f>
        <v>432.59</v>
      </c>
      <c r="J725" s="5">
        <f t="shared" ca="1" si="155"/>
        <v>4.6667590854927946E-3</v>
      </c>
      <c r="K725" s="5">
        <f t="shared" ca="1" si="156"/>
        <v>2.0177769999999668</v>
      </c>
      <c r="L725" s="6">
        <f t="shared" si="157"/>
        <v>724</v>
      </c>
      <c r="M725">
        <f t="shared" si="145"/>
        <v>431.92404814908173</v>
      </c>
      <c r="N725">
        <f t="shared" si="146"/>
        <v>0.22292903509457218</v>
      </c>
      <c r="O725">
        <f t="shared" si="147"/>
        <v>2.9683482299092718</v>
      </c>
      <c r="P725">
        <f t="shared" si="148"/>
        <v>1</v>
      </c>
      <c r="Q725">
        <f t="shared" si="149"/>
        <v>1.5671297296648845E-4</v>
      </c>
      <c r="R725">
        <f t="shared" si="150"/>
        <v>3.7272009100617648E-2</v>
      </c>
      <c r="S725">
        <f t="shared" si="151"/>
        <v>1.9702550506896852</v>
      </c>
      <c r="T725" t="str">
        <f t="shared" si="152"/>
        <v/>
      </c>
      <c r="U725" t="str">
        <f t="shared" si="153"/>
        <v/>
      </c>
      <c r="V725" t="str">
        <f t="shared" si="144"/>
        <v/>
      </c>
      <c r="X725">
        <f t="shared" ca="1" si="154"/>
        <v>6.0529100906000508</v>
      </c>
    </row>
    <row r="726" spans="1:24" x14ac:dyDescent="0.25">
      <c r="A726" s="2">
        <v>43296.131765057871</v>
      </c>
      <c r="B726">
        <v>432.58985111793982</v>
      </c>
      <c r="C726">
        <v>34</v>
      </c>
      <c r="H726">
        <f>VLOOKUP(A726,[1]Sheet1!A$2:F$10001,5,FALSE)</f>
        <v>432.78592293600002</v>
      </c>
      <c r="I726">
        <f>VLOOKUP(A726,[1]Sheet1!A$2:F$10001,6,FALSE)</f>
        <v>432.75</v>
      </c>
      <c r="J726" s="5">
        <f t="shared" ca="1" si="155"/>
        <v>3.7063984270051587E-3</v>
      </c>
      <c r="K726" s="5">
        <f t="shared" ca="1" si="156"/>
        <v>1.6040770639999664</v>
      </c>
      <c r="L726" s="6">
        <f t="shared" si="157"/>
        <v>725</v>
      </c>
      <c r="M726">
        <f t="shared" si="145"/>
        <v>431.97616002496744</v>
      </c>
      <c r="N726">
        <f t="shared" si="146"/>
        <v>0.24805329558882577</v>
      </c>
      <c r="O726">
        <f t="shared" si="147"/>
        <v>2.474029186008603</v>
      </c>
      <c r="P726">
        <f t="shared" si="148"/>
        <v>1</v>
      </c>
      <c r="Q726">
        <f t="shared" si="149"/>
        <v>1.4672916586278006E-3</v>
      </c>
      <c r="R726">
        <f t="shared" si="150"/>
        <v>4.2057452315899786</v>
      </c>
      <c r="S726">
        <f t="shared" si="151"/>
        <v>6.8277746778832409</v>
      </c>
      <c r="T726" t="str">
        <f t="shared" si="152"/>
        <v/>
      </c>
      <c r="U726" t="str">
        <f t="shared" si="153"/>
        <v/>
      </c>
      <c r="V726" t="str">
        <f t="shared" si="144"/>
        <v/>
      </c>
      <c r="X726">
        <f t="shared" ca="1" si="154"/>
        <v>6.0529100906000508</v>
      </c>
    </row>
    <row r="727" spans="1:24" x14ac:dyDescent="0.25">
      <c r="A727" s="2">
        <v>43296.132667893522</v>
      </c>
      <c r="B727">
        <v>432.76590630750007</v>
      </c>
      <c r="C727">
        <v>29</v>
      </c>
      <c r="H727">
        <f>VLOOKUP(A727,[1]Sheet1!A$2:F$10001,5,FALSE)</f>
        <v>432.785322936</v>
      </c>
      <c r="I727">
        <f>VLOOKUP(A727,[1]Sheet1!A$2:F$10001,6,FALSE)</f>
        <v>432.80000000000013</v>
      </c>
      <c r="J727" s="5">
        <f t="shared" ca="1" si="155"/>
        <v>3.7077899340807472E-3</v>
      </c>
      <c r="K727" s="5">
        <f t="shared" ca="1" si="156"/>
        <v>1.6046770639999863</v>
      </c>
      <c r="L727" s="6">
        <f t="shared" si="157"/>
        <v>726</v>
      </c>
      <c r="M727">
        <f t="shared" si="145"/>
        <v>432.02884717936462</v>
      </c>
      <c r="N727">
        <f t="shared" si="146"/>
        <v>0.26750409343958648</v>
      </c>
      <c r="O727">
        <f t="shared" si="147"/>
        <v>2.7553190631900177</v>
      </c>
      <c r="P727">
        <f t="shared" si="148"/>
        <v>1</v>
      </c>
      <c r="Q727">
        <f t="shared" si="149"/>
        <v>9.0283565077697858E-4</v>
      </c>
      <c r="R727">
        <f t="shared" si="150"/>
        <v>1.9609856294360177</v>
      </c>
      <c r="S727">
        <f t="shared" si="151"/>
        <v>3.6188707151094284</v>
      </c>
      <c r="T727" t="str">
        <f t="shared" si="152"/>
        <v/>
      </c>
      <c r="U727" t="str">
        <f t="shared" si="153"/>
        <v/>
      </c>
      <c r="V727" t="str">
        <f t="shared" si="144"/>
        <v/>
      </c>
      <c r="X727">
        <f t="shared" ca="1" si="154"/>
        <v>6.0529100906000508</v>
      </c>
    </row>
    <row r="728" spans="1:24" x14ac:dyDescent="0.25">
      <c r="A728" s="2">
        <v>43296.133815104156</v>
      </c>
      <c r="B728">
        <v>432.79065958448001</v>
      </c>
      <c r="C728">
        <v>20</v>
      </c>
      <c r="H728">
        <f>VLOOKUP(A728,[1]Sheet1!A$2:F$10001,5,FALSE)</f>
        <v>432.78</v>
      </c>
      <c r="I728">
        <f>VLOOKUP(A728,[1]Sheet1!A$2:F$10001,6,FALSE)</f>
        <v>432.79</v>
      </c>
      <c r="J728" s="5">
        <f t="shared" ca="1" si="155"/>
        <v>3.7201349415407685E-3</v>
      </c>
      <c r="K728" s="5">
        <f t="shared" ca="1" si="156"/>
        <v>1.6100000000000136</v>
      </c>
      <c r="L728" s="6">
        <f t="shared" si="157"/>
        <v>727</v>
      </c>
      <c r="M728">
        <f t="shared" si="145"/>
        <v>432.10221016392899</v>
      </c>
      <c r="N728">
        <f t="shared" si="146"/>
        <v>0.29269840126101926</v>
      </c>
      <c r="O728">
        <f t="shared" si="147"/>
        <v>2.352077830234153</v>
      </c>
      <c r="P728">
        <f t="shared" si="148"/>
        <v>1</v>
      </c>
      <c r="Q728">
        <f t="shared" si="149"/>
        <v>1.1472106343717314E-3</v>
      </c>
      <c r="R728">
        <f t="shared" si="150"/>
        <v>2.4107613931473142</v>
      </c>
      <c r="S728">
        <f t="shared" si="151"/>
        <v>1.8396463137798624</v>
      </c>
      <c r="T728" t="str">
        <f t="shared" si="152"/>
        <v/>
      </c>
      <c r="U728" t="str">
        <f t="shared" si="153"/>
        <v/>
      </c>
      <c r="V728" t="str">
        <f t="shared" si="144"/>
        <v/>
      </c>
      <c r="X728">
        <f t="shared" ca="1" si="154"/>
        <v>6.0529100906000508</v>
      </c>
    </row>
    <row r="729" spans="1:24" x14ac:dyDescent="0.25">
      <c r="A729" s="2">
        <v>43296.136897326389</v>
      </c>
      <c r="B729">
        <v>432.78752538897999</v>
      </c>
      <c r="C729">
        <v>16</v>
      </c>
      <c r="H729">
        <f>VLOOKUP(A729,[1]Sheet1!A$2:F$10001,5,FALSE)</f>
        <v>432.78</v>
      </c>
      <c r="I729">
        <f>VLOOKUP(A729,[1]Sheet1!A$2:F$10001,6,FALSE)</f>
        <v>432.89467250000013</v>
      </c>
      <c r="J729" s="5">
        <f t="shared" ca="1" si="155"/>
        <v>3.7201349415407685E-3</v>
      </c>
      <c r="K729" s="5">
        <f t="shared" ca="1" si="156"/>
        <v>1.6100000000000136</v>
      </c>
      <c r="L729" s="6">
        <f t="shared" si="157"/>
        <v>728</v>
      </c>
      <c r="M729">
        <f t="shared" si="145"/>
        <v>432.17812021389187</v>
      </c>
      <c r="N729">
        <f t="shared" si="146"/>
        <v>0.31177094349551365</v>
      </c>
      <c r="O729">
        <f t="shared" si="147"/>
        <v>1.9546567369479151</v>
      </c>
      <c r="P729">
        <f t="shared" si="148"/>
        <v>1</v>
      </c>
      <c r="Q729">
        <f t="shared" si="149"/>
        <v>3.0822222324786708E-3</v>
      </c>
      <c r="R729">
        <f t="shared" si="150"/>
        <v>6.6404121515495769</v>
      </c>
      <c r="S729">
        <f t="shared" si="151"/>
        <v>1.1990646483619209</v>
      </c>
      <c r="T729" t="str">
        <f t="shared" si="152"/>
        <v/>
      </c>
      <c r="U729" t="str">
        <f t="shared" si="153"/>
        <v/>
      </c>
      <c r="V729" t="str">
        <f t="shared" si="144"/>
        <v/>
      </c>
      <c r="X729">
        <f t="shared" ca="1" si="154"/>
        <v>6.0529100906000508</v>
      </c>
    </row>
    <row r="730" spans="1:24" x14ac:dyDescent="0.25">
      <c r="A730" s="2">
        <v>43296.137099421299</v>
      </c>
      <c r="B730">
        <v>432.79003003650001</v>
      </c>
      <c r="C730">
        <v>5</v>
      </c>
      <c r="H730">
        <f>VLOOKUP(A730,[1]Sheet1!A$2:F$10001,5,FALSE)</f>
        <v>432.94000000000011</v>
      </c>
      <c r="I730">
        <f>VLOOKUP(A730,[1]Sheet1!A$2:F$10001,6,FALSE)</f>
        <v>432.89580000000001</v>
      </c>
      <c r="J730" s="5">
        <f t="shared" ca="1" si="155"/>
        <v>3.349193883678742E-3</v>
      </c>
      <c r="K730" s="5">
        <f t="shared" ca="1" si="156"/>
        <v>1.4499999999998749</v>
      </c>
      <c r="L730" s="6">
        <f t="shared" si="157"/>
        <v>729</v>
      </c>
      <c r="M730">
        <f t="shared" si="145"/>
        <v>432.25358092783227</v>
      </c>
      <c r="N730">
        <f t="shared" si="146"/>
        <v>0.32386300378856075</v>
      </c>
      <c r="O730">
        <f t="shared" si="147"/>
        <v>1.656407500678801</v>
      </c>
      <c r="P730">
        <f t="shared" si="148"/>
        <v>1</v>
      </c>
      <c r="Q730">
        <f t="shared" si="149"/>
        <v>2.0209491049172357E-4</v>
      </c>
      <c r="R730">
        <f t="shared" si="150"/>
        <v>-0.14816141354633344</v>
      </c>
      <c r="S730">
        <f t="shared" si="151"/>
        <v>-0.23901050127938131</v>
      </c>
      <c r="T730" t="str">
        <f t="shared" si="152"/>
        <v/>
      </c>
      <c r="U730" t="str">
        <f t="shared" si="153"/>
        <v/>
      </c>
      <c r="V730" t="str">
        <f t="shared" si="144"/>
        <v/>
      </c>
      <c r="X730">
        <f t="shared" ca="1" si="154"/>
        <v>6.0529100906000508</v>
      </c>
    </row>
    <row r="731" spans="1:24" x14ac:dyDescent="0.25">
      <c r="A731" s="2">
        <v>43296.137528761567</v>
      </c>
      <c r="B731">
        <v>432.89977889699998</v>
      </c>
      <c r="C731">
        <v>7</v>
      </c>
      <c r="H731">
        <f>VLOOKUP(A731,[1]Sheet1!A$2:F$10001,5,FALSE)</f>
        <v>432.94000000000011</v>
      </c>
      <c r="I731">
        <f>VLOOKUP(A731,[1]Sheet1!A$2:F$10001,6,FALSE)</f>
        <v>432.9</v>
      </c>
      <c r="J731" s="5">
        <f t="shared" ca="1" si="155"/>
        <v>3.349193883678742E-3</v>
      </c>
      <c r="K731" s="5">
        <f t="shared" ca="1" si="156"/>
        <v>1.4499999999998749</v>
      </c>
      <c r="L731" s="6">
        <f t="shared" si="157"/>
        <v>730</v>
      </c>
      <c r="M731">
        <f t="shared" si="145"/>
        <v>432.33052729319456</v>
      </c>
      <c r="N731">
        <f t="shared" si="146"/>
        <v>0.32932341802149429</v>
      </c>
      <c r="O731">
        <f t="shared" si="147"/>
        <v>1.7285488144917116</v>
      </c>
      <c r="P731">
        <f t="shared" si="148"/>
        <v>1</v>
      </c>
      <c r="Q731">
        <f t="shared" si="149"/>
        <v>4.2934026714647189E-4</v>
      </c>
      <c r="R731">
        <f t="shared" si="150"/>
        <v>0.19881594182498183</v>
      </c>
      <c r="S731">
        <f t="shared" si="151"/>
        <v>1.0391760925190454E-2</v>
      </c>
      <c r="T731" t="str">
        <f t="shared" si="152"/>
        <v/>
      </c>
      <c r="U731" t="str">
        <f t="shared" si="153"/>
        <v/>
      </c>
      <c r="V731" t="str">
        <f t="shared" si="144"/>
        <v/>
      </c>
      <c r="X731">
        <f t="shared" ca="1" si="154"/>
        <v>6.0529100906000508</v>
      </c>
    </row>
    <row r="732" spans="1:24" x14ac:dyDescent="0.25">
      <c r="A732" s="2">
        <v>43296.137843715267</v>
      </c>
      <c r="B732">
        <v>432.91956407079999</v>
      </c>
      <c r="C732">
        <v>9</v>
      </c>
      <c r="H732">
        <f>VLOOKUP(A732,[1]Sheet1!A$2:F$10001,5,FALSE)</f>
        <v>432.94</v>
      </c>
      <c r="I732">
        <f>VLOOKUP(A732,[1]Sheet1!A$2:F$10001,6,FALSE)</f>
        <v>432.95</v>
      </c>
      <c r="J732" s="5">
        <f t="shared" ca="1" si="155"/>
        <v>3.3491938836790053E-3</v>
      </c>
      <c r="K732" s="5">
        <f t="shared" ca="1" si="156"/>
        <v>1.4499999999999886</v>
      </c>
      <c r="L732" s="6">
        <f t="shared" si="157"/>
        <v>731</v>
      </c>
      <c r="M732">
        <f t="shared" si="145"/>
        <v>432.4185993868698</v>
      </c>
      <c r="N732">
        <f t="shared" si="146"/>
        <v>0.33413031815572863</v>
      </c>
      <c r="O732">
        <f t="shared" si="147"/>
        <v>1.4993092715899754</v>
      </c>
      <c r="P732" t="str">
        <f t="shared" si="148"/>
        <v/>
      </c>
      <c r="Q732">
        <f t="shared" si="149"/>
        <v>3.1495370058109984E-4</v>
      </c>
      <c r="R732">
        <f t="shared" si="150"/>
        <v>2.0324266979411306E-2</v>
      </c>
      <c r="S732">
        <f t="shared" si="151"/>
        <v>0.29188999137827348</v>
      </c>
      <c r="T732" t="str">
        <f t="shared" si="152"/>
        <v/>
      </c>
      <c r="U732" t="str">
        <f t="shared" si="153"/>
        <v/>
      </c>
      <c r="V732" t="str">
        <f t="shared" si="144"/>
        <v/>
      </c>
      <c r="X732">
        <f t="shared" ca="1" si="154"/>
        <v>6.0529100906000508</v>
      </c>
    </row>
    <row r="733" spans="1:24" x14ac:dyDescent="0.25">
      <c r="A733" s="2">
        <v>43296.137843715267</v>
      </c>
      <c r="B733">
        <v>432.95</v>
      </c>
      <c r="C733">
        <v>2</v>
      </c>
      <c r="H733">
        <f>VLOOKUP(A733,[1]Sheet1!A$2:F$10001,5,FALSE)</f>
        <v>432.94</v>
      </c>
      <c r="I733">
        <f>VLOOKUP(A733,[1]Sheet1!A$2:F$10001,6,FALSE)</f>
        <v>432.95</v>
      </c>
      <c r="J733" s="5">
        <f t="shared" ca="1" si="155"/>
        <v>3.3491938836790053E-3</v>
      </c>
      <c r="K733" s="5">
        <f t="shared" ca="1" si="156"/>
        <v>1.4499999999999886</v>
      </c>
      <c r="L733" s="6">
        <f t="shared" si="157"/>
        <v>732</v>
      </c>
      <c r="M733">
        <f t="shared" si="145"/>
        <v>432.5073193802632</v>
      </c>
      <c r="N733">
        <f t="shared" si="146"/>
        <v>0.33336729557218447</v>
      </c>
      <c r="O733">
        <f t="shared" si="147"/>
        <v>1.3279065631707616</v>
      </c>
      <c r="P733" t="str">
        <f t="shared" si="148"/>
        <v/>
      </c>
      <c r="Q733">
        <f t="shared" si="149"/>
        <v>0</v>
      </c>
      <c r="R733">
        <f t="shared" si="150"/>
        <v>-0.48087362610036444</v>
      </c>
      <c r="S733">
        <f t="shared" si="151"/>
        <v>-0.58909800433466264</v>
      </c>
      <c r="T733" t="str">
        <f t="shared" si="152"/>
        <v/>
      </c>
      <c r="U733" t="str">
        <f t="shared" si="153"/>
        <v/>
      </c>
      <c r="V733" t="str">
        <f t="shared" si="144"/>
        <v/>
      </c>
      <c r="X733">
        <f t="shared" ca="1" si="154"/>
        <v>6.0529100906000508</v>
      </c>
    </row>
    <row r="734" spans="1:24" x14ac:dyDescent="0.25">
      <c r="A734" s="2">
        <v>43296.138181539347</v>
      </c>
      <c r="B734">
        <v>432.95</v>
      </c>
      <c r="C734">
        <v>4</v>
      </c>
      <c r="H734">
        <f>VLOOKUP(A734,[1]Sheet1!A$2:F$10001,5,FALSE)</f>
        <v>432.94</v>
      </c>
      <c r="I734">
        <f>VLOOKUP(A734,[1]Sheet1!A$2:F$10001,6,FALSE)</f>
        <v>432.95</v>
      </c>
      <c r="J734" s="5">
        <f t="shared" ca="1" si="155"/>
        <v>3.3491938836790053E-3</v>
      </c>
      <c r="K734" s="5">
        <f t="shared" ca="1" si="156"/>
        <v>1.4499999999999886</v>
      </c>
      <c r="L734" s="6">
        <f t="shared" si="157"/>
        <v>733</v>
      </c>
      <c r="M734">
        <f t="shared" si="145"/>
        <v>432.58393881471511</v>
      </c>
      <c r="N734">
        <f t="shared" si="146"/>
        <v>0.33673887977326755</v>
      </c>
      <c r="O734">
        <f t="shared" si="147"/>
        <v>1.08707727937847</v>
      </c>
      <c r="P734" t="str">
        <f t="shared" si="148"/>
        <v/>
      </c>
      <c r="Q734">
        <f t="shared" si="149"/>
        <v>3.3782407990656793E-4</v>
      </c>
      <c r="R734">
        <f t="shared" si="150"/>
        <v>4.185548637793924E-2</v>
      </c>
      <c r="S734">
        <f t="shared" si="151"/>
        <v>-0.33945005147821039</v>
      </c>
      <c r="T734" t="str">
        <f t="shared" si="152"/>
        <v/>
      </c>
      <c r="U734" t="str">
        <f t="shared" si="153"/>
        <v/>
      </c>
      <c r="V734" t="str">
        <f t="shared" si="144"/>
        <v/>
      </c>
      <c r="X734">
        <f t="shared" ca="1" si="154"/>
        <v>6.0529100906000508</v>
      </c>
    </row>
    <row r="735" spans="1:24" x14ac:dyDescent="0.25">
      <c r="A735" s="2">
        <v>43296.138937905103</v>
      </c>
      <c r="B735">
        <v>432.94182654614002</v>
      </c>
      <c r="C735">
        <v>9</v>
      </c>
      <c r="H735">
        <f>VLOOKUP(A735,[1]Sheet1!A$2:F$10001,5,FALSE)</f>
        <v>432.94</v>
      </c>
      <c r="I735">
        <f>VLOOKUP(A735,[1]Sheet1!A$2:F$10001,6,FALSE)</f>
        <v>432.95</v>
      </c>
      <c r="J735" s="5">
        <f t="shared" ca="1" si="155"/>
        <v>3.3491938836790053E-3</v>
      </c>
      <c r="K735" s="5">
        <f t="shared" ca="1" si="156"/>
        <v>1.4499999999999886</v>
      </c>
      <c r="L735" s="6">
        <f t="shared" si="157"/>
        <v>734</v>
      </c>
      <c r="M735">
        <f t="shared" si="145"/>
        <v>432.64164104434923</v>
      </c>
      <c r="N735">
        <f t="shared" si="146"/>
        <v>0.3417965845489625</v>
      </c>
      <c r="O735">
        <f t="shared" si="147"/>
        <v>0.87825775727665634</v>
      </c>
      <c r="P735" t="str">
        <f t="shared" si="148"/>
        <v/>
      </c>
      <c r="Q735">
        <f t="shared" si="149"/>
        <v>7.5636575638782233E-4</v>
      </c>
      <c r="R735">
        <f t="shared" si="150"/>
        <v>0.67691345391562663</v>
      </c>
      <c r="S735">
        <f t="shared" si="151"/>
        <v>0.31860339083200601</v>
      </c>
      <c r="T735" t="str">
        <f t="shared" si="152"/>
        <v/>
      </c>
      <c r="U735" t="str">
        <f t="shared" si="153"/>
        <v/>
      </c>
      <c r="V735" t="str">
        <f t="shared" si="144"/>
        <v/>
      </c>
      <c r="X735">
        <f t="shared" ca="1" si="154"/>
        <v>6.0529100906000508</v>
      </c>
    </row>
    <row r="736" spans="1:24" x14ac:dyDescent="0.25">
      <c r="A736" s="2">
        <v>43296.13931903935</v>
      </c>
      <c r="B736">
        <v>432.94620500553992</v>
      </c>
      <c r="C736">
        <v>6</v>
      </c>
      <c r="H736">
        <f>VLOOKUP(A736,[1]Sheet1!A$2:F$10001,5,FALSE)</f>
        <v>432.94000000000011</v>
      </c>
      <c r="I736">
        <f>VLOOKUP(A736,[1]Sheet1!A$2:F$10001,6,FALSE)</f>
        <v>432.95</v>
      </c>
      <c r="J736" s="5">
        <f t="shared" ca="1" si="155"/>
        <v>3.349193883678742E-3</v>
      </c>
      <c r="K736" s="5">
        <f t="shared" ca="1" si="156"/>
        <v>1.4499999999998749</v>
      </c>
      <c r="L736" s="6">
        <f t="shared" si="157"/>
        <v>735</v>
      </c>
      <c r="M736">
        <f t="shared" si="145"/>
        <v>432.69215348273241</v>
      </c>
      <c r="N736">
        <f t="shared" si="146"/>
        <v>0.34524558733519284</v>
      </c>
      <c r="O736">
        <f t="shared" si="147"/>
        <v>0.73585740738479288</v>
      </c>
      <c r="P736" t="str">
        <f t="shared" si="148"/>
        <v/>
      </c>
      <c r="Q736">
        <f t="shared" si="149"/>
        <v>3.8113424670882523E-4</v>
      </c>
      <c r="R736">
        <f t="shared" si="150"/>
        <v>6.0557146120236494E-2</v>
      </c>
      <c r="S736">
        <f t="shared" si="151"/>
        <v>-6.3720678166401201E-2</v>
      </c>
      <c r="T736" t="str">
        <f t="shared" si="152"/>
        <v/>
      </c>
      <c r="U736" t="str">
        <f t="shared" si="153"/>
        <v/>
      </c>
      <c r="V736" t="str">
        <f t="shared" si="144"/>
        <v/>
      </c>
      <c r="X736">
        <f t="shared" ca="1" si="154"/>
        <v>6.0529100906000508</v>
      </c>
    </row>
    <row r="737" spans="1:24" x14ac:dyDescent="0.25">
      <c r="A737" s="2">
        <v>43296.140598888887</v>
      </c>
      <c r="B737">
        <v>432.94871820705993</v>
      </c>
      <c r="C737">
        <v>16</v>
      </c>
      <c r="H737">
        <f>VLOOKUP(A737,[1]Sheet1!A$2:F$10001,5,FALSE)</f>
        <v>432.94</v>
      </c>
      <c r="I737">
        <f>VLOOKUP(A737,[1]Sheet1!A$2:F$10001,6,FALSE)</f>
        <v>432.95</v>
      </c>
      <c r="J737" s="5">
        <f t="shared" ca="1" si="155"/>
        <v>3.3491938836790053E-3</v>
      </c>
      <c r="K737" s="5">
        <f t="shared" ca="1" si="156"/>
        <v>1.4499999999999886</v>
      </c>
      <c r="L737" s="6">
        <f t="shared" si="157"/>
        <v>736</v>
      </c>
      <c r="M737">
        <f t="shared" si="145"/>
        <v>432.73927475405787</v>
      </c>
      <c r="N737">
        <f t="shared" si="146"/>
        <v>0.34765512123538883</v>
      </c>
      <c r="O737">
        <f t="shared" si="147"/>
        <v>0.60244604554593362</v>
      </c>
      <c r="P737" t="str">
        <f t="shared" si="148"/>
        <v/>
      </c>
      <c r="Q737">
        <f t="shared" si="149"/>
        <v>1.279849537240807E-3</v>
      </c>
      <c r="R737">
        <f t="shared" si="150"/>
        <v>1.4417839166036002</v>
      </c>
      <c r="S737">
        <f t="shared" si="151"/>
        <v>1.2015806608022339</v>
      </c>
      <c r="T737" t="str">
        <f t="shared" si="152"/>
        <v/>
      </c>
      <c r="U737" t="str">
        <f t="shared" si="153"/>
        <v/>
      </c>
      <c r="V737" t="str">
        <f t="shared" si="144"/>
        <v/>
      </c>
      <c r="X737">
        <f t="shared" ca="1" si="154"/>
        <v>6.0529100906000508</v>
      </c>
    </row>
    <row r="738" spans="1:24" x14ac:dyDescent="0.25">
      <c r="A738" s="2">
        <v>43296.140618437501</v>
      </c>
      <c r="B738">
        <v>432.94896294863997</v>
      </c>
      <c r="C738">
        <v>4</v>
      </c>
      <c r="H738">
        <f>VLOOKUP(A738,[1]Sheet1!A$2:F$10001,5,FALSE)</f>
        <v>432.94</v>
      </c>
      <c r="I738">
        <f>VLOOKUP(A738,[1]Sheet1!A$2:F$10001,6,FALSE)</f>
        <v>432.94999999999987</v>
      </c>
      <c r="J738" s="5">
        <f t="shared" ca="1" si="155"/>
        <v>3.3491938836790053E-3</v>
      </c>
      <c r="K738" s="5">
        <f t="shared" ca="1" si="156"/>
        <v>1.4499999999999886</v>
      </c>
      <c r="L738" s="6">
        <f t="shared" si="157"/>
        <v>737</v>
      </c>
      <c r="M738">
        <f t="shared" si="145"/>
        <v>432.78072307396423</v>
      </c>
      <c r="N738">
        <f t="shared" si="146"/>
        <v>0.3493493184216801</v>
      </c>
      <c r="O738">
        <f t="shared" si="147"/>
        <v>0.48158065810987372</v>
      </c>
      <c r="P738" t="str">
        <f t="shared" si="148"/>
        <v/>
      </c>
      <c r="Q738">
        <f t="shared" si="149"/>
        <v>1.9548613636288792E-5</v>
      </c>
      <c r="R738">
        <f t="shared" si="150"/>
        <v>-0.5618453317139005</v>
      </c>
      <c r="S738">
        <f t="shared" si="151"/>
        <v>-0.38770868990132906</v>
      </c>
      <c r="T738" t="str">
        <f t="shared" si="152"/>
        <v/>
      </c>
      <c r="U738" t="str">
        <f t="shared" si="153"/>
        <v/>
      </c>
      <c r="V738" t="str">
        <f t="shared" si="144"/>
        <v/>
      </c>
      <c r="X738">
        <f t="shared" ca="1" si="154"/>
        <v>6.0529100906000508</v>
      </c>
    </row>
    <row r="739" spans="1:24" x14ac:dyDescent="0.25">
      <c r="A739" s="2">
        <v>43296.141256550924</v>
      </c>
      <c r="B739">
        <v>432.94413859589997</v>
      </c>
      <c r="C739">
        <v>7</v>
      </c>
      <c r="H739">
        <f>VLOOKUP(A739,[1]Sheet1!A$2:F$10001,5,FALSE)</f>
        <v>433.05011204930003</v>
      </c>
      <c r="I739">
        <f>VLOOKUP(A739,[1]Sheet1!A$2:F$10001,6,FALSE)</f>
        <v>432.95</v>
      </c>
      <c r="J739" s="5">
        <f t="shared" ca="1" si="155"/>
        <v>3.0940713636102759E-3</v>
      </c>
      <c r="K739" s="5">
        <f t="shared" ca="1" si="156"/>
        <v>1.3398879506999606</v>
      </c>
      <c r="L739" s="6">
        <f t="shared" si="157"/>
        <v>738</v>
      </c>
      <c r="M739">
        <f t="shared" si="145"/>
        <v>432.81704441078597</v>
      </c>
      <c r="N739">
        <f t="shared" si="146"/>
        <v>0.35043839767659707</v>
      </c>
      <c r="O739">
        <f t="shared" si="147"/>
        <v>0.36267197303901871</v>
      </c>
      <c r="P739" t="str">
        <f t="shared" si="148"/>
        <v/>
      </c>
      <c r="Q739">
        <f t="shared" si="149"/>
        <v>6.3811342261033133E-4</v>
      </c>
      <c r="R739">
        <f t="shared" si="150"/>
        <v>0.37692784725765716</v>
      </c>
      <c r="S739">
        <f t="shared" si="151"/>
        <v>-1.41517620960704E-2</v>
      </c>
      <c r="T739" t="str">
        <f t="shared" si="152"/>
        <v/>
      </c>
      <c r="U739" t="str">
        <f t="shared" si="153"/>
        <v/>
      </c>
      <c r="V739" t="str">
        <f t="shared" si="144"/>
        <v/>
      </c>
      <c r="X739">
        <f t="shared" ca="1" si="154"/>
        <v>6.0529100906000508</v>
      </c>
    </row>
    <row r="740" spans="1:24" x14ac:dyDescent="0.25">
      <c r="A740" s="2">
        <v>43296.142221620372</v>
      </c>
      <c r="B740">
        <v>432.9594663248003</v>
      </c>
      <c r="C740">
        <v>27</v>
      </c>
      <c r="H740">
        <f>VLOOKUP(A740,[1]Sheet1!A$2:F$10001,5,FALSE)</f>
        <v>433.05011204930003</v>
      </c>
      <c r="I740">
        <f>VLOOKUP(A740,[1]Sheet1!A$2:F$10001,6,FALSE)</f>
        <v>432.97</v>
      </c>
      <c r="J740" s="5">
        <f t="shared" ca="1" si="155"/>
        <v>3.0940713636102759E-3</v>
      </c>
      <c r="K740" s="5">
        <f t="shared" ca="1" si="156"/>
        <v>1.3398879506999606</v>
      </c>
      <c r="L740" s="6">
        <f t="shared" si="157"/>
        <v>739</v>
      </c>
      <c r="M740">
        <f t="shared" si="145"/>
        <v>432.84863474788961</v>
      </c>
      <c r="N740">
        <f t="shared" si="146"/>
        <v>0.35103178156109843</v>
      </c>
      <c r="O740">
        <f t="shared" si="147"/>
        <v>0.31573089028523571</v>
      </c>
      <c r="P740" t="str">
        <f t="shared" si="148"/>
        <v/>
      </c>
      <c r="Q740">
        <f t="shared" si="149"/>
        <v>9.6506944828433916E-4</v>
      </c>
      <c r="R740">
        <f t="shared" si="150"/>
        <v>0.84898461812038895</v>
      </c>
      <c r="S740">
        <f t="shared" si="151"/>
        <v>2.5345544197805885</v>
      </c>
      <c r="T740" t="str">
        <f t="shared" si="152"/>
        <v/>
      </c>
      <c r="U740" t="str">
        <f t="shared" si="153"/>
        <v/>
      </c>
      <c r="V740" t="str">
        <f t="shared" si="144"/>
        <v/>
      </c>
      <c r="X740">
        <f t="shared" ca="1" si="154"/>
        <v>6.0529100906000508</v>
      </c>
    </row>
    <row r="741" spans="1:24" x14ac:dyDescent="0.25">
      <c r="A741" s="2">
        <v>43296.142221620372</v>
      </c>
      <c r="B741">
        <v>432.97000000000008</v>
      </c>
      <c r="C741">
        <v>1</v>
      </c>
      <c r="H741">
        <f>VLOOKUP(A741,[1]Sheet1!A$2:F$10001,5,FALSE)</f>
        <v>433.05011204930003</v>
      </c>
      <c r="I741">
        <f>VLOOKUP(A741,[1]Sheet1!A$2:F$10001,6,FALSE)</f>
        <v>432.97</v>
      </c>
      <c r="J741" s="5">
        <f t="shared" ca="1" si="155"/>
        <v>3.0940713636102759E-3</v>
      </c>
      <c r="K741" s="5">
        <f t="shared" ca="1" si="156"/>
        <v>1.3398879506999606</v>
      </c>
      <c r="L741" s="6">
        <f t="shared" si="157"/>
        <v>740</v>
      </c>
      <c r="M741">
        <f t="shared" si="145"/>
        <v>432.89079020813455</v>
      </c>
      <c r="N741">
        <f t="shared" si="146"/>
        <v>0.35015933273089417</v>
      </c>
      <c r="O741">
        <f t="shared" si="147"/>
        <v>0.22621071170024146</v>
      </c>
      <c r="P741" t="str">
        <f t="shared" si="148"/>
        <v/>
      </c>
      <c r="Q741">
        <f t="shared" si="149"/>
        <v>0</v>
      </c>
      <c r="R741">
        <f t="shared" si="150"/>
        <v>-0.63586364079947577</v>
      </c>
      <c r="S741">
        <f t="shared" si="151"/>
        <v>-0.83666002653407556</v>
      </c>
      <c r="T741" t="str">
        <f t="shared" si="152"/>
        <v/>
      </c>
      <c r="U741" t="str">
        <f t="shared" si="153"/>
        <v/>
      </c>
      <c r="V741" t="str">
        <f t="shared" si="144"/>
        <v/>
      </c>
      <c r="X741">
        <f t="shared" ca="1" si="154"/>
        <v>6.0529100906000508</v>
      </c>
    </row>
    <row r="742" spans="1:24" x14ac:dyDescent="0.25">
      <c r="A742" s="2">
        <v>43296.142221620372</v>
      </c>
      <c r="B742">
        <v>432.97000000000008</v>
      </c>
      <c r="C742">
        <v>1</v>
      </c>
      <c r="H742">
        <f>VLOOKUP(A742,[1]Sheet1!A$2:F$10001,5,FALSE)</f>
        <v>433.05011204930003</v>
      </c>
      <c r="I742">
        <f>VLOOKUP(A742,[1]Sheet1!A$2:F$10001,6,FALSE)</f>
        <v>432.97</v>
      </c>
      <c r="J742" s="5">
        <f t="shared" ca="1" si="155"/>
        <v>3.0940713636102759E-3</v>
      </c>
      <c r="K742" s="5">
        <f t="shared" ca="1" si="156"/>
        <v>1.3398879506999606</v>
      </c>
      <c r="L742" s="6">
        <f t="shared" si="157"/>
        <v>741</v>
      </c>
      <c r="M742">
        <f t="shared" si="145"/>
        <v>432.95714881930064</v>
      </c>
      <c r="N742">
        <f t="shared" si="146"/>
        <v>0.33306716565090361</v>
      </c>
      <c r="O742">
        <f t="shared" si="147"/>
        <v>3.8584351820834015E-2</v>
      </c>
      <c r="P742" t="str">
        <f t="shared" si="148"/>
        <v/>
      </c>
      <c r="Q742">
        <f t="shared" si="149"/>
        <v>0</v>
      </c>
      <c r="R742">
        <f t="shared" si="150"/>
        <v>-0.59458345730917117</v>
      </c>
      <c r="S742">
        <f t="shared" si="151"/>
        <v>-0.80562471646066591</v>
      </c>
      <c r="T742" t="str">
        <f t="shared" si="152"/>
        <v/>
      </c>
      <c r="U742" t="str">
        <f t="shared" si="153"/>
        <v/>
      </c>
      <c r="V742" t="str">
        <f t="shared" ref="V742:V805" si="158">IF(T742=1,IF(ISNUMBER(T741),"",K742),"")</f>
        <v/>
      </c>
      <c r="X742">
        <f t="shared" ca="1" si="154"/>
        <v>6.0529100906000508</v>
      </c>
    </row>
    <row r="743" spans="1:24" x14ac:dyDescent="0.25">
      <c r="A743" s="2">
        <v>43296.142221620372</v>
      </c>
      <c r="B743">
        <v>432.97000000000008</v>
      </c>
      <c r="C743">
        <v>1</v>
      </c>
      <c r="H743">
        <f>VLOOKUP(A743,[1]Sheet1!A$2:F$10001,5,FALSE)</f>
        <v>433.05011204930003</v>
      </c>
      <c r="I743">
        <f>VLOOKUP(A743,[1]Sheet1!A$2:F$10001,6,FALSE)</f>
        <v>432.97</v>
      </c>
      <c r="J743" s="5">
        <f t="shared" ca="1" si="155"/>
        <v>3.0940713636102759E-3</v>
      </c>
      <c r="K743" s="5">
        <f t="shared" ca="1" si="156"/>
        <v>1.3398879506999606</v>
      </c>
      <c r="L743" s="6">
        <f t="shared" si="157"/>
        <v>742</v>
      </c>
      <c r="M743">
        <f t="shared" ref="M743:M806" si="159">FORECAST(L743,B708:B742,L708:L742)</f>
        <v>433.01812019712082</v>
      </c>
      <c r="N743">
        <f t="shared" ref="N743:N806" si="160">STEYX(B708:B742,L708:L742)</f>
        <v>0.31614142059203354</v>
      </c>
      <c r="O743">
        <f t="shared" ref="O743:O806" si="161">(B743-M743)/N743</f>
        <v>-0.15221098529456953</v>
      </c>
      <c r="P743" t="str">
        <f t="shared" ref="P743:P806" si="162">IF(O743&gt;1.5,1,"")</f>
        <v/>
      </c>
      <c r="Q743">
        <f t="shared" ref="Q743:Q806" si="163">A743-A742</f>
        <v>0</v>
      </c>
      <c r="R743">
        <f t="shared" ref="R743:R806" si="164">(Q743-AVERAGE(Q708:Q742))/_xlfn.STDEV.S(Q708:Q742)</f>
        <v>-0.55133785509447097</v>
      </c>
      <c r="S743">
        <f t="shared" ref="S743:S806" si="165">(C743-AVERAGE(C707:C742))/_xlfn.STDEV.S(C707:C742)</f>
        <v>-0.77566331663656518</v>
      </c>
      <c r="T743" t="str">
        <f t="shared" ref="T743:T806" si="166">IF(R743&lt;-0.5,IF(O743&lt;-1,1,""),"")</f>
        <v/>
      </c>
      <c r="U743" t="str">
        <f t="shared" ref="U743:U806" si="167">IF(ISNUMBER(T743),K743,"")</f>
        <v/>
      </c>
      <c r="V743" t="str">
        <f t="shared" si="158"/>
        <v/>
      </c>
      <c r="X743">
        <f t="shared" ca="1" si="154"/>
        <v>6.0529100906000508</v>
      </c>
    </row>
    <row r="744" spans="1:24" x14ac:dyDescent="0.25">
      <c r="A744" s="2">
        <v>43296.142221620372</v>
      </c>
      <c r="B744">
        <v>432.98311672720001</v>
      </c>
      <c r="C744">
        <v>6</v>
      </c>
      <c r="H744">
        <f>VLOOKUP(A744,[1]Sheet1!A$2:F$10001,5,FALSE)</f>
        <v>433.05011204930003</v>
      </c>
      <c r="I744">
        <f>VLOOKUP(A744,[1]Sheet1!A$2:F$10001,6,FALSE)</f>
        <v>432.97</v>
      </c>
      <c r="J744" s="5">
        <f t="shared" ca="1" si="155"/>
        <v>3.0940713636102759E-3</v>
      </c>
      <c r="K744" s="5">
        <f t="shared" ca="1" si="156"/>
        <v>1.3398879506999606</v>
      </c>
      <c r="L744" s="6">
        <f t="shared" si="157"/>
        <v>743</v>
      </c>
      <c r="M744">
        <f t="shared" si="159"/>
        <v>433.07509623911375</v>
      </c>
      <c r="N744">
        <f t="shared" si="160"/>
        <v>0.29850897865849657</v>
      </c>
      <c r="O744">
        <f t="shared" si="161"/>
        <v>-0.30812980007198426</v>
      </c>
      <c r="P744" t="str">
        <f t="shared" si="162"/>
        <v/>
      </c>
      <c r="Q744">
        <f t="shared" si="163"/>
        <v>0</v>
      </c>
      <c r="R744">
        <f t="shared" si="164"/>
        <v>-0.55133785509447097</v>
      </c>
      <c r="S744">
        <f t="shared" si="165"/>
        <v>-0.14386277138162062</v>
      </c>
      <c r="T744" t="str">
        <f t="shared" si="166"/>
        <v/>
      </c>
      <c r="U744" t="str">
        <f t="shared" si="167"/>
        <v/>
      </c>
      <c r="V744" t="str">
        <f t="shared" si="158"/>
        <v/>
      </c>
      <c r="X744">
        <f t="shared" ref="X744:X807" ca="1" si="168">IF(ISNUMBER(V744),V744+X743,X743)</f>
        <v>6.0529100906000508</v>
      </c>
    </row>
    <row r="745" spans="1:24" x14ac:dyDescent="0.25">
      <c r="A745" s="2">
        <v>43296.144486157413</v>
      </c>
      <c r="B745">
        <v>433.00764707411997</v>
      </c>
      <c r="C745">
        <v>34</v>
      </c>
      <c r="H745">
        <f>VLOOKUP(A745,[1]Sheet1!A$2:F$10001,5,FALSE)</f>
        <v>433.08</v>
      </c>
      <c r="I745">
        <f>VLOOKUP(A745,[1]Sheet1!A$2:F$10001,6,FALSE)</f>
        <v>433.09816450699998</v>
      </c>
      <c r="J745" s="5">
        <f t="shared" ca="1" si="155"/>
        <v>3.0248452941719827E-3</v>
      </c>
      <c r="K745" s="5">
        <f t="shared" ca="1" si="156"/>
        <v>1.3100000000000023</v>
      </c>
      <c r="L745" s="6">
        <f t="shared" si="157"/>
        <v>744</v>
      </c>
      <c r="M745">
        <f t="shared" si="159"/>
        <v>433.13190747009753</v>
      </c>
      <c r="N745">
        <f t="shared" si="160"/>
        <v>0.27770570564783648</v>
      </c>
      <c r="O745">
        <f t="shared" si="161"/>
        <v>-0.44745352166128954</v>
      </c>
      <c r="P745" t="str">
        <f t="shared" si="162"/>
        <v/>
      </c>
      <c r="Q745">
        <f t="shared" si="163"/>
        <v>2.2645370409009047E-3</v>
      </c>
      <c r="R745">
        <f t="shared" si="164"/>
        <v>3.018007770392745</v>
      </c>
      <c r="S745">
        <f t="shared" si="165"/>
        <v>3.1593538794178855</v>
      </c>
      <c r="T745" t="str">
        <f t="shared" si="166"/>
        <v/>
      </c>
      <c r="U745" t="str">
        <f t="shared" si="167"/>
        <v/>
      </c>
      <c r="V745" t="str">
        <f t="shared" si="158"/>
        <v/>
      </c>
      <c r="X745">
        <f t="shared" ca="1" si="168"/>
        <v>6.0529100906000508</v>
      </c>
    </row>
    <row r="746" spans="1:24" x14ac:dyDescent="0.25">
      <c r="A746" s="2">
        <v>43296.146363425927</v>
      </c>
      <c r="B746">
        <v>433.09195017493988</v>
      </c>
      <c r="C746">
        <v>21</v>
      </c>
      <c r="H746">
        <f>VLOOKUP(A746,[1]Sheet1!A$2:F$10001,5,FALSE)</f>
        <v>433.07999999999993</v>
      </c>
      <c r="I746">
        <f>VLOOKUP(A746,[1]Sheet1!A$2:F$10001,6,FALSE)</f>
        <v>433.09</v>
      </c>
      <c r="J746" s="5">
        <f t="shared" ca="1" si="155"/>
        <v>3.0248452941721146E-3</v>
      </c>
      <c r="K746" s="5">
        <f t="shared" ca="1" si="156"/>
        <v>1.3100000000000591</v>
      </c>
      <c r="L746" s="6">
        <f t="shared" si="157"/>
        <v>745</v>
      </c>
      <c r="M746">
        <f t="shared" si="159"/>
        <v>433.1897921689955</v>
      </c>
      <c r="N746">
        <f t="shared" si="160"/>
        <v>0.25287194514434608</v>
      </c>
      <c r="O746">
        <f t="shared" si="161"/>
        <v>-0.38692308867938213</v>
      </c>
      <c r="P746" t="str">
        <f t="shared" si="162"/>
        <v/>
      </c>
      <c r="Q746">
        <f t="shared" si="163"/>
        <v>1.8772685143630952E-3</v>
      </c>
      <c r="R746">
        <f t="shared" si="164"/>
        <v>2.0636541025353039</v>
      </c>
      <c r="S746">
        <f t="shared" si="165"/>
        <v>1.345914982459546</v>
      </c>
      <c r="T746" t="str">
        <f t="shared" si="166"/>
        <v/>
      </c>
      <c r="U746" t="str">
        <f t="shared" si="167"/>
        <v/>
      </c>
      <c r="V746" t="str">
        <f t="shared" si="158"/>
        <v/>
      </c>
      <c r="X746">
        <f t="shared" ca="1" si="168"/>
        <v>6.0529100906000508</v>
      </c>
    </row>
    <row r="747" spans="1:24" x14ac:dyDescent="0.25">
      <c r="A747" s="2">
        <v>43296.146580138891</v>
      </c>
      <c r="B747">
        <v>433.08911726281991</v>
      </c>
      <c r="C747">
        <v>4</v>
      </c>
      <c r="H747">
        <f>VLOOKUP(A747,[1]Sheet1!A$2:F$10001,5,FALSE)</f>
        <v>433.08</v>
      </c>
      <c r="I747">
        <f>VLOOKUP(A747,[1]Sheet1!A$2:F$10001,6,FALSE)</f>
        <v>433.09</v>
      </c>
      <c r="J747" s="5">
        <f t="shared" ca="1" si="155"/>
        <v>3.0248452941719827E-3</v>
      </c>
      <c r="K747" s="5">
        <f t="shared" ca="1" si="156"/>
        <v>1.3100000000000023</v>
      </c>
      <c r="L747" s="6">
        <f t="shared" si="157"/>
        <v>746</v>
      </c>
      <c r="M747">
        <f t="shared" si="159"/>
        <v>433.25545782526046</v>
      </c>
      <c r="N747">
        <f t="shared" si="160"/>
        <v>0.2214442884535569</v>
      </c>
      <c r="O747">
        <f t="shared" si="161"/>
        <v>-0.75116212570747354</v>
      </c>
      <c r="P747" t="str">
        <f t="shared" si="162"/>
        <v/>
      </c>
      <c r="Q747">
        <f t="shared" si="163"/>
        <v>2.1671296417480335E-4</v>
      </c>
      <c r="R747">
        <f t="shared" si="164"/>
        <v>-0.33676387068463304</v>
      </c>
      <c r="S747">
        <f t="shared" si="165"/>
        <v>-0.50351905466939328</v>
      </c>
      <c r="T747" t="str">
        <f t="shared" si="166"/>
        <v/>
      </c>
      <c r="U747" t="str">
        <f t="shared" si="167"/>
        <v/>
      </c>
      <c r="V747" t="str">
        <f t="shared" si="158"/>
        <v/>
      </c>
      <c r="X747">
        <f t="shared" ca="1" si="168"/>
        <v>6.0529100906000508</v>
      </c>
    </row>
    <row r="748" spans="1:24" x14ac:dyDescent="0.25">
      <c r="A748" s="2">
        <v>43296.146580138891</v>
      </c>
      <c r="B748">
        <v>433.09</v>
      </c>
      <c r="C748">
        <v>1</v>
      </c>
      <c r="H748">
        <f>VLOOKUP(A748,[1]Sheet1!A$2:F$10001,5,FALSE)</f>
        <v>433.08</v>
      </c>
      <c r="I748">
        <f>VLOOKUP(A748,[1]Sheet1!A$2:F$10001,6,FALSE)</f>
        <v>433.09</v>
      </c>
      <c r="J748" s="5">
        <f t="shared" ca="1" si="155"/>
        <v>3.0248452941719827E-3</v>
      </c>
      <c r="K748" s="5">
        <f t="shared" ca="1" si="156"/>
        <v>1.3100000000000023</v>
      </c>
      <c r="L748" s="6">
        <f t="shared" si="157"/>
        <v>747</v>
      </c>
      <c r="M748">
        <f t="shared" si="159"/>
        <v>433.29842473009188</v>
      </c>
      <c r="N748">
        <f t="shared" si="160"/>
        <v>0.21193572136172914</v>
      </c>
      <c r="O748">
        <f t="shared" si="161"/>
        <v>-0.98343369750382648</v>
      </c>
      <c r="P748" t="str">
        <f t="shared" si="162"/>
        <v/>
      </c>
      <c r="Q748">
        <f t="shared" si="163"/>
        <v>0</v>
      </c>
      <c r="R748">
        <f t="shared" si="164"/>
        <v>-0.63799163238032963</v>
      </c>
      <c r="S748">
        <f t="shared" si="165"/>
        <v>-0.81206741008841554</v>
      </c>
      <c r="T748" t="str">
        <f t="shared" si="166"/>
        <v/>
      </c>
      <c r="U748" t="str">
        <f t="shared" si="167"/>
        <v/>
      </c>
      <c r="V748" t="str">
        <f t="shared" si="158"/>
        <v/>
      </c>
      <c r="X748">
        <f t="shared" ca="1" si="168"/>
        <v>6.0529100906000508</v>
      </c>
    </row>
    <row r="749" spans="1:24" x14ac:dyDescent="0.25">
      <c r="A749" s="2">
        <v>43296.146580138891</v>
      </c>
      <c r="B749">
        <v>433.09</v>
      </c>
      <c r="C749">
        <v>1</v>
      </c>
      <c r="H749">
        <f>VLOOKUP(A749,[1]Sheet1!A$2:F$10001,5,FALSE)</f>
        <v>433.08</v>
      </c>
      <c r="I749">
        <f>VLOOKUP(A749,[1]Sheet1!A$2:F$10001,6,FALSE)</f>
        <v>433.09</v>
      </c>
      <c r="J749" s="5">
        <f t="shared" ca="1" si="155"/>
        <v>3.0248452941719827E-3</v>
      </c>
      <c r="K749" s="5">
        <f t="shared" ca="1" si="156"/>
        <v>1.3100000000000023</v>
      </c>
      <c r="L749" s="6">
        <f t="shared" si="157"/>
        <v>748</v>
      </c>
      <c r="M749">
        <f t="shared" si="159"/>
        <v>433.33277478187898</v>
      </c>
      <c r="N749">
        <f t="shared" si="160"/>
        <v>0.2076139355110064</v>
      </c>
      <c r="O749">
        <f t="shared" si="161"/>
        <v>-1.1693568703924322</v>
      </c>
      <c r="P749" t="str">
        <f t="shared" si="162"/>
        <v/>
      </c>
      <c r="Q749">
        <f t="shared" si="163"/>
        <v>0</v>
      </c>
      <c r="R749">
        <f t="shared" si="164"/>
        <v>-0.63799163238032963</v>
      </c>
      <c r="S749">
        <f t="shared" si="165"/>
        <v>-0.79123743048503103</v>
      </c>
      <c r="T749">
        <f t="shared" si="166"/>
        <v>1</v>
      </c>
      <c r="U749">
        <f t="shared" ca="1" si="167"/>
        <v>1.3100000000000023</v>
      </c>
      <c r="V749">
        <f t="shared" ca="1" si="158"/>
        <v>1.3100000000000023</v>
      </c>
      <c r="X749">
        <f t="shared" ca="1" si="168"/>
        <v>7.3629100906000531</v>
      </c>
    </row>
    <row r="750" spans="1:24" x14ac:dyDescent="0.25">
      <c r="A750" s="2">
        <v>43296.146580138891</v>
      </c>
      <c r="B750">
        <v>433.09</v>
      </c>
      <c r="C750">
        <v>2</v>
      </c>
      <c r="H750">
        <f>VLOOKUP(A750,[1]Sheet1!A$2:F$10001,5,FALSE)</f>
        <v>433.08</v>
      </c>
      <c r="I750">
        <f>VLOOKUP(A750,[1]Sheet1!A$2:F$10001,6,FALSE)</f>
        <v>433.09</v>
      </c>
      <c r="J750" s="5">
        <f t="shared" ca="1" si="155"/>
        <v>3.0248452941719827E-3</v>
      </c>
      <c r="K750" s="5">
        <f t="shared" ca="1" si="156"/>
        <v>1.3100000000000023</v>
      </c>
      <c r="L750" s="6">
        <f t="shared" si="157"/>
        <v>749</v>
      </c>
      <c r="M750">
        <f t="shared" si="159"/>
        <v>433.35494356690242</v>
      </c>
      <c r="N750">
        <f t="shared" si="160"/>
        <v>0.20952616738218083</v>
      </c>
      <c r="O750">
        <f t="shared" si="161"/>
        <v>-1.2644891576677488</v>
      </c>
      <c r="P750" t="str">
        <f t="shared" si="162"/>
        <v/>
      </c>
      <c r="Q750">
        <f t="shared" si="163"/>
        <v>0</v>
      </c>
      <c r="R750">
        <f t="shared" si="164"/>
        <v>-0.63799163238032963</v>
      </c>
      <c r="S750">
        <f t="shared" si="165"/>
        <v>-0.67199099209930879</v>
      </c>
      <c r="T750">
        <f t="shared" si="166"/>
        <v>1</v>
      </c>
      <c r="U750">
        <f t="shared" ca="1" si="167"/>
        <v>1.3100000000000023</v>
      </c>
      <c r="V750" t="str">
        <f t="shared" si="158"/>
        <v/>
      </c>
      <c r="X750">
        <f t="shared" ca="1" si="168"/>
        <v>7.3629100906000531</v>
      </c>
    </row>
    <row r="751" spans="1:24" x14ac:dyDescent="0.25">
      <c r="A751" s="2">
        <v>43296.146580138891</v>
      </c>
      <c r="B751">
        <v>433.09</v>
      </c>
      <c r="C751">
        <v>1</v>
      </c>
      <c r="H751">
        <f>VLOOKUP(A751,[1]Sheet1!A$2:F$10001,5,FALSE)</f>
        <v>433.08</v>
      </c>
      <c r="I751">
        <f>VLOOKUP(A751,[1]Sheet1!A$2:F$10001,6,FALSE)</f>
        <v>433.09</v>
      </c>
      <c r="J751" s="5">
        <f t="shared" ca="1" si="155"/>
        <v>3.0248452941719827E-3</v>
      </c>
      <c r="K751" s="5">
        <f t="shared" ca="1" si="156"/>
        <v>1.3100000000000023</v>
      </c>
      <c r="L751" s="6">
        <f t="shared" si="157"/>
        <v>750</v>
      </c>
      <c r="M751">
        <f t="shared" si="159"/>
        <v>433.36530510789396</v>
      </c>
      <c r="N751">
        <f t="shared" si="160"/>
        <v>0.21400760327568083</v>
      </c>
      <c r="O751">
        <f t="shared" si="161"/>
        <v>-1.2864267609190574</v>
      </c>
      <c r="P751" t="str">
        <f t="shared" si="162"/>
        <v/>
      </c>
      <c r="Q751">
        <f t="shared" si="163"/>
        <v>0</v>
      </c>
      <c r="R751">
        <f t="shared" si="164"/>
        <v>-0.63799163238032963</v>
      </c>
      <c r="S751">
        <f t="shared" si="165"/>
        <v>-0.7744980925890339</v>
      </c>
      <c r="T751">
        <f t="shared" si="166"/>
        <v>1</v>
      </c>
      <c r="U751">
        <f t="shared" ca="1" si="167"/>
        <v>1.3100000000000023</v>
      </c>
      <c r="V751" t="str">
        <f t="shared" si="158"/>
        <v/>
      </c>
      <c r="X751">
        <f t="shared" ca="1" si="168"/>
        <v>7.3629100906000531</v>
      </c>
    </row>
    <row r="752" spans="1:24" x14ac:dyDescent="0.25">
      <c r="A752" s="2">
        <v>43296.147169895827</v>
      </c>
      <c r="B752">
        <v>433.0893131353601</v>
      </c>
      <c r="C752">
        <v>9</v>
      </c>
      <c r="H752">
        <f>VLOOKUP(A752,[1]Sheet1!A$2:F$10001,5,FALSE)</f>
        <v>433.08</v>
      </c>
      <c r="I752">
        <f>VLOOKUP(A752,[1]Sheet1!A$2:F$10001,6,FALSE)</f>
        <v>433.08999999999992</v>
      </c>
      <c r="J752" s="5">
        <f t="shared" ca="1" si="155"/>
        <v>3.0248452941719827E-3</v>
      </c>
      <c r="K752" s="5">
        <f t="shared" ca="1" si="156"/>
        <v>1.3100000000000023</v>
      </c>
      <c r="L752" s="6">
        <f t="shared" si="157"/>
        <v>751</v>
      </c>
      <c r="M752">
        <f t="shared" si="159"/>
        <v>433.36992721470301</v>
      </c>
      <c r="N752">
        <f t="shared" si="160"/>
        <v>0.21857780547461939</v>
      </c>
      <c r="O752">
        <f t="shared" si="161"/>
        <v>-1.2838178091027403</v>
      </c>
      <c r="P752" t="str">
        <f t="shared" si="162"/>
        <v/>
      </c>
      <c r="Q752">
        <f t="shared" si="163"/>
        <v>5.8975693536922336E-4</v>
      </c>
      <c r="R752">
        <f t="shared" si="164"/>
        <v>0.15527010202663707</v>
      </c>
      <c r="S752">
        <f t="shared" si="165"/>
        <v>5.6575939878558197E-2</v>
      </c>
      <c r="T752" t="str">
        <f t="shared" si="166"/>
        <v/>
      </c>
      <c r="U752" t="str">
        <f t="shared" si="167"/>
        <v/>
      </c>
      <c r="V752" t="str">
        <f t="shared" si="158"/>
        <v/>
      </c>
      <c r="X752">
        <f t="shared" ca="1" si="168"/>
        <v>7.3629100906000531</v>
      </c>
    </row>
    <row r="753" spans="1:24" x14ac:dyDescent="0.25">
      <c r="A753" s="2">
        <v>43296.147773784724</v>
      </c>
      <c r="B753">
        <v>433.0855993403199</v>
      </c>
      <c r="C753">
        <v>11</v>
      </c>
      <c r="H753">
        <f>VLOOKUP(A753,[1]Sheet1!A$2:F$10001,5,FALSE)</f>
        <v>433.08</v>
      </c>
      <c r="I753">
        <f>VLOOKUP(A753,[1]Sheet1!A$2:F$10001,6,FALSE)</f>
        <v>433.09</v>
      </c>
      <c r="J753" s="5">
        <f t="shared" ca="1" si="155"/>
        <v>3.0248452941719827E-3</v>
      </c>
      <c r="K753" s="5">
        <f t="shared" ca="1" si="156"/>
        <v>1.3100000000000023</v>
      </c>
      <c r="L753" s="6">
        <f t="shared" si="157"/>
        <v>752</v>
      </c>
      <c r="M753">
        <f t="shared" si="159"/>
        <v>433.36724174641319</v>
      </c>
      <c r="N753">
        <f t="shared" si="160"/>
        <v>0.22208917002029105</v>
      </c>
      <c r="O753">
        <f t="shared" si="161"/>
        <v>-1.2681501131619839</v>
      </c>
      <c r="P753" t="str">
        <f t="shared" si="162"/>
        <v/>
      </c>
      <c r="Q753">
        <f t="shared" si="163"/>
        <v>6.0388889687601477E-4</v>
      </c>
      <c r="R753">
        <f t="shared" si="164"/>
        <v>0.15251573976406715</v>
      </c>
      <c r="S753">
        <f t="shared" si="165"/>
        <v>0.24197920108803847</v>
      </c>
      <c r="T753" t="str">
        <f t="shared" si="166"/>
        <v/>
      </c>
      <c r="U753" t="str">
        <f t="shared" si="167"/>
        <v/>
      </c>
      <c r="V753" t="str">
        <f t="shared" si="158"/>
        <v/>
      </c>
      <c r="X753">
        <f t="shared" ca="1" si="168"/>
        <v>7.3629100906000531</v>
      </c>
    </row>
    <row r="754" spans="1:24" x14ac:dyDescent="0.25">
      <c r="A754" s="2">
        <v>43296.147773784724</v>
      </c>
      <c r="B754">
        <v>433.09</v>
      </c>
      <c r="C754">
        <v>1</v>
      </c>
      <c r="H754">
        <f>VLOOKUP(A754,[1]Sheet1!A$2:F$10001,5,FALSE)</f>
        <v>433.08</v>
      </c>
      <c r="I754">
        <f>VLOOKUP(A754,[1]Sheet1!A$2:F$10001,6,FALSE)</f>
        <v>433.09</v>
      </c>
      <c r="J754" s="5">
        <f t="shared" ca="1" si="155"/>
        <v>3.0248452941719827E-3</v>
      </c>
      <c r="K754" s="5">
        <f t="shared" ca="1" si="156"/>
        <v>1.3100000000000023</v>
      </c>
      <c r="L754" s="6">
        <f t="shared" si="157"/>
        <v>753</v>
      </c>
      <c r="M754">
        <f t="shared" si="159"/>
        <v>433.35834430978076</v>
      </c>
      <c r="N754">
        <f t="shared" si="160"/>
        <v>0.22391186759929019</v>
      </c>
      <c r="O754">
        <f t="shared" si="161"/>
        <v>-1.1984371916410088</v>
      </c>
      <c r="P754" t="str">
        <f t="shared" si="162"/>
        <v/>
      </c>
      <c r="Q754">
        <f t="shared" si="163"/>
        <v>0</v>
      </c>
      <c r="R754">
        <f t="shared" si="164"/>
        <v>-0.69240089687628903</v>
      </c>
      <c r="S754">
        <f t="shared" si="165"/>
        <v>-0.81819105531815517</v>
      </c>
      <c r="T754">
        <f t="shared" si="166"/>
        <v>1</v>
      </c>
      <c r="U754">
        <f t="shared" ca="1" si="167"/>
        <v>1.3100000000000023</v>
      </c>
      <c r="V754">
        <f t="shared" ca="1" si="158"/>
        <v>1.3100000000000023</v>
      </c>
      <c r="X754">
        <f t="shared" ca="1" si="168"/>
        <v>8.6729100906000554</v>
      </c>
    </row>
    <row r="755" spans="1:24" x14ac:dyDescent="0.25">
      <c r="A755" s="2">
        <v>43296.147773784724</v>
      </c>
      <c r="B755">
        <v>433.09</v>
      </c>
      <c r="C755">
        <v>1</v>
      </c>
      <c r="H755">
        <f>VLOOKUP(A755,[1]Sheet1!A$2:F$10001,5,FALSE)</f>
        <v>433.08</v>
      </c>
      <c r="I755">
        <f>VLOOKUP(A755,[1]Sheet1!A$2:F$10001,6,FALSE)</f>
        <v>433.09</v>
      </c>
      <c r="J755" s="5">
        <f t="shared" ca="1" si="155"/>
        <v>3.0248452941719827E-3</v>
      </c>
      <c r="K755" s="5">
        <f t="shared" ca="1" si="156"/>
        <v>1.3100000000000023</v>
      </c>
      <c r="L755" s="6">
        <f t="shared" si="157"/>
        <v>754</v>
      </c>
      <c r="M755">
        <f t="shared" si="159"/>
        <v>433.34259165709602</v>
      </c>
      <c r="N755">
        <f t="shared" si="160"/>
        <v>0.22162293164373251</v>
      </c>
      <c r="O755">
        <f t="shared" si="161"/>
        <v>-1.1397361059283275</v>
      </c>
      <c r="P755" t="str">
        <f t="shared" si="162"/>
        <v/>
      </c>
      <c r="Q755">
        <f t="shared" si="163"/>
        <v>0</v>
      </c>
      <c r="R755">
        <f t="shared" si="164"/>
        <v>-0.69240089687628903</v>
      </c>
      <c r="S755">
        <f t="shared" si="165"/>
        <v>-0.81348447055056128</v>
      </c>
      <c r="T755">
        <f t="shared" si="166"/>
        <v>1</v>
      </c>
      <c r="U755">
        <f t="shared" ca="1" si="167"/>
        <v>1.3100000000000023</v>
      </c>
      <c r="V755" t="str">
        <f t="shared" si="158"/>
        <v/>
      </c>
      <c r="X755">
        <f t="shared" ca="1" si="168"/>
        <v>8.6729100906000554</v>
      </c>
    </row>
    <row r="756" spans="1:24" x14ac:dyDescent="0.25">
      <c r="A756" s="2">
        <v>43296.148781608797</v>
      </c>
      <c r="B756">
        <v>433.08345193873998</v>
      </c>
      <c r="C756">
        <v>9</v>
      </c>
      <c r="H756">
        <f>VLOOKUP(A756,[1]Sheet1!A$2:F$10001,5,FALSE)</f>
        <v>433.08</v>
      </c>
      <c r="I756">
        <f>VLOOKUP(A756,[1]Sheet1!A$2:F$10001,6,FALSE)</f>
        <v>433.09</v>
      </c>
      <c r="J756" s="5">
        <f t="shared" ca="1" si="155"/>
        <v>3.0248452941719827E-3</v>
      </c>
      <c r="K756" s="5">
        <f t="shared" ca="1" si="156"/>
        <v>1.3100000000000023</v>
      </c>
      <c r="L756" s="6">
        <f t="shared" si="157"/>
        <v>755</v>
      </c>
      <c r="M756">
        <f t="shared" si="159"/>
        <v>433.32104068508363</v>
      </c>
      <c r="N756">
        <f t="shared" si="160"/>
        <v>0.2147179458654348</v>
      </c>
      <c r="O756">
        <f t="shared" si="161"/>
        <v>-1.1065155517673659</v>
      </c>
      <c r="P756" t="str">
        <f t="shared" si="162"/>
        <v/>
      </c>
      <c r="Q756">
        <f t="shared" si="163"/>
        <v>1.0078240738948807E-3</v>
      </c>
      <c r="R756">
        <f t="shared" si="164"/>
        <v>0.68011086209276173</v>
      </c>
      <c r="S756">
        <f t="shared" si="165"/>
        <v>1.1457527754233216E-2</v>
      </c>
      <c r="T756" t="str">
        <f t="shared" si="166"/>
        <v/>
      </c>
      <c r="U756" t="str">
        <f t="shared" si="167"/>
        <v/>
      </c>
      <c r="V756" t="str">
        <f t="shared" si="158"/>
        <v/>
      </c>
      <c r="X756">
        <f t="shared" ca="1" si="168"/>
        <v>8.6729100906000554</v>
      </c>
    </row>
    <row r="757" spans="1:24" x14ac:dyDescent="0.25">
      <c r="A757" s="2">
        <v>43296.148781608797</v>
      </c>
      <c r="B757">
        <v>433.08</v>
      </c>
      <c r="C757">
        <v>1</v>
      </c>
      <c r="H757">
        <f>VLOOKUP(A757,[1]Sheet1!A$2:F$10001,5,FALSE)</f>
        <v>433.08</v>
      </c>
      <c r="I757">
        <f>VLOOKUP(A757,[1]Sheet1!A$2:F$10001,6,FALSE)</f>
        <v>433.09</v>
      </c>
      <c r="J757" s="5">
        <f t="shared" ca="1" si="155"/>
        <v>3.0248452941719827E-3</v>
      </c>
      <c r="K757" s="5">
        <f t="shared" ca="1" si="156"/>
        <v>1.3100000000000023</v>
      </c>
      <c r="L757" s="6">
        <f t="shared" si="157"/>
        <v>756</v>
      </c>
      <c r="M757">
        <f t="shared" si="159"/>
        <v>433.29294304388526</v>
      </c>
      <c r="N757">
        <f t="shared" si="160"/>
        <v>0.20134159215299346</v>
      </c>
      <c r="O757">
        <f t="shared" si="161"/>
        <v>-1.0576207409915881</v>
      </c>
      <c r="P757" t="str">
        <f t="shared" si="162"/>
        <v/>
      </c>
      <c r="Q757">
        <f t="shared" si="163"/>
        <v>0</v>
      </c>
      <c r="R757">
        <f t="shared" si="164"/>
        <v>-0.73237727201190672</v>
      </c>
      <c r="S757">
        <f t="shared" si="165"/>
        <v>-0.84465140658946958</v>
      </c>
      <c r="T757">
        <f t="shared" si="166"/>
        <v>1</v>
      </c>
      <c r="U757">
        <f t="shared" ca="1" si="167"/>
        <v>1.3100000000000023</v>
      </c>
      <c r="V757">
        <f t="shared" ca="1" si="158"/>
        <v>1.3100000000000023</v>
      </c>
      <c r="X757">
        <f t="shared" ca="1" si="168"/>
        <v>9.9829100906000576</v>
      </c>
    </row>
    <row r="758" spans="1:24" x14ac:dyDescent="0.25">
      <c r="A758" s="2">
        <v>43296.150217893519</v>
      </c>
      <c r="B758">
        <v>433.08453772484012</v>
      </c>
      <c r="C758">
        <v>11</v>
      </c>
      <c r="H758">
        <f>VLOOKUP(A758,[1]Sheet1!A$2:F$10001,5,FALSE)</f>
        <v>433.5082721096</v>
      </c>
      <c r="I758">
        <f>VLOOKUP(A758,[1]Sheet1!A$2:F$10001,6,FALSE)</f>
        <v>433.08999999999992</v>
      </c>
      <c r="J758" s="5">
        <f t="shared" ca="1" si="155"/>
        <v>2.0339355604662305E-3</v>
      </c>
      <c r="K758" s="5">
        <f t="shared" ca="1" si="156"/>
        <v>0.88172789039998645</v>
      </c>
      <c r="L758" s="6">
        <f t="shared" si="157"/>
        <v>757</v>
      </c>
      <c r="M758">
        <f t="shared" si="159"/>
        <v>433.25567795068628</v>
      </c>
      <c r="N758">
        <f t="shared" si="160"/>
        <v>0.17256550327152559</v>
      </c>
      <c r="O758">
        <f t="shared" si="161"/>
        <v>-0.99174065848419302</v>
      </c>
      <c r="P758" t="str">
        <f t="shared" si="162"/>
        <v/>
      </c>
      <c r="Q758">
        <f t="shared" si="163"/>
        <v>1.4362847214215435E-3</v>
      </c>
      <c r="R758">
        <f t="shared" si="164"/>
        <v>1.2256729909094237</v>
      </c>
      <c r="S758">
        <f t="shared" si="165"/>
        <v>0.19669964263042447</v>
      </c>
      <c r="T758" t="str">
        <f t="shared" si="166"/>
        <v/>
      </c>
      <c r="U758" t="str">
        <f t="shared" si="167"/>
        <v/>
      </c>
      <c r="V758" t="str">
        <f t="shared" si="158"/>
        <v/>
      </c>
      <c r="X758">
        <f t="shared" ca="1" si="168"/>
        <v>9.9829100906000576</v>
      </c>
    </row>
    <row r="759" spans="1:24" x14ac:dyDescent="0.25">
      <c r="A759" s="2">
        <v>43296.150750104163</v>
      </c>
      <c r="B759">
        <v>433.21096318742002</v>
      </c>
      <c r="C759">
        <v>18</v>
      </c>
      <c r="H759">
        <f>VLOOKUP(A759,[1]Sheet1!A$2:F$10001,5,FALSE)</f>
        <v>433.54600210960001</v>
      </c>
      <c r="I759">
        <f>VLOOKUP(A759,[1]Sheet1!A$2:F$10001,6,FALSE)</f>
        <v>433.24161462559988</v>
      </c>
      <c r="J759" s="5">
        <f t="shared" ca="1" si="155"/>
        <v>1.9467320337245642E-3</v>
      </c>
      <c r="K759" s="5">
        <f t="shared" ca="1" si="156"/>
        <v>0.84399789039997586</v>
      </c>
      <c r="L759" s="6">
        <f t="shared" si="157"/>
        <v>758</v>
      </c>
      <c r="M759">
        <f t="shared" si="159"/>
        <v>433.21035069485049</v>
      </c>
      <c r="N759">
        <f t="shared" si="160"/>
        <v>0.11062630903097478</v>
      </c>
      <c r="O759">
        <f t="shared" si="161"/>
        <v>5.5365904810115024E-3</v>
      </c>
      <c r="P759" t="str">
        <f t="shared" si="162"/>
        <v/>
      </c>
      <c r="Q759">
        <f t="shared" si="163"/>
        <v>5.3221064445096999E-4</v>
      </c>
      <c r="R759">
        <f t="shared" si="164"/>
        <v>-6.199649601903328E-2</v>
      </c>
      <c r="S759">
        <f t="shared" si="165"/>
        <v>0.91031309163888274</v>
      </c>
      <c r="T759" t="str">
        <f t="shared" si="166"/>
        <v/>
      </c>
      <c r="U759" t="str">
        <f t="shared" si="167"/>
        <v/>
      </c>
      <c r="V759" t="str">
        <f t="shared" si="158"/>
        <v/>
      </c>
      <c r="X759">
        <f t="shared" ca="1" si="168"/>
        <v>9.9829100906000576</v>
      </c>
    </row>
    <row r="760" spans="1:24" x14ac:dyDescent="0.25">
      <c r="A760" s="2">
        <v>43296.151427824072</v>
      </c>
      <c r="B760">
        <v>433.39087565090023</v>
      </c>
      <c r="C760">
        <v>14</v>
      </c>
      <c r="H760">
        <f>VLOOKUP(A760,[1]Sheet1!A$2:F$10001,5,FALSE)</f>
        <v>433.89</v>
      </c>
      <c r="I760">
        <f>VLOOKUP(A760,[1]Sheet1!A$2:F$10001,6,FALSE)</f>
        <v>433.82570505590002</v>
      </c>
      <c r="J760" s="5">
        <f t="shared" ca="1" si="155"/>
        <v>1.1523658070017747E-3</v>
      </c>
      <c r="K760" s="5">
        <f t="shared" ca="1" si="156"/>
        <v>0.5</v>
      </c>
      <c r="L760" s="6">
        <f t="shared" si="157"/>
        <v>759</v>
      </c>
      <c r="M760">
        <f t="shared" si="159"/>
        <v>433.19464861406288</v>
      </c>
      <c r="N760">
        <f t="shared" si="160"/>
        <v>6.3022675580599652E-2</v>
      </c>
      <c r="O760">
        <f t="shared" si="161"/>
        <v>3.1135941949400072</v>
      </c>
      <c r="P760">
        <f t="shared" si="162"/>
        <v>1</v>
      </c>
      <c r="Q760">
        <f t="shared" si="163"/>
        <v>6.7771990870824084E-4</v>
      </c>
      <c r="R760">
        <f t="shared" si="164"/>
        <v>0.12024564587195118</v>
      </c>
      <c r="S760">
        <f t="shared" si="165"/>
        <v>0.44359279758847292</v>
      </c>
      <c r="T760" t="str">
        <f t="shared" si="166"/>
        <v/>
      </c>
      <c r="U760" t="str">
        <f t="shared" si="167"/>
        <v/>
      </c>
      <c r="V760" t="str">
        <f t="shared" si="158"/>
        <v/>
      </c>
      <c r="X760">
        <f t="shared" ca="1" si="168"/>
        <v>9.9829100906000576</v>
      </c>
    </row>
    <row r="761" spans="1:24" x14ac:dyDescent="0.25">
      <c r="A761" s="2">
        <v>43296.152063622692</v>
      </c>
      <c r="B761">
        <v>433.83470683986008</v>
      </c>
      <c r="C761">
        <v>19</v>
      </c>
      <c r="H761">
        <f>VLOOKUP(A761,[1]Sheet1!A$2:F$10001,5,FALSE)</f>
        <v>433.89</v>
      </c>
      <c r="I761">
        <f>VLOOKUP(A761,[1]Sheet1!A$2:F$10001,6,FALSE)</f>
        <v>433.90174062869988</v>
      </c>
      <c r="J761" s="5">
        <f t="shared" ca="1" si="155"/>
        <v>1.1523658070017747E-3</v>
      </c>
      <c r="K761" s="5">
        <f t="shared" ca="1" si="156"/>
        <v>0.5</v>
      </c>
      <c r="L761" s="6">
        <f t="shared" si="157"/>
        <v>760</v>
      </c>
      <c r="M761">
        <f t="shared" si="159"/>
        <v>433.21873440694907</v>
      </c>
      <c r="N761">
        <f t="shared" si="160"/>
        <v>6.4101064398078333E-2</v>
      </c>
      <c r="O761">
        <f t="shared" si="161"/>
        <v>9.6093947689497909</v>
      </c>
      <c r="P761">
        <f t="shared" si="162"/>
        <v>1</v>
      </c>
      <c r="Q761">
        <f t="shared" si="163"/>
        <v>6.3579862035112455E-4</v>
      </c>
      <c r="R761">
        <f t="shared" si="164"/>
        <v>4.3619360723990336E-2</v>
      </c>
      <c r="S761">
        <f t="shared" si="165"/>
        <v>0.94849268363580308</v>
      </c>
      <c r="T761" t="str">
        <f t="shared" si="166"/>
        <v/>
      </c>
      <c r="U761" t="str">
        <f t="shared" si="167"/>
        <v/>
      </c>
      <c r="V761" t="str">
        <f t="shared" si="158"/>
        <v/>
      </c>
      <c r="X761">
        <f t="shared" ca="1" si="168"/>
        <v>9.9829100906000576</v>
      </c>
    </row>
    <row r="762" spans="1:24" x14ac:dyDescent="0.25">
      <c r="A762" s="2">
        <v>43296.15282275463</v>
      </c>
      <c r="B762">
        <v>433.90080292200008</v>
      </c>
      <c r="C762">
        <v>34</v>
      </c>
      <c r="H762">
        <f>VLOOKUP(A762,[1]Sheet1!A$2:F$10001,5,FALSE)</f>
        <v>434.06571751439998</v>
      </c>
      <c r="I762">
        <f>VLOOKUP(A762,[1]Sheet1!A$2:F$10001,6,FALSE)</f>
        <v>434.01265031240001</v>
      </c>
      <c r="J762" s="5">
        <f t="shared" ca="1" si="155"/>
        <v>7.701195282461108E-4</v>
      </c>
      <c r="K762" s="5">
        <f t="shared" ca="1" si="156"/>
        <v>0.33428248559999929</v>
      </c>
      <c r="L762" s="6">
        <f t="shared" si="157"/>
        <v>761</v>
      </c>
      <c r="M762">
        <f t="shared" si="159"/>
        <v>433.28973766868086</v>
      </c>
      <c r="N762">
        <f t="shared" si="160"/>
        <v>0.1162502351501792</v>
      </c>
      <c r="O762">
        <f t="shared" si="161"/>
        <v>5.2564646646074609</v>
      </c>
      <c r="P762">
        <f t="shared" si="162"/>
        <v>1</v>
      </c>
      <c r="Q762">
        <f t="shared" si="163"/>
        <v>7.591319372295402E-4</v>
      </c>
      <c r="R762">
        <f t="shared" si="164"/>
        <v>0.24882803859042937</v>
      </c>
      <c r="S762">
        <f t="shared" si="165"/>
        <v>2.4652306567013267</v>
      </c>
      <c r="T762" t="str">
        <f t="shared" si="166"/>
        <v/>
      </c>
      <c r="U762" t="str">
        <f t="shared" si="167"/>
        <v/>
      </c>
      <c r="V762" t="str">
        <f t="shared" si="158"/>
        <v/>
      </c>
      <c r="X762">
        <f t="shared" ca="1" si="168"/>
        <v>9.9829100906000576</v>
      </c>
    </row>
    <row r="763" spans="1:24" x14ac:dyDescent="0.25">
      <c r="A763" s="2">
        <v>43296.154175729163</v>
      </c>
      <c r="B763">
        <v>434.07129847248001</v>
      </c>
      <c r="C763">
        <v>38</v>
      </c>
      <c r="H763">
        <f>VLOOKUP(A763,[1]Sheet1!A$2:F$10001,5,FALSE)</f>
        <v>434.08</v>
      </c>
      <c r="I763">
        <f>VLOOKUP(A763,[1]Sheet1!A$2:F$10001,6,FALSE)</f>
        <v>434.1</v>
      </c>
      <c r="J763" s="5">
        <f t="shared" ca="1" si="155"/>
        <v>7.3719130114263079E-4</v>
      </c>
      <c r="K763" s="5">
        <f t="shared" ca="1" si="156"/>
        <v>0.31999999999999318</v>
      </c>
      <c r="L763" s="6">
        <f t="shared" si="157"/>
        <v>762</v>
      </c>
      <c r="M763">
        <f t="shared" si="159"/>
        <v>433.37296615467073</v>
      </c>
      <c r="N763">
        <f t="shared" si="160"/>
        <v>0.15367664702794637</v>
      </c>
      <c r="O763">
        <f t="shared" si="161"/>
        <v>4.5441668029253766</v>
      </c>
      <c r="P763">
        <f t="shared" si="162"/>
        <v>1</v>
      </c>
      <c r="Q763">
        <f t="shared" si="163"/>
        <v>1.3529745338018984E-3</v>
      </c>
      <c r="R763">
        <f t="shared" si="164"/>
        <v>1.0814676531712593</v>
      </c>
      <c r="S763">
        <f t="shared" si="165"/>
        <v>2.8770557316027086</v>
      </c>
      <c r="T763" t="str">
        <f t="shared" si="166"/>
        <v/>
      </c>
      <c r="U763" t="str">
        <f t="shared" si="167"/>
        <v/>
      </c>
      <c r="V763" t="str">
        <f t="shared" si="158"/>
        <v/>
      </c>
      <c r="X763">
        <f t="shared" ca="1" si="168"/>
        <v>9.9829100906000576</v>
      </c>
    </row>
    <row r="764" spans="1:24" x14ac:dyDescent="0.25">
      <c r="A764" s="2">
        <v>43296.154342337963</v>
      </c>
      <c r="B764">
        <v>434.09744563395998</v>
      </c>
      <c r="C764">
        <v>4</v>
      </c>
      <c r="H764">
        <f>VLOOKUP(A764,[1]Sheet1!A$2:F$10001,5,FALSE)</f>
        <v>434.08</v>
      </c>
      <c r="I764">
        <f>VLOOKUP(A764,[1]Sheet1!A$2:F$10001,6,FALSE)</f>
        <v>434.09</v>
      </c>
      <c r="J764" s="5">
        <f t="shared" ca="1" si="155"/>
        <v>8.4811331229242212E-4</v>
      </c>
      <c r="K764" s="5">
        <f t="shared" ca="1" si="156"/>
        <v>0.36814902659989457</v>
      </c>
      <c r="L764" s="6">
        <f t="shared" si="157"/>
        <v>763</v>
      </c>
      <c r="M764">
        <f t="shared" si="159"/>
        <v>433.47149695803438</v>
      </c>
      <c r="N764">
        <f t="shared" si="160"/>
        <v>0.19157866744536287</v>
      </c>
      <c r="O764">
        <f t="shared" si="161"/>
        <v>3.2673192911946534</v>
      </c>
      <c r="P764">
        <f t="shared" si="162"/>
        <v>1</v>
      </c>
      <c r="Q764">
        <f t="shared" si="163"/>
        <v>1.6660879919072613E-4</v>
      </c>
      <c r="R764">
        <f t="shared" si="164"/>
        <v>-0.57320699907766759</v>
      </c>
      <c r="S764">
        <f t="shared" si="165"/>
        <v>-0.61149127257287228</v>
      </c>
      <c r="T764" t="str">
        <f t="shared" si="166"/>
        <v/>
      </c>
      <c r="U764" t="str">
        <f t="shared" si="167"/>
        <v/>
      </c>
      <c r="V764" t="str">
        <f t="shared" si="158"/>
        <v/>
      </c>
      <c r="X764">
        <f t="shared" ca="1" si="168"/>
        <v>9.9829100906000576</v>
      </c>
    </row>
    <row r="765" spans="1:24" x14ac:dyDescent="0.25">
      <c r="A765" s="2">
        <v>43296.154482407408</v>
      </c>
      <c r="B765">
        <v>434.08504419999991</v>
      </c>
      <c r="C765">
        <v>8</v>
      </c>
      <c r="H765">
        <f>VLOOKUP(A765,[1]Sheet1!A$2:F$10001,5,FALSE)</f>
        <v>434.07999999999993</v>
      </c>
      <c r="I765">
        <f>VLOOKUP(A765,[1]Sheet1!A$2:F$10001,6,FALSE)</f>
        <v>434.09</v>
      </c>
      <c r="J765" s="5">
        <f t="shared" ca="1" si="155"/>
        <v>1.1279026907483707E-3</v>
      </c>
      <c r="K765" s="5">
        <f t="shared" ca="1" si="156"/>
        <v>0.48960000000005266</v>
      </c>
      <c r="L765" s="6">
        <f t="shared" si="157"/>
        <v>764</v>
      </c>
      <c r="M765">
        <f t="shared" si="159"/>
        <v>433.56636410607535</v>
      </c>
      <c r="N765">
        <f t="shared" si="160"/>
        <v>0.21708410511270304</v>
      </c>
      <c r="O765">
        <f t="shared" si="161"/>
        <v>2.3893047980425681</v>
      </c>
      <c r="P765">
        <f t="shared" si="162"/>
        <v>1</v>
      </c>
      <c r="Q765">
        <f t="shared" si="163"/>
        <v>1.400694454787299E-4</v>
      </c>
      <c r="R765">
        <f t="shared" si="164"/>
        <v>-0.61593047247286603</v>
      </c>
      <c r="S765">
        <f t="shared" si="165"/>
        <v>-0.18199005389303216</v>
      </c>
      <c r="T765" t="str">
        <f t="shared" si="166"/>
        <v/>
      </c>
      <c r="U765" t="str">
        <f t="shared" si="167"/>
        <v/>
      </c>
      <c r="V765" t="str">
        <f t="shared" si="158"/>
        <v/>
      </c>
      <c r="X765">
        <f t="shared" ca="1" si="168"/>
        <v>9.9829100906000576</v>
      </c>
    </row>
    <row r="766" spans="1:24" x14ac:dyDescent="0.25">
      <c r="A766" s="2">
        <v>43296.15455608796</v>
      </c>
      <c r="B766">
        <v>434.09</v>
      </c>
      <c r="C766">
        <v>2</v>
      </c>
      <c r="H766">
        <f>VLOOKUP(A766,[1]Sheet1!A$2:F$10001,5,FALSE)</f>
        <v>434.07999999999993</v>
      </c>
      <c r="I766">
        <f>VLOOKUP(A766,[1]Sheet1!A$2:F$10001,6,FALSE)</f>
        <v>434.09</v>
      </c>
      <c r="J766" s="5">
        <f t="shared" ca="1" si="155"/>
        <v>1.1279026907483707E-3</v>
      </c>
      <c r="K766" s="5">
        <f t="shared" ca="1" si="156"/>
        <v>0.48960000000005266</v>
      </c>
      <c r="L766" s="6">
        <f t="shared" si="157"/>
        <v>765</v>
      </c>
      <c r="M766">
        <f t="shared" si="159"/>
        <v>433.65336505867782</v>
      </c>
      <c r="N766">
        <f t="shared" si="160"/>
        <v>0.23269902340804752</v>
      </c>
      <c r="O766">
        <f t="shared" si="161"/>
        <v>1.8763935272581547</v>
      </c>
      <c r="P766">
        <f t="shared" si="162"/>
        <v>1</v>
      </c>
      <c r="Q766">
        <f t="shared" si="163"/>
        <v>7.3680552304722369E-5</v>
      </c>
      <c r="R766">
        <f t="shared" si="164"/>
        <v>-0.72571486584121492</v>
      </c>
      <c r="S766">
        <f t="shared" si="165"/>
        <v>-0.75067475838505171</v>
      </c>
      <c r="T766" t="str">
        <f t="shared" si="166"/>
        <v/>
      </c>
      <c r="U766" t="str">
        <f t="shared" si="167"/>
        <v/>
      </c>
      <c r="V766" t="str">
        <f t="shared" si="158"/>
        <v/>
      </c>
      <c r="X766">
        <f t="shared" ca="1" si="168"/>
        <v>9.9829100906000576</v>
      </c>
    </row>
    <row r="767" spans="1:24" x14ac:dyDescent="0.25">
      <c r="A767" s="2">
        <v>43296.15521527778</v>
      </c>
      <c r="B767">
        <v>434.08625600999989</v>
      </c>
      <c r="C767">
        <v>12</v>
      </c>
      <c r="H767">
        <f>VLOOKUP(A767,[1]Sheet1!A$2:F$10001,5,FALSE)</f>
        <v>434.08</v>
      </c>
      <c r="I767">
        <f>VLOOKUP(A767,[1]Sheet1!A$2:F$10001,6,FALSE)</f>
        <v>434.08999999999992</v>
      </c>
      <c r="J767" s="5">
        <f t="shared" ca="1" si="155"/>
        <v>1.1288241798746985E-3</v>
      </c>
      <c r="K767" s="5">
        <f t="shared" ca="1" si="156"/>
        <v>0.49000000000000909</v>
      </c>
      <c r="L767" s="6">
        <f t="shared" si="157"/>
        <v>766</v>
      </c>
      <c r="M767">
        <f t="shared" si="159"/>
        <v>433.74122762430204</v>
      </c>
      <c r="N767">
        <f t="shared" si="160"/>
        <v>0.24064061847411261</v>
      </c>
      <c r="O767">
        <f t="shared" si="161"/>
        <v>1.4337911358674535</v>
      </c>
      <c r="P767" t="str">
        <f t="shared" si="162"/>
        <v/>
      </c>
      <c r="Q767">
        <f t="shared" si="163"/>
        <v>6.5918981999857351E-4</v>
      </c>
      <c r="R767">
        <f t="shared" si="164"/>
        <v>0.2941320347711403</v>
      </c>
      <c r="S767">
        <f t="shared" si="165"/>
        <v>0.23901266792245029</v>
      </c>
      <c r="T767" t="str">
        <f t="shared" si="166"/>
        <v/>
      </c>
      <c r="U767" t="str">
        <f t="shared" si="167"/>
        <v/>
      </c>
      <c r="V767" t="str">
        <f t="shared" si="158"/>
        <v/>
      </c>
      <c r="X767">
        <f t="shared" ca="1" si="168"/>
        <v>9.9829100906000576</v>
      </c>
    </row>
    <row r="768" spans="1:24" x14ac:dyDescent="0.25">
      <c r="A768" s="2">
        <v>43296.15521527778</v>
      </c>
      <c r="B768">
        <v>434.08</v>
      </c>
      <c r="C768">
        <v>1</v>
      </c>
      <c r="H768">
        <f>VLOOKUP(A768,[1]Sheet1!A$2:F$10001,5,FALSE)</f>
        <v>434.08</v>
      </c>
      <c r="I768">
        <f>VLOOKUP(A768,[1]Sheet1!A$2:F$10001,6,FALSE)</f>
        <v>434.08999999999992</v>
      </c>
      <c r="J768" s="5">
        <f t="shared" ca="1" si="155"/>
        <v>1.1288241798746985E-3</v>
      </c>
      <c r="K768" s="5">
        <f t="shared" ca="1" si="156"/>
        <v>0.49000000000000909</v>
      </c>
      <c r="L768" s="6">
        <f t="shared" si="157"/>
        <v>767</v>
      </c>
      <c r="M768">
        <f t="shared" si="159"/>
        <v>433.82389152908883</v>
      </c>
      <c r="N768">
        <f t="shared" si="160"/>
        <v>0.24341908062338927</v>
      </c>
      <c r="O768">
        <f t="shared" si="161"/>
        <v>1.0521298094433347</v>
      </c>
      <c r="P768" t="str">
        <f t="shared" si="162"/>
        <v/>
      </c>
      <c r="Q768">
        <f t="shared" si="163"/>
        <v>0</v>
      </c>
      <c r="R768">
        <f t="shared" si="164"/>
        <v>-0.84545273291683354</v>
      </c>
      <c r="S768">
        <f t="shared" si="165"/>
        <v>-0.85026977643170543</v>
      </c>
      <c r="T768" t="str">
        <f t="shared" si="166"/>
        <v/>
      </c>
      <c r="U768" t="str">
        <f t="shared" si="167"/>
        <v/>
      </c>
      <c r="V768" t="str">
        <f t="shared" si="158"/>
        <v/>
      </c>
      <c r="X768">
        <f t="shared" ca="1" si="168"/>
        <v>9.9829100906000576</v>
      </c>
    </row>
    <row r="769" spans="1:24" x14ac:dyDescent="0.25">
      <c r="A769" s="2">
        <v>43296.155249594907</v>
      </c>
      <c r="B769">
        <v>434.08034429505989</v>
      </c>
      <c r="C769">
        <v>2</v>
      </c>
      <c r="H769">
        <f>VLOOKUP(A769,[1]Sheet1!A$2:F$10001,5,FALSE)</f>
        <v>434.08</v>
      </c>
      <c r="I769">
        <f>VLOOKUP(A769,[1]Sheet1!A$2:F$10001,6,FALSE)</f>
        <v>434.09</v>
      </c>
      <c r="J769" s="5">
        <f t="shared" ca="1" si="155"/>
        <v>1.1288241798746985E-3</v>
      </c>
      <c r="K769" s="5">
        <f t="shared" ca="1" si="156"/>
        <v>0.49000000000000909</v>
      </c>
      <c r="L769" s="6">
        <f t="shared" si="157"/>
        <v>768</v>
      </c>
      <c r="M769">
        <f t="shared" si="159"/>
        <v>433.90185063535915</v>
      </c>
      <c r="N769">
        <f t="shared" si="160"/>
        <v>0.24181345814944416</v>
      </c>
      <c r="O769">
        <f t="shared" si="161"/>
        <v>0.73814609437669454</v>
      </c>
      <c r="P769" t="str">
        <f t="shared" si="162"/>
        <v/>
      </c>
      <c r="Q769">
        <f t="shared" si="163"/>
        <v>3.431712684687227E-5</v>
      </c>
      <c r="R769">
        <f t="shared" si="164"/>
        <v>-0.78699669000347539</v>
      </c>
      <c r="S769">
        <f t="shared" si="165"/>
        <v>-0.72352979863245492</v>
      </c>
      <c r="T769" t="str">
        <f t="shared" si="166"/>
        <v/>
      </c>
      <c r="U769" t="str">
        <f t="shared" si="167"/>
        <v/>
      </c>
      <c r="V769" t="str">
        <f t="shared" si="158"/>
        <v/>
      </c>
      <c r="X769">
        <f t="shared" ca="1" si="168"/>
        <v>9.9829100906000576</v>
      </c>
    </row>
    <row r="770" spans="1:24" x14ac:dyDescent="0.25">
      <c r="A770" s="2">
        <v>43296.156953888887</v>
      </c>
      <c r="B770">
        <v>434.08762916004008</v>
      </c>
      <c r="C770">
        <v>31</v>
      </c>
      <c r="H770">
        <f>VLOOKUP(A770,[1]Sheet1!A$2:F$10001,5,FALSE)</f>
        <v>434.15910879749998</v>
      </c>
      <c r="I770">
        <f>VLOOKUP(A770,[1]Sheet1!A$2:F$10001,6,FALSE)</f>
        <v>434.09</v>
      </c>
      <c r="J770" s="5">
        <f t="shared" ref="J770:J833" ca="1" si="169">(OFFSET(I770,$AA$2,0)-H770)/H770</f>
        <v>9.4640696042993372E-4</v>
      </c>
      <c r="K770" s="5">
        <f t="shared" ca="1" si="156"/>
        <v>0.41089120250001088</v>
      </c>
      <c r="L770" s="6">
        <f t="shared" si="157"/>
        <v>769</v>
      </c>
      <c r="M770">
        <f t="shared" si="159"/>
        <v>433.97415161064487</v>
      </c>
      <c r="N770">
        <f t="shared" si="160"/>
        <v>0.23801596727015267</v>
      </c>
      <c r="O770">
        <f t="shared" si="161"/>
        <v>0.47676444020419095</v>
      </c>
      <c r="P770" t="str">
        <f t="shared" si="162"/>
        <v/>
      </c>
      <c r="Q770">
        <f t="shared" si="163"/>
        <v>1.70429397985572E-3</v>
      </c>
      <c r="R770">
        <f t="shared" si="164"/>
        <v>2.0561962216253771</v>
      </c>
      <c r="S770">
        <f t="shared" si="165"/>
        <v>2.0845189365804928</v>
      </c>
      <c r="T770" t="str">
        <f t="shared" si="166"/>
        <v/>
      </c>
      <c r="U770" t="str">
        <f t="shared" si="167"/>
        <v/>
      </c>
      <c r="V770" t="str">
        <f t="shared" si="158"/>
        <v/>
      </c>
      <c r="X770">
        <f t="shared" ca="1" si="168"/>
        <v>9.9829100906000576</v>
      </c>
    </row>
    <row r="771" spans="1:24" x14ac:dyDescent="0.25">
      <c r="A771" s="2">
        <v>43296.156953888887</v>
      </c>
      <c r="B771">
        <v>434.09</v>
      </c>
      <c r="C771">
        <v>1</v>
      </c>
      <c r="H771">
        <f>VLOOKUP(A771,[1]Sheet1!A$2:F$10001,5,FALSE)</f>
        <v>434.15910879749998</v>
      </c>
      <c r="I771">
        <f>VLOOKUP(A771,[1]Sheet1!A$2:F$10001,6,FALSE)</f>
        <v>434.09</v>
      </c>
      <c r="J771" s="5">
        <f t="shared" ca="1" si="169"/>
        <v>9.4640696042993372E-4</v>
      </c>
      <c r="K771" s="5">
        <f t="shared" ref="K771:K834" ca="1" si="170">IF(ISNUMBER(J771),H771*J771,"")</f>
        <v>0.41089120250001088</v>
      </c>
      <c r="L771" s="6">
        <f t="shared" si="157"/>
        <v>770</v>
      </c>
      <c r="M771">
        <f t="shared" si="159"/>
        <v>434.0410776617972</v>
      </c>
      <c r="N771">
        <f t="shared" si="160"/>
        <v>0.23330008130460264</v>
      </c>
      <c r="O771">
        <f t="shared" si="161"/>
        <v>0.20969704737863945</v>
      </c>
      <c r="P771" t="str">
        <f t="shared" si="162"/>
        <v/>
      </c>
      <c r="Q771">
        <f t="shared" si="163"/>
        <v>0</v>
      </c>
      <c r="R771">
        <f t="shared" si="164"/>
        <v>-0.82344949917043175</v>
      </c>
      <c r="S771">
        <f t="shared" si="165"/>
        <v>-0.84731192295945379</v>
      </c>
      <c r="T771" t="str">
        <f t="shared" si="166"/>
        <v/>
      </c>
      <c r="U771" t="str">
        <f t="shared" si="167"/>
        <v/>
      </c>
      <c r="V771" t="str">
        <f t="shared" si="158"/>
        <v/>
      </c>
      <c r="X771">
        <f t="shared" ca="1" si="168"/>
        <v>9.9829100906000576</v>
      </c>
    </row>
    <row r="772" spans="1:24" x14ac:dyDescent="0.25">
      <c r="A772" s="2">
        <v>43296.156953888887</v>
      </c>
      <c r="B772">
        <v>434.09</v>
      </c>
      <c r="C772">
        <v>1</v>
      </c>
      <c r="H772">
        <f>VLOOKUP(A772,[1]Sheet1!A$2:F$10001,5,FALSE)</f>
        <v>434.15910879749998</v>
      </c>
      <c r="I772">
        <f>VLOOKUP(A772,[1]Sheet1!A$2:F$10001,6,FALSE)</f>
        <v>434.09</v>
      </c>
      <c r="J772" s="5">
        <f t="shared" ca="1" si="169"/>
        <v>9.4640696042993372E-4</v>
      </c>
      <c r="K772" s="5">
        <f t="shared" ca="1" si="170"/>
        <v>0.41089120250001088</v>
      </c>
      <c r="L772" s="6">
        <f t="shared" ref="L772:L835" si="171">L771+1</f>
        <v>771</v>
      </c>
      <c r="M772">
        <f t="shared" si="159"/>
        <v>434.10276978399708</v>
      </c>
      <c r="N772">
        <f t="shared" si="160"/>
        <v>0.22783888528267987</v>
      </c>
      <c r="O772">
        <f t="shared" si="161"/>
        <v>-5.6047430100692089E-2</v>
      </c>
      <c r="P772" t="str">
        <f t="shared" si="162"/>
        <v/>
      </c>
      <c r="Q772">
        <f t="shared" si="163"/>
        <v>0</v>
      </c>
      <c r="R772">
        <f t="shared" si="164"/>
        <v>-0.79875871202449222</v>
      </c>
      <c r="S772">
        <f t="shared" si="165"/>
        <v>-0.81885884090269379</v>
      </c>
      <c r="T772" t="str">
        <f t="shared" si="166"/>
        <v/>
      </c>
      <c r="U772" t="str">
        <f t="shared" si="167"/>
        <v/>
      </c>
      <c r="V772" t="str">
        <f t="shared" si="158"/>
        <v/>
      </c>
      <c r="X772">
        <f t="shared" ca="1" si="168"/>
        <v>9.9829100906000576</v>
      </c>
    </row>
    <row r="773" spans="1:24" x14ac:dyDescent="0.25">
      <c r="A773" s="2">
        <v>43296.156953888887</v>
      </c>
      <c r="B773">
        <v>434.09</v>
      </c>
      <c r="C773">
        <v>2</v>
      </c>
      <c r="H773">
        <f>VLOOKUP(A773,[1]Sheet1!A$2:F$10001,5,FALSE)</f>
        <v>434.15910879749998</v>
      </c>
      <c r="I773">
        <f>VLOOKUP(A773,[1]Sheet1!A$2:F$10001,6,FALSE)</f>
        <v>434.09</v>
      </c>
      <c r="J773" s="5">
        <f t="shared" ca="1" si="169"/>
        <v>9.4640696042993372E-4</v>
      </c>
      <c r="K773" s="5">
        <f t="shared" ca="1" si="170"/>
        <v>0.41089120250001088</v>
      </c>
      <c r="L773" s="6">
        <f t="shared" si="171"/>
        <v>772</v>
      </c>
      <c r="M773">
        <f t="shared" si="159"/>
        <v>434.15885115573133</v>
      </c>
      <c r="N773">
        <f t="shared" si="160"/>
        <v>0.22235414535515552</v>
      </c>
      <c r="O773">
        <f t="shared" si="161"/>
        <v>-0.30964637794982047</v>
      </c>
      <c r="P773" t="str">
        <f t="shared" si="162"/>
        <v/>
      </c>
      <c r="Q773">
        <f t="shared" si="163"/>
        <v>0</v>
      </c>
      <c r="R773">
        <f t="shared" si="164"/>
        <v>-0.75184897535458128</v>
      </c>
      <c r="S773">
        <f t="shared" si="165"/>
        <v>-0.70985989697894358</v>
      </c>
      <c r="T773" t="str">
        <f t="shared" si="166"/>
        <v/>
      </c>
      <c r="U773" t="str">
        <f t="shared" si="167"/>
        <v/>
      </c>
      <c r="V773" t="str">
        <f t="shared" si="158"/>
        <v/>
      </c>
      <c r="X773">
        <f t="shared" ca="1" si="168"/>
        <v>9.9829100906000576</v>
      </c>
    </row>
    <row r="774" spans="1:24" x14ac:dyDescent="0.25">
      <c r="A774" s="2">
        <v>43296.156953888887</v>
      </c>
      <c r="B774">
        <v>434.09</v>
      </c>
      <c r="C774">
        <v>1</v>
      </c>
      <c r="H774">
        <f>VLOOKUP(A774,[1]Sheet1!A$2:F$10001,5,FALSE)</f>
        <v>434.15910879749998</v>
      </c>
      <c r="I774">
        <f>VLOOKUP(A774,[1]Sheet1!A$2:F$10001,6,FALSE)</f>
        <v>434.09</v>
      </c>
      <c r="J774" s="5">
        <f t="shared" ca="1" si="169"/>
        <v>9.4640696042993372E-4</v>
      </c>
      <c r="K774" s="5">
        <f t="shared" ca="1" si="170"/>
        <v>0.41089120250001088</v>
      </c>
      <c r="L774" s="6">
        <f t="shared" si="171"/>
        <v>773</v>
      </c>
      <c r="M774">
        <f t="shared" si="159"/>
        <v>434.20919338470856</v>
      </c>
      <c r="N774">
        <f t="shared" si="160"/>
        <v>0.21755347528448729</v>
      </c>
      <c r="O774">
        <f t="shared" si="161"/>
        <v>-0.54788085804060593</v>
      </c>
      <c r="P774" t="str">
        <f t="shared" si="162"/>
        <v/>
      </c>
      <c r="Q774">
        <f t="shared" si="163"/>
        <v>0</v>
      </c>
      <c r="R774">
        <f t="shared" si="164"/>
        <v>-0.75043976424013403</v>
      </c>
      <c r="S774">
        <f t="shared" si="165"/>
        <v>-0.76338522219724281</v>
      </c>
      <c r="T774" t="str">
        <f t="shared" si="166"/>
        <v/>
      </c>
      <c r="U774" t="str">
        <f t="shared" si="167"/>
        <v/>
      </c>
      <c r="V774" t="str">
        <f t="shared" si="158"/>
        <v/>
      </c>
      <c r="X774">
        <f t="shared" ca="1" si="168"/>
        <v>9.9829100906000576</v>
      </c>
    </row>
    <row r="775" spans="1:24" x14ac:dyDescent="0.25">
      <c r="A775" s="2">
        <v>43296.156953888887</v>
      </c>
      <c r="B775">
        <v>434.09</v>
      </c>
      <c r="C775">
        <v>1</v>
      </c>
      <c r="H775">
        <f>VLOOKUP(A775,[1]Sheet1!A$2:F$10001,5,FALSE)</f>
        <v>434.15910879749998</v>
      </c>
      <c r="I775">
        <f>VLOOKUP(A775,[1]Sheet1!A$2:F$10001,6,FALSE)</f>
        <v>434.09</v>
      </c>
      <c r="J775" s="5">
        <f t="shared" ca="1" si="169"/>
        <v>1.3170024862169374E-3</v>
      </c>
      <c r="K775" s="5">
        <f t="shared" ca="1" si="170"/>
        <v>0.5717886257000373</v>
      </c>
      <c r="L775" s="6">
        <f t="shared" si="171"/>
        <v>774</v>
      </c>
      <c r="M775">
        <f t="shared" si="159"/>
        <v>434.25348248392879</v>
      </c>
      <c r="N775">
        <f t="shared" si="160"/>
        <v>0.21415132353656044</v>
      </c>
      <c r="O775">
        <f t="shared" si="161"/>
        <v>-0.76339702799411846</v>
      </c>
      <c r="P775" t="str">
        <f t="shared" si="162"/>
        <v/>
      </c>
      <c r="Q775">
        <f t="shared" si="163"/>
        <v>0</v>
      </c>
      <c r="R775">
        <f t="shared" si="164"/>
        <v>-0.71632567767314304</v>
      </c>
      <c r="S775">
        <f t="shared" si="165"/>
        <v>-0.75225711280321095</v>
      </c>
      <c r="T775" t="str">
        <f t="shared" si="166"/>
        <v/>
      </c>
      <c r="U775" t="str">
        <f t="shared" si="167"/>
        <v/>
      </c>
      <c r="V775" t="str">
        <f t="shared" si="158"/>
        <v/>
      </c>
      <c r="X775">
        <f t="shared" ca="1" si="168"/>
        <v>9.9829100906000576</v>
      </c>
    </row>
    <row r="776" spans="1:24" x14ac:dyDescent="0.25">
      <c r="A776" s="2">
        <v>43296.156953888887</v>
      </c>
      <c r="B776">
        <v>434.09</v>
      </c>
      <c r="C776">
        <v>1</v>
      </c>
      <c r="H776">
        <f>VLOOKUP(A776,[1]Sheet1!A$2:F$10001,5,FALSE)</f>
        <v>434.15910879749998</v>
      </c>
      <c r="I776">
        <f>VLOOKUP(A776,[1]Sheet1!A$2:F$10001,6,FALSE)</f>
        <v>434.09</v>
      </c>
      <c r="J776" s="5">
        <f t="shared" ca="1" si="169"/>
        <v>1.3170024862169374E-3</v>
      </c>
      <c r="K776" s="5">
        <f t="shared" ca="1" si="170"/>
        <v>0.5717886257000373</v>
      </c>
      <c r="L776" s="6">
        <f t="shared" si="171"/>
        <v>775</v>
      </c>
      <c r="M776">
        <f t="shared" si="159"/>
        <v>434.29294728358082</v>
      </c>
      <c r="N776">
        <f t="shared" si="160"/>
        <v>0.21181916946948776</v>
      </c>
      <c r="O776">
        <f t="shared" si="161"/>
        <v>-0.95811575547733807</v>
      </c>
      <c r="P776" t="str">
        <f t="shared" si="162"/>
        <v/>
      </c>
      <c r="Q776">
        <f t="shared" si="163"/>
        <v>0</v>
      </c>
      <c r="R776">
        <f t="shared" si="164"/>
        <v>-0.67462638041365308</v>
      </c>
      <c r="S776">
        <f t="shared" si="165"/>
        <v>-0.73197756985613571</v>
      </c>
      <c r="T776" t="str">
        <f t="shared" si="166"/>
        <v/>
      </c>
      <c r="U776" t="str">
        <f t="shared" si="167"/>
        <v/>
      </c>
      <c r="V776" t="str">
        <f t="shared" si="158"/>
        <v/>
      </c>
      <c r="X776">
        <f t="shared" ca="1" si="168"/>
        <v>9.9829100906000576</v>
      </c>
    </row>
    <row r="777" spans="1:24" x14ac:dyDescent="0.25">
      <c r="A777" s="2">
        <v>43296.156953888887</v>
      </c>
      <c r="B777">
        <v>434.08999999999992</v>
      </c>
      <c r="C777">
        <v>7</v>
      </c>
      <c r="H777">
        <f>VLOOKUP(A777,[1]Sheet1!A$2:F$10001,5,FALSE)</f>
        <v>434.15910879749998</v>
      </c>
      <c r="I777">
        <f>VLOOKUP(A777,[1]Sheet1!A$2:F$10001,6,FALSE)</f>
        <v>434.09</v>
      </c>
      <c r="J777" s="5">
        <f t="shared" ca="1" si="169"/>
        <v>1.3170024862169374E-3</v>
      </c>
      <c r="K777" s="5">
        <f t="shared" ca="1" si="170"/>
        <v>0.5717886257000373</v>
      </c>
      <c r="L777" s="6">
        <f t="shared" si="171"/>
        <v>776</v>
      </c>
      <c r="M777">
        <f t="shared" si="159"/>
        <v>434.3273669487067</v>
      </c>
      <c r="N777">
        <f t="shared" si="160"/>
        <v>0.21098654681503165</v>
      </c>
      <c r="O777">
        <f t="shared" si="161"/>
        <v>-1.1250335734196089</v>
      </c>
      <c r="P777" t="str">
        <f t="shared" si="162"/>
        <v/>
      </c>
      <c r="Q777">
        <f t="shared" si="163"/>
        <v>0</v>
      </c>
      <c r="R777">
        <f t="shared" si="164"/>
        <v>-0.67462638041365308</v>
      </c>
      <c r="S777">
        <f t="shared" si="165"/>
        <v>-0.137769652766592</v>
      </c>
      <c r="T777">
        <f t="shared" si="166"/>
        <v>1</v>
      </c>
      <c r="U777">
        <f t="shared" ca="1" si="167"/>
        <v>0.5717886257000373</v>
      </c>
      <c r="V777">
        <f t="shared" ca="1" si="158"/>
        <v>0.5717886257000373</v>
      </c>
      <c r="X777">
        <f t="shared" ca="1" si="168"/>
        <v>10.554698716300095</v>
      </c>
    </row>
    <row r="778" spans="1:24" x14ac:dyDescent="0.25">
      <c r="A778" s="2">
        <v>43296.156953888887</v>
      </c>
      <c r="B778">
        <v>434.09</v>
      </c>
      <c r="C778">
        <v>1</v>
      </c>
      <c r="H778">
        <f>VLOOKUP(A778,[1]Sheet1!A$2:F$10001,5,FALSE)</f>
        <v>434.15910879749998</v>
      </c>
      <c r="I778">
        <f>VLOOKUP(A778,[1]Sheet1!A$2:F$10001,6,FALSE)</f>
        <v>434.09</v>
      </c>
      <c r="J778" s="5">
        <f t="shared" ca="1" si="169"/>
        <v>1.3170024862169374E-3</v>
      </c>
      <c r="K778" s="5">
        <f t="shared" ca="1" si="170"/>
        <v>0.5717886257000373</v>
      </c>
      <c r="L778" s="6">
        <f t="shared" si="171"/>
        <v>777</v>
      </c>
      <c r="M778">
        <f t="shared" si="159"/>
        <v>434.35613955500884</v>
      </c>
      <c r="N778">
        <f t="shared" si="160"/>
        <v>0.21209433455168022</v>
      </c>
      <c r="O778">
        <f t="shared" si="161"/>
        <v>-1.2548168982043864</v>
      </c>
      <c r="P778" t="str">
        <f t="shared" si="162"/>
        <v/>
      </c>
      <c r="Q778">
        <f t="shared" si="163"/>
        <v>0</v>
      </c>
      <c r="R778">
        <f t="shared" si="164"/>
        <v>-0.67462638041365308</v>
      </c>
      <c r="S778">
        <f t="shared" si="165"/>
        <v>-0.70887014248123981</v>
      </c>
      <c r="T778">
        <f t="shared" si="166"/>
        <v>1</v>
      </c>
      <c r="U778">
        <f t="shared" ca="1" si="167"/>
        <v>0.5717886257000373</v>
      </c>
      <c r="V778" t="str">
        <f t="shared" si="158"/>
        <v/>
      </c>
      <c r="X778">
        <f t="shared" ca="1" si="168"/>
        <v>10.554698716300095</v>
      </c>
    </row>
    <row r="779" spans="1:24" x14ac:dyDescent="0.25">
      <c r="A779" s="2">
        <v>43296.156953888887</v>
      </c>
      <c r="B779">
        <v>434.09</v>
      </c>
      <c r="C779">
        <v>1</v>
      </c>
      <c r="H779">
        <f>VLOOKUP(A779,[1]Sheet1!A$2:F$10001,5,FALSE)</f>
        <v>434.15910879749998</v>
      </c>
      <c r="I779">
        <f>VLOOKUP(A779,[1]Sheet1!A$2:F$10001,6,FALSE)</f>
        <v>434.09</v>
      </c>
      <c r="J779" s="5">
        <f t="shared" ca="1" si="169"/>
        <v>1.3170024862169374E-3</v>
      </c>
      <c r="K779" s="5">
        <f t="shared" ca="1" si="170"/>
        <v>0.5717886257000373</v>
      </c>
      <c r="L779" s="6">
        <f t="shared" si="171"/>
        <v>778</v>
      </c>
      <c r="M779">
        <f t="shared" si="159"/>
        <v>434.37926510248752</v>
      </c>
      <c r="N779">
        <f t="shared" si="160"/>
        <v>0.21502767278191359</v>
      </c>
      <c r="O779">
        <f t="shared" si="161"/>
        <v>-1.3452459339078999</v>
      </c>
      <c r="P779" t="str">
        <f t="shared" si="162"/>
        <v/>
      </c>
      <c r="Q779">
        <f t="shared" si="163"/>
        <v>0</v>
      </c>
      <c r="R779">
        <f t="shared" si="164"/>
        <v>-0.67462638041365308</v>
      </c>
      <c r="S779">
        <f t="shared" si="165"/>
        <v>-0.70887014248123981</v>
      </c>
      <c r="T779">
        <f t="shared" si="166"/>
        <v>1</v>
      </c>
      <c r="U779">
        <f t="shared" ca="1" si="167"/>
        <v>0.5717886257000373</v>
      </c>
      <c r="V779" t="str">
        <f t="shared" si="158"/>
        <v/>
      </c>
      <c r="X779">
        <f t="shared" ca="1" si="168"/>
        <v>10.554698716300095</v>
      </c>
    </row>
    <row r="780" spans="1:24" x14ac:dyDescent="0.25">
      <c r="A780" s="2">
        <v>43296.156953888887</v>
      </c>
      <c r="B780">
        <v>434.09</v>
      </c>
      <c r="C780">
        <v>1</v>
      </c>
      <c r="H780">
        <f>VLOOKUP(A780,[1]Sheet1!A$2:F$10001,5,FALSE)</f>
        <v>434.15910879749998</v>
      </c>
      <c r="I780">
        <f>VLOOKUP(A780,[1]Sheet1!A$2:F$10001,6,FALSE)</f>
        <v>434.09</v>
      </c>
      <c r="J780" s="5">
        <f t="shared" ca="1" si="169"/>
        <v>1.4209332781447345E-3</v>
      </c>
      <c r="K780" s="5">
        <f t="shared" ca="1" si="170"/>
        <v>0.61691112570002815</v>
      </c>
      <c r="L780" s="6">
        <f t="shared" si="171"/>
        <v>779</v>
      </c>
      <c r="M780">
        <f t="shared" si="159"/>
        <v>434.39755925317013</v>
      </c>
      <c r="N780">
        <f t="shared" si="160"/>
        <v>0.21927195929611137</v>
      </c>
      <c r="O780">
        <f t="shared" si="161"/>
        <v>-1.4026383225536712</v>
      </c>
      <c r="P780" t="str">
        <f t="shared" si="162"/>
        <v/>
      </c>
      <c r="Q780">
        <f t="shared" si="163"/>
        <v>0</v>
      </c>
      <c r="R780">
        <f t="shared" si="164"/>
        <v>-0.67462638041365308</v>
      </c>
      <c r="S780">
        <f t="shared" si="165"/>
        <v>-0.70887014248123981</v>
      </c>
      <c r="T780">
        <f t="shared" si="166"/>
        <v>1</v>
      </c>
      <c r="U780">
        <f t="shared" ca="1" si="167"/>
        <v>0.61691112570002815</v>
      </c>
      <c r="V780" t="str">
        <f t="shared" si="158"/>
        <v/>
      </c>
      <c r="X780">
        <f t="shared" ca="1" si="168"/>
        <v>10.554698716300095</v>
      </c>
    </row>
    <row r="781" spans="1:24" x14ac:dyDescent="0.25">
      <c r="A781" s="2">
        <v>43296.156953888887</v>
      </c>
      <c r="B781">
        <v>434.09</v>
      </c>
      <c r="C781">
        <v>1</v>
      </c>
      <c r="H781">
        <f>VLOOKUP(A781,[1]Sheet1!A$2:F$10001,5,FALSE)</f>
        <v>434.15910879749998</v>
      </c>
      <c r="I781">
        <f>VLOOKUP(A781,[1]Sheet1!A$2:F$10001,6,FALSE)</f>
        <v>434.09</v>
      </c>
      <c r="J781" s="5">
        <f t="shared" ca="1" si="169"/>
        <v>1.5222327232301902E-3</v>
      </c>
      <c r="K781" s="5">
        <f t="shared" ca="1" si="170"/>
        <v>0.66089120250001088</v>
      </c>
      <c r="L781" s="6">
        <f t="shared" si="171"/>
        <v>780</v>
      </c>
      <c r="M781">
        <f t="shared" si="159"/>
        <v>434.41179789631957</v>
      </c>
      <c r="N781">
        <f t="shared" si="160"/>
        <v>0.22441182944289415</v>
      </c>
      <c r="O781">
        <f t="shared" si="161"/>
        <v>-1.4339613785889227</v>
      </c>
      <c r="P781" t="str">
        <f t="shared" si="162"/>
        <v/>
      </c>
      <c r="Q781">
        <f t="shared" si="163"/>
        <v>0</v>
      </c>
      <c r="R781">
        <f t="shared" si="164"/>
        <v>-0.66122744628867391</v>
      </c>
      <c r="S781">
        <f t="shared" si="165"/>
        <v>-0.69173539763481118</v>
      </c>
      <c r="T781">
        <f t="shared" si="166"/>
        <v>1</v>
      </c>
      <c r="U781">
        <f t="shared" ca="1" si="167"/>
        <v>0.66089120250001088</v>
      </c>
      <c r="V781" t="str">
        <f t="shared" si="158"/>
        <v/>
      </c>
      <c r="X781">
        <f t="shared" ca="1" si="168"/>
        <v>10.554698716300095</v>
      </c>
    </row>
    <row r="782" spans="1:24" x14ac:dyDescent="0.25">
      <c r="A782" s="2">
        <v>43296.156953888887</v>
      </c>
      <c r="B782">
        <v>434.09</v>
      </c>
      <c r="C782">
        <v>1</v>
      </c>
      <c r="H782">
        <f>VLOOKUP(A782,[1]Sheet1!A$2:F$10001,5,FALSE)</f>
        <v>434.15910879749998</v>
      </c>
      <c r="I782">
        <f>VLOOKUP(A782,[1]Sheet1!A$2:F$10001,6,FALSE)</f>
        <v>434.09</v>
      </c>
      <c r="J782" s="5">
        <f t="shared" ca="1" si="169"/>
        <v>1.5222327232304522E-3</v>
      </c>
      <c r="K782" s="5">
        <f t="shared" ca="1" si="170"/>
        <v>0.66089120250012456</v>
      </c>
      <c r="L782" s="6">
        <f t="shared" si="171"/>
        <v>781</v>
      </c>
      <c r="M782">
        <f t="shared" si="159"/>
        <v>434.42582167552388</v>
      </c>
      <c r="N782">
        <f t="shared" si="160"/>
        <v>0.22936876882713919</v>
      </c>
      <c r="O782">
        <f t="shared" si="161"/>
        <v>-1.4641124737299802</v>
      </c>
      <c r="P782" t="str">
        <f t="shared" si="162"/>
        <v/>
      </c>
      <c r="Q782">
        <f t="shared" si="163"/>
        <v>0</v>
      </c>
      <c r="R782">
        <f t="shared" si="164"/>
        <v>-0.64082970390792537</v>
      </c>
      <c r="S782">
        <f t="shared" si="165"/>
        <v>-0.65899110540657535</v>
      </c>
      <c r="T782">
        <f t="shared" si="166"/>
        <v>1</v>
      </c>
      <c r="U782">
        <f t="shared" ca="1" si="167"/>
        <v>0.66089120250012456</v>
      </c>
      <c r="V782" t="str">
        <f t="shared" si="158"/>
        <v/>
      </c>
      <c r="X782">
        <f t="shared" ca="1" si="168"/>
        <v>10.554698716300095</v>
      </c>
    </row>
    <row r="783" spans="1:24" x14ac:dyDescent="0.25">
      <c r="A783" s="2">
        <v>43296.156953888887</v>
      </c>
      <c r="B783">
        <v>434.09</v>
      </c>
      <c r="C783">
        <v>1</v>
      </c>
      <c r="H783">
        <f>VLOOKUP(A783,[1]Sheet1!A$2:F$10001,5,FALSE)</f>
        <v>434.15910879749998</v>
      </c>
      <c r="I783">
        <f>VLOOKUP(A783,[1]Sheet1!A$2:F$10001,6,FALSE)</f>
        <v>434.09</v>
      </c>
      <c r="J783" s="5">
        <f t="shared" ca="1" si="169"/>
        <v>1.7209507870728461E-3</v>
      </c>
      <c r="K783" s="5">
        <f t="shared" ca="1" si="170"/>
        <v>0.74716645999990305</v>
      </c>
      <c r="L783" s="6">
        <f t="shared" si="171"/>
        <v>782</v>
      </c>
      <c r="M783">
        <f t="shared" si="159"/>
        <v>434.43463710645318</v>
      </c>
      <c r="N783">
        <f t="shared" si="160"/>
        <v>0.23544586858634878</v>
      </c>
      <c r="O783">
        <f t="shared" si="161"/>
        <v>-1.4637636605070081</v>
      </c>
      <c r="P783" t="str">
        <f t="shared" si="162"/>
        <v/>
      </c>
      <c r="Q783">
        <f t="shared" si="163"/>
        <v>0</v>
      </c>
      <c r="R783">
        <f t="shared" si="164"/>
        <v>-0.62431423991002433</v>
      </c>
      <c r="S783">
        <f t="shared" si="165"/>
        <v>-0.61658640230105477</v>
      </c>
      <c r="T783">
        <f t="shared" si="166"/>
        <v>1</v>
      </c>
      <c r="U783">
        <f t="shared" ca="1" si="167"/>
        <v>0.74716645999990305</v>
      </c>
      <c r="V783" t="str">
        <f t="shared" si="158"/>
        <v/>
      </c>
      <c r="X783">
        <f t="shared" ca="1" si="168"/>
        <v>10.554698716300095</v>
      </c>
    </row>
    <row r="784" spans="1:24" x14ac:dyDescent="0.25">
      <c r="A784" s="2">
        <v>43296.156953888887</v>
      </c>
      <c r="B784">
        <v>434.09</v>
      </c>
      <c r="C784">
        <v>1</v>
      </c>
      <c r="H784">
        <f>VLOOKUP(A784,[1]Sheet1!A$2:F$10001,5,FALSE)</f>
        <v>434.15910879749998</v>
      </c>
      <c r="I784">
        <f>VLOOKUP(A784,[1]Sheet1!A$2:F$10001,6,FALSE)</f>
        <v>434.09</v>
      </c>
      <c r="J784" s="5">
        <f t="shared" ca="1" si="169"/>
        <v>1.9361058779307691E-3</v>
      </c>
      <c r="K784" s="5">
        <f t="shared" ca="1" si="170"/>
        <v>0.84057800250002401</v>
      </c>
      <c r="L784" s="6">
        <f t="shared" si="171"/>
        <v>783</v>
      </c>
      <c r="M784">
        <f t="shared" si="159"/>
        <v>434.43846096270039</v>
      </c>
      <c r="N784">
        <f t="shared" si="160"/>
        <v>0.24209135999207712</v>
      </c>
      <c r="O784">
        <f t="shared" si="161"/>
        <v>-1.4393779386088736</v>
      </c>
      <c r="P784" t="str">
        <f t="shared" si="162"/>
        <v/>
      </c>
      <c r="Q784">
        <f t="shared" si="163"/>
        <v>0</v>
      </c>
      <c r="R784">
        <f t="shared" si="164"/>
        <v>-0.62431423991002433</v>
      </c>
      <c r="S784">
        <f t="shared" si="165"/>
        <v>-0.605676577757566</v>
      </c>
      <c r="T784">
        <f t="shared" si="166"/>
        <v>1</v>
      </c>
      <c r="U784">
        <f t="shared" ca="1" si="167"/>
        <v>0.84057800250002401</v>
      </c>
      <c r="V784" t="str">
        <f t="shared" si="158"/>
        <v/>
      </c>
      <c r="X784">
        <f t="shared" ca="1" si="168"/>
        <v>10.554698716300095</v>
      </c>
    </row>
    <row r="785" spans="1:24" x14ac:dyDescent="0.25">
      <c r="A785" s="2">
        <v>43296.156953888887</v>
      </c>
      <c r="B785">
        <v>434.09</v>
      </c>
      <c r="C785">
        <v>1</v>
      </c>
      <c r="H785">
        <f>VLOOKUP(A785,[1]Sheet1!A$2:F$10001,5,FALSE)</f>
        <v>434.15910879749998</v>
      </c>
      <c r="I785">
        <f>VLOOKUP(A785,[1]Sheet1!A$2:F$10001,6,FALSE)</f>
        <v>434.09</v>
      </c>
      <c r="J785" s="5">
        <f t="shared" ca="1" si="169"/>
        <v>1.9361058779307691E-3</v>
      </c>
      <c r="K785" s="5">
        <f t="shared" ca="1" si="170"/>
        <v>0.84057800250002401</v>
      </c>
      <c r="L785" s="6">
        <f t="shared" si="171"/>
        <v>784</v>
      </c>
      <c r="M785">
        <f t="shared" si="159"/>
        <v>434.43724280214087</v>
      </c>
      <c r="N785">
        <f t="shared" si="160"/>
        <v>0.24876855449977361</v>
      </c>
      <c r="O785">
        <f t="shared" si="161"/>
        <v>-1.3958468458328133</v>
      </c>
      <c r="P785" t="str">
        <f t="shared" si="162"/>
        <v/>
      </c>
      <c r="Q785">
        <f t="shared" si="163"/>
        <v>0</v>
      </c>
      <c r="R785">
        <f t="shared" si="164"/>
        <v>-0.62431423991002444</v>
      </c>
      <c r="S785">
        <f t="shared" si="165"/>
        <v>-0.605676577757566</v>
      </c>
      <c r="T785">
        <f t="shared" si="166"/>
        <v>1</v>
      </c>
      <c r="U785">
        <f t="shared" ca="1" si="167"/>
        <v>0.84057800250002401</v>
      </c>
      <c r="V785" t="str">
        <f t="shared" si="158"/>
        <v/>
      </c>
      <c r="X785">
        <f t="shared" ca="1" si="168"/>
        <v>10.554698716300095</v>
      </c>
    </row>
    <row r="786" spans="1:24" x14ac:dyDescent="0.25">
      <c r="A786" s="2">
        <v>43296.156953888887</v>
      </c>
      <c r="B786">
        <v>434.09</v>
      </c>
      <c r="C786">
        <v>1</v>
      </c>
      <c r="H786">
        <f>VLOOKUP(A786,[1]Sheet1!A$2:F$10001,5,FALSE)</f>
        <v>434.15910879749998</v>
      </c>
      <c r="I786">
        <f>VLOOKUP(A786,[1]Sheet1!A$2:F$10001,6,FALSE)</f>
        <v>434.09</v>
      </c>
      <c r="J786" s="5">
        <f t="shared" ca="1" si="169"/>
        <v>1.9909183960095025E-3</v>
      </c>
      <c r="K786" s="5">
        <f t="shared" ca="1" si="170"/>
        <v>0.86437535650003372</v>
      </c>
      <c r="L786" s="6">
        <f t="shared" si="171"/>
        <v>785</v>
      </c>
      <c r="M786">
        <f t="shared" si="159"/>
        <v>434.43098262477451</v>
      </c>
      <c r="N786">
        <f t="shared" si="160"/>
        <v>0.25488537319536914</v>
      </c>
      <c r="O786">
        <f t="shared" si="161"/>
        <v>-1.3377881221657137</v>
      </c>
      <c r="P786" t="str">
        <f t="shared" si="162"/>
        <v/>
      </c>
      <c r="Q786">
        <f t="shared" si="163"/>
        <v>0</v>
      </c>
      <c r="R786">
        <f t="shared" si="164"/>
        <v>-0.62431423991002433</v>
      </c>
      <c r="S786">
        <f t="shared" si="165"/>
        <v>-0.605676577757566</v>
      </c>
      <c r="T786">
        <f t="shared" si="166"/>
        <v>1</v>
      </c>
      <c r="U786">
        <f t="shared" ca="1" si="167"/>
        <v>0.86437535650003372</v>
      </c>
      <c r="V786" t="str">
        <f t="shared" si="158"/>
        <v/>
      </c>
      <c r="X786">
        <f t="shared" ca="1" si="168"/>
        <v>10.554698716300095</v>
      </c>
    </row>
    <row r="787" spans="1:24" x14ac:dyDescent="0.25">
      <c r="A787" s="2">
        <v>43296.156953888887</v>
      </c>
      <c r="B787">
        <v>434.09</v>
      </c>
      <c r="C787">
        <v>1</v>
      </c>
      <c r="H787">
        <f>VLOOKUP(A787,[1]Sheet1!A$2:F$10001,5,FALSE)</f>
        <v>434.15910879749998</v>
      </c>
      <c r="I787">
        <f>VLOOKUP(A787,[1]Sheet1!A$2:F$10001,6,FALSE)</f>
        <v>434.09</v>
      </c>
      <c r="J787" s="5">
        <f t="shared" ca="1" si="169"/>
        <v>2.4665869742227994E-3</v>
      </c>
      <c r="K787" s="5">
        <f t="shared" ca="1" si="170"/>
        <v>1.0708912025000927</v>
      </c>
      <c r="L787" s="6">
        <f t="shared" si="171"/>
        <v>786</v>
      </c>
      <c r="M787">
        <f t="shared" si="159"/>
        <v>434.41968043060155</v>
      </c>
      <c r="N787">
        <f t="shared" si="160"/>
        <v>0.25980506435115974</v>
      </c>
      <c r="O787">
        <f t="shared" si="161"/>
        <v>-1.2689530568810041</v>
      </c>
      <c r="P787" t="str">
        <f t="shared" si="162"/>
        <v/>
      </c>
      <c r="Q787">
        <f t="shared" si="163"/>
        <v>0</v>
      </c>
      <c r="R787">
        <f t="shared" si="164"/>
        <v>-0.62431423991002444</v>
      </c>
      <c r="S787">
        <f t="shared" si="165"/>
        <v>-0.60189481717568627</v>
      </c>
      <c r="T787">
        <f t="shared" si="166"/>
        <v>1</v>
      </c>
      <c r="U787">
        <f t="shared" ca="1" si="167"/>
        <v>1.0708912025000927</v>
      </c>
      <c r="V787" t="str">
        <f t="shared" si="158"/>
        <v/>
      </c>
      <c r="X787">
        <f t="shared" ca="1" si="168"/>
        <v>10.554698716300095</v>
      </c>
    </row>
    <row r="788" spans="1:24" x14ac:dyDescent="0.25">
      <c r="A788" s="2">
        <v>43296.156953888887</v>
      </c>
      <c r="B788">
        <v>434.09586809106003</v>
      </c>
      <c r="C788">
        <v>3</v>
      </c>
      <c r="H788">
        <f>VLOOKUP(A788,[1]Sheet1!A$2:F$10001,5,FALSE)</f>
        <v>434.15910879749998</v>
      </c>
      <c r="I788">
        <f>VLOOKUP(A788,[1]Sheet1!A$2:F$10001,6,FALSE)</f>
        <v>434.09</v>
      </c>
      <c r="J788" s="5">
        <f t="shared" ca="1" si="169"/>
        <v>2.4665869742226685E-3</v>
      </c>
      <c r="K788" s="5">
        <f t="shared" ca="1" si="170"/>
        <v>1.0708912025000359</v>
      </c>
      <c r="L788" s="6">
        <f t="shared" si="171"/>
        <v>787</v>
      </c>
      <c r="M788">
        <f t="shared" si="159"/>
        <v>434.40329350703075</v>
      </c>
      <c r="N788">
        <f t="shared" si="160"/>
        <v>0.26281177959298813</v>
      </c>
      <c r="O788">
        <f t="shared" si="161"/>
        <v>-1.1697550864989035</v>
      </c>
      <c r="P788" t="str">
        <f t="shared" si="162"/>
        <v/>
      </c>
      <c r="Q788">
        <f t="shared" si="163"/>
        <v>0</v>
      </c>
      <c r="R788">
        <f t="shared" si="164"/>
        <v>-0.58913483254913379</v>
      </c>
      <c r="S788">
        <f t="shared" si="165"/>
        <v>-0.39938814971470771</v>
      </c>
      <c r="T788">
        <f t="shared" si="166"/>
        <v>1</v>
      </c>
      <c r="U788">
        <f t="shared" ca="1" si="167"/>
        <v>1.0708912025000359</v>
      </c>
      <c r="V788" t="str">
        <f t="shared" si="158"/>
        <v/>
      </c>
      <c r="X788">
        <f t="shared" ca="1" si="168"/>
        <v>10.554698716300095</v>
      </c>
    </row>
    <row r="789" spans="1:24" x14ac:dyDescent="0.25">
      <c r="A789" s="2">
        <v>43296.158092638892</v>
      </c>
      <c r="B789">
        <v>434.15051515703999</v>
      </c>
      <c r="C789">
        <v>13</v>
      </c>
      <c r="H789">
        <f>VLOOKUP(A789,[1]Sheet1!A$2:F$10001,5,FALSE)</f>
        <v>434.16</v>
      </c>
      <c r="I789">
        <f>VLOOKUP(A789,[1]Sheet1!A$2:F$10001,6,FALSE)</f>
        <v>434.17</v>
      </c>
      <c r="J789" s="5">
        <f t="shared" ca="1" si="169"/>
        <v>2.4645292058227222E-3</v>
      </c>
      <c r="K789" s="5">
        <f t="shared" ca="1" si="170"/>
        <v>1.0699999999999932</v>
      </c>
      <c r="L789" s="6">
        <f t="shared" si="171"/>
        <v>788</v>
      </c>
      <c r="M789">
        <f t="shared" si="159"/>
        <v>434.38230080057201</v>
      </c>
      <c r="N789">
        <f t="shared" si="160"/>
        <v>0.26280992115145757</v>
      </c>
      <c r="O789">
        <f t="shared" si="161"/>
        <v>-0.88195164975694607</v>
      </c>
      <c r="P789" t="str">
        <f t="shared" si="162"/>
        <v/>
      </c>
      <c r="Q789">
        <f t="shared" si="163"/>
        <v>1.1387500053388067E-3</v>
      </c>
      <c r="R789">
        <f t="shared" si="164"/>
        <v>1.8516761736608214</v>
      </c>
      <c r="S789">
        <f t="shared" si="165"/>
        <v>0.62906941283024898</v>
      </c>
      <c r="T789" t="str">
        <f t="shared" si="166"/>
        <v/>
      </c>
      <c r="U789" t="str">
        <f t="shared" si="167"/>
        <v/>
      </c>
      <c r="V789" t="str">
        <f t="shared" si="158"/>
        <v/>
      </c>
      <c r="X789">
        <f t="shared" ca="1" si="168"/>
        <v>10.554698716300095</v>
      </c>
    </row>
    <row r="790" spans="1:24" x14ac:dyDescent="0.25">
      <c r="A790" s="2">
        <v>43296.158192789349</v>
      </c>
      <c r="B790">
        <v>434.16117487054009</v>
      </c>
      <c r="C790">
        <v>5</v>
      </c>
      <c r="H790">
        <f>VLOOKUP(A790,[1]Sheet1!A$2:F$10001,5,FALSE)</f>
        <v>434.16</v>
      </c>
      <c r="I790">
        <f>VLOOKUP(A790,[1]Sheet1!A$2:F$10001,6,FALSE)</f>
        <v>434.17000000000007</v>
      </c>
      <c r="J790" s="5">
        <f t="shared" ca="1" si="169"/>
        <v>2.4645292058227222E-3</v>
      </c>
      <c r="K790" s="5">
        <f t="shared" ca="1" si="170"/>
        <v>1.0699999999999932</v>
      </c>
      <c r="L790" s="6">
        <f t="shared" si="171"/>
        <v>789</v>
      </c>
      <c r="M790">
        <f t="shared" si="159"/>
        <v>434.36273333552941</v>
      </c>
      <c r="N790">
        <f t="shared" si="160"/>
        <v>0.25796714958724254</v>
      </c>
      <c r="O790">
        <f t="shared" si="161"/>
        <v>-0.78133384545985751</v>
      </c>
      <c r="P790" t="str">
        <f t="shared" si="162"/>
        <v/>
      </c>
      <c r="Q790">
        <f t="shared" si="163"/>
        <v>1.0015045700129122E-4</v>
      </c>
      <c r="R790">
        <f t="shared" si="164"/>
        <v>-0.39448953080154947</v>
      </c>
      <c r="S790">
        <f t="shared" si="165"/>
        <v>-0.1847910119837603</v>
      </c>
      <c r="T790" t="str">
        <f t="shared" si="166"/>
        <v/>
      </c>
      <c r="U790" t="str">
        <f t="shared" si="167"/>
        <v/>
      </c>
      <c r="V790" t="str">
        <f t="shared" si="158"/>
        <v/>
      </c>
      <c r="X790">
        <f t="shared" ca="1" si="168"/>
        <v>10.554698716300095</v>
      </c>
    </row>
    <row r="791" spans="1:24" x14ac:dyDescent="0.25">
      <c r="A791" s="2">
        <v>43296.158581365737</v>
      </c>
      <c r="B791">
        <v>434.16416929939999</v>
      </c>
      <c r="C791">
        <v>7</v>
      </c>
      <c r="H791">
        <f>VLOOKUP(A791,[1]Sheet1!A$2:F$10001,5,FALSE)</f>
        <v>434.16</v>
      </c>
      <c r="I791">
        <f>VLOOKUP(A791,[1]Sheet1!A$2:F$10001,6,FALSE)</f>
        <v>434.17000000000007</v>
      </c>
      <c r="J791" s="5">
        <f t="shared" ca="1" si="169"/>
        <v>2.4645292058227222E-3</v>
      </c>
      <c r="K791" s="5">
        <f t="shared" ca="1" si="170"/>
        <v>1.0699999999999932</v>
      </c>
      <c r="L791" s="6">
        <f t="shared" si="171"/>
        <v>790</v>
      </c>
      <c r="M791">
        <f t="shared" si="159"/>
        <v>434.33903698821257</v>
      </c>
      <c r="N791">
        <f t="shared" si="160"/>
        <v>0.24842172508794466</v>
      </c>
      <c r="O791">
        <f t="shared" si="161"/>
        <v>-0.70391463850706826</v>
      </c>
      <c r="P791" t="str">
        <f t="shared" si="162"/>
        <v/>
      </c>
      <c r="Q791">
        <f t="shared" si="163"/>
        <v>3.8857638719491661E-4</v>
      </c>
      <c r="R791">
        <f t="shared" si="164"/>
        <v>0.18473253968043724</v>
      </c>
      <c r="S791">
        <f t="shared" si="165"/>
        <v>5.6251852072493839E-3</v>
      </c>
      <c r="T791" t="str">
        <f t="shared" si="166"/>
        <v/>
      </c>
      <c r="U791" t="str">
        <f t="shared" si="167"/>
        <v/>
      </c>
      <c r="V791" t="str">
        <f t="shared" si="158"/>
        <v/>
      </c>
      <c r="X791">
        <f t="shared" ca="1" si="168"/>
        <v>10.554698716300095</v>
      </c>
    </row>
    <row r="792" spans="1:24" x14ac:dyDescent="0.25">
      <c r="A792" s="2">
        <v>43296.158583171287</v>
      </c>
      <c r="B792">
        <v>434.16</v>
      </c>
      <c r="C792">
        <v>2</v>
      </c>
      <c r="H792">
        <f>VLOOKUP(A792,[1]Sheet1!A$2:F$10001,5,FALSE)</f>
        <v>434.16</v>
      </c>
      <c r="I792">
        <f>VLOOKUP(A792,[1]Sheet1!A$2:F$10001,6,FALSE)</f>
        <v>434.17000000000007</v>
      </c>
      <c r="J792" s="5">
        <f t="shared" ca="1" si="169"/>
        <v>2.9436627049935294E-3</v>
      </c>
      <c r="K792" s="5">
        <f t="shared" ca="1" si="170"/>
        <v>1.2780205999999907</v>
      </c>
      <c r="L792" s="6">
        <f t="shared" si="171"/>
        <v>791</v>
      </c>
      <c r="M792">
        <f t="shared" si="159"/>
        <v>434.30987478927278</v>
      </c>
      <c r="N792">
        <f t="shared" si="160"/>
        <v>0.23212039964320891</v>
      </c>
      <c r="O792">
        <f t="shared" si="161"/>
        <v>-0.64567693965342843</v>
      </c>
      <c r="P792" t="str">
        <f t="shared" si="162"/>
        <v/>
      </c>
      <c r="Q792">
        <f t="shared" si="163"/>
        <v>1.8055507098324597E-6</v>
      </c>
      <c r="R792">
        <f t="shared" si="164"/>
        <v>-0.58367086949961722</v>
      </c>
      <c r="S792">
        <f t="shared" si="165"/>
        <v>-0.52029313279988232</v>
      </c>
      <c r="T792" t="str">
        <f t="shared" si="166"/>
        <v/>
      </c>
      <c r="U792" t="str">
        <f t="shared" si="167"/>
        <v/>
      </c>
      <c r="V792" t="str">
        <f t="shared" si="158"/>
        <v/>
      </c>
      <c r="X792">
        <f t="shared" ca="1" si="168"/>
        <v>10.554698716300095</v>
      </c>
    </row>
    <row r="793" spans="1:24" x14ac:dyDescent="0.25">
      <c r="A793" s="2">
        <v>43296.159547060182</v>
      </c>
      <c r="B793">
        <v>434.16349769400011</v>
      </c>
      <c r="C793">
        <v>18</v>
      </c>
      <c r="H793">
        <f>VLOOKUP(A793,[1]Sheet1!A$2:F$10001,5,FALSE)</f>
        <v>434.16</v>
      </c>
      <c r="I793">
        <f>VLOOKUP(A793,[1]Sheet1!A$2:F$10001,6,FALSE)</f>
        <v>434.17</v>
      </c>
      <c r="J793" s="5">
        <f t="shared" ca="1" si="169"/>
        <v>4.2380689146857727E-3</v>
      </c>
      <c r="K793" s="5">
        <f t="shared" ca="1" si="170"/>
        <v>1.8399999999999752</v>
      </c>
      <c r="L793" s="6">
        <f t="shared" si="171"/>
        <v>792</v>
      </c>
      <c r="M793">
        <f t="shared" si="159"/>
        <v>434.27457244550163</v>
      </c>
      <c r="N793">
        <f t="shared" si="160"/>
        <v>0.20609824840767099</v>
      </c>
      <c r="O793">
        <f t="shared" si="161"/>
        <v>-0.53894078362960474</v>
      </c>
      <c r="P793" t="str">
        <f t="shared" si="162"/>
        <v/>
      </c>
      <c r="Q793">
        <f t="shared" si="163"/>
        <v>9.6388889505760744E-4</v>
      </c>
      <c r="R793">
        <f t="shared" si="164"/>
        <v>1.4348811823052801</v>
      </c>
      <c r="S793">
        <f t="shared" si="165"/>
        <v>1.1247210070922902</v>
      </c>
      <c r="T793" t="str">
        <f t="shared" si="166"/>
        <v/>
      </c>
      <c r="U793" t="str">
        <f t="shared" si="167"/>
        <v/>
      </c>
      <c r="V793" t="str">
        <f t="shared" si="158"/>
        <v/>
      </c>
      <c r="X793">
        <f t="shared" ca="1" si="168"/>
        <v>10.554698716300095</v>
      </c>
    </row>
    <row r="794" spans="1:24" x14ac:dyDescent="0.25">
      <c r="A794" s="2">
        <v>43296.159805671297</v>
      </c>
      <c r="B794">
        <v>434.16987360000002</v>
      </c>
      <c r="C794">
        <v>3</v>
      </c>
      <c r="H794">
        <f>VLOOKUP(A794,[1]Sheet1!A$2:F$10001,5,FALSE)</f>
        <v>434.16</v>
      </c>
      <c r="I794">
        <f>VLOOKUP(A794,[1]Sheet1!A$2:F$10001,6,FALSE)</f>
        <v>434.17</v>
      </c>
      <c r="J794" s="5">
        <f t="shared" ca="1" si="169"/>
        <v>4.2380689146857727E-3</v>
      </c>
      <c r="K794" s="5">
        <f t="shared" ca="1" si="170"/>
        <v>1.8399999999999752</v>
      </c>
      <c r="L794" s="6">
        <f t="shared" si="171"/>
        <v>793</v>
      </c>
      <c r="M794">
        <f t="shared" si="159"/>
        <v>434.23450663788367</v>
      </c>
      <c r="N794">
        <f t="shared" si="160"/>
        <v>0.16443339911998264</v>
      </c>
      <c r="O794">
        <f t="shared" si="161"/>
        <v>-0.39306514509556167</v>
      </c>
      <c r="P794" t="str">
        <f t="shared" si="162"/>
        <v/>
      </c>
      <c r="Q794">
        <f t="shared" si="163"/>
        <v>2.5861111498670653E-4</v>
      </c>
      <c r="R794">
        <f t="shared" si="164"/>
        <v>-1.7685627836330854E-2</v>
      </c>
      <c r="S794">
        <f t="shared" si="165"/>
        <v>-0.44023963168040814</v>
      </c>
      <c r="T794" t="str">
        <f t="shared" si="166"/>
        <v/>
      </c>
      <c r="U794" t="str">
        <f t="shared" si="167"/>
        <v/>
      </c>
      <c r="V794" t="str">
        <f t="shared" si="158"/>
        <v/>
      </c>
      <c r="X794">
        <f t="shared" ca="1" si="168"/>
        <v>10.554698716300095</v>
      </c>
    </row>
    <row r="795" spans="1:24" x14ac:dyDescent="0.25">
      <c r="A795" s="2">
        <v>43296.16132284722</v>
      </c>
      <c r="B795">
        <v>434.16850739616001</v>
      </c>
      <c r="C795">
        <v>15</v>
      </c>
      <c r="H795">
        <f>VLOOKUP(A795,[1]Sheet1!A$2:F$10001,5,FALSE)</f>
        <v>434.16</v>
      </c>
      <c r="I795">
        <f>VLOOKUP(A795,[1]Sheet1!A$2:F$10001,6,FALSE)</f>
        <v>434.08949363840009</v>
      </c>
      <c r="J795" s="5">
        <f t="shared" ca="1" si="169"/>
        <v>4.2380689146855107E-3</v>
      </c>
      <c r="K795" s="5">
        <f t="shared" ca="1" si="170"/>
        <v>1.8399999999998615</v>
      </c>
      <c r="L795" s="6">
        <f t="shared" si="171"/>
        <v>794</v>
      </c>
      <c r="M795">
        <f t="shared" si="159"/>
        <v>434.19759112239336</v>
      </c>
      <c r="N795">
        <f t="shared" si="160"/>
        <v>0.11305460832747201</v>
      </c>
      <c r="O795">
        <f t="shared" si="161"/>
        <v>-0.25725378791379405</v>
      </c>
      <c r="P795" t="str">
        <f t="shared" si="162"/>
        <v/>
      </c>
      <c r="Q795">
        <f t="shared" si="163"/>
        <v>1.5171759223449044E-3</v>
      </c>
      <c r="R795">
        <f t="shared" si="164"/>
        <v>2.8193051595899115</v>
      </c>
      <c r="S795">
        <f t="shared" si="165"/>
        <v>0.78524267255790581</v>
      </c>
      <c r="T795" t="str">
        <f t="shared" si="166"/>
        <v/>
      </c>
      <c r="U795" t="str">
        <f t="shared" si="167"/>
        <v/>
      </c>
      <c r="V795" t="str">
        <f t="shared" si="158"/>
        <v/>
      </c>
      <c r="X795">
        <f t="shared" ca="1" si="168"/>
        <v>10.554698716300095</v>
      </c>
    </row>
    <row r="796" spans="1:24" x14ac:dyDescent="0.25">
      <c r="A796" s="2">
        <v>43296.161445601851</v>
      </c>
      <c r="B796">
        <v>434.16079184594008</v>
      </c>
      <c r="C796">
        <v>3</v>
      </c>
      <c r="H796">
        <f>VLOOKUP(A796,[1]Sheet1!A$2:F$10001,5,FALSE)</f>
        <v>434.16</v>
      </c>
      <c r="I796">
        <f>VLOOKUP(A796,[1]Sheet1!A$2:F$10001,6,FALSE)</f>
        <v>434.08790963839999</v>
      </c>
      <c r="J796" s="5">
        <f t="shared" ca="1" si="169"/>
        <v>4.2380689146855107E-3</v>
      </c>
      <c r="K796" s="5">
        <f t="shared" ca="1" si="170"/>
        <v>1.8399999999998615</v>
      </c>
      <c r="L796" s="6">
        <f t="shared" si="171"/>
        <v>795</v>
      </c>
      <c r="M796">
        <f t="shared" si="159"/>
        <v>434.16687246076845</v>
      </c>
      <c r="N796">
        <f t="shared" si="160"/>
        <v>4.7639558946385469E-2</v>
      </c>
      <c r="O796">
        <f t="shared" si="161"/>
        <v>-0.12763793290375428</v>
      </c>
      <c r="P796" t="str">
        <f t="shared" si="162"/>
        <v/>
      </c>
      <c r="Q796">
        <f t="shared" si="163"/>
        <v>1.2275463086552918E-4</v>
      </c>
      <c r="R796">
        <f t="shared" si="164"/>
        <v>-0.32647192542676023</v>
      </c>
      <c r="S796">
        <f t="shared" si="165"/>
        <v>-0.41267451108775971</v>
      </c>
      <c r="T796" t="str">
        <f t="shared" si="166"/>
        <v/>
      </c>
      <c r="U796" t="str">
        <f t="shared" si="167"/>
        <v/>
      </c>
      <c r="V796" t="str">
        <f t="shared" si="158"/>
        <v/>
      </c>
      <c r="X796">
        <f t="shared" ca="1" si="168"/>
        <v>10.554698716300095</v>
      </c>
    </row>
    <row r="797" spans="1:24" x14ac:dyDescent="0.25">
      <c r="A797" s="2">
        <v>43296.161445601851</v>
      </c>
      <c r="B797">
        <v>434.16</v>
      </c>
      <c r="C797">
        <v>1</v>
      </c>
      <c r="H797">
        <f>VLOOKUP(A797,[1]Sheet1!A$2:F$10001,5,FALSE)</f>
        <v>434.16</v>
      </c>
      <c r="I797">
        <f>VLOOKUP(A797,[1]Sheet1!A$2:F$10001,6,FALSE)</f>
        <v>434.08790963839999</v>
      </c>
      <c r="J797" s="5">
        <f t="shared" ca="1" si="169"/>
        <v>4.2380689146855107E-3</v>
      </c>
      <c r="K797" s="5">
        <f t="shared" ca="1" si="170"/>
        <v>1.8399999999998615</v>
      </c>
      <c r="L797" s="6">
        <f t="shared" si="171"/>
        <v>796</v>
      </c>
      <c r="M797">
        <f t="shared" si="159"/>
        <v>434.15895077618683</v>
      </c>
      <c r="N797">
        <f t="shared" si="160"/>
        <v>3.3403606584392169E-2</v>
      </c>
      <c r="O797">
        <f t="shared" si="161"/>
        <v>3.1410494868168999E-2</v>
      </c>
      <c r="P797" t="str">
        <f t="shared" si="162"/>
        <v/>
      </c>
      <c r="Q797">
        <f t="shared" si="163"/>
        <v>0</v>
      </c>
      <c r="R797">
        <f t="shared" si="164"/>
        <v>-0.55069949413083608</v>
      </c>
      <c r="S797">
        <f t="shared" si="165"/>
        <v>-0.58688459361439282</v>
      </c>
      <c r="T797" t="str">
        <f t="shared" si="166"/>
        <v/>
      </c>
      <c r="U797" t="str">
        <f t="shared" si="167"/>
        <v/>
      </c>
      <c r="V797" t="str">
        <f t="shared" si="158"/>
        <v/>
      </c>
      <c r="X797">
        <f t="shared" ca="1" si="168"/>
        <v>10.554698716300095</v>
      </c>
    </row>
    <row r="798" spans="1:24" x14ac:dyDescent="0.25">
      <c r="A798" s="2">
        <v>43296.161445601851</v>
      </c>
      <c r="B798">
        <v>434.16</v>
      </c>
      <c r="C798">
        <v>1</v>
      </c>
      <c r="H798">
        <f>VLOOKUP(A798,[1]Sheet1!A$2:F$10001,5,FALSE)</f>
        <v>434.16</v>
      </c>
      <c r="I798">
        <f>VLOOKUP(A798,[1]Sheet1!A$2:F$10001,6,FALSE)</f>
        <v>434.08790963839999</v>
      </c>
      <c r="J798" s="5">
        <f t="shared" ca="1" si="169"/>
        <v>4.2380689146857727E-3</v>
      </c>
      <c r="K798" s="5">
        <f t="shared" ca="1" si="170"/>
        <v>1.8399999999999752</v>
      </c>
      <c r="L798" s="6">
        <f t="shared" si="171"/>
        <v>797</v>
      </c>
      <c r="M798">
        <f t="shared" si="159"/>
        <v>434.15340464538167</v>
      </c>
      <c r="N798">
        <f t="shared" si="160"/>
        <v>2.0394459027678603E-2</v>
      </c>
      <c r="O798">
        <f t="shared" si="161"/>
        <v>0.3233895348439525</v>
      </c>
      <c r="P798" t="str">
        <f t="shared" si="162"/>
        <v/>
      </c>
      <c r="Q798">
        <f t="shared" si="163"/>
        <v>0</v>
      </c>
      <c r="R798">
        <f t="shared" si="164"/>
        <v>-0.51207905176576285</v>
      </c>
      <c r="S798">
        <f t="shared" si="165"/>
        <v>-0.54625545282718224</v>
      </c>
      <c r="T798" t="str">
        <f t="shared" si="166"/>
        <v/>
      </c>
      <c r="U798" t="str">
        <f t="shared" si="167"/>
        <v/>
      </c>
      <c r="V798" t="str">
        <f t="shared" si="158"/>
        <v/>
      </c>
      <c r="X798">
        <f t="shared" ca="1" si="168"/>
        <v>10.554698716300095</v>
      </c>
    </row>
    <row r="799" spans="1:24" x14ac:dyDescent="0.25">
      <c r="A799" s="2">
        <v>43296.161516875</v>
      </c>
      <c r="B799">
        <v>434.16</v>
      </c>
      <c r="C799">
        <v>2</v>
      </c>
      <c r="H799">
        <f>VLOOKUP(A799,[1]Sheet1!A$2:F$10001,5,FALSE)</f>
        <v>434.16</v>
      </c>
      <c r="I799">
        <f>VLOOKUP(A799,[1]Sheet1!A$2:F$10001,6,FALSE)</f>
        <v>434.08790963839999</v>
      </c>
      <c r="J799" s="5">
        <f t="shared" ca="1" si="169"/>
        <v>4.2380689146857727E-3</v>
      </c>
      <c r="K799" s="5">
        <f t="shared" ca="1" si="170"/>
        <v>1.8399999999999752</v>
      </c>
      <c r="L799" s="6">
        <f t="shared" si="171"/>
        <v>798</v>
      </c>
      <c r="M799">
        <f t="shared" si="159"/>
        <v>434.15715388286861</v>
      </c>
      <c r="N799">
        <f t="shared" si="160"/>
        <v>2.0376618035507783E-2</v>
      </c>
      <c r="O799">
        <f t="shared" si="161"/>
        <v>0.13967563834452101</v>
      </c>
      <c r="P799" t="str">
        <f t="shared" si="162"/>
        <v/>
      </c>
      <c r="Q799">
        <f t="shared" si="163"/>
        <v>7.1273148932959884E-5</v>
      </c>
      <c r="R799">
        <f t="shared" si="164"/>
        <v>-0.30841856915473148</v>
      </c>
      <c r="S799">
        <f t="shared" si="165"/>
        <v>-0.39798620617157388</v>
      </c>
      <c r="T799" t="str">
        <f t="shared" si="166"/>
        <v/>
      </c>
      <c r="U799" t="str">
        <f t="shared" si="167"/>
        <v/>
      </c>
      <c r="V799" t="str">
        <f t="shared" si="158"/>
        <v/>
      </c>
      <c r="X799">
        <f t="shared" ca="1" si="168"/>
        <v>10.554698716300095</v>
      </c>
    </row>
    <row r="800" spans="1:24" x14ac:dyDescent="0.25">
      <c r="A800" s="2">
        <v>43296.161516875</v>
      </c>
      <c r="B800">
        <v>434.16</v>
      </c>
      <c r="C800">
        <v>1</v>
      </c>
      <c r="H800">
        <f>VLOOKUP(A800,[1]Sheet1!A$2:F$10001,5,FALSE)</f>
        <v>434.16</v>
      </c>
      <c r="I800">
        <f>VLOOKUP(A800,[1]Sheet1!A$2:F$10001,6,FALSE)</f>
        <v>434.08790963839999</v>
      </c>
      <c r="J800" s="5">
        <f t="shared" ca="1" si="169"/>
        <v>4.2380689146860337E-3</v>
      </c>
      <c r="K800" s="5">
        <f t="shared" ca="1" si="170"/>
        <v>1.8400000000000885</v>
      </c>
      <c r="L800" s="6">
        <f t="shared" si="171"/>
        <v>799</v>
      </c>
      <c r="M800">
        <f t="shared" si="159"/>
        <v>434.16208184370373</v>
      </c>
      <c r="N800">
        <f t="shared" si="160"/>
        <v>1.9507836942833354E-2</v>
      </c>
      <c r="O800">
        <f t="shared" si="161"/>
        <v>-0.10671832606593867</v>
      </c>
      <c r="P800" t="str">
        <f t="shared" si="162"/>
        <v/>
      </c>
      <c r="Q800">
        <f t="shared" si="163"/>
        <v>0</v>
      </c>
      <c r="R800">
        <f t="shared" si="164"/>
        <v>-0.46279576754344148</v>
      </c>
      <c r="S800">
        <f t="shared" si="165"/>
        <v>-0.5302455659355152</v>
      </c>
      <c r="T800" t="str">
        <f t="shared" si="166"/>
        <v/>
      </c>
      <c r="U800" t="str">
        <f t="shared" si="167"/>
        <v/>
      </c>
      <c r="V800" t="str">
        <f t="shared" si="158"/>
        <v/>
      </c>
      <c r="X800">
        <f t="shared" ca="1" si="168"/>
        <v>10.554698716300095</v>
      </c>
    </row>
    <row r="801" spans="1:24" x14ac:dyDescent="0.25">
      <c r="A801" s="2">
        <v>43296.161516875</v>
      </c>
      <c r="B801">
        <v>434.16</v>
      </c>
      <c r="C801">
        <v>2</v>
      </c>
      <c r="H801">
        <f>VLOOKUP(A801,[1]Sheet1!A$2:F$10001,5,FALSE)</f>
        <v>434.16</v>
      </c>
      <c r="I801">
        <f>VLOOKUP(A801,[1]Sheet1!A$2:F$10001,6,FALSE)</f>
        <v>434.08790963839999</v>
      </c>
      <c r="J801" s="5">
        <f t="shared" ca="1" si="169"/>
        <v>4.3535839321908985E-3</v>
      </c>
      <c r="K801" s="5">
        <f t="shared" ca="1" si="170"/>
        <v>1.8901520000000007</v>
      </c>
      <c r="L801" s="6">
        <f t="shared" si="171"/>
        <v>800</v>
      </c>
      <c r="M801">
        <f t="shared" si="159"/>
        <v>434.16592322276642</v>
      </c>
      <c r="N801">
        <f t="shared" si="160"/>
        <v>1.913882197717319E-2</v>
      </c>
      <c r="O801">
        <f t="shared" si="161"/>
        <v>-0.30948732233692061</v>
      </c>
      <c r="P801" t="str">
        <f t="shared" si="162"/>
        <v/>
      </c>
      <c r="Q801">
        <f t="shared" si="163"/>
        <v>0</v>
      </c>
      <c r="R801">
        <f t="shared" si="164"/>
        <v>-0.45249901837926498</v>
      </c>
      <c r="S801">
        <f t="shared" si="165"/>
        <v>-0.35795332181752459</v>
      </c>
      <c r="T801" t="str">
        <f t="shared" si="166"/>
        <v/>
      </c>
      <c r="U801" t="str">
        <f t="shared" si="167"/>
        <v/>
      </c>
      <c r="V801" t="str">
        <f t="shared" si="158"/>
        <v/>
      </c>
      <c r="X801">
        <f t="shared" ca="1" si="168"/>
        <v>10.554698716300095</v>
      </c>
    </row>
    <row r="802" spans="1:24" x14ac:dyDescent="0.25">
      <c r="A802" s="2">
        <v>43296.161518229157</v>
      </c>
      <c r="B802">
        <v>434.16</v>
      </c>
      <c r="C802">
        <v>5</v>
      </c>
      <c r="H802">
        <f>VLOOKUP(A802,[1]Sheet1!A$2:F$10001,5,FALSE)</f>
        <v>434.16</v>
      </c>
      <c r="I802">
        <f>VLOOKUP(A802,[1]Sheet1!A$2:F$10001,6,FALSE)</f>
        <v>434.08790963839999</v>
      </c>
      <c r="J802" s="5">
        <f t="shared" ca="1" si="169"/>
        <v>4.3535839321908985E-3</v>
      </c>
      <c r="K802" s="5">
        <f t="shared" ca="1" si="170"/>
        <v>1.8901520000000007</v>
      </c>
      <c r="L802" s="6">
        <f t="shared" si="171"/>
        <v>801</v>
      </c>
      <c r="M802">
        <f t="shared" si="159"/>
        <v>434.16969484922402</v>
      </c>
      <c r="N802">
        <f t="shared" si="160"/>
        <v>1.8610797930930126E-2</v>
      </c>
      <c r="O802">
        <f t="shared" si="161"/>
        <v>-0.5209260376675211</v>
      </c>
      <c r="P802" t="str">
        <f t="shared" si="162"/>
        <v/>
      </c>
      <c r="Q802">
        <f t="shared" si="163"/>
        <v>1.3541575754061341E-6</v>
      </c>
      <c r="R802">
        <f t="shared" si="164"/>
        <v>-0.44391611979858298</v>
      </c>
      <c r="S802">
        <f t="shared" si="165"/>
        <v>0.14016795174360266</v>
      </c>
      <c r="T802" t="str">
        <f t="shared" si="166"/>
        <v/>
      </c>
      <c r="U802" t="str">
        <f t="shared" si="167"/>
        <v/>
      </c>
      <c r="V802" t="str">
        <f t="shared" si="158"/>
        <v/>
      </c>
      <c r="X802">
        <f t="shared" ca="1" si="168"/>
        <v>10.554698716300095</v>
      </c>
    </row>
    <row r="803" spans="1:24" x14ac:dyDescent="0.25">
      <c r="A803" s="2">
        <v>43296.161518229157</v>
      </c>
      <c r="B803">
        <v>434.16</v>
      </c>
      <c r="C803">
        <v>3</v>
      </c>
      <c r="H803">
        <f>VLOOKUP(A803,[1]Sheet1!A$2:F$10001,5,FALSE)</f>
        <v>434.16</v>
      </c>
      <c r="I803">
        <f>VLOOKUP(A803,[1]Sheet1!A$2:F$10001,6,FALSE)</f>
        <v>434.08790963839999</v>
      </c>
      <c r="J803" s="5">
        <f t="shared" ca="1" si="169"/>
        <v>4.5144647134696412E-3</v>
      </c>
      <c r="K803" s="5">
        <f t="shared" ca="1" si="170"/>
        <v>1.9599999999999795</v>
      </c>
      <c r="L803" s="6">
        <f t="shared" si="171"/>
        <v>802</v>
      </c>
      <c r="M803">
        <f t="shared" si="159"/>
        <v>434.17288071495898</v>
      </c>
      <c r="N803">
        <f t="shared" si="160"/>
        <v>1.8291622896219679E-2</v>
      </c>
      <c r="O803">
        <f t="shared" si="161"/>
        <v>-0.70418655753150405</v>
      </c>
      <c r="P803" t="str">
        <f t="shared" si="162"/>
        <v/>
      </c>
      <c r="Q803">
        <f t="shared" si="163"/>
        <v>0</v>
      </c>
      <c r="R803">
        <f t="shared" si="164"/>
        <v>-0.41040499511306289</v>
      </c>
      <c r="S803">
        <f t="shared" si="165"/>
        <v>-0.1886132857982237</v>
      </c>
      <c r="T803" t="str">
        <f t="shared" si="166"/>
        <v/>
      </c>
      <c r="U803" t="str">
        <f t="shared" si="167"/>
        <v/>
      </c>
      <c r="V803" t="str">
        <f t="shared" si="158"/>
        <v/>
      </c>
      <c r="X803">
        <f t="shared" ca="1" si="168"/>
        <v>10.554698716300095</v>
      </c>
    </row>
    <row r="804" spans="1:24" x14ac:dyDescent="0.25">
      <c r="A804" s="2">
        <v>43296.16273527778</v>
      </c>
      <c r="B804">
        <v>434.0666768540803</v>
      </c>
      <c r="C804">
        <v>43</v>
      </c>
      <c r="H804">
        <f>VLOOKUP(A804,[1]Sheet1!A$2:F$10001,5,FALSE)</f>
        <v>434.06</v>
      </c>
      <c r="I804">
        <f>VLOOKUP(A804,[1]Sheet1!A$2:F$10001,6,FALSE)</f>
        <v>434.05</v>
      </c>
      <c r="J804" s="5">
        <f t="shared" ca="1" si="169"/>
        <v>4.7458876652997336E-3</v>
      </c>
      <c r="K804" s="5">
        <f t="shared" ca="1" si="170"/>
        <v>2.0600000000000023</v>
      </c>
      <c r="L804" s="6">
        <f t="shared" si="171"/>
        <v>803</v>
      </c>
      <c r="M804">
        <f t="shared" si="159"/>
        <v>434.17530573306357</v>
      </c>
      <c r="N804">
        <f t="shared" si="160"/>
        <v>1.8256651384739576E-2</v>
      </c>
      <c r="O804">
        <f t="shared" si="161"/>
        <v>-5.9500987718957559</v>
      </c>
      <c r="P804" t="str">
        <f t="shared" si="162"/>
        <v/>
      </c>
      <c r="Q804">
        <f t="shared" si="163"/>
        <v>1.2170486224931665E-3</v>
      </c>
      <c r="R804">
        <f t="shared" si="164"/>
        <v>2.3632002802550942</v>
      </c>
      <c r="S804">
        <f t="shared" si="165"/>
        <v>6.3075189455921636</v>
      </c>
      <c r="T804" t="str">
        <f t="shared" si="166"/>
        <v/>
      </c>
      <c r="U804" t="str">
        <f t="shared" si="167"/>
        <v/>
      </c>
      <c r="V804" t="str">
        <f t="shared" si="158"/>
        <v/>
      </c>
      <c r="X804">
        <f t="shared" ca="1" si="168"/>
        <v>10.554698716300095</v>
      </c>
    </row>
    <row r="805" spans="1:24" x14ac:dyDescent="0.25">
      <c r="A805" s="2">
        <v>43296.162850011577</v>
      </c>
      <c r="B805">
        <v>434.06186121830001</v>
      </c>
      <c r="C805">
        <v>7</v>
      </c>
      <c r="H805">
        <f>VLOOKUP(A805,[1]Sheet1!A$2:F$10001,5,FALSE)</f>
        <v>434.06000000000012</v>
      </c>
      <c r="I805">
        <f>VLOOKUP(A805,[1]Sheet1!A$2:F$10001,6,FALSE)</f>
        <v>434.07</v>
      </c>
      <c r="J805" s="5">
        <f t="shared" ca="1" si="169"/>
        <v>4.7458876652994699E-3</v>
      </c>
      <c r="K805" s="5">
        <f t="shared" ca="1" si="170"/>
        <v>2.0599999999998886</v>
      </c>
      <c r="L805" s="6">
        <f t="shared" si="171"/>
        <v>804</v>
      </c>
      <c r="M805">
        <f t="shared" si="159"/>
        <v>434.1666832973778</v>
      </c>
      <c r="N805">
        <f t="shared" si="160"/>
        <v>2.552258011217922E-2</v>
      </c>
      <c r="O805">
        <f t="shared" si="161"/>
        <v>-4.1070330122216516</v>
      </c>
      <c r="P805" t="str">
        <f t="shared" si="162"/>
        <v/>
      </c>
      <c r="Q805">
        <f t="shared" si="163"/>
        <v>1.1473379709059373E-4</v>
      </c>
      <c r="R805">
        <f t="shared" si="164"/>
        <v>-0.21024464570899826</v>
      </c>
      <c r="S805">
        <f t="shared" si="165"/>
        <v>0.21082476360592312</v>
      </c>
      <c r="T805" t="str">
        <f t="shared" si="166"/>
        <v/>
      </c>
      <c r="U805" t="str">
        <f t="shared" si="167"/>
        <v/>
      </c>
      <c r="V805" t="str">
        <f t="shared" si="158"/>
        <v/>
      </c>
      <c r="X805">
        <f t="shared" ca="1" si="168"/>
        <v>10.554698716300095</v>
      </c>
    </row>
    <row r="806" spans="1:24" x14ac:dyDescent="0.25">
      <c r="A806" s="2">
        <v>43296.164204930552</v>
      </c>
      <c r="B806">
        <v>434.06725467403999</v>
      </c>
      <c r="C806">
        <v>17</v>
      </c>
      <c r="H806">
        <f>VLOOKUP(A806,[1]Sheet1!A$2:F$10001,5,FALSE)</f>
        <v>434.06</v>
      </c>
      <c r="I806">
        <f>VLOOKUP(A806,[1]Sheet1!A$2:F$10001,6,FALSE)</f>
        <v>434.07</v>
      </c>
      <c r="J806" s="5">
        <f t="shared" ca="1" si="169"/>
        <v>4.7524932783488327E-3</v>
      </c>
      <c r="K806" s="5">
        <f t="shared" ca="1" si="170"/>
        <v>2.0628672324000945</v>
      </c>
      <c r="L806" s="6">
        <f t="shared" si="171"/>
        <v>805</v>
      </c>
      <c r="M806">
        <f t="shared" si="159"/>
        <v>434.15803242319475</v>
      </c>
      <c r="N806">
        <f t="shared" si="160"/>
        <v>3.0780829168732891E-2</v>
      </c>
      <c r="O806">
        <f t="shared" si="161"/>
        <v>-2.9491651656668019</v>
      </c>
      <c r="P806" t="str">
        <f t="shared" si="162"/>
        <v/>
      </c>
      <c r="Q806">
        <f t="shared" si="163"/>
        <v>1.354918975266628E-3</v>
      </c>
      <c r="R806">
        <f t="shared" si="164"/>
        <v>3.0116597055802354</v>
      </c>
      <c r="S806">
        <f t="shared" si="165"/>
        <v>1.313045295995334</v>
      </c>
      <c r="T806" t="str">
        <f t="shared" si="166"/>
        <v/>
      </c>
      <c r="U806" t="str">
        <f t="shared" si="167"/>
        <v/>
      </c>
      <c r="V806" t="str">
        <f t="shared" ref="V806:V869" si="172">IF(T806=1,IF(ISNUMBER(T805),"",K806),"")</f>
        <v/>
      </c>
      <c r="X806">
        <f t="shared" ca="1" si="168"/>
        <v>10.554698716300095</v>
      </c>
    </row>
    <row r="807" spans="1:24" x14ac:dyDescent="0.25">
      <c r="A807" s="2">
        <v>43296.164337233793</v>
      </c>
      <c r="B807">
        <v>434.06913403264008</v>
      </c>
      <c r="C807">
        <v>3</v>
      </c>
      <c r="H807">
        <f>VLOOKUP(A807,[1]Sheet1!A$2:F$10001,5,FALSE)</f>
        <v>434.10108707199998</v>
      </c>
      <c r="I807">
        <f>VLOOKUP(A807,[1]Sheet1!A$2:F$10001,6,FALSE)</f>
        <v>434.06999999999988</v>
      </c>
      <c r="J807" s="5">
        <f t="shared" ca="1" si="169"/>
        <v>4.6573948340856838E-3</v>
      </c>
      <c r="K807" s="5">
        <f t="shared" ca="1" si="170"/>
        <v>2.0217801604001124</v>
      </c>
      <c r="L807" s="6">
        <f t="shared" si="171"/>
        <v>806</v>
      </c>
      <c r="M807">
        <f t="shared" ref="M807:M870" si="173">FORECAST(L807,B772:B806,L772:L806)</f>
        <v>434.1502752967329</v>
      </c>
      <c r="N807">
        <f t="shared" ref="N807:N870" si="174">STEYX(B772:B806,L772:L806)</f>
        <v>3.4209494420077771E-2</v>
      </c>
      <c r="O807">
        <f t="shared" ref="O807:O870" si="175">(B807-M807)/N807</f>
        <v>-2.3718931094520577</v>
      </c>
      <c r="P807" t="str">
        <f t="shared" ref="P807:P870" si="176">IF(O807&gt;1.5,1,"")</f>
        <v/>
      </c>
      <c r="Q807">
        <f t="shared" ref="Q807:Q870" si="177">A807-A806</f>
        <v>1.3230324111646041E-4</v>
      </c>
      <c r="R807">
        <f t="shared" ref="R807:R870" si="178">(Q807-AVERAGE(Q772:Q806))/_xlfn.STDEV.S(Q772:Q806)</f>
        <v>-0.16988341509043248</v>
      </c>
      <c r="S807">
        <f t="shared" ref="S807:S870" si="179">(C807-AVERAGE(C771:C806))/_xlfn.STDEV.S(C771:C806)</f>
        <v>-0.2309792458134966</v>
      </c>
      <c r="T807" t="str">
        <f t="shared" ref="T807:T870" si="180">IF(R807&lt;-0.5,IF(O807&lt;-1,1,""),"")</f>
        <v/>
      </c>
      <c r="U807" t="str">
        <f t="shared" ref="U807:U870" si="181">IF(ISNUMBER(T807),K807,"")</f>
        <v/>
      </c>
      <c r="V807" t="str">
        <f t="shared" si="172"/>
        <v/>
      </c>
      <c r="X807">
        <f t="shared" ca="1" si="168"/>
        <v>10.554698716300095</v>
      </c>
    </row>
    <row r="808" spans="1:24" x14ac:dyDescent="0.25">
      <c r="A808" s="2">
        <v>43296.164898344898</v>
      </c>
      <c r="B808">
        <v>434.06882174143999</v>
      </c>
      <c r="C808">
        <v>22</v>
      </c>
      <c r="H808">
        <f>VLOOKUP(A808,[1]Sheet1!A$2:F$10001,5,FALSE)</f>
        <v>434.16</v>
      </c>
      <c r="I808">
        <f>VLOOKUP(A808,[1]Sheet1!A$2:F$10001,6,FALSE)</f>
        <v>434.07</v>
      </c>
      <c r="J808" s="5">
        <f t="shared" ca="1" si="169"/>
        <v>4.6913119594161092E-3</v>
      </c>
      <c r="K808" s="5">
        <f t="shared" ca="1" si="170"/>
        <v>2.036780000300098</v>
      </c>
      <c r="L808" s="6">
        <f t="shared" si="171"/>
        <v>807</v>
      </c>
      <c r="M808">
        <f t="shared" si="173"/>
        <v>434.14284763642667</v>
      </c>
      <c r="N808">
        <f t="shared" si="174"/>
        <v>3.6718795775241148E-2</v>
      </c>
      <c r="O808">
        <f t="shared" si="175"/>
        <v>-2.0160218608419087</v>
      </c>
      <c r="P808" t="str">
        <f t="shared" si="176"/>
        <v/>
      </c>
      <c r="Q808">
        <f t="shared" si="177"/>
        <v>5.6111110461642966E-4</v>
      </c>
      <c r="R808">
        <f t="shared" si="178"/>
        <v>0.79681654384634559</v>
      </c>
      <c r="S808">
        <f t="shared" si="179"/>
        <v>2.1255942541312343</v>
      </c>
      <c r="T808" t="str">
        <f t="shared" si="180"/>
        <v/>
      </c>
      <c r="U808" t="str">
        <f t="shared" si="181"/>
        <v/>
      </c>
      <c r="V808" t="str">
        <f t="shared" si="172"/>
        <v/>
      </c>
      <c r="X808">
        <f t="shared" ref="X808:X871" ca="1" si="182">IF(ISNUMBER(V808),V808+X807,X807)</f>
        <v>10.554698716300095</v>
      </c>
    </row>
    <row r="809" spans="1:24" x14ac:dyDescent="0.25">
      <c r="A809" s="2">
        <v>43296.164920555559</v>
      </c>
      <c r="B809">
        <v>434.1152479241</v>
      </c>
      <c r="C809">
        <v>9</v>
      </c>
      <c r="H809">
        <f>VLOOKUP(A809,[1]Sheet1!A$2:F$10001,5,FALSE)</f>
        <v>434.16</v>
      </c>
      <c r="I809">
        <f>VLOOKUP(A809,[1]Sheet1!A$2:F$10001,6,FALSE)</f>
        <v>434.17</v>
      </c>
      <c r="J809" s="5">
        <f t="shared" ca="1" si="169"/>
        <v>4.6987285793255104E-3</v>
      </c>
      <c r="K809" s="5">
        <f t="shared" ca="1" si="170"/>
        <v>2.0399999999999636</v>
      </c>
      <c r="L809" s="6">
        <f t="shared" si="171"/>
        <v>808</v>
      </c>
      <c r="M809">
        <f t="shared" si="173"/>
        <v>434.13548949225577</v>
      </c>
      <c r="N809">
        <f t="shared" si="174"/>
        <v>3.8656184754495566E-2</v>
      </c>
      <c r="O809">
        <f t="shared" si="175"/>
        <v>-0.52363077950713044</v>
      </c>
      <c r="P809" t="str">
        <f t="shared" si="176"/>
        <v/>
      </c>
      <c r="Q809">
        <f t="shared" si="177"/>
        <v>2.2210660972632468E-5</v>
      </c>
      <c r="R809">
        <f t="shared" si="178"/>
        <v>-0.4635476357712065</v>
      </c>
      <c r="S809">
        <f t="shared" si="179"/>
        <v>0.41207035831034944</v>
      </c>
      <c r="T809" t="str">
        <f t="shared" si="180"/>
        <v/>
      </c>
      <c r="U809" t="str">
        <f t="shared" si="181"/>
        <v/>
      </c>
      <c r="V809" t="str">
        <f t="shared" si="172"/>
        <v/>
      </c>
      <c r="X809">
        <f t="shared" ca="1" si="182"/>
        <v>10.554698716300095</v>
      </c>
    </row>
    <row r="810" spans="1:24" x14ac:dyDescent="0.25">
      <c r="A810" s="2">
        <v>43296.166915196758</v>
      </c>
      <c r="B810">
        <v>434.16793268790002</v>
      </c>
      <c r="C810">
        <v>17</v>
      </c>
      <c r="H810">
        <f>VLOOKUP(A810,[1]Sheet1!A$2:F$10001,5,FALSE)</f>
        <v>434.16000000000008</v>
      </c>
      <c r="I810">
        <f>VLOOKUP(A810,[1]Sheet1!A$2:F$10001,6,FALSE)</f>
        <v>434.17000000000007</v>
      </c>
      <c r="J810" s="5">
        <f t="shared" ca="1" si="169"/>
        <v>4.6987285793253786E-3</v>
      </c>
      <c r="K810" s="5">
        <f t="shared" ca="1" si="170"/>
        <v>2.0399999999999068</v>
      </c>
      <c r="L810" s="6">
        <f t="shared" si="171"/>
        <v>809</v>
      </c>
      <c r="M810">
        <f t="shared" si="173"/>
        <v>434.13354397866738</v>
      </c>
      <c r="N810">
        <f t="shared" si="174"/>
        <v>3.8743523333586036E-2</v>
      </c>
      <c r="O810">
        <f t="shared" si="175"/>
        <v>0.88759891392823076</v>
      </c>
      <c r="P810" t="str">
        <f t="shared" si="176"/>
        <v/>
      </c>
      <c r="Q810">
        <f t="shared" si="177"/>
        <v>1.9946411994169466E-3</v>
      </c>
      <c r="R810">
        <f t="shared" si="178"/>
        <v>4.0029163794952858</v>
      </c>
      <c r="S810">
        <f t="shared" si="179"/>
        <v>1.3314115650107998</v>
      </c>
      <c r="T810" t="str">
        <f t="shared" si="180"/>
        <v/>
      </c>
      <c r="U810" t="str">
        <f t="shared" si="181"/>
        <v/>
      </c>
      <c r="V810" t="str">
        <f t="shared" si="172"/>
        <v/>
      </c>
      <c r="X810">
        <f t="shared" ca="1" si="182"/>
        <v>10.554698716300095</v>
      </c>
    </row>
    <row r="811" spans="1:24" x14ac:dyDescent="0.25">
      <c r="A811" s="2">
        <v>43296.167850752317</v>
      </c>
      <c r="B811">
        <v>434.16189968347999</v>
      </c>
      <c r="C811">
        <v>11</v>
      </c>
      <c r="H811">
        <f>VLOOKUP(A811,[1]Sheet1!A$2:F$10001,5,FALSE)</f>
        <v>434.16</v>
      </c>
      <c r="I811">
        <f>VLOOKUP(A811,[1]Sheet1!A$2:F$10001,6,FALSE)</f>
        <v>434.17</v>
      </c>
      <c r="J811" s="5">
        <f t="shared" ca="1" si="169"/>
        <v>4.6987285793255104E-3</v>
      </c>
      <c r="K811" s="5">
        <f t="shared" ca="1" si="170"/>
        <v>2.0399999999999636</v>
      </c>
      <c r="L811" s="6">
        <f t="shared" si="171"/>
        <v>810</v>
      </c>
      <c r="M811">
        <f t="shared" si="173"/>
        <v>434.1374922804842</v>
      </c>
      <c r="N811">
        <f t="shared" si="174"/>
        <v>3.9094643145082E-2</v>
      </c>
      <c r="O811">
        <f t="shared" si="175"/>
        <v>0.62431578938358612</v>
      </c>
      <c r="P811" t="str">
        <f t="shared" si="176"/>
        <v/>
      </c>
      <c r="Q811">
        <f t="shared" si="177"/>
        <v>9.3555555940838531E-4</v>
      </c>
      <c r="R811">
        <f t="shared" si="178"/>
        <v>1.2261714835397055</v>
      </c>
      <c r="S811">
        <f t="shared" si="179"/>
        <v>0.56160106483160688</v>
      </c>
      <c r="T811" t="str">
        <f t="shared" si="180"/>
        <v/>
      </c>
      <c r="U811" t="str">
        <f t="shared" si="181"/>
        <v/>
      </c>
      <c r="V811" t="str">
        <f t="shared" si="172"/>
        <v/>
      </c>
      <c r="X811">
        <f t="shared" ca="1" si="182"/>
        <v>10.554698716300095</v>
      </c>
    </row>
    <row r="812" spans="1:24" x14ac:dyDescent="0.25">
      <c r="A812" s="2">
        <v>43296.167850752317</v>
      </c>
      <c r="B812">
        <v>434.16</v>
      </c>
      <c r="C812">
        <v>1</v>
      </c>
      <c r="H812">
        <f>VLOOKUP(A812,[1]Sheet1!A$2:F$10001,5,FALSE)</f>
        <v>434.16</v>
      </c>
      <c r="I812">
        <f>VLOOKUP(A812,[1]Sheet1!A$2:F$10001,6,FALSE)</f>
        <v>434.17</v>
      </c>
      <c r="J812" s="5">
        <f t="shared" ca="1" si="169"/>
        <v>4.6987285793255104E-3</v>
      </c>
      <c r="K812" s="5">
        <f t="shared" ca="1" si="170"/>
        <v>2.0399999999999636</v>
      </c>
      <c r="L812" s="6">
        <f t="shared" si="171"/>
        <v>811</v>
      </c>
      <c r="M812">
        <f t="shared" si="173"/>
        <v>434.1403581581593</v>
      </c>
      <c r="N812">
        <f t="shared" si="174"/>
        <v>3.9228903521063598E-2</v>
      </c>
      <c r="O812">
        <f t="shared" si="175"/>
        <v>0.5006982117197557</v>
      </c>
      <c r="P812" t="str">
        <f t="shared" si="176"/>
        <v/>
      </c>
      <c r="Q812">
        <f t="shared" si="177"/>
        <v>0</v>
      </c>
      <c r="R812">
        <f t="shared" si="178"/>
        <v>-0.57697363548625147</v>
      </c>
      <c r="S812">
        <f t="shared" si="179"/>
        <v>-0.6264479845729054</v>
      </c>
      <c r="T812" t="str">
        <f t="shared" si="180"/>
        <v/>
      </c>
      <c r="U812" t="str">
        <f t="shared" si="181"/>
        <v/>
      </c>
      <c r="V812" t="str">
        <f t="shared" si="172"/>
        <v/>
      </c>
      <c r="X812">
        <f t="shared" ca="1" si="182"/>
        <v>10.554698716300095</v>
      </c>
    </row>
    <row r="813" spans="1:24" x14ac:dyDescent="0.25">
      <c r="A813" s="2">
        <v>43296.167850752317</v>
      </c>
      <c r="B813">
        <v>434.16</v>
      </c>
      <c r="C813">
        <v>1</v>
      </c>
      <c r="H813">
        <f>VLOOKUP(A813,[1]Sheet1!A$2:F$10001,5,FALSE)</f>
        <v>434.16</v>
      </c>
      <c r="I813">
        <f>VLOOKUP(A813,[1]Sheet1!A$2:F$10001,6,FALSE)</f>
        <v>434.17</v>
      </c>
      <c r="J813" s="5">
        <f t="shared" ca="1" si="169"/>
        <v>4.6987285793255104E-3</v>
      </c>
      <c r="K813" s="5">
        <f t="shared" ca="1" si="170"/>
        <v>2.0399999999999636</v>
      </c>
      <c r="L813" s="6">
        <f t="shared" si="171"/>
        <v>812</v>
      </c>
      <c r="M813">
        <f t="shared" si="173"/>
        <v>434.14264440973858</v>
      </c>
      <c r="N813">
        <f t="shared" si="174"/>
        <v>3.9272434215506795E-2</v>
      </c>
      <c r="O813">
        <f t="shared" si="175"/>
        <v>0.44192804974111838</v>
      </c>
      <c r="P813" t="str">
        <f t="shared" si="176"/>
        <v/>
      </c>
      <c r="Q813">
        <f t="shared" si="177"/>
        <v>0</v>
      </c>
      <c r="R813">
        <f t="shared" si="178"/>
        <v>-0.57697363548625147</v>
      </c>
      <c r="S813">
        <f t="shared" si="179"/>
        <v>-0.6264479845729054</v>
      </c>
      <c r="T813" t="str">
        <f t="shared" si="180"/>
        <v/>
      </c>
      <c r="U813" t="str">
        <f t="shared" si="181"/>
        <v/>
      </c>
      <c r="V813" t="str">
        <f t="shared" si="172"/>
        <v/>
      </c>
      <c r="X813">
        <f t="shared" ca="1" si="182"/>
        <v>10.554698716300095</v>
      </c>
    </row>
    <row r="814" spans="1:24" x14ac:dyDescent="0.25">
      <c r="A814" s="2">
        <v>43296.167850752317</v>
      </c>
      <c r="B814">
        <v>434.16</v>
      </c>
      <c r="C814">
        <v>3</v>
      </c>
      <c r="H814">
        <f>VLOOKUP(A814,[1]Sheet1!A$2:F$10001,5,FALSE)</f>
        <v>434.16</v>
      </c>
      <c r="I814">
        <f>VLOOKUP(A814,[1]Sheet1!A$2:F$10001,6,FALSE)</f>
        <v>434.17</v>
      </c>
      <c r="J814" s="5">
        <f t="shared" ca="1" si="169"/>
        <v>3.5758615989496144E-3</v>
      </c>
      <c r="K814" s="5">
        <f t="shared" ca="1" si="170"/>
        <v>1.5524960717999647</v>
      </c>
      <c r="L814" s="6">
        <f t="shared" si="171"/>
        <v>813</v>
      </c>
      <c r="M814">
        <f t="shared" si="173"/>
        <v>434.14457772014134</v>
      </c>
      <c r="N814">
        <f t="shared" si="174"/>
        <v>3.926235920495106E-2</v>
      </c>
      <c r="O814">
        <f t="shared" si="175"/>
        <v>0.39280064089317795</v>
      </c>
      <c r="P814" t="str">
        <f t="shared" si="176"/>
        <v/>
      </c>
      <c r="Q814">
        <f t="shared" si="177"/>
        <v>0</v>
      </c>
      <c r="R814">
        <f t="shared" si="178"/>
        <v>-0.57697363548625147</v>
      </c>
      <c r="S814">
        <f t="shared" si="179"/>
        <v>-0.37387383283321474</v>
      </c>
      <c r="T814" t="str">
        <f t="shared" si="180"/>
        <v/>
      </c>
      <c r="U814" t="str">
        <f t="shared" si="181"/>
        <v/>
      </c>
      <c r="V814" t="str">
        <f t="shared" si="172"/>
        <v/>
      </c>
      <c r="X814">
        <f t="shared" ca="1" si="182"/>
        <v>10.554698716300095</v>
      </c>
    </row>
    <row r="815" spans="1:24" x14ac:dyDescent="0.25">
      <c r="A815" s="2">
        <v>43296.167850752317</v>
      </c>
      <c r="B815">
        <v>434.16</v>
      </c>
      <c r="C815">
        <v>1</v>
      </c>
      <c r="H815">
        <f>VLOOKUP(A815,[1]Sheet1!A$2:F$10001,5,FALSE)</f>
        <v>434.16</v>
      </c>
      <c r="I815">
        <f>VLOOKUP(A815,[1]Sheet1!A$2:F$10001,6,FALSE)</f>
        <v>434.17</v>
      </c>
      <c r="J815" s="5">
        <f t="shared" ca="1" si="169"/>
        <v>3.5140512990602581E-3</v>
      </c>
      <c r="K815" s="5">
        <f t="shared" ca="1" si="170"/>
        <v>1.5256605120000017</v>
      </c>
      <c r="L815" s="6">
        <f t="shared" si="171"/>
        <v>814</v>
      </c>
      <c r="M815">
        <f t="shared" si="173"/>
        <v>434.14615808936759</v>
      </c>
      <c r="N815">
        <f t="shared" si="174"/>
        <v>3.9198035672544519E-2</v>
      </c>
      <c r="O815">
        <f t="shared" si="175"/>
        <v>0.35312766047946703</v>
      </c>
      <c r="P815" t="str">
        <f t="shared" si="176"/>
        <v/>
      </c>
      <c r="Q815">
        <f t="shared" si="177"/>
        <v>0</v>
      </c>
      <c r="R815">
        <f t="shared" si="178"/>
        <v>-0.57697363548625147</v>
      </c>
      <c r="S815">
        <f t="shared" si="179"/>
        <v>-0.61232508050610446</v>
      </c>
      <c r="T815" t="str">
        <f t="shared" si="180"/>
        <v/>
      </c>
      <c r="U815" t="str">
        <f t="shared" si="181"/>
        <v/>
      </c>
      <c r="V815" t="str">
        <f t="shared" si="172"/>
        <v/>
      </c>
      <c r="X815">
        <f t="shared" ca="1" si="182"/>
        <v>10.554698716300095</v>
      </c>
    </row>
    <row r="816" spans="1:24" x14ac:dyDescent="0.25">
      <c r="A816" s="2">
        <v>43296.167850752317</v>
      </c>
      <c r="B816">
        <v>434.16</v>
      </c>
      <c r="C816">
        <v>2</v>
      </c>
      <c r="H816">
        <f>VLOOKUP(A816,[1]Sheet1!A$2:F$10001,5,FALSE)</f>
        <v>434.16</v>
      </c>
      <c r="I816">
        <f>VLOOKUP(A816,[1]Sheet1!A$2:F$10001,6,FALSE)</f>
        <v>434.17</v>
      </c>
      <c r="J816" s="5">
        <f t="shared" ca="1" si="169"/>
        <v>3.5470794177261001E-3</v>
      </c>
      <c r="K816" s="5">
        <f t="shared" ca="1" si="170"/>
        <v>1.5399999999999636</v>
      </c>
      <c r="L816" s="6">
        <f t="shared" si="171"/>
        <v>815</v>
      </c>
      <c r="M816">
        <f t="shared" si="173"/>
        <v>434.14738551741738</v>
      </c>
      <c r="N816">
        <f t="shared" si="174"/>
        <v>3.9075399311150082E-2</v>
      </c>
      <c r="O816">
        <f t="shared" si="175"/>
        <v>0.32282415036125089</v>
      </c>
      <c r="P816" t="str">
        <f t="shared" si="176"/>
        <v/>
      </c>
      <c r="Q816">
        <f t="shared" si="177"/>
        <v>0</v>
      </c>
      <c r="R816">
        <f t="shared" si="178"/>
        <v>-0.57697363548625147</v>
      </c>
      <c r="S816">
        <f t="shared" si="179"/>
        <v>-0.49691302344736227</v>
      </c>
      <c r="T816" t="str">
        <f t="shared" si="180"/>
        <v/>
      </c>
      <c r="U816" t="str">
        <f t="shared" si="181"/>
        <v/>
      </c>
      <c r="V816" t="str">
        <f t="shared" si="172"/>
        <v/>
      </c>
      <c r="X816">
        <f t="shared" ca="1" si="182"/>
        <v>10.554698716300095</v>
      </c>
    </row>
    <row r="817" spans="1:24" x14ac:dyDescent="0.25">
      <c r="A817" s="2">
        <v>43296.16861912037</v>
      </c>
      <c r="B817">
        <v>434.1625594204599</v>
      </c>
      <c r="C817">
        <v>7</v>
      </c>
      <c r="H817">
        <f>VLOOKUP(A817,[1]Sheet1!A$2:F$10001,5,FALSE)</f>
        <v>434.16000000000008</v>
      </c>
      <c r="I817">
        <f>VLOOKUP(A817,[1]Sheet1!A$2:F$10001,6,FALSE)</f>
        <v>434.17</v>
      </c>
      <c r="J817" s="5">
        <f t="shared" ca="1" si="169"/>
        <v>3.5470794177259687E-3</v>
      </c>
      <c r="K817" s="5">
        <f t="shared" ca="1" si="170"/>
        <v>1.5399999999999068</v>
      </c>
      <c r="L817" s="6">
        <f t="shared" si="171"/>
        <v>816</v>
      </c>
      <c r="M817">
        <f t="shared" si="173"/>
        <v>434.14826000429076</v>
      </c>
      <c r="N817">
        <f t="shared" si="174"/>
        <v>3.8886875415270757E-2</v>
      </c>
      <c r="O817">
        <f t="shared" si="175"/>
        <v>0.36771831154946227</v>
      </c>
      <c r="P817" t="str">
        <f t="shared" si="176"/>
        <v/>
      </c>
      <c r="Q817">
        <f t="shared" si="177"/>
        <v>7.6836805237689987E-4</v>
      </c>
      <c r="R817">
        <f t="shared" si="178"/>
        <v>0.84696673956940471</v>
      </c>
      <c r="S817">
        <f t="shared" si="179"/>
        <v>7.7082881677146747E-2</v>
      </c>
      <c r="T817" t="str">
        <f t="shared" si="180"/>
        <v/>
      </c>
      <c r="U817" t="str">
        <f t="shared" si="181"/>
        <v/>
      </c>
      <c r="V817" t="str">
        <f t="shared" si="172"/>
        <v/>
      </c>
      <c r="X817">
        <f t="shared" ca="1" si="182"/>
        <v>10.554698716300095</v>
      </c>
    </row>
    <row r="818" spans="1:24" x14ac:dyDescent="0.25">
      <c r="A818" s="2">
        <v>43296.170089201391</v>
      </c>
      <c r="B818">
        <v>434.16871468182001</v>
      </c>
      <c r="C818">
        <v>14</v>
      </c>
      <c r="H818">
        <f>VLOOKUP(A818,[1]Sheet1!A$2:F$10001,5,FALSE)</f>
        <v>434.16000000000008</v>
      </c>
      <c r="I818">
        <f>VLOOKUP(A818,[1]Sheet1!A$2:F$10001,6,FALSE)</f>
        <v>434.17</v>
      </c>
      <c r="J818" s="5">
        <f t="shared" ca="1" si="169"/>
        <v>3.5470794177259687E-3</v>
      </c>
      <c r="K818" s="5">
        <f t="shared" ca="1" si="170"/>
        <v>1.5399999999999068</v>
      </c>
      <c r="L818" s="6">
        <f t="shared" si="171"/>
        <v>817</v>
      </c>
      <c r="M818">
        <f t="shared" si="173"/>
        <v>434.14907405518295</v>
      </c>
      <c r="N818">
        <f t="shared" si="174"/>
        <v>3.8647612876279845E-2</v>
      </c>
      <c r="O818">
        <f t="shared" si="175"/>
        <v>0.50819766540122924</v>
      </c>
      <c r="P818" t="str">
        <f t="shared" si="176"/>
        <v/>
      </c>
      <c r="Q818">
        <f t="shared" si="177"/>
        <v>1.4700810206704773E-3</v>
      </c>
      <c r="R818">
        <f t="shared" si="178"/>
        <v>2.0966541811356429</v>
      </c>
      <c r="S818">
        <f t="shared" si="179"/>
        <v>0.87202565155164946</v>
      </c>
      <c r="T818" t="str">
        <f t="shared" si="180"/>
        <v/>
      </c>
      <c r="U818" t="str">
        <f t="shared" si="181"/>
        <v/>
      </c>
      <c r="V818" t="str">
        <f t="shared" si="172"/>
        <v/>
      </c>
      <c r="X818">
        <f t="shared" ca="1" si="182"/>
        <v>10.554698716300095</v>
      </c>
    </row>
    <row r="819" spans="1:24" x14ac:dyDescent="0.25">
      <c r="A819" s="2">
        <v>43296.17084604167</v>
      </c>
      <c r="B819">
        <v>434.1634280832601</v>
      </c>
      <c r="C819">
        <v>10</v>
      </c>
      <c r="H819">
        <f>VLOOKUP(A819,[1]Sheet1!A$2:F$10001,5,FALSE)</f>
        <v>434.16000000000008</v>
      </c>
      <c r="I819">
        <f>VLOOKUP(A819,[1]Sheet1!A$2:F$10001,6,FALSE)</f>
        <v>434.17000000000007</v>
      </c>
      <c r="J819" s="5">
        <f t="shared" ca="1" si="169"/>
        <v>3.5470794177259687E-3</v>
      </c>
      <c r="K819" s="5">
        <f t="shared" ca="1" si="170"/>
        <v>1.5399999999999068</v>
      </c>
      <c r="L819" s="6">
        <f t="shared" si="171"/>
        <v>818</v>
      </c>
      <c r="M819">
        <f t="shared" si="173"/>
        <v>434.15022571869895</v>
      </c>
      <c r="N819">
        <f t="shared" si="174"/>
        <v>3.8396445474848176E-2</v>
      </c>
      <c r="O819">
        <f t="shared" si="175"/>
        <v>0.34384340523918611</v>
      </c>
      <c r="P819" t="str">
        <f t="shared" si="176"/>
        <v/>
      </c>
      <c r="Q819">
        <f t="shared" si="177"/>
        <v>7.5684027979150414E-4</v>
      </c>
      <c r="R819">
        <f t="shared" si="178"/>
        <v>0.66733039681244122</v>
      </c>
      <c r="S819">
        <f t="shared" si="179"/>
        <v>0.36346641805176921</v>
      </c>
      <c r="T819" t="str">
        <f t="shared" si="180"/>
        <v/>
      </c>
      <c r="U819" t="str">
        <f t="shared" si="181"/>
        <v/>
      </c>
      <c r="V819" t="str">
        <f t="shared" si="172"/>
        <v/>
      </c>
      <c r="X819">
        <f t="shared" ca="1" si="182"/>
        <v>10.554698716300095</v>
      </c>
    </row>
    <row r="820" spans="1:24" x14ac:dyDescent="0.25">
      <c r="A820" s="2">
        <v>43296.171733009258</v>
      </c>
      <c r="B820">
        <v>434.16767100252002</v>
      </c>
      <c r="C820">
        <v>10</v>
      </c>
      <c r="H820">
        <f>VLOOKUP(A820,[1]Sheet1!A$2:F$10001,5,FALSE)</f>
        <v>434.16</v>
      </c>
      <c r="I820">
        <f>VLOOKUP(A820,[1]Sheet1!A$2:F$10001,6,FALSE)</f>
        <v>434.17</v>
      </c>
      <c r="J820" s="5">
        <f t="shared" ca="1" si="169"/>
        <v>3.5470794177261001E-3</v>
      </c>
      <c r="K820" s="5">
        <f t="shared" ca="1" si="170"/>
        <v>1.5399999999999636</v>
      </c>
      <c r="L820" s="6">
        <f t="shared" si="171"/>
        <v>819</v>
      </c>
      <c r="M820">
        <f t="shared" si="173"/>
        <v>434.15037631877374</v>
      </c>
      <c r="N820">
        <f t="shared" si="174"/>
        <v>3.7967120702309044E-2</v>
      </c>
      <c r="O820">
        <f t="shared" si="175"/>
        <v>0.45551739047818141</v>
      </c>
      <c r="P820" t="str">
        <f t="shared" si="176"/>
        <v/>
      </c>
      <c r="Q820">
        <f t="shared" si="177"/>
        <v>8.8696758757578209E-4</v>
      </c>
      <c r="R820">
        <f t="shared" si="178"/>
        <v>0.85755365186283128</v>
      </c>
      <c r="S820">
        <f t="shared" si="179"/>
        <v>0.33624509541039999</v>
      </c>
      <c r="T820" t="str">
        <f t="shared" si="180"/>
        <v/>
      </c>
      <c r="U820" t="str">
        <f t="shared" si="181"/>
        <v/>
      </c>
      <c r="V820" t="str">
        <f t="shared" si="172"/>
        <v/>
      </c>
      <c r="X820">
        <f t="shared" ca="1" si="182"/>
        <v>10.554698716300095</v>
      </c>
    </row>
    <row r="821" spans="1:24" x14ac:dyDescent="0.25">
      <c r="A821" s="2">
        <v>43296.173824641213</v>
      </c>
      <c r="B821">
        <v>434.16867520060009</v>
      </c>
      <c r="C821">
        <v>11</v>
      </c>
      <c r="H821">
        <f>VLOOKUP(A821,[1]Sheet1!A$2:F$10001,5,FALSE)</f>
        <v>434.16</v>
      </c>
      <c r="I821">
        <f>VLOOKUP(A821,[1]Sheet1!A$2:F$10001,6,FALSE)</f>
        <v>434.17000000000007</v>
      </c>
      <c r="J821" s="5">
        <f t="shared" ca="1" si="169"/>
        <v>3.5470794177261001E-3</v>
      </c>
      <c r="K821" s="5">
        <f t="shared" ca="1" si="170"/>
        <v>1.5399999999999636</v>
      </c>
      <c r="L821" s="6">
        <f t="shared" si="171"/>
        <v>820</v>
      </c>
      <c r="M821">
        <f t="shared" si="173"/>
        <v>434.15064159827693</v>
      </c>
      <c r="N821">
        <f t="shared" si="174"/>
        <v>3.745951119965199E-2</v>
      </c>
      <c r="O821">
        <f t="shared" si="175"/>
        <v>0.4814158472875395</v>
      </c>
      <c r="P821" t="str">
        <f t="shared" si="176"/>
        <v/>
      </c>
      <c r="Q821">
        <f t="shared" si="177"/>
        <v>2.0916319554089569E-3</v>
      </c>
      <c r="R821">
        <f t="shared" si="178"/>
        <v>2.9134129933229258</v>
      </c>
      <c r="S821">
        <f t="shared" si="179"/>
        <v>0.42612447989972757</v>
      </c>
      <c r="T821" t="str">
        <f t="shared" si="180"/>
        <v/>
      </c>
      <c r="U821" t="str">
        <f t="shared" si="181"/>
        <v/>
      </c>
      <c r="V821" t="str">
        <f t="shared" si="172"/>
        <v/>
      </c>
      <c r="X821">
        <f t="shared" ca="1" si="182"/>
        <v>10.554698716300095</v>
      </c>
    </row>
    <row r="822" spans="1:24" x14ac:dyDescent="0.25">
      <c r="A822" s="2">
        <v>43296.174103900463</v>
      </c>
      <c r="B822">
        <v>434.17</v>
      </c>
      <c r="C822">
        <v>11</v>
      </c>
      <c r="H822">
        <f>VLOOKUP(A822,[1]Sheet1!A$2:F$10001,5,FALSE)</f>
        <v>434.16</v>
      </c>
      <c r="I822">
        <f>VLOOKUP(A822,[1]Sheet1!A$2:F$10001,6,FALSE)</f>
        <v>434.17</v>
      </c>
      <c r="J822" s="5">
        <f t="shared" ca="1" si="169"/>
        <v>3.5470794177261001E-3</v>
      </c>
      <c r="K822" s="5">
        <f t="shared" ca="1" si="170"/>
        <v>1.5399999999999636</v>
      </c>
      <c r="L822" s="6">
        <f t="shared" si="171"/>
        <v>821</v>
      </c>
      <c r="M822">
        <f t="shared" si="173"/>
        <v>434.15063002477484</v>
      </c>
      <c r="N822">
        <f t="shared" si="174"/>
        <v>3.6810088645780295E-2</v>
      </c>
      <c r="O822">
        <f t="shared" si="175"/>
        <v>0.52621376198166403</v>
      </c>
      <c r="P822" t="str">
        <f t="shared" si="176"/>
        <v/>
      </c>
      <c r="Q822">
        <f t="shared" si="177"/>
        <v>2.7925924950977787E-4</v>
      </c>
      <c r="R822">
        <f t="shared" si="178"/>
        <v>-0.32004865412805106</v>
      </c>
      <c r="S822">
        <f t="shared" si="179"/>
        <v>0.39592966595300294</v>
      </c>
      <c r="T822" t="str">
        <f t="shared" si="180"/>
        <v/>
      </c>
      <c r="U822" t="str">
        <f t="shared" si="181"/>
        <v/>
      </c>
      <c r="V822" t="str">
        <f t="shared" si="172"/>
        <v/>
      </c>
      <c r="X822">
        <f t="shared" ca="1" si="182"/>
        <v>10.554698716300095</v>
      </c>
    </row>
    <row r="823" spans="1:24" x14ac:dyDescent="0.25">
      <c r="A823" s="2">
        <v>43296.174111967593</v>
      </c>
      <c r="B823">
        <v>434.16684173575999</v>
      </c>
      <c r="C823">
        <v>2</v>
      </c>
      <c r="H823">
        <f>VLOOKUP(A823,[1]Sheet1!A$2:F$10001,5,FALSE)</f>
        <v>434.16</v>
      </c>
      <c r="I823">
        <f>VLOOKUP(A823,[1]Sheet1!A$2:F$10001,6,FALSE)</f>
        <v>434.17</v>
      </c>
      <c r="J823" s="5">
        <f t="shared" ca="1" si="169"/>
        <v>3.5470794177261001E-3</v>
      </c>
      <c r="K823" s="5">
        <f t="shared" ca="1" si="170"/>
        <v>1.5399999999999636</v>
      </c>
      <c r="L823" s="6">
        <f t="shared" si="171"/>
        <v>822</v>
      </c>
      <c r="M823">
        <f t="shared" si="173"/>
        <v>434.15037317523479</v>
      </c>
      <c r="N823">
        <f t="shared" si="174"/>
        <v>3.5992677893506651E-2</v>
      </c>
      <c r="O823">
        <f t="shared" si="175"/>
        <v>0.45755307715430005</v>
      </c>
      <c r="P823" t="str">
        <f t="shared" si="176"/>
        <v/>
      </c>
      <c r="Q823">
        <f t="shared" si="177"/>
        <v>8.0671306932345033E-6</v>
      </c>
      <c r="R823">
        <f t="shared" si="178"/>
        <v>-0.76615420355729247</v>
      </c>
      <c r="S823">
        <f t="shared" si="179"/>
        <v>-0.70193203209708788</v>
      </c>
      <c r="T823" t="str">
        <f t="shared" si="180"/>
        <v/>
      </c>
      <c r="U823" t="str">
        <f t="shared" si="181"/>
        <v/>
      </c>
      <c r="V823" t="str">
        <f t="shared" si="172"/>
        <v/>
      </c>
      <c r="X823">
        <f t="shared" ca="1" si="182"/>
        <v>10.554698716300095</v>
      </c>
    </row>
    <row r="824" spans="1:24" x14ac:dyDescent="0.25">
      <c r="A824" s="2">
        <v>43296.174140856478</v>
      </c>
      <c r="B824">
        <v>434.16</v>
      </c>
      <c r="C824">
        <v>2</v>
      </c>
      <c r="H824">
        <f>VLOOKUP(A824,[1]Sheet1!A$2:F$10001,5,FALSE)</f>
        <v>434.16</v>
      </c>
      <c r="I824">
        <f>VLOOKUP(A824,[1]Sheet1!A$2:F$10001,6,FALSE)</f>
        <v>434.17</v>
      </c>
      <c r="J824" s="5">
        <f t="shared" ca="1" si="169"/>
        <v>3.5470794177261001E-3</v>
      </c>
      <c r="K824" s="5">
        <f t="shared" ca="1" si="170"/>
        <v>1.5399999999999636</v>
      </c>
      <c r="L824" s="6">
        <f t="shared" si="171"/>
        <v>823</v>
      </c>
      <c r="M824">
        <f t="shared" si="173"/>
        <v>434.14971692636851</v>
      </c>
      <c r="N824">
        <f t="shared" si="174"/>
        <v>3.5160881252638117E-2</v>
      </c>
      <c r="O824">
        <f t="shared" si="175"/>
        <v>0.29245779016819068</v>
      </c>
      <c r="P824" t="str">
        <f t="shared" si="176"/>
        <v/>
      </c>
      <c r="Q824">
        <f t="shared" si="177"/>
        <v>2.8888884116895497E-5</v>
      </c>
      <c r="R824">
        <f t="shared" si="178"/>
        <v>-0.73363307362014785</v>
      </c>
      <c r="S824">
        <f t="shared" si="179"/>
        <v>-0.70705825933191513</v>
      </c>
      <c r="T824" t="str">
        <f t="shared" si="180"/>
        <v/>
      </c>
      <c r="U824" t="str">
        <f t="shared" si="181"/>
        <v/>
      </c>
      <c r="V824" t="str">
        <f t="shared" si="172"/>
        <v/>
      </c>
      <c r="X824">
        <f t="shared" ca="1" si="182"/>
        <v>10.554698716300095</v>
      </c>
    </row>
    <row r="825" spans="1:24" x14ac:dyDescent="0.25">
      <c r="A825" s="2">
        <v>43296.174232106481</v>
      </c>
      <c r="B825">
        <v>434.16214246424011</v>
      </c>
      <c r="C825">
        <v>11</v>
      </c>
      <c r="H825">
        <f>VLOOKUP(A825,[1]Sheet1!A$2:F$10001,5,FALSE)</f>
        <v>434.16</v>
      </c>
      <c r="I825">
        <f>VLOOKUP(A825,[1]Sheet1!A$2:F$10001,6,FALSE)</f>
        <v>434.17</v>
      </c>
      <c r="J825" s="5">
        <f t="shared" ca="1" si="169"/>
        <v>3.293716602174198E-3</v>
      </c>
      <c r="K825" s="5">
        <f t="shared" ca="1" si="170"/>
        <v>1.42999999999995</v>
      </c>
      <c r="L825" s="6">
        <f t="shared" si="171"/>
        <v>824</v>
      </c>
      <c r="M825">
        <f t="shared" si="173"/>
        <v>434.15131913544411</v>
      </c>
      <c r="N825">
        <f t="shared" si="174"/>
        <v>3.5187088905134542E-2</v>
      </c>
      <c r="O825">
        <f t="shared" si="175"/>
        <v>0.30759375477674128</v>
      </c>
      <c r="P825" t="str">
        <f t="shared" si="176"/>
        <v/>
      </c>
      <c r="Q825">
        <f t="shared" si="177"/>
        <v>9.125000360654667E-5</v>
      </c>
      <c r="R825">
        <f t="shared" si="178"/>
        <v>-0.58938818114649116</v>
      </c>
      <c r="S825">
        <f t="shared" si="179"/>
        <v>0.36594275265589365</v>
      </c>
      <c r="T825" t="str">
        <f t="shared" si="180"/>
        <v/>
      </c>
      <c r="U825" t="str">
        <f t="shared" si="181"/>
        <v/>
      </c>
      <c r="V825" t="str">
        <f t="shared" si="172"/>
        <v/>
      </c>
      <c r="X825">
        <f t="shared" ca="1" si="182"/>
        <v>10.554698716300095</v>
      </c>
    </row>
    <row r="826" spans="1:24" x14ac:dyDescent="0.25">
      <c r="A826" s="2">
        <v>43296.174275879632</v>
      </c>
      <c r="B826">
        <v>434.16689013576001</v>
      </c>
      <c r="C826">
        <v>2</v>
      </c>
      <c r="H826">
        <f>VLOOKUP(A826,[1]Sheet1!A$2:F$10001,5,FALSE)</f>
        <v>434.16</v>
      </c>
      <c r="I826">
        <f>VLOOKUP(A826,[1]Sheet1!A$2:F$10001,6,FALSE)</f>
        <v>434.17</v>
      </c>
      <c r="J826" s="5">
        <f t="shared" ca="1" si="169"/>
        <v>3.293716602174198E-3</v>
      </c>
      <c r="K826" s="5">
        <f t="shared" ca="1" si="170"/>
        <v>1.42999999999995</v>
      </c>
      <c r="L826" s="6">
        <f t="shared" si="171"/>
        <v>825</v>
      </c>
      <c r="M826">
        <f t="shared" si="173"/>
        <v>434.15378124777862</v>
      </c>
      <c r="N826">
        <f t="shared" si="174"/>
        <v>3.5090180590414209E-2</v>
      </c>
      <c r="O826">
        <f t="shared" si="175"/>
        <v>0.37357710222129187</v>
      </c>
      <c r="P826" t="str">
        <f t="shared" si="176"/>
        <v/>
      </c>
      <c r="Q826">
        <f t="shared" si="177"/>
        <v>4.3773150537163019E-5</v>
      </c>
      <c r="R826">
        <f t="shared" si="178"/>
        <v>-0.66500738656808633</v>
      </c>
      <c r="S826">
        <f t="shared" si="179"/>
        <v>-0.69793425835604084</v>
      </c>
      <c r="T826" t="str">
        <f t="shared" si="180"/>
        <v/>
      </c>
      <c r="U826" t="str">
        <f t="shared" si="181"/>
        <v/>
      </c>
      <c r="V826" t="str">
        <f t="shared" si="172"/>
        <v/>
      </c>
      <c r="X826">
        <f t="shared" ca="1" si="182"/>
        <v>10.554698716300095</v>
      </c>
    </row>
    <row r="827" spans="1:24" x14ac:dyDescent="0.25">
      <c r="A827" s="2">
        <v>43296.174275879632</v>
      </c>
      <c r="B827">
        <v>434.16</v>
      </c>
      <c r="C827">
        <v>1</v>
      </c>
      <c r="H827">
        <f>VLOOKUP(A827,[1]Sheet1!A$2:F$10001,5,FALSE)</f>
        <v>434.16</v>
      </c>
      <c r="I827">
        <f>VLOOKUP(A827,[1]Sheet1!A$2:F$10001,6,FALSE)</f>
        <v>434.17</v>
      </c>
      <c r="J827" s="5">
        <f t="shared" ca="1" si="169"/>
        <v>3.293716602174198E-3</v>
      </c>
      <c r="K827" s="5">
        <f t="shared" ca="1" si="170"/>
        <v>1.42999999999995</v>
      </c>
      <c r="L827" s="6">
        <f t="shared" si="171"/>
        <v>826</v>
      </c>
      <c r="M827">
        <f t="shared" si="173"/>
        <v>434.15696728070139</v>
      </c>
      <c r="N827">
        <f t="shared" si="174"/>
        <v>3.4910519107577538E-2</v>
      </c>
      <c r="O827">
        <f t="shared" si="175"/>
        <v>8.6871217505680456E-2</v>
      </c>
      <c r="P827" t="str">
        <f t="shared" si="176"/>
        <v/>
      </c>
      <c r="Q827">
        <f t="shared" si="177"/>
        <v>0</v>
      </c>
      <c r="R827">
        <f t="shared" si="178"/>
        <v>-0.71501774257927131</v>
      </c>
      <c r="S827">
        <f t="shared" si="179"/>
        <v>-0.80288579752336764</v>
      </c>
      <c r="T827" t="str">
        <f t="shared" si="180"/>
        <v/>
      </c>
      <c r="U827" t="str">
        <f t="shared" si="181"/>
        <v/>
      </c>
      <c r="V827" t="str">
        <f t="shared" si="172"/>
        <v/>
      </c>
      <c r="X827">
        <f t="shared" ca="1" si="182"/>
        <v>10.554698716300095</v>
      </c>
    </row>
    <row r="828" spans="1:24" x14ac:dyDescent="0.25">
      <c r="A828" s="2">
        <v>43296.174888055553</v>
      </c>
      <c r="B828">
        <v>434.16211851510002</v>
      </c>
      <c r="C828">
        <v>8</v>
      </c>
      <c r="H828">
        <f>VLOOKUP(A828,[1]Sheet1!A$2:F$10001,5,FALSE)</f>
        <v>434.199201872</v>
      </c>
      <c r="I828">
        <f>VLOOKUP(A828,[1]Sheet1!A$2:F$10001,6,FALSE)</f>
        <v>434.17000000000007</v>
      </c>
      <c r="J828" s="5">
        <f t="shared" ca="1" si="169"/>
        <v>3.2031337736313317E-3</v>
      </c>
      <c r="K828" s="5">
        <f t="shared" ca="1" si="170"/>
        <v>1.3907981279999717</v>
      </c>
      <c r="L828" s="6">
        <f t="shared" si="171"/>
        <v>827</v>
      </c>
      <c r="M828">
        <f t="shared" si="173"/>
        <v>434.15909288367703</v>
      </c>
      <c r="N828">
        <f t="shared" si="174"/>
        <v>3.4705087626764386E-2</v>
      </c>
      <c r="O828">
        <f t="shared" si="175"/>
        <v>8.7181206845667242E-2</v>
      </c>
      <c r="P828" t="str">
        <f t="shared" si="176"/>
        <v/>
      </c>
      <c r="Q828">
        <f t="shared" si="177"/>
        <v>6.1217592156026512E-4</v>
      </c>
      <c r="R828">
        <f t="shared" si="178"/>
        <v>0.26119127052096347</v>
      </c>
      <c r="S828">
        <f t="shared" si="179"/>
        <v>4.5663187184492228E-2</v>
      </c>
      <c r="T828" t="str">
        <f t="shared" si="180"/>
        <v/>
      </c>
      <c r="U828" t="str">
        <f t="shared" si="181"/>
        <v/>
      </c>
      <c r="V828" t="str">
        <f t="shared" si="172"/>
        <v/>
      </c>
      <c r="X828">
        <f t="shared" ca="1" si="182"/>
        <v>10.554698716300095</v>
      </c>
    </row>
    <row r="829" spans="1:24" x14ac:dyDescent="0.25">
      <c r="A829" s="2">
        <v>43296.175820937497</v>
      </c>
      <c r="B829">
        <v>434.16673183760003</v>
      </c>
      <c r="C829">
        <v>10</v>
      </c>
      <c r="H829">
        <f>VLOOKUP(A829,[1]Sheet1!A$2:F$10001,5,FALSE)</f>
        <v>434.21</v>
      </c>
      <c r="I829">
        <f>VLOOKUP(A829,[1]Sheet1!A$2:F$10001,6,FALSE)</f>
        <v>434.17</v>
      </c>
      <c r="J829" s="5">
        <f t="shared" ca="1" si="169"/>
        <v>3.1991485226046043E-3</v>
      </c>
      <c r="K829" s="5">
        <f t="shared" ca="1" si="170"/>
        <v>1.3891022800001451</v>
      </c>
      <c r="L829" s="6">
        <f t="shared" si="171"/>
        <v>828</v>
      </c>
      <c r="M829">
        <f t="shared" si="173"/>
        <v>434.16167810632459</v>
      </c>
      <c r="N829">
        <f t="shared" si="174"/>
        <v>3.4371184961718267E-2</v>
      </c>
      <c r="O829">
        <f t="shared" si="175"/>
        <v>0.14703395536311409</v>
      </c>
      <c r="P829" t="str">
        <f t="shared" si="176"/>
        <v/>
      </c>
      <c r="Q829">
        <f t="shared" si="177"/>
        <v>9.3288194329943508E-4</v>
      </c>
      <c r="R829">
        <f t="shared" si="178"/>
        <v>0.79581030225584592</v>
      </c>
      <c r="S829">
        <f t="shared" si="179"/>
        <v>0.26261027843880663</v>
      </c>
      <c r="T829" t="str">
        <f t="shared" si="180"/>
        <v/>
      </c>
      <c r="U829" t="str">
        <f t="shared" si="181"/>
        <v/>
      </c>
      <c r="V829" t="str">
        <f t="shared" si="172"/>
        <v/>
      </c>
      <c r="X829">
        <f t="shared" ca="1" si="182"/>
        <v>10.554698716300095</v>
      </c>
    </row>
    <row r="830" spans="1:24" x14ac:dyDescent="0.25">
      <c r="A830" s="2">
        <v>43296.175820937497</v>
      </c>
      <c r="B830">
        <v>434.17436507123989</v>
      </c>
      <c r="C830">
        <v>9</v>
      </c>
      <c r="H830">
        <f>VLOOKUP(A830,[1]Sheet1!A$2:F$10001,5,FALSE)</f>
        <v>434.21</v>
      </c>
      <c r="I830">
        <f>VLOOKUP(A830,[1]Sheet1!A$2:F$10001,6,FALSE)</f>
        <v>434.17</v>
      </c>
      <c r="J830" s="5">
        <f t="shared" ca="1" si="169"/>
        <v>3.3854586490411117E-3</v>
      </c>
      <c r="K830" s="5">
        <f t="shared" ca="1" si="170"/>
        <v>1.470000000000141</v>
      </c>
      <c r="L830" s="6">
        <f t="shared" si="171"/>
        <v>829</v>
      </c>
      <c r="M830">
        <f t="shared" si="173"/>
        <v>434.16519400458338</v>
      </c>
      <c r="N830">
        <f t="shared" si="174"/>
        <v>3.3764020911671994E-2</v>
      </c>
      <c r="O830">
        <f t="shared" si="175"/>
        <v>0.27162246701890824</v>
      </c>
      <c r="P830" t="str">
        <f t="shared" si="176"/>
        <v/>
      </c>
      <c r="Q830">
        <f t="shared" si="177"/>
        <v>0</v>
      </c>
      <c r="R830">
        <f t="shared" si="178"/>
        <v>-0.73076653885175025</v>
      </c>
      <c r="S830">
        <f t="shared" si="179"/>
        <v>0.1742558460981494</v>
      </c>
      <c r="T830" t="str">
        <f t="shared" si="180"/>
        <v/>
      </c>
      <c r="U830" t="str">
        <f t="shared" si="181"/>
        <v/>
      </c>
      <c r="V830" t="str">
        <f t="shared" si="172"/>
        <v/>
      </c>
      <c r="X830">
        <f t="shared" ca="1" si="182"/>
        <v>10.554698716300095</v>
      </c>
    </row>
    <row r="831" spans="1:24" x14ac:dyDescent="0.25">
      <c r="A831" s="2">
        <v>43296.176160706018</v>
      </c>
      <c r="B831">
        <v>434.1963828813399</v>
      </c>
      <c r="C831">
        <v>9</v>
      </c>
      <c r="H831">
        <f>VLOOKUP(A831,[1]Sheet1!A$2:F$10001,5,FALSE)</f>
        <v>434.21</v>
      </c>
      <c r="I831">
        <f>VLOOKUP(A831,[1]Sheet1!A$2:F$10001,6,FALSE)</f>
        <v>434.22</v>
      </c>
      <c r="J831" s="5">
        <f t="shared" ca="1" si="169"/>
        <v>3.3854586490411117E-3</v>
      </c>
      <c r="K831" s="5">
        <f t="shared" ca="1" si="170"/>
        <v>1.470000000000141</v>
      </c>
      <c r="L831" s="6">
        <f t="shared" si="171"/>
        <v>830</v>
      </c>
      <c r="M831">
        <f t="shared" si="173"/>
        <v>434.16951315600636</v>
      </c>
      <c r="N831">
        <f t="shared" si="174"/>
        <v>3.3082504249769724E-2</v>
      </c>
      <c r="O831">
        <f t="shared" si="175"/>
        <v>0.81220348770082618</v>
      </c>
      <c r="P831" t="str">
        <f t="shared" si="176"/>
        <v/>
      </c>
      <c r="Q831">
        <f t="shared" si="177"/>
        <v>3.3976852137129754E-4</v>
      </c>
      <c r="R831">
        <f t="shared" si="178"/>
        <v>-0.12354248218710322</v>
      </c>
      <c r="S831">
        <f t="shared" si="179"/>
        <v>0.15478359511040077</v>
      </c>
      <c r="T831" t="str">
        <f t="shared" si="180"/>
        <v/>
      </c>
      <c r="U831" t="str">
        <f t="shared" si="181"/>
        <v/>
      </c>
      <c r="V831" t="str">
        <f t="shared" si="172"/>
        <v/>
      </c>
      <c r="X831">
        <f t="shared" ca="1" si="182"/>
        <v>10.554698716300095</v>
      </c>
    </row>
    <row r="832" spans="1:24" x14ac:dyDescent="0.25">
      <c r="A832" s="2">
        <v>43296.176160706018</v>
      </c>
      <c r="B832">
        <v>434.22</v>
      </c>
      <c r="C832">
        <v>2</v>
      </c>
      <c r="H832">
        <f>VLOOKUP(A832,[1]Sheet1!A$2:F$10001,5,FALSE)</f>
        <v>434.21</v>
      </c>
      <c r="I832">
        <f>VLOOKUP(A832,[1]Sheet1!A$2:F$10001,6,FALSE)</f>
        <v>434.22</v>
      </c>
      <c r="J832" s="5">
        <f t="shared" ca="1" si="169"/>
        <v>3.3854586490411117E-3</v>
      </c>
      <c r="K832" s="5">
        <f t="shared" ca="1" si="170"/>
        <v>1.470000000000141</v>
      </c>
      <c r="L832" s="6">
        <f t="shared" si="171"/>
        <v>831</v>
      </c>
      <c r="M832">
        <f t="shared" si="173"/>
        <v>434.17583930356938</v>
      </c>
      <c r="N832">
        <f t="shared" si="174"/>
        <v>3.2766410571665822E-2</v>
      </c>
      <c r="O832">
        <f t="shared" si="175"/>
        <v>1.3477428763234371</v>
      </c>
      <c r="P832" t="str">
        <f t="shared" si="176"/>
        <v/>
      </c>
      <c r="Q832">
        <f t="shared" si="177"/>
        <v>0</v>
      </c>
      <c r="R832">
        <f t="shared" si="178"/>
        <v>-0.69983829803896913</v>
      </c>
      <c r="S832">
        <f t="shared" si="179"/>
        <v>-0.68047862801451897</v>
      </c>
      <c r="T832" t="str">
        <f t="shared" si="180"/>
        <v/>
      </c>
      <c r="U832" t="str">
        <f t="shared" si="181"/>
        <v/>
      </c>
      <c r="V832" t="str">
        <f t="shared" si="172"/>
        <v/>
      </c>
      <c r="X832">
        <f t="shared" ca="1" si="182"/>
        <v>10.554698716300095</v>
      </c>
    </row>
    <row r="833" spans="1:24" x14ac:dyDescent="0.25">
      <c r="A833" s="2">
        <v>43296.176160706018</v>
      </c>
      <c r="B833">
        <v>434.22000000000008</v>
      </c>
      <c r="C833">
        <v>1</v>
      </c>
      <c r="H833">
        <f>VLOOKUP(A833,[1]Sheet1!A$2:F$10001,5,FALSE)</f>
        <v>434.21</v>
      </c>
      <c r="I833">
        <f>VLOOKUP(A833,[1]Sheet1!A$2:F$10001,6,FALSE)</f>
        <v>434.22</v>
      </c>
      <c r="J833" s="5">
        <f t="shared" ca="1" si="169"/>
        <v>3.3854586490411117E-3</v>
      </c>
      <c r="K833" s="5">
        <f t="shared" ca="1" si="170"/>
        <v>1.470000000000141</v>
      </c>
      <c r="L833" s="6">
        <f t="shared" si="171"/>
        <v>832</v>
      </c>
      <c r="M833">
        <f t="shared" si="173"/>
        <v>434.18463585896933</v>
      </c>
      <c r="N833">
        <f t="shared" si="174"/>
        <v>3.2801516595695815E-2</v>
      </c>
      <c r="O833">
        <f t="shared" si="175"/>
        <v>1.0781251814251489</v>
      </c>
      <c r="P833" t="str">
        <f t="shared" si="176"/>
        <v/>
      </c>
      <c r="Q833">
        <f t="shared" si="177"/>
        <v>0</v>
      </c>
      <c r="R833">
        <f t="shared" si="178"/>
        <v>-0.69983829803896913</v>
      </c>
      <c r="S833">
        <f t="shared" si="179"/>
        <v>-0.79784001430156226</v>
      </c>
      <c r="T833" t="str">
        <f t="shared" si="180"/>
        <v/>
      </c>
      <c r="U833" t="str">
        <f t="shared" si="181"/>
        <v/>
      </c>
      <c r="V833" t="str">
        <f t="shared" si="172"/>
        <v/>
      </c>
      <c r="X833">
        <f t="shared" ca="1" si="182"/>
        <v>10.554698716300095</v>
      </c>
    </row>
    <row r="834" spans="1:24" x14ac:dyDescent="0.25">
      <c r="A834" s="2">
        <v>43296.176160706018</v>
      </c>
      <c r="B834">
        <v>434.22000000000008</v>
      </c>
      <c r="C834">
        <v>1</v>
      </c>
      <c r="H834">
        <f>VLOOKUP(A834,[1]Sheet1!A$2:F$10001,5,FALSE)</f>
        <v>434.21</v>
      </c>
      <c r="I834">
        <f>VLOOKUP(A834,[1]Sheet1!A$2:F$10001,6,FALSE)</f>
        <v>434.22</v>
      </c>
      <c r="J834" s="5">
        <f t="shared" ref="J834:J897" ca="1" si="183">(OFFSET(I834,$AA$2,0)-H834)/H834</f>
        <v>3.6534602049701935E-3</v>
      </c>
      <c r="K834" s="5">
        <f t="shared" ca="1" si="170"/>
        <v>1.5863689556001077</v>
      </c>
      <c r="L834" s="6">
        <f t="shared" si="171"/>
        <v>833</v>
      </c>
      <c r="M834">
        <f t="shared" si="173"/>
        <v>434.19312989336089</v>
      </c>
      <c r="N834">
        <f t="shared" si="174"/>
        <v>3.235372092491786E-2</v>
      </c>
      <c r="O834">
        <f t="shared" si="175"/>
        <v>0.83051055245084793</v>
      </c>
      <c r="P834" t="str">
        <f t="shared" si="176"/>
        <v/>
      </c>
      <c r="Q834">
        <f t="shared" si="177"/>
        <v>0</v>
      </c>
      <c r="R834">
        <f t="shared" si="178"/>
        <v>-0.69983829803896913</v>
      </c>
      <c r="S834">
        <f t="shared" si="179"/>
        <v>-0.79784001430156226</v>
      </c>
      <c r="T834" t="str">
        <f t="shared" si="180"/>
        <v/>
      </c>
      <c r="U834" t="str">
        <f t="shared" si="181"/>
        <v/>
      </c>
      <c r="V834" t="str">
        <f t="shared" si="172"/>
        <v/>
      </c>
      <c r="X834">
        <f t="shared" ca="1" si="182"/>
        <v>10.554698716300095</v>
      </c>
    </row>
    <row r="835" spans="1:24" x14ac:dyDescent="0.25">
      <c r="A835" s="2">
        <v>43296.176646388893</v>
      </c>
      <c r="B835">
        <v>434.22</v>
      </c>
      <c r="C835">
        <v>6</v>
      </c>
      <c r="H835">
        <f>VLOOKUP(A835,[1]Sheet1!A$2:F$10001,5,FALSE)</f>
        <v>434.21</v>
      </c>
      <c r="I835">
        <f>VLOOKUP(A835,[1]Sheet1!A$2:F$10001,6,FALSE)</f>
        <v>434.22</v>
      </c>
      <c r="J835" s="5">
        <f t="shared" ca="1" si="183"/>
        <v>3.6534602049701935E-3</v>
      </c>
      <c r="K835" s="5">
        <f t="shared" ref="K835:K898" ca="1" si="184">IF(ISNUMBER(J835),H835*J835,"")</f>
        <v>1.5863689556001077</v>
      </c>
      <c r="L835" s="6">
        <f t="shared" si="171"/>
        <v>834</v>
      </c>
      <c r="M835">
        <f t="shared" si="173"/>
        <v>434.20132140674406</v>
      </c>
      <c r="N835">
        <f t="shared" si="174"/>
        <v>3.1467727920400902E-2</v>
      </c>
      <c r="O835">
        <f t="shared" si="175"/>
        <v>0.59357934272275648</v>
      </c>
      <c r="P835" t="str">
        <f t="shared" si="176"/>
        <v/>
      </c>
      <c r="Q835">
        <f t="shared" si="177"/>
        <v>4.8568287456873804E-4</v>
      </c>
      <c r="R835">
        <f t="shared" si="178"/>
        <v>0.11175634065346406</v>
      </c>
      <c r="S835">
        <f t="shared" si="179"/>
        <v>-0.18672851398547202</v>
      </c>
      <c r="T835" t="str">
        <f t="shared" si="180"/>
        <v/>
      </c>
      <c r="U835" t="str">
        <f t="shared" si="181"/>
        <v/>
      </c>
      <c r="V835" t="str">
        <f t="shared" si="172"/>
        <v/>
      </c>
      <c r="X835">
        <f t="shared" ca="1" si="182"/>
        <v>10.554698716300095</v>
      </c>
    </row>
    <row r="836" spans="1:24" x14ac:dyDescent="0.25">
      <c r="A836" s="2">
        <v>43296.177679502318</v>
      </c>
      <c r="B836">
        <v>434.2145974</v>
      </c>
      <c r="C836">
        <v>13</v>
      </c>
      <c r="H836">
        <f>VLOOKUP(A836,[1]Sheet1!A$2:F$10001,5,FALSE)</f>
        <v>434.2712450313</v>
      </c>
      <c r="I836">
        <f>VLOOKUP(A836,[1]Sheet1!A$2:F$10001,6,FALSE)</f>
        <v>434.22</v>
      </c>
      <c r="J836" s="5">
        <f t="shared" ca="1" si="183"/>
        <v>3.5119155176626228E-3</v>
      </c>
      <c r="K836" s="5">
        <f t="shared" ca="1" si="184"/>
        <v>1.5251239243000896</v>
      </c>
      <c r="L836" s="6">
        <f t="shared" ref="L836:L899" si="185">L835+1</f>
        <v>835</v>
      </c>
      <c r="M836">
        <f t="shared" si="173"/>
        <v>434.20921039911866</v>
      </c>
      <c r="N836">
        <f t="shared" si="174"/>
        <v>3.017000185381118E-2</v>
      </c>
      <c r="O836">
        <f t="shared" si="175"/>
        <v>0.17855487405816697</v>
      </c>
      <c r="P836" t="str">
        <f t="shared" si="176"/>
        <v/>
      </c>
      <c r="Q836">
        <f t="shared" si="177"/>
        <v>1.0331134253647178E-3</v>
      </c>
      <c r="R836">
        <f t="shared" si="178"/>
        <v>1.0051761233896643</v>
      </c>
      <c r="S836">
        <f t="shared" si="179"/>
        <v>0.65929302549870061</v>
      </c>
      <c r="T836" t="str">
        <f t="shared" si="180"/>
        <v/>
      </c>
      <c r="U836" t="str">
        <f t="shared" si="181"/>
        <v/>
      </c>
      <c r="V836" t="str">
        <f t="shared" si="172"/>
        <v/>
      </c>
      <c r="X836">
        <f t="shared" ca="1" si="182"/>
        <v>10.554698716300095</v>
      </c>
    </row>
    <row r="837" spans="1:24" x14ac:dyDescent="0.25">
      <c r="A837" s="2">
        <v>43296.178759409719</v>
      </c>
      <c r="B837">
        <v>434.2209137687201</v>
      </c>
      <c r="C837">
        <v>30</v>
      </c>
      <c r="H837">
        <f>VLOOKUP(A837,[1]Sheet1!A$2:F$10001,5,FALSE)</f>
        <v>434.38</v>
      </c>
      <c r="I837">
        <f>VLOOKUP(A837,[1]Sheet1!A$2:F$10001,6,FALSE)</f>
        <v>434.30265083440003</v>
      </c>
      <c r="J837" s="5">
        <f t="shared" ca="1" si="183"/>
        <v>3.2606679764263821E-3</v>
      </c>
      <c r="K837" s="5">
        <f t="shared" ca="1" si="184"/>
        <v>1.4163689556000918</v>
      </c>
      <c r="L837" s="6">
        <f t="shared" si="185"/>
        <v>836</v>
      </c>
      <c r="M837">
        <f t="shared" si="173"/>
        <v>434.216179430485</v>
      </c>
      <c r="N837">
        <f t="shared" si="174"/>
        <v>2.8446449494041577E-2</v>
      </c>
      <c r="O837">
        <f t="shared" si="175"/>
        <v>0.16642984693353757</v>
      </c>
      <c r="P837" t="str">
        <f t="shared" si="176"/>
        <v/>
      </c>
      <c r="Q837">
        <f t="shared" si="177"/>
        <v>1.0799074007081799E-3</v>
      </c>
      <c r="R837">
        <f t="shared" si="178"/>
        <v>1.0280182678063838</v>
      </c>
      <c r="S837">
        <f t="shared" si="179"/>
        <v>2.7202949298349948</v>
      </c>
      <c r="T837" t="str">
        <f t="shared" si="180"/>
        <v/>
      </c>
      <c r="U837" t="str">
        <f t="shared" si="181"/>
        <v/>
      </c>
      <c r="V837" t="str">
        <f t="shared" si="172"/>
        <v/>
      </c>
      <c r="X837">
        <f t="shared" ca="1" si="182"/>
        <v>10.554698716300095</v>
      </c>
    </row>
    <row r="838" spans="1:24" x14ac:dyDescent="0.25">
      <c r="A838" s="2">
        <v>43296.180647696761</v>
      </c>
      <c r="B838">
        <v>434.38197920248001</v>
      </c>
      <c r="C838">
        <v>17</v>
      </c>
      <c r="H838">
        <f>VLOOKUP(A838,[1]Sheet1!A$2:F$10001,5,FALSE)</f>
        <v>434.50789970199997</v>
      </c>
      <c r="I838">
        <f>VLOOKUP(A838,[1]Sheet1!A$2:F$10001,6,FALSE)</f>
        <v>434.39</v>
      </c>
      <c r="J838" s="5">
        <f t="shared" ca="1" si="183"/>
        <v>2.9653528842255522E-3</v>
      </c>
      <c r="K838" s="5">
        <f t="shared" ca="1" si="184"/>
        <v>1.2884692536001126</v>
      </c>
      <c r="L838" s="6">
        <f t="shared" si="185"/>
        <v>837</v>
      </c>
      <c r="M838">
        <f t="shared" si="173"/>
        <v>434.22359505155379</v>
      </c>
      <c r="N838">
        <f t="shared" si="174"/>
        <v>2.6353529190338079E-2</v>
      </c>
      <c r="O838">
        <f t="shared" si="175"/>
        <v>6.0099787691544631</v>
      </c>
      <c r="P838">
        <f t="shared" si="176"/>
        <v>1</v>
      </c>
      <c r="Q838">
        <f t="shared" si="177"/>
        <v>1.8882870426750742E-3</v>
      </c>
      <c r="R838">
        <f t="shared" si="178"/>
        <v>2.3084046303679</v>
      </c>
      <c r="S838">
        <f t="shared" si="179"/>
        <v>0.9353714013340203</v>
      </c>
      <c r="T838" t="str">
        <f t="shared" si="180"/>
        <v/>
      </c>
      <c r="U838" t="str">
        <f t="shared" si="181"/>
        <v/>
      </c>
      <c r="V838" t="str">
        <f t="shared" si="172"/>
        <v/>
      </c>
      <c r="X838">
        <f t="shared" ca="1" si="182"/>
        <v>10.554698716300095</v>
      </c>
    </row>
    <row r="839" spans="1:24" x14ac:dyDescent="0.25">
      <c r="A839" s="2">
        <v>43296.180647696761</v>
      </c>
      <c r="B839">
        <v>434.39</v>
      </c>
      <c r="C839">
        <v>1</v>
      </c>
      <c r="H839">
        <f>VLOOKUP(A839,[1]Sheet1!A$2:F$10001,5,FALSE)</f>
        <v>434.50789970199997</v>
      </c>
      <c r="I839">
        <f>VLOOKUP(A839,[1]Sheet1!A$2:F$10001,6,FALSE)</f>
        <v>434.39</v>
      </c>
      <c r="J839" s="5">
        <f t="shared" ca="1" si="183"/>
        <v>3.8889617407621997E-3</v>
      </c>
      <c r="K839" s="5">
        <f t="shared" ca="1" si="184"/>
        <v>1.689784598000017</v>
      </c>
      <c r="L839" s="6">
        <f t="shared" si="185"/>
        <v>838</v>
      </c>
      <c r="M839">
        <f t="shared" si="173"/>
        <v>434.24911102252094</v>
      </c>
      <c r="N839">
        <f t="shared" si="174"/>
        <v>3.4764078906173043E-2</v>
      </c>
      <c r="O839">
        <f t="shared" si="175"/>
        <v>4.0527171123764001</v>
      </c>
      <c r="P839">
        <f t="shared" si="176"/>
        <v>1</v>
      </c>
      <c r="Q839">
        <f t="shared" si="177"/>
        <v>0</v>
      </c>
      <c r="R839">
        <f t="shared" si="178"/>
        <v>-0.85076984226134655</v>
      </c>
      <c r="S839">
        <f t="shared" si="179"/>
        <v>-0.90817418617681078</v>
      </c>
      <c r="T839" t="str">
        <f t="shared" si="180"/>
        <v/>
      </c>
      <c r="U839" t="str">
        <f t="shared" si="181"/>
        <v/>
      </c>
      <c r="V839" t="str">
        <f t="shared" si="172"/>
        <v/>
      </c>
      <c r="X839">
        <f t="shared" ca="1" si="182"/>
        <v>10.554698716300095</v>
      </c>
    </row>
    <row r="840" spans="1:24" x14ac:dyDescent="0.25">
      <c r="A840" s="2">
        <v>43296.180678912038</v>
      </c>
      <c r="B840">
        <v>434.39</v>
      </c>
      <c r="C840">
        <v>2</v>
      </c>
      <c r="H840">
        <f>VLOOKUP(A840,[1]Sheet1!A$2:F$10001,5,FALSE)</f>
        <v>434.50789970199997</v>
      </c>
      <c r="I840">
        <f>VLOOKUP(A840,[1]Sheet1!A$2:F$10001,6,FALSE)</f>
        <v>434.39</v>
      </c>
      <c r="J840" s="5">
        <f t="shared" ca="1" si="183"/>
        <v>3.8889617407621997E-3</v>
      </c>
      <c r="K840" s="5">
        <f t="shared" ca="1" si="184"/>
        <v>1.689784598000017</v>
      </c>
      <c r="L840" s="6">
        <f t="shared" si="185"/>
        <v>839</v>
      </c>
      <c r="M840">
        <f t="shared" si="173"/>
        <v>434.26862114512647</v>
      </c>
      <c r="N840">
        <f t="shared" si="174"/>
        <v>4.1718894926754582E-2</v>
      </c>
      <c r="O840">
        <f t="shared" si="175"/>
        <v>2.9094455902203538</v>
      </c>
      <c r="P840">
        <f t="shared" si="176"/>
        <v>1</v>
      </c>
      <c r="Q840">
        <f t="shared" si="177"/>
        <v>3.1215276976581663E-5</v>
      </c>
      <c r="R840">
        <f t="shared" si="178"/>
        <v>-0.75325507030890027</v>
      </c>
      <c r="S840">
        <f t="shared" si="179"/>
        <v>-0.7855930662457179</v>
      </c>
      <c r="T840" t="str">
        <f t="shared" si="180"/>
        <v/>
      </c>
      <c r="U840" t="str">
        <f t="shared" si="181"/>
        <v/>
      </c>
      <c r="V840" t="str">
        <f t="shared" si="172"/>
        <v/>
      </c>
      <c r="X840">
        <f t="shared" ca="1" si="182"/>
        <v>10.554698716300095</v>
      </c>
    </row>
    <row r="841" spans="1:24" x14ac:dyDescent="0.25">
      <c r="A841" s="2">
        <v>43296.180723148151</v>
      </c>
      <c r="B841">
        <v>434.39</v>
      </c>
      <c r="C841">
        <v>2</v>
      </c>
      <c r="H841">
        <f>VLOOKUP(A841,[1]Sheet1!A$2:F$10001,5,FALSE)</f>
        <v>434.50789970199997</v>
      </c>
      <c r="I841">
        <f>VLOOKUP(A841,[1]Sheet1!A$2:F$10001,6,FALSE)</f>
        <v>434.39</v>
      </c>
      <c r="J841" s="5">
        <f t="shared" ca="1" si="183"/>
        <v>4.6029701512254129E-3</v>
      </c>
      <c r="K841" s="5">
        <f t="shared" ca="1" si="184"/>
        <v>2.0000268927999514</v>
      </c>
      <c r="L841" s="6">
        <f t="shared" si="185"/>
        <v>840</v>
      </c>
      <c r="M841">
        <f t="shared" si="173"/>
        <v>434.28620160729241</v>
      </c>
      <c r="N841">
        <f t="shared" si="174"/>
        <v>4.6133425356474835E-2</v>
      </c>
      <c r="O841">
        <f t="shared" si="175"/>
        <v>2.2499606718018428</v>
      </c>
      <c r="P841">
        <f t="shared" si="176"/>
        <v>1</v>
      </c>
      <c r="Q841">
        <f t="shared" si="177"/>
        <v>4.4236112444195896E-5</v>
      </c>
      <c r="R841">
        <f t="shared" si="178"/>
        <v>-0.72718762633225109</v>
      </c>
      <c r="S841">
        <f t="shared" si="179"/>
        <v>-0.85779578708805271</v>
      </c>
      <c r="T841" t="str">
        <f t="shared" si="180"/>
        <v/>
      </c>
      <c r="U841" t="str">
        <f t="shared" si="181"/>
        <v/>
      </c>
      <c r="V841" t="str">
        <f t="shared" si="172"/>
        <v/>
      </c>
      <c r="X841">
        <f t="shared" ca="1" si="182"/>
        <v>10.554698716300095</v>
      </c>
    </row>
    <row r="842" spans="1:24" x14ac:dyDescent="0.25">
      <c r="A842" s="2">
        <v>43296.180860821762</v>
      </c>
      <c r="B842">
        <v>434.39</v>
      </c>
      <c r="C842">
        <v>4</v>
      </c>
      <c r="H842">
        <f>VLOOKUP(A842,[1]Sheet1!A$2:F$10001,5,FALSE)</f>
        <v>434.50789970199997</v>
      </c>
      <c r="I842">
        <f>VLOOKUP(A842,[1]Sheet1!A$2:F$10001,6,FALSE)</f>
        <v>434.39</v>
      </c>
      <c r="J842" s="5">
        <f t="shared" ca="1" si="183"/>
        <v>5.2316519134842998E-3</v>
      </c>
      <c r="K842" s="5">
        <f t="shared" ca="1" si="184"/>
        <v>2.2731940849000125</v>
      </c>
      <c r="L842" s="6">
        <f t="shared" si="185"/>
        <v>841</v>
      </c>
      <c r="M842">
        <f t="shared" si="173"/>
        <v>434.30246297957132</v>
      </c>
      <c r="N842">
        <f t="shared" si="174"/>
        <v>4.9113930194438937E-2</v>
      </c>
      <c r="O842">
        <f t="shared" si="175"/>
        <v>1.7823257084520849</v>
      </c>
      <c r="P842">
        <f t="shared" si="176"/>
        <v>1</v>
      </c>
      <c r="Q842">
        <f t="shared" si="177"/>
        <v>1.3767361087957397E-4</v>
      </c>
      <c r="R842">
        <f t="shared" si="178"/>
        <v>-0.53317266409659458</v>
      </c>
      <c r="S842">
        <f t="shared" si="179"/>
        <v>-0.54082342014043394</v>
      </c>
      <c r="T842" t="str">
        <f t="shared" si="180"/>
        <v/>
      </c>
      <c r="U842" t="str">
        <f t="shared" si="181"/>
        <v/>
      </c>
      <c r="V842" t="str">
        <f t="shared" si="172"/>
        <v/>
      </c>
      <c r="X842">
        <f t="shared" ca="1" si="182"/>
        <v>10.554698716300095</v>
      </c>
    </row>
    <row r="843" spans="1:24" x14ac:dyDescent="0.25">
      <c r="A843" s="2">
        <v>43296.180860821762</v>
      </c>
      <c r="B843">
        <v>434.39</v>
      </c>
      <c r="C843">
        <v>1</v>
      </c>
      <c r="H843">
        <f>VLOOKUP(A843,[1]Sheet1!A$2:F$10001,5,FALSE)</f>
        <v>434.50789970199997</v>
      </c>
      <c r="I843">
        <f>VLOOKUP(A843,[1]Sheet1!A$2:F$10001,6,FALSE)</f>
        <v>434.39</v>
      </c>
      <c r="J843" s="5">
        <f t="shared" ca="1" si="183"/>
        <v>5.2316519134842998E-3</v>
      </c>
      <c r="K843" s="5">
        <f t="shared" ca="1" si="184"/>
        <v>2.2731940849000125</v>
      </c>
      <c r="L843" s="6">
        <f t="shared" si="185"/>
        <v>842</v>
      </c>
      <c r="M843">
        <f t="shared" si="173"/>
        <v>434.31721393217009</v>
      </c>
      <c r="N843">
        <f t="shared" si="174"/>
        <v>5.1089972003878541E-2</v>
      </c>
      <c r="O843">
        <f t="shared" si="175"/>
        <v>1.4246644688779562</v>
      </c>
      <c r="P843" t="str">
        <f t="shared" si="176"/>
        <v/>
      </c>
      <c r="Q843">
        <f t="shared" si="177"/>
        <v>0</v>
      </c>
      <c r="R843">
        <f t="shared" si="178"/>
        <v>-0.75311017370975664</v>
      </c>
      <c r="S843">
        <f t="shared" si="179"/>
        <v>-0.94299954520490048</v>
      </c>
      <c r="T843" t="str">
        <f t="shared" si="180"/>
        <v/>
      </c>
      <c r="U843" t="str">
        <f t="shared" si="181"/>
        <v/>
      </c>
      <c r="V843" t="str">
        <f t="shared" si="172"/>
        <v/>
      </c>
      <c r="X843">
        <f t="shared" ca="1" si="182"/>
        <v>10.554698716300095</v>
      </c>
    </row>
    <row r="844" spans="1:24" x14ac:dyDescent="0.25">
      <c r="A844" s="2">
        <v>43296.180860821762</v>
      </c>
      <c r="B844">
        <v>434.39</v>
      </c>
      <c r="C844">
        <v>1</v>
      </c>
      <c r="H844">
        <f>VLOOKUP(A844,[1]Sheet1!A$2:F$10001,5,FALSE)</f>
        <v>434.50789970199997</v>
      </c>
      <c r="I844">
        <f>VLOOKUP(A844,[1]Sheet1!A$2:F$10001,6,FALSE)</f>
        <v>434.39</v>
      </c>
      <c r="J844" s="5">
        <f t="shared" ca="1" si="183"/>
        <v>5.2316519134842998E-3</v>
      </c>
      <c r="K844" s="5">
        <f t="shared" ca="1" si="184"/>
        <v>2.2731940849000125</v>
      </c>
      <c r="L844" s="6">
        <f t="shared" si="185"/>
        <v>843</v>
      </c>
      <c r="M844">
        <f t="shared" si="173"/>
        <v>434.33032765337981</v>
      </c>
      <c r="N844">
        <f t="shared" si="174"/>
        <v>5.2323225029830271E-2</v>
      </c>
      <c r="O844">
        <f t="shared" si="175"/>
        <v>1.1404562044131465</v>
      </c>
      <c r="P844" t="str">
        <f t="shared" si="176"/>
        <v/>
      </c>
      <c r="Q844">
        <f t="shared" si="177"/>
        <v>0</v>
      </c>
      <c r="R844">
        <f t="shared" si="178"/>
        <v>-0.72199230971159079</v>
      </c>
      <c r="S844">
        <f t="shared" si="179"/>
        <v>-0.9286224272219642</v>
      </c>
      <c r="T844" t="str">
        <f t="shared" si="180"/>
        <v/>
      </c>
      <c r="U844" t="str">
        <f t="shared" si="181"/>
        <v/>
      </c>
      <c r="V844" t="str">
        <f t="shared" si="172"/>
        <v/>
      </c>
      <c r="X844">
        <f t="shared" ca="1" si="182"/>
        <v>10.554698716300095</v>
      </c>
    </row>
    <row r="845" spans="1:24" x14ac:dyDescent="0.25">
      <c r="A845" s="2">
        <v>43296.180860821762</v>
      </c>
      <c r="B845">
        <v>434.39</v>
      </c>
      <c r="C845">
        <v>1</v>
      </c>
      <c r="H845">
        <f>VLOOKUP(A845,[1]Sheet1!A$2:F$10001,5,FALSE)</f>
        <v>434.50789970199997</v>
      </c>
      <c r="I845">
        <f>VLOOKUP(A845,[1]Sheet1!A$2:F$10001,6,FALSE)</f>
        <v>434.39</v>
      </c>
      <c r="J845" s="5">
        <f t="shared" ca="1" si="183"/>
        <v>5.2316519134842998E-3</v>
      </c>
      <c r="K845" s="5">
        <f t="shared" ca="1" si="184"/>
        <v>2.2731940849000125</v>
      </c>
      <c r="L845" s="6">
        <f t="shared" si="185"/>
        <v>844</v>
      </c>
      <c r="M845">
        <f t="shared" si="173"/>
        <v>434.34470899472871</v>
      </c>
      <c r="N845">
        <f t="shared" si="174"/>
        <v>5.312547745668636E-2</v>
      </c>
      <c r="O845">
        <f t="shared" si="175"/>
        <v>0.85252890777700907</v>
      </c>
      <c r="P845" t="str">
        <f t="shared" si="176"/>
        <v/>
      </c>
      <c r="Q845">
        <f t="shared" si="177"/>
        <v>0</v>
      </c>
      <c r="R845">
        <f t="shared" si="178"/>
        <v>-0.72046343992514228</v>
      </c>
      <c r="S845">
        <f t="shared" si="179"/>
        <v>-0.89620539247463105</v>
      </c>
      <c r="T845" t="str">
        <f t="shared" si="180"/>
        <v/>
      </c>
      <c r="U845" t="str">
        <f t="shared" si="181"/>
        <v/>
      </c>
      <c r="V845" t="str">
        <f t="shared" si="172"/>
        <v/>
      </c>
      <c r="X845">
        <f t="shared" ca="1" si="182"/>
        <v>10.554698716300095</v>
      </c>
    </row>
    <row r="846" spans="1:24" x14ac:dyDescent="0.25">
      <c r="A846" s="2">
        <v>43296.180860821762</v>
      </c>
      <c r="B846">
        <v>434.39</v>
      </c>
      <c r="C846">
        <v>1</v>
      </c>
      <c r="H846">
        <f>VLOOKUP(A846,[1]Sheet1!A$2:F$10001,5,FALSE)</f>
        <v>434.50789970199997</v>
      </c>
      <c r="I846">
        <f>VLOOKUP(A846,[1]Sheet1!A$2:F$10001,6,FALSE)</f>
        <v>434.39</v>
      </c>
      <c r="J846" s="5">
        <f t="shared" ca="1" si="183"/>
        <v>5.2291346131065133E-3</v>
      </c>
      <c r="K846" s="5">
        <f t="shared" ca="1" si="184"/>
        <v>2.2721002979999412</v>
      </c>
      <c r="L846" s="6">
        <f t="shared" si="185"/>
        <v>845</v>
      </c>
      <c r="M846">
        <f t="shared" si="173"/>
        <v>434.36098122688901</v>
      </c>
      <c r="N846">
        <f t="shared" si="174"/>
        <v>5.2122171121979276E-2</v>
      </c>
      <c r="O846">
        <f t="shared" si="175"/>
        <v>0.55674528681979485</v>
      </c>
      <c r="P846" t="str">
        <f t="shared" si="176"/>
        <v/>
      </c>
      <c r="Q846">
        <f t="shared" si="177"/>
        <v>0</v>
      </c>
      <c r="R846">
        <f t="shared" si="178"/>
        <v>-0.69080514745400656</v>
      </c>
      <c r="S846">
        <f t="shared" si="179"/>
        <v>-0.85383440903378305</v>
      </c>
      <c r="T846" t="str">
        <f t="shared" si="180"/>
        <v/>
      </c>
      <c r="U846" t="str">
        <f t="shared" si="181"/>
        <v/>
      </c>
      <c r="V846" t="str">
        <f t="shared" si="172"/>
        <v/>
      </c>
      <c r="X846">
        <f t="shared" ca="1" si="182"/>
        <v>10.554698716300095</v>
      </c>
    </row>
    <row r="847" spans="1:24" x14ac:dyDescent="0.25">
      <c r="A847" s="2">
        <v>43296.180860821762</v>
      </c>
      <c r="B847">
        <v>434.39</v>
      </c>
      <c r="C847">
        <v>1</v>
      </c>
      <c r="H847">
        <f>VLOOKUP(A847,[1]Sheet1!A$2:F$10001,5,FALSE)</f>
        <v>434.50789970199997</v>
      </c>
      <c r="I847">
        <f>VLOOKUP(A847,[1]Sheet1!A$2:F$10001,6,FALSE)</f>
        <v>434.39</v>
      </c>
      <c r="J847" s="5">
        <f t="shared" ca="1" si="183"/>
        <v>5.2291346131066434E-3</v>
      </c>
      <c r="K847" s="5">
        <f t="shared" ca="1" si="184"/>
        <v>2.272100297999998</v>
      </c>
      <c r="L847" s="6">
        <f t="shared" si="185"/>
        <v>846</v>
      </c>
      <c r="M847">
        <f t="shared" si="173"/>
        <v>434.3757586303102</v>
      </c>
      <c r="N847">
        <f t="shared" si="174"/>
        <v>5.0949099717852935E-2</v>
      </c>
      <c r="O847">
        <f t="shared" si="175"/>
        <v>0.27952151791986335</v>
      </c>
      <c r="P847" t="str">
        <f t="shared" si="176"/>
        <v/>
      </c>
      <c r="Q847">
        <f t="shared" si="177"/>
        <v>0</v>
      </c>
      <c r="R847">
        <f t="shared" si="178"/>
        <v>-0.64891561617075799</v>
      </c>
      <c r="S847">
        <f t="shared" si="179"/>
        <v>-0.80932896797124998</v>
      </c>
      <c r="T847" t="str">
        <f t="shared" si="180"/>
        <v/>
      </c>
      <c r="U847" t="str">
        <f t="shared" si="181"/>
        <v/>
      </c>
      <c r="V847" t="str">
        <f t="shared" si="172"/>
        <v/>
      </c>
      <c r="X847">
        <f t="shared" ca="1" si="182"/>
        <v>10.554698716300095</v>
      </c>
    </row>
    <row r="848" spans="1:24" x14ac:dyDescent="0.25">
      <c r="A848" s="2">
        <v>43296.180860821762</v>
      </c>
      <c r="B848">
        <v>434.39</v>
      </c>
      <c r="C848">
        <v>1</v>
      </c>
      <c r="H848">
        <f>VLOOKUP(A848,[1]Sheet1!A$2:F$10001,5,FALSE)</f>
        <v>434.50789970199997</v>
      </c>
      <c r="I848">
        <f>VLOOKUP(A848,[1]Sheet1!A$2:F$10001,6,FALSE)</f>
        <v>434.39</v>
      </c>
      <c r="J848" s="5">
        <f t="shared" ca="1" si="183"/>
        <v>5.2291346131066434E-3</v>
      </c>
      <c r="K848" s="5">
        <f t="shared" ca="1" si="184"/>
        <v>2.272100297999998</v>
      </c>
      <c r="L848" s="6">
        <f t="shared" si="185"/>
        <v>847</v>
      </c>
      <c r="M848">
        <f t="shared" si="173"/>
        <v>434.38926781652418</v>
      </c>
      <c r="N848">
        <f t="shared" si="174"/>
        <v>4.9634457057656317E-2</v>
      </c>
      <c r="O848">
        <f t="shared" si="175"/>
        <v>1.4751515765630038E-2</v>
      </c>
      <c r="P848" t="str">
        <f t="shared" si="176"/>
        <v/>
      </c>
      <c r="Q848">
        <f t="shared" si="177"/>
        <v>0</v>
      </c>
      <c r="R848">
        <f t="shared" si="178"/>
        <v>-0.64891561617075799</v>
      </c>
      <c r="S848">
        <f t="shared" si="179"/>
        <v>-0.7654113725368259</v>
      </c>
      <c r="T848" t="str">
        <f t="shared" si="180"/>
        <v/>
      </c>
      <c r="U848" t="str">
        <f t="shared" si="181"/>
        <v/>
      </c>
      <c r="V848" t="str">
        <f t="shared" si="172"/>
        <v/>
      </c>
      <c r="X848">
        <f t="shared" ca="1" si="182"/>
        <v>10.554698716300095</v>
      </c>
    </row>
    <row r="849" spans="1:24" x14ac:dyDescent="0.25">
      <c r="A849" s="2">
        <v>43296.181659953712</v>
      </c>
      <c r="B849">
        <v>434.38894740519999</v>
      </c>
      <c r="C849">
        <v>9</v>
      </c>
      <c r="H849">
        <f>VLOOKUP(A849,[1]Sheet1!A$2:F$10001,5,FALSE)</f>
        <v>434.65</v>
      </c>
      <c r="I849">
        <f>VLOOKUP(A849,[1]Sheet1!A$2:F$10001,6,FALSE)</f>
        <v>434.39</v>
      </c>
      <c r="J849" s="5">
        <f t="shared" ca="1" si="183"/>
        <v>4.900494650868505E-3</v>
      </c>
      <c r="K849" s="5">
        <f t="shared" ca="1" si="184"/>
        <v>2.1299999999999955</v>
      </c>
      <c r="L849" s="6">
        <f t="shared" si="185"/>
        <v>848</v>
      </c>
      <c r="M849">
        <f t="shared" si="173"/>
        <v>434.40161733887254</v>
      </c>
      <c r="N849">
        <f t="shared" si="174"/>
        <v>4.8258868156821268E-2</v>
      </c>
      <c r="O849">
        <f t="shared" si="175"/>
        <v>-0.26254104492013924</v>
      </c>
      <c r="P849" t="str">
        <f t="shared" si="176"/>
        <v/>
      </c>
      <c r="Q849">
        <f t="shared" si="177"/>
        <v>7.9913195077097043E-4</v>
      </c>
      <c r="R849">
        <f t="shared" si="178"/>
        <v>0.7461516550844004</v>
      </c>
      <c r="S849">
        <f t="shared" si="179"/>
        <v>0.50879946729326575</v>
      </c>
      <c r="T849" t="str">
        <f t="shared" si="180"/>
        <v/>
      </c>
      <c r="U849" t="str">
        <f t="shared" si="181"/>
        <v/>
      </c>
      <c r="V849" t="str">
        <f t="shared" si="172"/>
        <v/>
      </c>
      <c r="X849">
        <f t="shared" ca="1" si="182"/>
        <v>10.554698716300095</v>
      </c>
    </row>
    <row r="850" spans="1:24" x14ac:dyDescent="0.25">
      <c r="A850" s="2">
        <v>43296.181659953712</v>
      </c>
      <c r="B850">
        <v>434.39</v>
      </c>
      <c r="C850">
        <v>1</v>
      </c>
      <c r="H850">
        <f>VLOOKUP(A850,[1]Sheet1!A$2:F$10001,5,FALSE)</f>
        <v>434.65</v>
      </c>
      <c r="I850">
        <f>VLOOKUP(A850,[1]Sheet1!A$2:F$10001,6,FALSE)</f>
        <v>434.39</v>
      </c>
      <c r="J850" s="5">
        <f t="shared" ca="1" si="183"/>
        <v>4.900494650868505E-3</v>
      </c>
      <c r="K850" s="5">
        <f t="shared" ca="1" si="184"/>
        <v>2.1299999999999955</v>
      </c>
      <c r="L850" s="6">
        <f t="shared" si="185"/>
        <v>849</v>
      </c>
      <c r="M850">
        <f t="shared" si="173"/>
        <v>434.41268690080682</v>
      </c>
      <c r="N850">
        <f t="shared" si="174"/>
        <v>4.6969852494661707E-2</v>
      </c>
      <c r="O850">
        <f t="shared" si="175"/>
        <v>-0.48300983720164858</v>
      </c>
      <c r="P850" t="str">
        <f t="shared" si="176"/>
        <v/>
      </c>
      <c r="Q850">
        <f t="shared" si="177"/>
        <v>0</v>
      </c>
      <c r="R850">
        <f t="shared" si="178"/>
        <v>-0.68796533352977918</v>
      </c>
      <c r="S850">
        <f t="shared" si="179"/>
        <v>-0.80509696520928875</v>
      </c>
      <c r="T850" t="str">
        <f t="shared" si="180"/>
        <v/>
      </c>
      <c r="U850" t="str">
        <f t="shared" si="181"/>
        <v/>
      </c>
      <c r="V850" t="str">
        <f t="shared" si="172"/>
        <v/>
      </c>
      <c r="X850">
        <f t="shared" ca="1" si="182"/>
        <v>10.554698716300095</v>
      </c>
    </row>
    <row r="851" spans="1:24" x14ac:dyDescent="0.25">
      <c r="A851" s="2">
        <v>43296.181659953712</v>
      </c>
      <c r="B851">
        <v>434.39</v>
      </c>
      <c r="C851">
        <v>1</v>
      </c>
      <c r="H851">
        <f>VLOOKUP(A851,[1]Sheet1!A$2:F$10001,5,FALSE)</f>
        <v>434.65</v>
      </c>
      <c r="I851">
        <f>VLOOKUP(A851,[1]Sheet1!A$2:F$10001,6,FALSE)</f>
        <v>434.39</v>
      </c>
      <c r="J851" s="5">
        <f t="shared" ca="1" si="183"/>
        <v>4.900494650868505E-3</v>
      </c>
      <c r="K851" s="5">
        <f t="shared" ca="1" si="184"/>
        <v>2.1299999999999955</v>
      </c>
      <c r="L851" s="6">
        <f t="shared" si="185"/>
        <v>850</v>
      </c>
      <c r="M851">
        <f t="shared" si="173"/>
        <v>434.42272240262491</v>
      </c>
      <c r="N851">
        <f t="shared" si="174"/>
        <v>4.5872328688737779E-2</v>
      </c>
      <c r="O851">
        <f t="shared" si="175"/>
        <v>-0.71333641784269441</v>
      </c>
      <c r="P851" t="str">
        <f t="shared" si="176"/>
        <v/>
      </c>
      <c r="Q851">
        <f t="shared" si="177"/>
        <v>0</v>
      </c>
      <c r="R851">
        <f t="shared" si="178"/>
        <v>-0.68796533352977918</v>
      </c>
      <c r="S851">
        <f t="shared" si="179"/>
        <v>-0.79157502058857154</v>
      </c>
      <c r="T851" t="str">
        <f t="shared" si="180"/>
        <v/>
      </c>
      <c r="U851" t="str">
        <f t="shared" si="181"/>
        <v/>
      </c>
      <c r="V851" t="str">
        <f t="shared" si="172"/>
        <v/>
      </c>
      <c r="X851">
        <f t="shared" ca="1" si="182"/>
        <v>10.554698716300095</v>
      </c>
    </row>
    <row r="852" spans="1:24" x14ac:dyDescent="0.25">
      <c r="A852" s="2">
        <v>43296.181659953712</v>
      </c>
      <c r="B852">
        <v>434.39</v>
      </c>
      <c r="C852">
        <v>1</v>
      </c>
      <c r="H852">
        <f>VLOOKUP(A852,[1]Sheet1!A$2:F$10001,5,FALSE)</f>
        <v>434.65</v>
      </c>
      <c r="I852">
        <f>VLOOKUP(A852,[1]Sheet1!A$2:F$10001,6,FALSE)</f>
        <v>434.39</v>
      </c>
      <c r="J852" s="5">
        <f t="shared" ca="1" si="183"/>
        <v>4.900494650868505E-3</v>
      </c>
      <c r="K852" s="5">
        <f t="shared" ca="1" si="184"/>
        <v>2.1299999999999955</v>
      </c>
      <c r="L852" s="6">
        <f t="shared" si="185"/>
        <v>851</v>
      </c>
      <c r="M852">
        <f t="shared" si="173"/>
        <v>434.43159824057727</v>
      </c>
      <c r="N852">
        <f t="shared" si="174"/>
        <v>4.5078236110078475E-2</v>
      </c>
      <c r="O852">
        <f t="shared" si="175"/>
        <v>-0.92280098262287891</v>
      </c>
      <c r="P852" t="str">
        <f t="shared" si="176"/>
        <v/>
      </c>
      <c r="Q852">
        <f t="shared" si="177"/>
        <v>0</v>
      </c>
      <c r="R852">
        <f t="shared" si="178"/>
        <v>-0.68796533352977918</v>
      </c>
      <c r="S852">
        <f t="shared" si="179"/>
        <v>-0.79157502058857154</v>
      </c>
      <c r="T852" t="str">
        <f t="shared" si="180"/>
        <v/>
      </c>
      <c r="U852" t="str">
        <f t="shared" si="181"/>
        <v/>
      </c>
      <c r="V852" t="str">
        <f t="shared" si="172"/>
        <v/>
      </c>
      <c r="X852">
        <f t="shared" ca="1" si="182"/>
        <v>10.554698716300095</v>
      </c>
    </row>
    <row r="853" spans="1:24" x14ac:dyDescent="0.25">
      <c r="A853" s="2">
        <v>43296.181659953712</v>
      </c>
      <c r="B853">
        <v>434.39</v>
      </c>
      <c r="C853">
        <v>1</v>
      </c>
      <c r="H853">
        <f>VLOOKUP(A853,[1]Sheet1!A$2:F$10001,5,FALSE)</f>
        <v>434.65</v>
      </c>
      <c r="I853">
        <f>VLOOKUP(A853,[1]Sheet1!A$2:F$10001,6,FALSE)</f>
        <v>434.39</v>
      </c>
      <c r="J853" s="5">
        <f t="shared" ca="1" si="183"/>
        <v>4.900494650868505E-3</v>
      </c>
      <c r="K853" s="5">
        <f t="shared" ca="1" si="184"/>
        <v>2.1299999999999955</v>
      </c>
      <c r="L853" s="6">
        <f t="shared" si="185"/>
        <v>852</v>
      </c>
      <c r="M853">
        <f t="shared" si="173"/>
        <v>434.43947357190291</v>
      </c>
      <c r="N853">
        <f t="shared" si="174"/>
        <v>4.4564407782158449E-2</v>
      </c>
      <c r="O853">
        <f t="shared" si="175"/>
        <v>-1.110158854679747</v>
      </c>
      <c r="P853" t="str">
        <f t="shared" si="176"/>
        <v/>
      </c>
      <c r="Q853">
        <f t="shared" si="177"/>
        <v>0</v>
      </c>
      <c r="R853">
        <f t="shared" si="178"/>
        <v>-0.64971306841530096</v>
      </c>
      <c r="S853">
        <f t="shared" si="179"/>
        <v>-0.78462380853674929</v>
      </c>
      <c r="T853">
        <f t="shared" si="180"/>
        <v>1</v>
      </c>
      <c r="U853">
        <f t="shared" ca="1" si="181"/>
        <v>2.1299999999999955</v>
      </c>
      <c r="V853">
        <f t="shared" ca="1" si="172"/>
        <v>2.1299999999999955</v>
      </c>
      <c r="X853">
        <f t="shared" ca="1" si="182"/>
        <v>12.68469871630009</v>
      </c>
    </row>
    <row r="854" spans="1:24" x14ac:dyDescent="0.25">
      <c r="A854" s="2">
        <v>43296.181659953712</v>
      </c>
      <c r="B854">
        <v>434.39</v>
      </c>
      <c r="C854">
        <v>1</v>
      </c>
      <c r="H854">
        <f>VLOOKUP(A854,[1]Sheet1!A$2:F$10001,5,FALSE)</f>
        <v>434.65</v>
      </c>
      <c r="I854">
        <f>VLOOKUP(A854,[1]Sheet1!A$2:F$10001,6,FALSE)</f>
        <v>434.39</v>
      </c>
      <c r="J854" s="5">
        <f t="shared" ca="1" si="183"/>
        <v>4.900494650868505E-3</v>
      </c>
      <c r="K854" s="5">
        <f t="shared" ca="1" si="184"/>
        <v>2.1299999999999955</v>
      </c>
      <c r="L854" s="6">
        <f t="shared" si="185"/>
        <v>853</v>
      </c>
      <c r="M854">
        <f t="shared" si="173"/>
        <v>434.44658490815561</v>
      </c>
      <c r="N854">
        <f t="shared" si="174"/>
        <v>4.4242061208937651E-2</v>
      </c>
      <c r="O854">
        <f t="shared" si="175"/>
        <v>-1.2789844462354498</v>
      </c>
      <c r="P854" t="str">
        <f t="shared" si="176"/>
        <v/>
      </c>
      <c r="Q854">
        <f t="shared" si="177"/>
        <v>0</v>
      </c>
      <c r="R854">
        <f t="shared" si="178"/>
        <v>-0.60793283193161018</v>
      </c>
      <c r="S854">
        <f t="shared" si="179"/>
        <v>-0.75215690666165658</v>
      </c>
      <c r="T854">
        <f t="shared" si="180"/>
        <v>1</v>
      </c>
      <c r="U854">
        <f t="shared" ca="1" si="181"/>
        <v>2.1299999999999955</v>
      </c>
      <c r="V854" t="str">
        <f t="shared" si="172"/>
        <v/>
      </c>
      <c r="X854">
        <f t="shared" ca="1" si="182"/>
        <v>12.68469871630009</v>
      </c>
    </row>
    <row r="855" spans="1:24" x14ac:dyDescent="0.25">
      <c r="A855" s="2">
        <v>43296.181659953712</v>
      </c>
      <c r="B855">
        <v>434.39</v>
      </c>
      <c r="C855">
        <v>1</v>
      </c>
      <c r="H855">
        <f>VLOOKUP(A855,[1]Sheet1!A$2:F$10001,5,FALSE)</f>
        <v>434.65</v>
      </c>
      <c r="I855">
        <f>VLOOKUP(A855,[1]Sheet1!A$2:F$10001,6,FALSE)</f>
        <v>434.39</v>
      </c>
      <c r="J855" s="5">
        <f t="shared" ca="1" si="183"/>
        <v>4.900494650868505E-3</v>
      </c>
      <c r="K855" s="5">
        <f t="shared" ca="1" si="184"/>
        <v>2.1299999999999955</v>
      </c>
      <c r="L855" s="6">
        <f t="shared" si="185"/>
        <v>854</v>
      </c>
      <c r="M855">
        <f t="shared" si="173"/>
        <v>434.45225177365006</v>
      </c>
      <c r="N855">
        <f t="shared" si="174"/>
        <v>4.4555136016350173E-2</v>
      </c>
      <c r="O855">
        <f t="shared" si="175"/>
        <v>-1.3971851332073406</v>
      </c>
      <c r="P855" t="str">
        <f t="shared" si="176"/>
        <v/>
      </c>
      <c r="Q855">
        <f t="shared" si="177"/>
        <v>0</v>
      </c>
      <c r="R855">
        <f t="shared" si="178"/>
        <v>-0.57069273619046501</v>
      </c>
      <c r="S855">
        <f t="shared" si="179"/>
        <v>-0.70781628497186133</v>
      </c>
      <c r="T855">
        <f t="shared" si="180"/>
        <v>1</v>
      </c>
      <c r="U855">
        <f t="shared" ca="1" si="181"/>
        <v>2.1299999999999955</v>
      </c>
      <c r="V855" t="str">
        <f t="shared" si="172"/>
        <v/>
      </c>
      <c r="X855">
        <f t="shared" ca="1" si="182"/>
        <v>12.68469871630009</v>
      </c>
    </row>
    <row r="856" spans="1:24" x14ac:dyDescent="0.25">
      <c r="A856" s="2">
        <v>43296.181659953712</v>
      </c>
      <c r="B856">
        <v>434.39</v>
      </c>
      <c r="C856">
        <v>1</v>
      </c>
      <c r="H856">
        <f>VLOOKUP(A856,[1]Sheet1!A$2:F$10001,5,FALSE)</f>
        <v>434.65</v>
      </c>
      <c r="I856">
        <f>VLOOKUP(A856,[1]Sheet1!A$2:F$10001,6,FALSE)</f>
        <v>434.39</v>
      </c>
      <c r="J856" s="5">
        <f t="shared" ca="1" si="183"/>
        <v>4.900494650868505E-3</v>
      </c>
      <c r="K856" s="5">
        <f t="shared" ca="1" si="184"/>
        <v>2.1299999999999955</v>
      </c>
      <c r="L856" s="6">
        <f t="shared" si="185"/>
        <v>855</v>
      </c>
      <c r="M856">
        <f t="shared" si="173"/>
        <v>434.45704010513163</v>
      </c>
      <c r="N856">
        <f t="shared" si="174"/>
        <v>4.5167488643399076E-2</v>
      </c>
      <c r="O856">
        <f t="shared" si="175"/>
        <v>-1.484255758847385</v>
      </c>
      <c r="P856" t="str">
        <f t="shared" si="176"/>
        <v/>
      </c>
      <c r="Q856">
        <f t="shared" si="177"/>
        <v>0</v>
      </c>
      <c r="R856">
        <f t="shared" si="178"/>
        <v>-0.53088469015452833</v>
      </c>
      <c r="S856">
        <f t="shared" si="179"/>
        <v>-0.66867186786886834</v>
      </c>
      <c r="T856">
        <f t="shared" si="180"/>
        <v>1</v>
      </c>
      <c r="U856">
        <f t="shared" ca="1" si="181"/>
        <v>2.1299999999999955</v>
      </c>
      <c r="V856" t="str">
        <f t="shared" si="172"/>
        <v/>
      </c>
      <c r="X856">
        <f t="shared" ca="1" si="182"/>
        <v>12.68469871630009</v>
      </c>
    </row>
    <row r="857" spans="1:24" x14ac:dyDescent="0.25">
      <c r="A857" s="2">
        <v>43296.181659953712</v>
      </c>
      <c r="B857">
        <v>434.39</v>
      </c>
      <c r="C857">
        <v>1</v>
      </c>
      <c r="H857">
        <f>VLOOKUP(A857,[1]Sheet1!A$2:F$10001,5,FALSE)</f>
        <v>434.65</v>
      </c>
      <c r="I857">
        <f>VLOOKUP(A857,[1]Sheet1!A$2:F$10001,6,FALSE)</f>
        <v>434.39</v>
      </c>
      <c r="J857" s="5">
        <f t="shared" ca="1" si="183"/>
        <v>4.900494650868505E-3</v>
      </c>
      <c r="K857" s="5">
        <f t="shared" ca="1" si="184"/>
        <v>2.1299999999999955</v>
      </c>
      <c r="L857" s="6">
        <f t="shared" si="185"/>
        <v>856</v>
      </c>
      <c r="M857">
        <f t="shared" si="173"/>
        <v>434.46076989600238</v>
      </c>
      <c r="N857">
        <f t="shared" si="174"/>
        <v>4.6135854405150313E-2</v>
      </c>
      <c r="O857">
        <f t="shared" si="175"/>
        <v>-1.5339457113096995</v>
      </c>
      <c r="P857" t="str">
        <f t="shared" si="176"/>
        <v/>
      </c>
      <c r="Q857">
        <f t="shared" si="177"/>
        <v>0</v>
      </c>
      <c r="R857">
        <f t="shared" si="178"/>
        <v>-0.51634597935693993</v>
      </c>
      <c r="S857">
        <f t="shared" si="179"/>
        <v>-0.63046814156541242</v>
      </c>
      <c r="T857">
        <f t="shared" si="180"/>
        <v>1</v>
      </c>
      <c r="U857">
        <f t="shared" ca="1" si="181"/>
        <v>2.1299999999999955</v>
      </c>
      <c r="V857" t="str">
        <f t="shared" si="172"/>
        <v/>
      </c>
      <c r="X857">
        <f t="shared" ca="1" si="182"/>
        <v>12.68469871630009</v>
      </c>
    </row>
    <row r="858" spans="1:24" x14ac:dyDescent="0.25">
      <c r="A858" s="2">
        <v>43296.181659953712</v>
      </c>
      <c r="B858">
        <v>434.39</v>
      </c>
      <c r="C858">
        <v>1</v>
      </c>
      <c r="H858">
        <f>VLOOKUP(A858,[1]Sheet1!A$2:F$10001,5,FALSE)</f>
        <v>434.65</v>
      </c>
      <c r="I858">
        <f>VLOOKUP(A858,[1]Sheet1!A$2:F$10001,6,FALSE)</f>
        <v>434.39</v>
      </c>
      <c r="J858" s="5">
        <f t="shared" ca="1" si="183"/>
        <v>4.900494650868766E-3</v>
      </c>
      <c r="K858" s="5">
        <f t="shared" ca="1" si="184"/>
        <v>2.1300000000001091</v>
      </c>
      <c r="L858" s="6">
        <f t="shared" si="185"/>
        <v>857</v>
      </c>
      <c r="M858">
        <f t="shared" si="173"/>
        <v>434.46346614599855</v>
      </c>
      <c r="N858">
        <f t="shared" si="174"/>
        <v>4.7382434172653067E-2</v>
      </c>
      <c r="O858">
        <f t="shared" si="175"/>
        <v>-1.5504932847237969</v>
      </c>
      <c r="P858" t="str">
        <f t="shared" si="176"/>
        <v/>
      </c>
      <c r="Q858">
        <f t="shared" si="177"/>
        <v>0</v>
      </c>
      <c r="R858">
        <f t="shared" si="178"/>
        <v>-0.49620597286757601</v>
      </c>
      <c r="S858">
        <f t="shared" si="179"/>
        <v>-0.59112730798165591</v>
      </c>
      <c r="T858" t="str">
        <f t="shared" si="180"/>
        <v/>
      </c>
      <c r="U858" t="str">
        <f t="shared" si="181"/>
        <v/>
      </c>
      <c r="V858" t="str">
        <f t="shared" si="172"/>
        <v/>
      </c>
      <c r="X858">
        <f t="shared" ca="1" si="182"/>
        <v>12.68469871630009</v>
      </c>
    </row>
    <row r="859" spans="1:24" x14ac:dyDescent="0.25">
      <c r="A859" s="2">
        <v>43296.181660983799</v>
      </c>
      <c r="B859">
        <v>434.39</v>
      </c>
      <c r="C859">
        <v>2</v>
      </c>
      <c r="H859">
        <f>VLOOKUP(A859,[1]Sheet1!A$2:F$10001,5,FALSE)</f>
        <v>434.65</v>
      </c>
      <c r="I859">
        <f>VLOOKUP(A859,[1]Sheet1!A$2:F$10001,6,FALSE)</f>
        <v>434.39</v>
      </c>
      <c r="J859" s="5">
        <f t="shared" ca="1" si="183"/>
        <v>4.900494650868374E-3</v>
      </c>
      <c r="K859" s="5">
        <f t="shared" ca="1" si="184"/>
        <v>2.1299999999999386</v>
      </c>
      <c r="L859" s="6">
        <f t="shared" si="185"/>
        <v>858</v>
      </c>
      <c r="M859">
        <f t="shared" si="173"/>
        <v>434.46485675603344</v>
      </c>
      <c r="N859">
        <f t="shared" si="174"/>
        <v>4.8860283345572415E-2</v>
      </c>
      <c r="O859">
        <f t="shared" si="175"/>
        <v>-1.5320573461274922</v>
      </c>
      <c r="P859" t="str">
        <f t="shared" si="176"/>
        <v/>
      </c>
      <c r="Q859">
        <f t="shared" si="177"/>
        <v>1.0300864232704043E-6</v>
      </c>
      <c r="R859">
        <f t="shared" si="178"/>
        <v>-0.49317772780187552</v>
      </c>
      <c r="S859">
        <f t="shared" si="179"/>
        <v>-0.38796875929925512</v>
      </c>
      <c r="T859" t="str">
        <f t="shared" si="180"/>
        <v/>
      </c>
      <c r="U859" t="str">
        <f t="shared" si="181"/>
        <v/>
      </c>
      <c r="V859" t="str">
        <f t="shared" si="172"/>
        <v/>
      </c>
      <c r="X859">
        <f t="shared" ca="1" si="182"/>
        <v>12.68469871630009</v>
      </c>
    </row>
    <row r="860" spans="1:24" x14ac:dyDescent="0.25">
      <c r="A860" s="2">
        <v>43296.181660983799</v>
      </c>
      <c r="B860">
        <v>434.39</v>
      </c>
      <c r="C860">
        <v>1</v>
      </c>
      <c r="H860">
        <f>VLOOKUP(A860,[1]Sheet1!A$2:F$10001,5,FALSE)</f>
        <v>434.65</v>
      </c>
      <c r="I860">
        <f>VLOOKUP(A860,[1]Sheet1!A$2:F$10001,6,FALSE)</f>
        <v>434.39</v>
      </c>
      <c r="J860" s="5">
        <f t="shared" ca="1" si="183"/>
        <v>4.900494650868505E-3</v>
      </c>
      <c r="K860" s="5">
        <f t="shared" ca="1" si="184"/>
        <v>2.1299999999999955</v>
      </c>
      <c r="L860" s="6">
        <f t="shared" si="185"/>
        <v>859</v>
      </c>
      <c r="M860">
        <f t="shared" si="173"/>
        <v>434.46469674587377</v>
      </c>
      <c r="N860">
        <f t="shared" si="174"/>
        <v>5.0370870174082656E-2</v>
      </c>
      <c r="O860">
        <f t="shared" si="175"/>
        <v>-1.4829353873702522</v>
      </c>
      <c r="P860" t="str">
        <f t="shared" si="176"/>
        <v/>
      </c>
      <c r="Q860">
        <f t="shared" si="177"/>
        <v>0</v>
      </c>
      <c r="R860">
        <f t="shared" si="178"/>
        <v>-0.49328841721492084</v>
      </c>
      <c r="S860">
        <f t="shared" si="179"/>
        <v>-0.55228493970835135</v>
      </c>
      <c r="T860" t="str">
        <f t="shared" si="180"/>
        <v/>
      </c>
      <c r="U860" t="str">
        <f t="shared" si="181"/>
        <v/>
      </c>
      <c r="V860" t="str">
        <f t="shared" si="172"/>
        <v/>
      </c>
      <c r="X860">
        <f t="shared" ca="1" si="182"/>
        <v>12.68469871630009</v>
      </c>
    </row>
    <row r="861" spans="1:24" x14ac:dyDescent="0.25">
      <c r="A861" s="2">
        <v>43296.181661111113</v>
      </c>
      <c r="B861">
        <v>434.39</v>
      </c>
      <c r="C861">
        <v>2</v>
      </c>
      <c r="H861">
        <f>VLOOKUP(A861,[1]Sheet1!A$2:F$10001,5,FALSE)</f>
        <v>434.65</v>
      </c>
      <c r="I861">
        <f>VLOOKUP(A861,[1]Sheet1!A$2:F$10001,6,FALSE)</f>
        <v>434.39</v>
      </c>
      <c r="J861" s="5">
        <f t="shared" ca="1" si="183"/>
        <v>4.900494650868505E-3</v>
      </c>
      <c r="K861" s="5">
        <f t="shared" ca="1" si="184"/>
        <v>2.1299999999999955</v>
      </c>
      <c r="L861" s="6">
        <f t="shared" si="185"/>
        <v>860</v>
      </c>
      <c r="M861">
        <f t="shared" si="173"/>
        <v>434.46351030071719</v>
      </c>
      <c r="N861">
        <f t="shared" si="174"/>
        <v>5.1741670011470474E-2</v>
      </c>
      <c r="O861">
        <f t="shared" si="175"/>
        <v>-1.4207175899213647</v>
      </c>
      <c r="P861" t="str">
        <f t="shared" si="176"/>
        <v/>
      </c>
      <c r="Q861">
        <f t="shared" si="177"/>
        <v>1.2731470633298159E-7</v>
      </c>
      <c r="R861">
        <f t="shared" si="178"/>
        <v>-0.48585766727181462</v>
      </c>
      <c r="S861">
        <f t="shared" si="179"/>
        <v>-0.38256507087397246</v>
      </c>
      <c r="T861" t="str">
        <f t="shared" si="180"/>
        <v/>
      </c>
      <c r="U861" t="str">
        <f t="shared" si="181"/>
        <v/>
      </c>
      <c r="V861" t="str">
        <f t="shared" si="172"/>
        <v/>
      </c>
      <c r="X861">
        <f t="shared" ca="1" si="182"/>
        <v>12.68469871630009</v>
      </c>
    </row>
    <row r="862" spans="1:24" x14ac:dyDescent="0.25">
      <c r="A862" s="2">
        <v>43296.181661111113</v>
      </c>
      <c r="B862">
        <v>434.39</v>
      </c>
      <c r="C862">
        <v>1</v>
      </c>
      <c r="H862">
        <f>VLOOKUP(A862,[1]Sheet1!A$2:F$10001,5,FALSE)</f>
        <v>434.65</v>
      </c>
      <c r="I862">
        <f>VLOOKUP(A862,[1]Sheet1!A$2:F$10001,6,FALSE)</f>
        <v>434.39</v>
      </c>
      <c r="J862" s="5">
        <f t="shared" ca="1" si="183"/>
        <v>4.9235016680089731E-3</v>
      </c>
      <c r="K862" s="5">
        <f t="shared" ca="1" si="184"/>
        <v>2.1400000000001</v>
      </c>
      <c r="L862" s="6">
        <f t="shared" si="185"/>
        <v>861</v>
      </c>
      <c r="M862">
        <f t="shared" si="173"/>
        <v>434.46147022739086</v>
      </c>
      <c r="N862">
        <f t="shared" si="174"/>
        <v>5.2902624751850952E-2</v>
      </c>
      <c r="O862">
        <f t="shared" si="175"/>
        <v>-1.3509769643022298</v>
      </c>
      <c r="P862" t="str">
        <f t="shared" si="176"/>
        <v/>
      </c>
      <c r="Q862">
        <f t="shared" si="177"/>
        <v>0</v>
      </c>
      <c r="R862">
        <f t="shared" si="178"/>
        <v>-0.48267690657016143</v>
      </c>
      <c r="S862">
        <f t="shared" si="179"/>
        <v>-0.51373601401152458</v>
      </c>
      <c r="T862" t="str">
        <f t="shared" si="180"/>
        <v/>
      </c>
      <c r="U862" t="str">
        <f t="shared" si="181"/>
        <v/>
      </c>
      <c r="V862" t="str">
        <f t="shared" si="172"/>
        <v/>
      </c>
      <c r="X862">
        <f t="shared" ca="1" si="182"/>
        <v>12.68469871630009</v>
      </c>
    </row>
    <row r="863" spans="1:24" x14ac:dyDescent="0.25">
      <c r="A863" s="2">
        <v>43296.181661111113</v>
      </c>
      <c r="B863">
        <v>434.39</v>
      </c>
      <c r="C863">
        <v>1</v>
      </c>
      <c r="H863">
        <f>VLOOKUP(A863,[1]Sheet1!A$2:F$10001,5,FALSE)</f>
        <v>434.65</v>
      </c>
      <c r="I863">
        <f>VLOOKUP(A863,[1]Sheet1!A$2:F$10001,6,FALSE)</f>
        <v>434.39</v>
      </c>
      <c r="J863" s="5">
        <f t="shared" ca="1" si="183"/>
        <v>4.9235016680088421E-3</v>
      </c>
      <c r="K863" s="5">
        <f t="shared" ca="1" si="184"/>
        <v>2.1400000000000432</v>
      </c>
      <c r="L863" s="6">
        <f t="shared" si="185"/>
        <v>862</v>
      </c>
      <c r="M863">
        <f t="shared" si="173"/>
        <v>434.45787676815547</v>
      </c>
      <c r="N863">
        <f t="shared" si="174"/>
        <v>5.3463372364466473E-2</v>
      </c>
      <c r="O863">
        <f t="shared" si="175"/>
        <v>-1.2695938388016668</v>
      </c>
      <c r="P863" t="str">
        <f t="shared" si="176"/>
        <v/>
      </c>
      <c r="Q863">
        <f t="shared" si="177"/>
        <v>0</v>
      </c>
      <c r="R863">
        <f t="shared" si="178"/>
        <v>-0.48267690657016143</v>
      </c>
      <c r="S863">
        <f t="shared" si="179"/>
        <v>-0.50807334667879511</v>
      </c>
      <c r="T863" t="str">
        <f t="shared" si="180"/>
        <v/>
      </c>
      <c r="U863" t="str">
        <f t="shared" si="181"/>
        <v/>
      </c>
      <c r="V863" t="str">
        <f t="shared" si="172"/>
        <v/>
      </c>
      <c r="X863">
        <f t="shared" ca="1" si="182"/>
        <v>12.68469871630009</v>
      </c>
    </row>
    <row r="864" spans="1:24" x14ac:dyDescent="0.25">
      <c r="A864" s="2">
        <v>43296.181661111113</v>
      </c>
      <c r="B864">
        <v>434.39</v>
      </c>
      <c r="C864">
        <v>1</v>
      </c>
      <c r="H864">
        <f>VLOOKUP(A864,[1]Sheet1!A$2:F$10001,5,FALSE)</f>
        <v>434.65</v>
      </c>
      <c r="I864">
        <f>VLOOKUP(A864,[1]Sheet1!A$2:F$10001,6,FALSE)</f>
        <v>434.39</v>
      </c>
      <c r="J864" s="5">
        <f t="shared" ca="1" si="183"/>
        <v>4.9235016680088421E-3</v>
      </c>
      <c r="K864" s="5">
        <f t="shared" ca="1" si="184"/>
        <v>2.1400000000000432</v>
      </c>
      <c r="L864" s="6">
        <f t="shared" si="185"/>
        <v>863</v>
      </c>
      <c r="M864">
        <f t="shared" si="173"/>
        <v>434.45325538464903</v>
      </c>
      <c r="N864">
        <f t="shared" si="174"/>
        <v>5.3409650940021605E-2</v>
      </c>
      <c r="O864">
        <f t="shared" si="175"/>
        <v>-1.1843437194538979</v>
      </c>
      <c r="P864" t="str">
        <f t="shared" si="176"/>
        <v/>
      </c>
      <c r="Q864">
        <f t="shared" si="177"/>
        <v>0</v>
      </c>
      <c r="R864">
        <f t="shared" si="178"/>
        <v>-0.44706165222590993</v>
      </c>
      <c r="S864">
        <f t="shared" si="179"/>
        <v>-0.50807334667879511</v>
      </c>
      <c r="T864" t="str">
        <f t="shared" si="180"/>
        <v/>
      </c>
      <c r="U864" t="str">
        <f t="shared" si="181"/>
        <v/>
      </c>
      <c r="V864" t="str">
        <f t="shared" si="172"/>
        <v/>
      </c>
      <c r="X864">
        <f t="shared" ca="1" si="182"/>
        <v>12.68469871630009</v>
      </c>
    </row>
    <row r="865" spans="1:24" x14ac:dyDescent="0.25">
      <c r="A865" s="2">
        <v>43296.181661111113</v>
      </c>
      <c r="B865">
        <v>434.39</v>
      </c>
      <c r="C865">
        <v>1</v>
      </c>
      <c r="H865">
        <f>VLOOKUP(A865,[1]Sheet1!A$2:F$10001,5,FALSE)</f>
        <v>434.65</v>
      </c>
      <c r="I865">
        <f>VLOOKUP(A865,[1]Sheet1!A$2:F$10001,6,FALSE)</f>
        <v>434.39</v>
      </c>
      <c r="J865" s="5">
        <f t="shared" ca="1" si="183"/>
        <v>4.9235016680089731E-3</v>
      </c>
      <c r="K865" s="5">
        <f t="shared" ca="1" si="184"/>
        <v>2.1400000000001</v>
      </c>
      <c r="L865" s="6">
        <f t="shared" si="185"/>
        <v>864</v>
      </c>
      <c r="M865">
        <f t="shared" si="173"/>
        <v>434.44777189774391</v>
      </c>
      <c r="N865">
        <f t="shared" si="174"/>
        <v>5.2670564598078139E-2</v>
      </c>
      <c r="O865">
        <f t="shared" si="175"/>
        <v>-1.0968535876683387</v>
      </c>
      <c r="P865" t="str">
        <f t="shared" si="176"/>
        <v/>
      </c>
      <c r="Q865">
        <f t="shared" si="177"/>
        <v>0</v>
      </c>
      <c r="R865">
        <f t="shared" si="178"/>
        <v>-0.40273725637947827</v>
      </c>
      <c r="S865">
        <f t="shared" si="179"/>
        <v>-0.47717281011836082</v>
      </c>
      <c r="T865" t="str">
        <f t="shared" si="180"/>
        <v/>
      </c>
      <c r="U865" t="str">
        <f t="shared" si="181"/>
        <v/>
      </c>
      <c r="V865" t="str">
        <f t="shared" si="172"/>
        <v/>
      </c>
      <c r="X865">
        <f t="shared" ca="1" si="182"/>
        <v>12.68469871630009</v>
      </c>
    </row>
    <row r="866" spans="1:24" x14ac:dyDescent="0.25">
      <c r="A866" s="2">
        <v>43296.181661111113</v>
      </c>
      <c r="B866">
        <v>434.39</v>
      </c>
      <c r="C866">
        <v>1</v>
      </c>
      <c r="H866">
        <f>VLOOKUP(A866,[1]Sheet1!A$2:F$10001,5,FALSE)</f>
        <v>434.65</v>
      </c>
      <c r="I866">
        <f>VLOOKUP(A866,[1]Sheet1!A$2:F$10001,6,FALSE)</f>
        <v>434.39</v>
      </c>
      <c r="J866" s="5">
        <f t="shared" ca="1" si="183"/>
        <v>4.9235016680088421E-3</v>
      </c>
      <c r="K866" s="5">
        <f t="shared" ca="1" si="184"/>
        <v>2.1400000000000432</v>
      </c>
      <c r="L866" s="6">
        <f t="shared" si="185"/>
        <v>865</v>
      </c>
      <c r="M866">
        <f t="shared" si="173"/>
        <v>434.44163736068333</v>
      </c>
      <c r="N866">
        <f t="shared" si="174"/>
        <v>5.1244300690154905E-2</v>
      </c>
      <c r="O866">
        <f t="shared" si="175"/>
        <v>-1.0076703162672804</v>
      </c>
      <c r="P866" t="str">
        <f t="shared" si="176"/>
        <v/>
      </c>
      <c r="Q866">
        <f t="shared" si="177"/>
        <v>0</v>
      </c>
      <c r="R866">
        <f t="shared" si="178"/>
        <v>-0.40273725637947827</v>
      </c>
      <c r="S866">
        <f t="shared" si="179"/>
        <v>-0.44107837211310325</v>
      </c>
      <c r="T866" t="str">
        <f t="shared" si="180"/>
        <v/>
      </c>
      <c r="U866" t="str">
        <f t="shared" si="181"/>
        <v/>
      </c>
      <c r="V866" t="str">
        <f t="shared" si="172"/>
        <v/>
      </c>
      <c r="X866">
        <f t="shared" ca="1" si="182"/>
        <v>12.68469871630009</v>
      </c>
    </row>
    <row r="867" spans="1:24" x14ac:dyDescent="0.25">
      <c r="A867" s="2">
        <v>43296.181661111113</v>
      </c>
      <c r="B867">
        <v>434.39</v>
      </c>
      <c r="C867">
        <v>1</v>
      </c>
      <c r="H867">
        <f>VLOOKUP(A867,[1]Sheet1!A$2:F$10001,5,FALSE)</f>
        <v>434.65</v>
      </c>
      <c r="I867">
        <f>VLOOKUP(A867,[1]Sheet1!A$2:F$10001,6,FALSE)</f>
        <v>434.39</v>
      </c>
      <c r="J867" s="5">
        <f t="shared" ca="1" si="183"/>
        <v>4.9235016680088421E-3</v>
      </c>
      <c r="K867" s="5">
        <f t="shared" ca="1" si="184"/>
        <v>2.1400000000000432</v>
      </c>
      <c r="L867" s="6">
        <f t="shared" si="185"/>
        <v>866</v>
      </c>
      <c r="M867">
        <f t="shared" si="173"/>
        <v>434.43578476343339</v>
      </c>
      <c r="N867">
        <f t="shared" si="174"/>
        <v>4.9847993612784816E-2</v>
      </c>
      <c r="O867">
        <f t="shared" si="175"/>
        <v>-0.91848758826795174</v>
      </c>
      <c r="P867" t="str">
        <f t="shared" si="176"/>
        <v/>
      </c>
      <c r="Q867">
        <f t="shared" si="177"/>
        <v>0</v>
      </c>
      <c r="R867">
        <f t="shared" si="178"/>
        <v>-0.37948091535522627</v>
      </c>
      <c r="S867">
        <f t="shared" si="179"/>
        <v>-0.40754671618086191</v>
      </c>
      <c r="T867" t="str">
        <f t="shared" si="180"/>
        <v/>
      </c>
      <c r="U867" t="str">
        <f t="shared" si="181"/>
        <v/>
      </c>
      <c r="V867" t="str">
        <f t="shared" si="172"/>
        <v/>
      </c>
      <c r="X867">
        <f t="shared" ca="1" si="182"/>
        <v>12.68469871630009</v>
      </c>
    </row>
    <row r="868" spans="1:24" x14ac:dyDescent="0.25">
      <c r="A868" s="2">
        <v>43296.181661111113</v>
      </c>
      <c r="B868">
        <v>434.39</v>
      </c>
      <c r="C868">
        <v>1</v>
      </c>
      <c r="H868">
        <f>VLOOKUP(A868,[1]Sheet1!A$2:F$10001,5,FALSE)</f>
        <v>434.65</v>
      </c>
      <c r="I868">
        <f>VLOOKUP(A868,[1]Sheet1!A$2:F$10001,6,FALSE)</f>
        <v>434.39</v>
      </c>
      <c r="J868" s="5">
        <f t="shared" ca="1" si="183"/>
        <v>4.9235016680088421E-3</v>
      </c>
      <c r="K868" s="5">
        <f t="shared" ca="1" si="184"/>
        <v>2.1400000000000432</v>
      </c>
      <c r="L868" s="6">
        <f t="shared" si="185"/>
        <v>867</v>
      </c>
      <c r="M868">
        <f t="shared" si="173"/>
        <v>434.43042457296423</v>
      </c>
      <c r="N868">
        <f t="shared" si="174"/>
        <v>4.8655066669246363E-2</v>
      </c>
      <c r="O868">
        <f t="shared" si="175"/>
        <v>-0.83083994600283895</v>
      </c>
      <c r="P868" t="str">
        <f t="shared" si="176"/>
        <v/>
      </c>
      <c r="Q868">
        <f t="shared" si="177"/>
        <v>0</v>
      </c>
      <c r="R868">
        <f t="shared" si="178"/>
        <v>-0.37948091535522627</v>
      </c>
      <c r="S868">
        <f t="shared" si="179"/>
        <v>-0.37394453514716619</v>
      </c>
      <c r="T868" t="str">
        <f t="shared" si="180"/>
        <v/>
      </c>
      <c r="U868" t="str">
        <f t="shared" si="181"/>
        <v/>
      </c>
      <c r="V868" t="str">
        <f t="shared" si="172"/>
        <v/>
      </c>
      <c r="X868">
        <f t="shared" ca="1" si="182"/>
        <v>12.68469871630009</v>
      </c>
    </row>
    <row r="869" spans="1:24" x14ac:dyDescent="0.25">
      <c r="A869" s="2">
        <v>43296.181661111113</v>
      </c>
      <c r="B869">
        <v>434.39</v>
      </c>
      <c r="C869">
        <v>1</v>
      </c>
      <c r="H869">
        <f>VLOOKUP(A869,[1]Sheet1!A$2:F$10001,5,FALSE)</f>
        <v>434.65</v>
      </c>
      <c r="I869">
        <f>VLOOKUP(A869,[1]Sheet1!A$2:F$10001,6,FALSE)</f>
        <v>434.39</v>
      </c>
      <c r="J869" s="5">
        <f t="shared" ca="1" si="183"/>
        <v>4.4652845496376322E-3</v>
      </c>
      <c r="K869" s="5">
        <f t="shared" ca="1" si="184"/>
        <v>1.9408359294999968</v>
      </c>
      <c r="L869" s="6">
        <f t="shared" si="185"/>
        <v>868</v>
      </c>
      <c r="M869">
        <f t="shared" si="173"/>
        <v>434.42420723963784</v>
      </c>
      <c r="N869">
        <f t="shared" si="174"/>
        <v>4.6488922435103684E-2</v>
      </c>
      <c r="O869">
        <f t="shared" si="175"/>
        <v>-0.73581485321805185</v>
      </c>
      <c r="P869" t="str">
        <f t="shared" si="176"/>
        <v/>
      </c>
      <c r="Q869">
        <f t="shared" si="177"/>
        <v>0</v>
      </c>
      <c r="R869">
        <f t="shared" si="178"/>
        <v>-0.37948091535522627</v>
      </c>
      <c r="S869">
        <f t="shared" si="179"/>
        <v>-0.36863221339446894</v>
      </c>
      <c r="T869" t="str">
        <f t="shared" si="180"/>
        <v/>
      </c>
      <c r="U869" t="str">
        <f t="shared" si="181"/>
        <v/>
      </c>
      <c r="V869" t="str">
        <f t="shared" si="172"/>
        <v/>
      </c>
      <c r="X869">
        <f t="shared" ca="1" si="182"/>
        <v>12.68469871630009</v>
      </c>
    </row>
    <row r="870" spans="1:24" x14ac:dyDescent="0.25">
      <c r="A870" s="2">
        <v>43296.181661111113</v>
      </c>
      <c r="B870">
        <v>434.39</v>
      </c>
      <c r="C870">
        <v>1</v>
      </c>
      <c r="H870">
        <f>VLOOKUP(A870,[1]Sheet1!A$2:F$10001,5,FALSE)</f>
        <v>434.65</v>
      </c>
      <c r="I870">
        <f>VLOOKUP(A870,[1]Sheet1!A$2:F$10001,6,FALSE)</f>
        <v>434.39</v>
      </c>
      <c r="J870" s="5">
        <f t="shared" ca="1" si="183"/>
        <v>4.4652845496376322E-3</v>
      </c>
      <c r="K870" s="5">
        <f t="shared" ca="1" si="184"/>
        <v>1.9408359294999968</v>
      </c>
      <c r="L870" s="6">
        <f t="shared" si="185"/>
        <v>869</v>
      </c>
      <c r="M870">
        <f t="shared" si="173"/>
        <v>434.41713276345428</v>
      </c>
      <c r="N870">
        <f t="shared" si="174"/>
        <v>4.2982774220610913E-2</v>
      </c>
      <c r="O870">
        <f t="shared" si="175"/>
        <v>-0.63124737633336281</v>
      </c>
      <c r="P870" t="str">
        <f t="shared" si="176"/>
        <v/>
      </c>
      <c r="Q870">
        <f t="shared" si="177"/>
        <v>0</v>
      </c>
      <c r="R870">
        <f t="shared" si="178"/>
        <v>-0.37948091535522627</v>
      </c>
      <c r="S870">
        <f t="shared" si="179"/>
        <v>-0.36863221339446894</v>
      </c>
      <c r="T870" t="str">
        <f t="shared" si="180"/>
        <v/>
      </c>
      <c r="U870" t="str">
        <f t="shared" si="181"/>
        <v/>
      </c>
      <c r="V870" t="str">
        <f t="shared" ref="V870:V933" si="186">IF(T870=1,IF(ISNUMBER(T869),"",K870),"")</f>
        <v/>
      </c>
      <c r="X870">
        <f t="shared" ca="1" si="182"/>
        <v>12.68469871630009</v>
      </c>
    </row>
    <row r="871" spans="1:24" x14ac:dyDescent="0.25">
      <c r="A871" s="2">
        <v>43296.181661261573</v>
      </c>
      <c r="B871">
        <v>434.39</v>
      </c>
      <c r="C871">
        <v>2</v>
      </c>
      <c r="H871">
        <f>VLOOKUP(A871,[1]Sheet1!A$2:F$10001,5,FALSE)</f>
        <v>434.65</v>
      </c>
      <c r="I871">
        <f>VLOOKUP(A871,[1]Sheet1!A$2:F$10001,6,FALSE)</f>
        <v>434.39</v>
      </c>
      <c r="J871" s="5">
        <f t="shared" ca="1" si="183"/>
        <v>4.4652845496376322E-3</v>
      </c>
      <c r="K871" s="5">
        <f t="shared" ca="1" si="184"/>
        <v>1.9408359294999968</v>
      </c>
      <c r="L871" s="6">
        <f t="shared" si="185"/>
        <v>870</v>
      </c>
      <c r="M871">
        <f t="shared" ref="M871:M934" si="187">FORECAST(L871,B836:B870,L836:L870)</f>
        <v>434.40920114441366</v>
      </c>
      <c r="N871">
        <f t="shared" ref="N871:N934" si="188">STEYX(B836:B870,L836:L870)</f>
        <v>3.74929831488569E-2</v>
      </c>
      <c r="O871">
        <f t="shared" ref="O871:O934" si="189">(B871-M871)/N871</f>
        <v>-0.5121263447466291</v>
      </c>
      <c r="P871" t="str">
        <f t="shared" ref="P871:P934" si="190">IF(O871&gt;1.5,1,"")</f>
        <v/>
      </c>
      <c r="Q871">
        <f t="shared" ref="Q871:Q934" si="191">A871-A870</f>
        <v>1.5045952750369906E-7</v>
      </c>
      <c r="R871">
        <f t="shared" ref="R871:R934" si="192">(Q871-AVERAGE(Q836:Q870))/_xlfn.STDEV.S(Q836:Q870)</f>
        <v>-0.34830723718961532</v>
      </c>
      <c r="S871">
        <f t="shared" ref="S871:S934" si="193">(C871-AVERAGE(C835:C870))/_xlfn.STDEV.S(C835:C870)</f>
        <v>-0.19628468505419774</v>
      </c>
      <c r="T871" t="str">
        <f t="shared" ref="T871:T934" si="194">IF(R871&lt;-0.5,IF(O871&lt;-1,1,""),"")</f>
        <v/>
      </c>
      <c r="U871" t="str">
        <f t="shared" ref="U871:U934" si="195">IF(ISNUMBER(T871),K871,"")</f>
        <v/>
      </c>
      <c r="V871" t="str">
        <f t="shared" si="186"/>
        <v/>
      </c>
      <c r="X871">
        <f t="shared" ca="1" si="182"/>
        <v>12.68469871630009</v>
      </c>
    </row>
    <row r="872" spans="1:24" x14ac:dyDescent="0.25">
      <c r="A872" s="2">
        <v>43296.181661261573</v>
      </c>
      <c r="B872">
        <v>434.39</v>
      </c>
      <c r="C872">
        <v>1</v>
      </c>
      <c r="H872">
        <f>VLOOKUP(A872,[1]Sheet1!A$2:F$10001,5,FALSE)</f>
        <v>434.65</v>
      </c>
      <c r="I872">
        <f>VLOOKUP(A872,[1]Sheet1!A$2:F$10001,6,FALSE)</f>
        <v>434.39</v>
      </c>
      <c r="J872" s="5">
        <f t="shared" ca="1" si="183"/>
        <v>4.4652845496376322E-3</v>
      </c>
      <c r="K872" s="5">
        <f t="shared" ca="1" si="184"/>
        <v>1.9408359294999968</v>
      </c>
      <c r="L872" s="6">
        <f t="shared" si="185"/>
        <v>871</v>
      </c>
      <c r="M872">
        <f t="shared" si="187"/>
        <v>434.40007642251584</v>
      </c>
      <c r="N872">
        <f t="shared" si="188"/>
        <v>2.7641721682347298E-2</v>
      </c>
      <c r="O872">
        <f t="shared" si="189"/>
        <v>-0.36453671850282932</v>
      </c>
      <c r="P872" t="str">
        <f t="shared" si="190"/>
        <v/>
      </c>
      <c r="Q872">
        <f t="shared" si="191"/>
        <v>0</v>
      </c>
      <c r="R872">
        <f t="shared" si="192"/>
        <v>-0.2984776481803646</v>
      </c>
      <c r="S872">
        <f t="shared" si="193"/>
        <v>-0.35057511493816323</v>
      </c>
      <c r="T872" t="str">
        <f t="shared" si="194"/>
        <v/>
      </c>
      <c r="U872" t="str">
        <f t="shared" si="195"/>
        <v/>
      </c>
      <c r="V872" t="str">
        <f t="shared" si="186"/>
        <v/>
      </c>
      <c r="X872">
        <f t="shared" ref="X872:X935" ca="1" si="196">IF(ISNUMBER(V872),V872+X871,X871)</f>
        <v>12.68469871630009</v>
      </c>
    </row>
    <row r="873" spans="1:24" x14ac:dyDescent="0.25">
      <c r="A873" s="2">
        <v>43296.181661284732</v>
      </c>
      <c r="B873">
        <v>434.39</v>
      </c>
      <c r="C873">
        <v>2</v>
      </c>
      <c r="H873">
        <f>VLOOKUP(A873,[1]Sheet1!A$2:F$10001,5,FALSE)</f>
        <v>434.65</v>
      </c>
      <c r="I873">
        <f>VLOOKUP(A873,[1]Sheet1!A$2:F$10001,6,FALSE)</f>
        <v>434.39</v>
      </c>
      <c r="J873" s="5">
        <f t="shared" ca="1" si="183"/>
        <v>4.4652845496376322E-3</v>
      </c>
      <c r="K873" s="5">
        <f t="shared" ca="1" si="184"/>
        <v>1.9408359294999968</v>
      </c>
      <c r="L873" s="6">
        <f t="shared" si="185"/>
        <v>872</v>
      </c>
      <c r="M873">
        <f t="shared" si="187"/>
        <v>434.39046010035349</v>
      </c>
      <c r="N873">
        <f t="shared" si="188"/>
        <v>1.3187164271928258E-3</v>
      </c>
      <c r="O873">
        <f t="shared" si="189"/>
        <v>-0.34890014564132665</v>
      </c>
      <c r="P873" t="str">
        <f t="shared" si="190"/>
        <v/>
      </c>
      <c r="Q873">
        <f t="shared" si="191"/>
        <v>2.3159373085945845E-8</v>
      </c>
      <c r="R873">
        <f t="shared" si="192"/>
        <v>-0.24209292118866341</v>
      </c>
      <c r="S873">
        <f t="shared" si="193"/>
        <v>-0.12550103209317726</v>
      </c>
      <c r="T873" t="str">
        <f t="shared" si="194"/>
        <v/>
      </c>
      <c r="U873" t="str">
        <f t="shared" si="195"/>
        <v/>
      </c>
      <c r="V873" t="str">
        <f t="shared" si="186"/>
        <v/>
      </c>
      <c r="X873">
        <f t="shared" ca="1" si="196"/>
        <v>12.68469871630009</v>
      </c>
    </row>
    <row r="874" spans="1:24" x14ac:dyDescent="0.25">
      <c r="A874" s="2">
        <v>43296.181661284732</v>
      </c>
      <c r="B874">
        <v>434.39</v>
      </c>
      <c r="C874">
        <v>1</v>
      </c>
      <c r="H874">
        <f>VLOOKUP(A874,[1]Sheet1!A$2:F$10001,5,FALSE)</f>
        <v>434.65</v>
      </c>
      <c r="I874">
        <f>VLOOKUP(A874,[1]Sheet1!A$2:F$10001,6,FALSE)</f>
        <v>434.39</v>
      </c>
      <c r="J874" s="5">
        <f t="shared" ca="1" si="183"/>
        <v>4.4652845496376322E-3</v>
      </c>
      <c r="K874" s="5">
        <f t="shared" ca="1" si="184"/>
        <v>1.9408359294999968</v>
      </c>
      <c r="L874" s="6">
        <f t="shared" si="185"/>
        <v>873</v>
      </c>
      <c r="M874">
        <f t="shared" si="187"/>
        <v>434.39000707626735</v>
      </c>
      <c r="N874">
        <f t="shared" si="188"/>
        <v>1.7931626842054494E-4</v>
      </c>
      <c r="O874">
        <f t="shared" si="189"/>
        <v>-3.9462495110876843E-2</v>
      </c>
      <c r="P874" t="str">
        <f t="shared" si="190"/>
        <v/>
      </c>
      <c r="Q874">
        <f t="shared" si="191"/>
        <v>0</v>
      </c>
      <c r="R874">
        <f t="shared" si="192"/>
        <v>-0.21255350273176818</v>
      </c>
      <c r="S874">
        <f t="shared" si="193"/>
        <v>-0.31065160670049985</v>
      </c>
      <c r="T874" t="str">
        <f t="shared" si="194"/>
        <v/>
      </c>
      <c r="U874" t="str">
        <f t="shared" si="195"/>
        <v/>
      </c>
      <c r="V874" t="str">
        <f t="shared" si="186"/>
        <v/>
      </c>
      <c r="X874">
        <f t="shared" ca="1" si="196"/>
        <v>12.68469871630009</v>
      </c>
    </row>
    <row r="875" spans="1:24" x14ac:dyDescent="0.25">
      <c r="A875" s="2">
        <v>43296.181661284732</v>
      </c>
      <c r="B875">
        <v>434.39</v>
      </c>
      <c r="C875">
        <v>1</v>
      </c>
      <c r="H875">
        <f>VLOOKUP(A875,[1]Sheet1!A$2:F$10001,5,FALSE)</f>
        <v>434.65</v>
      </c>
      <c r="I875">
        <f>VLOOKUP(A875,[1]Sheet1!A$2:F$10001,6,FALSE)</f>
        <v>434.39</v>
      </c>
      <c r="J875" s="5">
        <f t="shared" ca="1" si="183"/>
        <v>4.4652845496376322E-3</v>
      </c>
      <c r="K875" s="5">
        <f t="shared" ca="1" si="184"/>
        <v>1.9408359294999968</v>
      </c>
      <c r="L875" s="6">
        <f t="shared" si="185"/>
        <v>874</v>
      </c>
      <c r="M875">
        <f t="shared" si="187"/>
        <v>434.39001238346805</v>
      </c>
      <c r="N875">
        <f t="shared" si="188"/>
        <v>1.7892248359179991E-4</v>
      </c>
      <c r="O875">
        <f t="shared" si="189"/>
        <v>-6.9211357970044712E-2</v>
      </c>
      <c r="P875" t="str">
        <f t="shared" si="190"/>
        <v/>
      </c>
      <c r="Q875">
        <f t="shared" si="191"/>
        <v>0</v>
      </c>
      <c r="R875">
        <f t="shared" si="192"/>
        <v>-0.21255350273176818</v>
      </c>
      <c r="S875">
        <f t="shared" si="193"/>
        <v>-0.33161658372236996</v>
      </c>
      <c r="T875" t="str">
        <f t="shared" si="194"/>
        <v/>
      </c>
      <c r="U875" t="str">
        <f t="shared" si="195"/>
        <v/>
      </c>
      <c r="V875" t="str">
        <f t="shared" si="186"/>
        <v/>
      </c>
      <c r="X875">
        <f t="shared" ca="1" si="196"/>
        <v>12.68469871630009</v>
      </c>
    </row>
    <row r="876" spans="1:24" x14ac:dyDescent="0.25">
      <c r="A876" s="2">
        <v>43296.181661516202</v>
      </c>
      <c r="B876">
        <v>434.39</v>
      </c>
      <c r="C876">
        <v>2</v>
      </c>
      <c r="H876">
        <f>VLOOKUP(A876,[1]Sheet1!A$2:F$10001,5,FALSE)</f>
        <v>434.65</v>
      </c>
      <c r="I876">
        <f>VLOOKUP(A876,[1]Sheet1!A$2:F$10001,6,FALSE)</f>
        <v>434.39</v>
      </c>
      <c r="J876" s="5">
        <f t="shared" ca="1" si="183"/>
        <v>4.4652845496376322E-3</v>
      </c>
      <c r="K876" s="5">
        <f t="shared" ca="1" si="184"/>
        <v>1.9408359294999968</v>
      </c>
      <c r="L876" s="6">
        <f t="shared" si="185"/>
        <v>875</v>
      </c>
      <c r="M876">
        <f t="shared" si="187"/>
        <v>434.39001769066874</v>
      </c>
      <c r="N876">
        <f t="shared" si="188"/>
        <v>1.7847514379029208E-4</v>
      </c>
      <c r="O876">
        <f t="shared" si="189"/>
        <v>-9.9121190659821487E-2</v>
      </c>
      <c r="P876" t="str">
        <f t="shared" si="190"/>
        <v/>
      </c>
      <c r="Q876">
        <f t="shared" si="191"/>
        <v>2.3147003958001733E-7</v>
      </c>
      <c r="R876">
        <f t="shared" si="192"/>
        <v>-0.20417833778401423</v>
      </c>
      <c r="S876">
        <f t="shared" si="193"/>
        <v>0.37063029945441334</v>
      </c>
      <c r="T876" t="str">
        <f t="shared" si="194"/>
        <v/>
      </c>
      <c r="U876" t="str">
        <f t="shared" si="195"/>
        <v/>
      </c>
      <c r="V876" t="str">
        <f t="shared" si="186"/>
        <v/>
      </c>
      <c r="X876">
        <f t="shared" ca="1" si="196"/>
        <v>12.68469871630009</v>
      </c>
    </row>
    <row r="877" spans="1:24" x14ac:dyDescent="0.25">
      <c r="A877" s="2">
        <v>43296.181661516202</v>
      </c>
      <c r="B877">
        <v>434.39</v>
      </c>
      <c r="C877">
        <v>1</v>
      </c>
      <c r="H877">
        <f>VLOOKUP(A877,[1]Sheet1!A$2:F$10001,5,FALSE)</f>
        <v>434.65</v>
      </c>
      <c r="I877">
        <f>VLOOKUP(A877,[1]Sheet1!A$2:F$10001,6,FALSE)</f>
        <v>434.39</v>
      </c>
      <c r="J877" s="5">
        <f t="shared" ca="1" si="183"/>
        <v>4.4652845496376322E-3</v>
      </c>
      <c r="K877" s="5">
        <f t="shared" ca="1" si="184"/>
        <v>1.9408359294999968</v>
      </c>
      <c r="L877" s="6">
        <f t="shared" si="185"/>
        <v>876</v>
      </c>
      <c r="M877">
        <f t="shared" si="187"/>
        <v>434.39002299786938</v>
      </c>
      <c r="N877">
        <f t="shared" si="188"/>
        <v>1.7797384518291299E-4</v>
      </c>
      <c r="O877">
        <f t="shared" si="189"/>
        <v>-0.12922050074330951</v>
      </c>
      <c r="P877" t="str">
        <f t="shared" si="190"/>
        <v/>
      </c>
      <c r="Q877">
        <f t="shared" si="191"/>
        <v>0</v>
      </c>
      <c r="R877">
        <f t="shared" si="192"/>
        <v>-0.19658285297825095</v>
      </c>
      <c r="S877">
        <f t="shared" si="193"/>
        <v>-0.33161658372236996</v>
      </c>
      <c r="T877" t="str">
        <f t="shared" si="194"/>
        <v/>
      </c>
      <c r="U877" t="str">
        <f t="shared" si="195"/>
        <v/>
      </c>
      <c r="V877" t="str">
        <f t="shared" si="186"/>
        <v/>
      </c>
      <c r="X877">
        <f t="shared" ca="1" si="196"/>
        <v>12.68469871630009</v>
      </c>
    </row>
    <row r="878" spans="1:24" x14ac:dyDescent="0.25">
      <c r="A878" s="2">
        <v>43296.181661516202</v>
      </c>
      <c r="B878">
        <v>434.39</v>
      </c>
      <c r="C878">
        <v>1</v>
      </c>
      <c r="H878">
        <f>VLOOKUP(A878,[1]Sheet1!A$2:F$10001,5,FALSE)</f>
        <v>434.65</v>
      </c>
      <c r="I878">
        <f>VLOOKUP(A878,[1]Sheet1!A$2:F$10001,6,FALSE)</f>
        <v>434.39</v>
      </c>
      <c r="J878" s="5">
        <f t="shared" ca="1" si="183"/>
        <v>4.4652845496376322E-3</v>
      </c>
      <c r="K878" s="5">
        <f t="shared" ca="1" si="184"/>
        <v>1.9408359294999968</v>
      </c>
      <c r="L878" s="6">
        <f t="shared" si="185"/>
        <v>877</v>
      </c>
      <c r="M878">
        <f t="shared" si="187"/>
        <v>434.39002830507008</v>
      </c>
      <c r="N878">
        <f t="shared" si="188"/>
        <v>1.7741813038507669E-4</v>
      </c>
      <c r="O878">
        <f t="shared" si="189"/>
        <v>-0.15953876882384388</v>
      </c>
      <c r="P878" t="str">
        <f t="shared" si="190"/>
        <v/>
      </c>
      <c r="Q878">
        <f t="shared" si="191"/>
        <v>0</v>
      </c>
      <c r="R878">
        <f t="shared" si="192"/>
        <v>-0.16937093808777035</v>
      </c>
      <c r="S878">
        <f t="shared" si="193"/>
        <v>-0.31229312204837018</v>
      </c>
      <c r="T878" t="str">
        <f t="shared" si="194"/>
        <v/>
      </c>
      <c r="U878" t="str">
        <f t="shared" si="195"/>
        <v/>
      </c>
      <c r="V878" t="str">
        <f t="shared" si="186"/>
        <v/>
      </c>
      <c r="X878">
        <f t="shared" ca="1" si="196"/>
        <v>12.68469871630009</v>
      </c>
    </row>
    <row r="879" spans="1:24" x14ac:dyDescent="0.25">
      <c r="A879" s="2">
        <v>43296.181661562499</v>
      </c>
      <c r="B879">
        <v>434.39</v>
      </c>
      <c r="C879">
        <v>2</v>
      </c>
      <c r="H879">
        <f>VLOOKUP(A879,[1]Sheet1!A$2:F$10001,5,FALSE)</f>
        <v>434.65</v>
      </c>
      <c r="I879">
        <f>VLOOKUP(A879,[1]Sheet1!A$2:F$10001,6,FALSE)</f>
        <v>434.39</v>
      </c>
      <c r="J879" s="5">
        <f t="shared" ca="1" si="183"/>
        <v>4.4652845496376322E-3</v>
      </c>
      <c r="K879" s="5">
        <f t="shared" ca="1" si="184"/>
        <v>1.9408359294999968</v>
      </c>
      <c r="L879" s="6">
        <f t="shared" si="185"/>
        <v>878</v>
      </c>
      <c r="M879">
        <f t="shared" si="187"/>
        <v>434.39003361227071</v>
      </c>
      <c r="N879">
        <f t="shared" si="188"/>
        <v>1.7680748629907953E-4</v>
      </c>
      <c r="O879">
        <f t="shared" si="189"/>
        <v>-0.19010660368689372</v>
      </c>
      <c r="P879" t="str">
        <f t="shared" si="190"/>
        <v/>
      </c>
      <c r="Q879">
        <f t="shared" si="191"/>
        <v>4.6296918299049139E-8</v>
      </c>
      <c r="R879">
        <f t="shared" si="192"/>
        <v>-0.16902817645124305</v>
      </c>
      <c r="S879">
        <f t="shared" si="193"/>
        <v>0.47134088197592006</v>
      </c>
      <c r="T879" t="str">
        <f t="shared" si="194"/>
        <v/>
      </c>
      <c r="U879" t="str">
        <f t="shared" si="195"/>
        <v/>
      </c>
      <c r="V879" t="str">
        <f t="shared" si="186"/>
        <v/>
      </c>
      <c r="X879">
        <f t="shared" ca="1" si="196"/>
        <v>12.68469871630009</v>
      </c>
    </row>
    <row r="880" spans="1:24" x14ac:dyDescent="0.25">
      <c r="A880" s="2">
        <v>43296.181661562499</v>
      </c>
      <c r="B880">
        <v>434.39</v>
      </c>
      <c r="C880">
        <v>1</v>
      </c>
      <c r="H880">
        <f>VLOOKUP(A880,[1]Sheet1!A$2:F$10001,5,FALSE)</f>
        <v>434.65</v>
      </c>
      <c r="I880">
        <f>VLOOKUP(A880,[1]Sheet1!A$2:F$10001,6,FALSE)</f>
        <v>434.39</v>
      </c>
      <c r="J880" s="5">
        <f t="shared" ca="1" si="183"/>
        <v>4.4652845496376322E-3</v>
      </c>
      <c r="K880" s="5">
        <f t="shared" ca="1" si="184"/>
        <v>1.9408359294999968</v>
      </c>
      <c r="L880" s="6">
        <f t="shared" si="185"/>
        <v>879</v>
      </c>
      <c r="M880">
        <f t="shared" si="187"/>
        <v>434.39003891947141</v>
      </c>
      <c r="N880">
        <f t="shared" si="188"/>
        <v>1.7614134164182141E-4</v>
      </c>
      <c r="O880">
        <f t="shared" si="189"/>
        <v>-0.22095591562366867</v>
      </c>
      <c r="P880" t="str">
        <f t="shared" si="190"/>
        <v/>
      </c>
      <c r="Q880">
        <f t="shared" si="191"/>
        <v>0</v>
      </c>
      <c r="R880">
        <f t="shared" si="192"/>
        <v>-0.16938102020576107</v>
      </c>
      <c r="S880">
        <f t="shared" si="193"/>
        <v>-0.28634707130972592</v>
      </c>
      <c r="T880" t="str">
        <f t="shared" si="194"/>
        <v/>
      </c>
      <c r="U880" t="str">
        <f t="shared" si="195"/>
        <v/>
      </c>
      <c r="V880" t="str">
        <f t="shared" si="186"/>
        <v/>
      </c>
      <c r="X880">
        <f t="shared" ca="1" si="196"/>
        <v>12.68469871630009</v>
      </c>
    </row>
    <row r="881" spans="1:24" x14ac:dyDescent="0.25">
      <c r="A881" s="2">
        <v>43296.181661562499</v>
      </c>
      <c r="B881">
        <v>434.39391591956002</v>
      </c>
      <c r="C881">
        <v>9</v>
      </c>
      <c r="H881">
        <f>VLOOKUP(A881,[1]Sheet1!A$2:F$10001,5,FALSE)</f>
        <v>434.65</v>
      </c>
      <c r="I881">
        <f>VLOOKUP(A881,[1]Sheet1!A$2:F$10001,6,FALSE)</f>
        <v>434.39</v>
      </c>
      <c r="J881" s="5">
        <f t="shared" ca="1" si="183"/>
        <v>4.4652845496376322E-3</v>
      </c>
      <c r="K881" s="5">
        <f t="shared" ca="1" si="184"/>
        <v>1.9408359294999968</v>
      </c>
      <c r="L881" s="6">
        <f t="shared" si="185"/>
        <v>880</v>
      </c>
      <c r="M881">
        <f t="shared" si="187"/>
        <v>434.39004422667205</v>
      </c>
      <c r="N881">
        <f t="shared" si="188"/>
        <v>1.7541906413295286E-4</v>
      </c>
      <c r="O881">
        <f t="shared" si="189"/>
        <v>22.071106735782067</v>
      </c>
      <c r="P881">
        <f t="shared" si="190"/>
        <v>1</v>
      </c>
      <c r="Q881">
        <f t="shared" si="191"/>
        <v>0</v>
      </c>
      <c r="R881">
        <f t="shared" si="192"/>
        <v>-0.16938102020576107</v>
      </c>
      <c r="S881">
        <f t="shared" si="193"/>
        <v>5.6042212527760649</v>
      </c>
      <c r="T881" t="str">
        <f t="shared" si="194"/>
        <v/>
      </c>
      <c r="U881" t="str">
        <f t="shared" si="195"/>
        <v/>
      </c>
      <c r="V881" t="str">
        <f t="shared" si="186"/>
        <v/>
      </c>
      <c r="X881">
        <f t="shared" ca="1" si="196"/>
        <v>12.68469871630009</v>
      </c>
    </row>
    <row r="882" spans="1:24" x14ac:dyDescent="0.25">
      <c r="A882" s="2">
        <v>43296.18166159722</v>
      </c>
      <c r="B882">
        <v>434.4</v>
      </c>
      <c r="C882">
        <v>2</v>
      </c>
      <c r="H882">
        <f>VLOOKUP(A882,[1]Sheet1!A$2:F$10001,5,FALSE)</f>
        <v>434.65</v>
      </c>
      <c r="I882">
        <f>VLOOKUP(A882,[1]Sheet1!A$2:F$10001,6,FALSE)</f>
        <v>434.4</v>
      </c>
      <c r="J882" s="5">
        <f t="shared" ca="1" si="183"/>
        <v>4.4652845496376322E-3</v>
      </c>
      <c r="K882" s="5">
        <f t="shared" ca="1" si="184"/>
        <v>1.9408359294999968</v>
      </c>
      <c r="L882" s="6">
        <f t="shared" si="185"/>
        <v>881</v>
      </c>
      <c r="M882">
        <f t="shared" si="187"/>
        <v>434.39049706753673</v>
      </c>
      <c r="N882">
        <f t="shared" si="188"/>
        <v>6.5846718993394838E-4</v>
      </c>
      <c r="O882">
        <f t="shared" si="189"/>
        <v>14.431899733990438</v>
      </c>
      <c r="P882">
        <f t="shared" si="190"/>
        <v>1</v>
      </c>
      <c r="Q882">
        <f t="shared" si="191"/>
        <v>3.4720869734883308E-8</v>
      </c>
      <c r="R882">
        <f t="shared" si="192"/>
        <v>-0.16912396200686081</v>
      </c>
      <c r="S882">
        <f t="shared" si="193"/>
        <v>0.20953951903123735</v>
      </c>
      <c r="T882" t="str">
        <f t="shared" si="194"/>
        <v/>
      </c>
      <c r="U882" t="str">
        <f t="shared" si="195"/>
        <v/>
      </c>
      <c r="V882" t="str">
        <f t="shared" si="186"/>
        <v/>
      </c>
      <c r="X882">
        <f t="shared" ca="1" si="196"/>
        <v>12.68469871630009</v>
      </c>
    </row>
    <row r="883" spans="1:24" x14ac:dyDescent="0.25">
      <c r="A883" s="2">
        <v>43296.18166159722</v>
      </c>
      <c r="B883">
        <v>434.4</v>
      </c>
      <c r="C883">
        <v>1</v>
      </c>
      <c r="H883">
        <f>VLOOKUP(A883,[1]Sheet1!A$2:F$10001,5,FALSE)</f>
        <v>434.65</v>
      </c>
      <c r="I883">
        <f>VLOOKUP(A883,[1]Sheet1!A$2:F$10001,6,FALSE)</f>
        <v>434.4</v>
      </c>
      <c r="J883" s="5">
        <f t="shared" ca="1" si="183"/>
        <v>4.4652845496376322E-3</v>
      </c>
      <c r="K883" s="5">
        <f t="shared" ca="1" si="184"/>
        <v>1.9408359294999968</v>
      </c>
      <c r="L883" s="6">
        <f t="shared" si="185"/>
        <v>882</v>
      </c>
      <c r="M883">
        <f t="shared" si="187"/>
        <v>434.39162548774806</v>
      </c>
      <c r="N883">
        <f t="shared" si="188"/>
        <v>1.6902419497968457E-3</v>
      </c>
      <c r="O883">
        <f t="shared" si="189"/>
        <v>4.9546233620136686</v>
      </c>
      <c r="P883">
        <f t="shared" si="190"/>
        <v>1</v>
      </c>
      <c r="Q883">
        <f t="shared" si="191"/>
        <v>0</v>
      </c>
      <c r="R883">
        <f t="shared" si="192"/>
        <v>-0.1693885814868788</v>
      </c>
      <c r="S883">
        <f t="shared" si="193"/>
        <v>-0.34460098615246493</v>
      </c>
      <c r="T883" t="str">
        <f t="shared" si="194"/>
        <v/>
      </c>
      <c r="U883" t="str">
        <f t="shared" si="195"/>
        <v/>
      </c>
      <c r="V883" t="str">
        <f t="shared" si="186"/>
        <v/>
      </c>
      <c r="X883">
        <f t="shared" ca="1" si="196"/>
        <v>12.68469871630009</v>
      </c>
    </row>
    <row r="884" spans="1:24" x14ac:dyDescent="0.25">
      <c r="A884" s="2">
        <v>43296.18166170139</v>
      </c>
      <c r="B884">
        <v>434.4</v>
      </c>
      <c r="C884">
        <v>2</v>
      </c>
      <c r="H884">
        <f>VLOOKUP(A884,[1]Sheet1!A$2:F$10001,5,FALSE)</f>
        <v>434.65</v>
      </c>
      <c r="I884">
        <f>VLOOKUP(A884,[1]Sheet1!A$2:F$10001,6,FALSE)</f>
        <v>434.44814902659988</v>
      </c>
      <c r="J884" s="5">
        <f t="shared" ca="1" si="183"/>
        <v>4.4652845496376322E-3</v>
      </c>
      <c r="K884" s="5">
        <f t="shared" ca="1" si="184"/>
        <v>1.9408359294999968</v>
      </c>
      <c r="L884" s="6">
        <f t="shared" si="185"/>
        <v>883</v>
      </c>
      <c r="M884">
        <f t="shared" si="187"/>
        <v>434.39270348779127</v>
      </c>
      <c r="N884">
        <f t="shared" si="188"/>
        <v>2.1685812748801574E-3</v>
      </c>
      <c r="O884">
        <f t="shared" si="189"/>
        <v>3.3646477968018149</v>
      </c>
      <c r="P884">
        <f t="shared" si="190"/>
        <v>1</v>
      </c>
      <c r="Q884">
        <f t="shared" si="191"/>
        <v>1.0416988516226411E-7</v>
      </c>
      <c r="R884">
        <f t="shared" si="192"/>
        <v>-0.16861735203523878</v>
      </c>
      <c r="S884">
        <f t="shared" si="193"/>
        <v>0.19477447043400195</v>
      </c>
      <c r="T884" t="str">
        <f t="shared" si="194"/>
        <v/>
      </c>
      <c r="U884" t="str">
        <f t="shared" si="195"/>
        <v/>
      </c>
      <c r="V884" t="str">
        <f t="shared" si="186"/>
        <v/>
      </c>
      <c r="X884">
        <f t="shared" ca="1" si="196"/>
        <v>12.68469871630009</v>
      </c>
    </row>
    <row r="885" spans="1:24" x14ac:dyDescent="0.25">
      <c r="A885" s="2">
        <v>43296.181661979157</v>
      </c>
      <c r="B885">
        <v>434.44586205015997</v>
      </c>
      <c r="C885">
        <v>12</v>
      </c>
      <c r="H885">
        <f>VLOOKUP(A885,[1]Sheet1!A$2:F$10001,5,FALSE)</f>
        <v>434.65</v>
      </c>
      <c r="I885">
        <f>VLOOKUP(A885,[1]Sheet1!A$2:F$10001,6,FALSE)</f>
        <v>434.56959999999998</v>
      </c>
      <c r="J885" s="5">
        <f t="shared" ca="1" si="183"/>
        <v>4.4652845496376322E-3</v>
      </c>
      <c r="K885" s="5">
        <f t="shared" ca="1" si="184"/>
        <v>1.9408359294999968</v>
      </c>
      <c r="L885" s="6">
        <f t="shared" si="185"/>
        <v>884</v>
      </c>
      <c r="M885">
        <f t="shared" si="187"/>
        <v>434.39366561219151</v>
      </c>
      <c r="N885">
        <f t="shared" si="188"/>
        <v>2.476232587385043E-3</v>
      </c>
      <c r="O885">
        <f t="shared" si="189"/>
        <v>21.078972239672549</v>
      </c>
      <c r="P885">
        <f t="shared" si="190"/>
        <v>1</v>
      </c>
      <c r="Q885">
        <f t="shared" si="191"/>
        <v>2.7776695787906647E-7</v>
      </c>
      <c r="R885">
        <f t="shared" si="192"/>
        <v>1.2777603284565584</v>
      </c>
      <c r="S885">
        <f t="shared" si="193"/>
        <v>5.5806378236289911</v>
      </c>
      <c r="T885" t="str">
        <f t="shared" si="194"/>
        <v/>
      </c>
      <c r="U885" t="str">
        <f t="shared" si="195"/>
        <v/>
      </c>
      <c r="V885" t="str">
        <f t="shared" si="186"/>
        <v/>
      </c>
      <c r="X885">
        <f t="shared" ca="1" si="196"/>
        <v>12.68469871630009</v>
      </c>
    </row>
    <row r="886" spans="1:24" x14ac:dyDescent="0.25">
      <c r="A886" s="2">
        <v>43296.181661979157</v>
      </c>
      <c r="B886">
        <v>434.57</v>
      </c>
      <c r="C886">
        <v>1</v>
      </c>
      <c r="H886">
        <f>VLOOKUP(A886,[1]Sheet1!A$2:F$10001,5,FALSE)</f>
        <v>434.65</v>
      </c>
      <c r="I886">
        <f>VLOOKUP(A886,[1]Sheet1!A$2:F$10001,6,FALSE)</f>
        <v>434.56959999999998</v>
      </c>
      <c r="J886" s="5">
        <f t="shared" ca="1" si="183"/>
        <v>4.2466561766939187E-3</v>
      </c>
      <c r="K886" s="5">
        <f t="shared" ca="1" si="184"/>
        <v>1.8458091072000118</v>
      </c>
      <c r="L886" s="6">
        <f t="shared" si="185"/>
        <v>885</v>
      </c>
      <c r="M886">
        <f t="shared" si="187"/>
        <v>434.39987884185905</v>
      </c>
      <c r="N886">
        <f t="shared" si="188"/>
        <v>8.9039026712143844E-3</v>
      </c>
      <c r="O886">
        <f t="shared" si="189"/>
        <v>19.106358685942531</v>
      </c>
      <c r="P886">
        <f t="shared" si="190"/>
        <v>1</v>
      </c>
      <c r="Q886">
        <f t="shared" si="191"/>
        <v>0</v>
      </c>
      <c r="R886">
        <f t="shared" si="192"/>
        <v>-0.31768896278899927</v>
      </c>
      <c r="S886">
        <f t="shared" si="193"/>
        <v>-0.3375874223485385</v>
      </c>
      <c r="T886" t="str">
        <f t="shared" si="194"/>
        <v/>
      </c>
      <c r="U886" t="str">
        <f t="shared" si="195"/>
        <v/>
      </c>
      <c r="V886" t="str">
        <f t="shared" si="186"/>
        <v/>
      </c>
      <c r="X886">
        <f t="shared" ca="1" si="196"/>
        <v>12.68469871630009</v>
      </c>
    </row>
    <row r="887" spans="1:24" x14ac:dyDescent="0.25">
      <c r="A887" s="2">
        <v>43296.181662175928</v>
      </c>
      <c r="B887">
        <v>434.57</v>
      </c>
      <c r="C887">
        <v>2</v>
      </c>
      <c r="H887">
        <f>VLOOKUP(A887,[1]Sheet1!A$2:F$10001,5,FALSE)</f>
        <v>434.65</v>
      </c>
      <c r="I887">
        <f>VLOOKUP(A887,[1]Sheet1!A$2:F$10001,6,FALSE)</f>
        <v>434.57</v>
      </c>
      <c r="J887" s="5">
        <f t="shared" ca="1" si="183"/>
        <v>3.9111929138388258E-3</v>
      </c>
      <c r="K887" s="5">
        <f t="shared" ca="1" si="184"/>
        <v>1.7000000000000455</v>
      </c>
      <c r="L887" s="6">
        <f t="shared" si="185"/>
        <v>886</v>
      </c>
      <c r="M887">
        <f t="shared" si="187"/>
        <v>434.41999760839826</v>
      </c>
      <c r="N887">
        <f t="shared" si="188"/>
        <v>2.9275156536531982E-2</v>
      </c>
      <c r="O887">
        <f t="shared" si="189"/>
        <v>5.1238800863300504</v>
      </c>
      <c r="P887">
        <f t="shared" si="190"/>
        <v>1</v>
      </c>
      <c r="Q887">
        <f t="shared" si="191"/>
        <v>1.9677099771797657E-7</v>
      </c>
      <c r="R887">
        <f t="shared" si="192"/>
        <v>0.76252769042446955</v>
      </c>
      <c r="S887">
        <f t="shared" si="193"/>
        <v>0.11252914078284616</v>
      </c>
      <c r="T887" t="str">
        <f t="shared" si="194"/>
        <v/>
      </c>
      <c r="U887" t="str">
        <f t="shared" si="195"/>
        <v/>
      </c>
      <c r="V887" t="str">
        <f t="shared" si="186"/>
        <v/>
      </c>
      <c r="X887">
        <f t="shared" ca="1" si="196"/>
        <v>12.68469871630009</v>
      </c>
    </row>
    <row r="888" spans="1:24" x14ac:dyDescent="0.25">
      <c r="A888" s="2">
        <v>43296.181662175928</v>
      </c>
      <c r="B888">
        <v>434.57</v>
      </c>
      <c r="C888">
        <v>1</v>
      </c>
      <c r="H888">
        <f>VLOOKUP(A888,[1]Sheet1!A$2:F$10001,5,FALSE)</f>
        <v>434.65</v>
      </c>
      <c r="I888">
        <f>VLOOKUP(A888,[1]Sheet1!A$2:F$10001,6,FALSE)</f>
        <v>434.57</v>
      </c>
      <c r="J888" s="5">
        <f t="shared" ca="1" si="183"/>
        <v>3.9111929138388258E-3</v>
      </c>
      <c r="K888" s="5">
        <f t="shared" ca="1" si="184"/>
        <v>1.7000000000000455</v>
      </c>
      <c r="L888" s="6">
        <f t="shared" si="185"/>
        <v>887</v>
      </c>
      <c r="M888">
        <f t="shared" si="187"/>
        <v>434.43920881191229</v>
      </c>
      <c r="N888">
        <f t="shared" si="188"/>
        <v>3.8094961482427192E-2</v>
      </c>
      <c r="O888">
        <f t="shared" si="189"/>
        <v>3.4332936167432861</v>
      </c>
      <c r="P888">
        <f t="shared" si="190"/>
        <v>1</v>
      </c>
      <c r="Q888">
        <f t="shared" si="191"/>
        <v>0</v>
      </c>
      <c r="R888">
        <f t="shared" si="192"/>
        <v>-0.34628250396599836</v>
      </c>
      <c r="S888">
        <f t="shared" si="193"/>
        <v>-0.35062667910522494</v>
      </c>
      <c r="T888" t="str">
        <f t="shared" si="194"/>
        <v/>
      </c>
      <c r="U888" t="str">
        <f t="shared" si="195"/>
        <v/>
      </c>
      <c r="V888" t="str">
        <f t="shared" si="186"/>
        <v/>
      </c>
      <c r="X888">
        <f t="shared" ca="1" si="196"/>
        <v>12.68469871630009</v>
      </c>
    </row>
    <row r="889" spans="1:24" x14ac:dyDescent="0.25">
      <c r="A889" s="2">
        <v>43296.181662175928</v>
      </c>
      <c r="B889">
        <v>434.57</v>
      </c>
      <c r="C889">
        <v>1</v>
      </c>
      <c r="H889">
        <f>VLOOKUP(A889,[1]Sheet1!A$2:F$10001,5,FALSE)</f>
        <v>434.65</v>
      </c>
      <c r="I889">
        <f>VLOOKUP(A889,[1]Sheet1!A$2:F$10001,6,FALSE)</f>
        <v>434.57</v>
      </c>
      <c r="J889" s="5">
        <f t="shared" ca="1" si="183"/>
        <v>2.9567202576786878E-3</v>
      </c>
      <c r="K889" s="5">
        <f t="shared" ca="1" si="184"/>
        <v>1.2851384600000415</v>
      </c>
      <c r="L889" s="6">
        <f t="shared" si="185"/>
        <v>888</v>
      </c>
      <c r="M889">
        <f t="shared" si="187"/>
        <v>434.45751245240115</v>
      </c>
      <c r="N889">
        <f t="shared" si="188"/>
        <v>4.3444587634017963E-2</v>
      </c>
      <c r="O889">
        <f t="shared" si="189"/>
        <v>2.5892189044686913</v>
      </c>
      <c r="P889">
        <f t="shared" si="190"/>
        <v>1</v>
      </c>
      <c r="Q889">
        <f t="shared" si="191"/>
        <v>0</v>
      </c>
      <c r="R889">
        <f t="shared" si="192"/>
        <v>-0.34628250396599836</v>
      </c>
      <c r="S889">
        <f t="shared" si="193"/>
        <v>-0.35062667910522494</v>
      </c>
      <c r="T889" t="str">
        <f t="shared" si="194"/>
        <v/>
      </c>
      <c r="U889" t="str">
        <f t="shared" si="195"/>
        <v/>
      </c>
      <c r="V889" t="str">
        <f t="shared" si="186"/>
        <v/>
      </c>
      <c r="X889">
        <f t="shared" ca="1" si="196"/>
        <v>12.68469871630009</v>
      </c>
    </row>
    <row r="890" spans="1:24" x14ac:dyDescent="0.25">
      <c r="A890" s="2">
        <v>43296.181662175928</v>
      </c>
      <c r="B890">
        <v>434.57</v>
      </c>
      <c r="C890">
        <v>1</v>
      </c>
      <c r="H890">
        <f>VLOOKUP(A890,[1]Sheet1!A$2:F$10001,5,FALSE)</f>
        <v>434.65</v>
      </c>
      <c r="I890">
        <f>VLOOKUP(A890,[1]Sheet1!A$2:F$10001,6,FALSE)</f>
        <v>434.57</v>
      </c>
      <c r="J890" s="5">
        <f t="shared" ca="1" si="183"/>
        <v>2.9567202576786878E-3</v>
      </c>
      <c r="K890" s="5">
        <f t="shared" ca="1" si="184"/>
        <v>1.2851384600000415</v>
      </c>
      <c r="L890" s="6">
        <f t="shared" si="185"/>
        <v>889</v>
      </c>
      <c r="M890">
        <f t="shared" si="187"/>
        <v>434.47490852986471</v>
      </c>
      <c r="N890">
        <f t="shared" si="188"/>
        <v>4.67929674230846E-2</v>
      </c>
      <c r="O890">
        <f t="shared" si="189"/>
        <v>2.0321743922650919</v>
      </c>
      <c r="P890">
        <f t="shared" si="190"/>
        <v>1</v>
      </c>
      <c r="Q890">
        <f t="shared" si="191"/>
        <v>0</v>
      </c>
      <c r="R890">
        <f t="shared" si="192"/>
        <v>-0.34628250396599836</v>
      </c>
      <c r="S890">
        <f t="shared" si="193"/>
        <v>-0.35062667910522494</v>
      </c>
      <c r="T890" t="str">
        <f t="shared" si="194"/>
        <v/>
      </c>
      <c r="U890" t="str">
        <f t="shared" si="195"/>
        <v/>
      </c>
      <c r="V890" t="str">
        <f t="shared" si="186"/>
        <v/>
      </c>
      <c r="X890">
        <f t="shared" ca="1" si="196"/>
        <v>12.68469871630009</v>
      </c>
    </row>
    <row r="891" spans="1:24" x14ac:dyDescent="0.25">
      <c r="A891" s="2">
        <v>43296.181674467603</v>
      </c>
      <c r="B891">
        <v>434.57</v>
      </c>
      <c r="C891">
        <v>2</v>
      </c>
      <c r="H891">
        <f>VLOOKUP(A891,[1]Sheet1!A$2:F$10001,5,FALSE)</f>
        <v>434.65</v>
      </c>
      <c r="I891">
        <f>VLOOKUP(A891,[1]Sheet1!A$2:F$10001,6,FALSE)</f>
        <v>434.57</v>
      </c>
      <c r="J891" s="5">
        <f t="shared" ca="1" si="183"/>
        <v>2.9448981939494841E-3</v>
      </c>
      <c r="K891" s="5">
        <f t="shared" ca="1" si="184"/>
        <v>1.2800000000001432</v>
      </c>
      <c r="L891" s="6">
        <f t="shared" si="185"/>
        <v>890</v>
      </c>
      <c r="M891">
        <f t="shared" si="187"/>
        <v>434.49139704430308</v>
      </c>
      <c r="N891">
        <f t="shared" si="188"/>
        <v>4.8784766981640144E-2</v>
      </c>
      <c r="O891">
        <f t="shared" si="189"/>
        <v>1.6112192506011167</v>
      </c>
      <c r="P891">
        <f t="shared" si="190"/>
        <v>1</v>
      </c>
      <c r="Q891">
        <f t="shared" si="191"/>
        <v>1.2291675375308841E-5</v>
      </c>
      <c r="R891">
        <f t="shared" si="192"/>
        <v>66.692090295570935</v>
      </c>
      <c r="S891">
        <f t="shared" si="193"/>
        <v>0.10017905117292147</v>
      </c>
      <c r="T891" t="str">
        <f t="shared" si="194"/>
        <v/>
      </c>
      <c r="U891" t="str">
        <f t="shared" si="195"/>
        <v/>
      </c>
      <c r="V891" t="str">
        <f t="shared" si="186"/>
        <v/>
      </c>
      <c r="X891">
        <f t="shared" ca="1" si="196"/>
        <v>12.68469871630009</v>
      </c>
    </row>
    <row r="892" spans="1:24" x14ac:dyDescent="0.25">
      <c r="A892" s="2">
        <v>43296.181675497683</v>
      </c>
      <c r="B892">
        <v>434.57</v>
      </c>
      <c r="C892">
        <v>2</v>
      </c>
      <c r="H892">
        <f>VLOOKUP(A892,[1]Sheet1!A$2:F$10001,5,FALSE)</f>
        <v>434.65</v>
      </c>
      <c r="I892">
        <f>VLOOKUP(A892,[1]Sheet1!A$2:F$10001,6,FALSE)</f>
        <v>434.57</v>
      </c>
      <c r="J892" s="5">
        <f t="shared" ca="1" si="183"/>
        <v>2.9448981939492226E-3</v>
      </c>
      <c r="K892" s="5">
        <f t="shared" ca="1" si="184"/>
        <v>1.2800000000000296</v>
      </c>
      <c r="L892" s="6">
        <f t="shared" si="185"/>
        <v>891</v>
      </c>
      <c r="M892">
        <f t="shared" si="187"/>
        <v>434.50697799571628</v>
      </c>
      <c r="N892">
        <f t="shared" si="188"/>
        <v>4.9791321835086187E-2</v>
      </c>
      <c r="O892">
        <f t="shared" si="189"/>
        <v>1.265722659310887</v>
      </c>
      <c r="P892" t="str">
        <f t="shared" si="190"/>
        <v/>
      </c>
      <c r="Q892">
        <f t="shared" si="191"/>
        <v>1.0300791473127902E-6</v>
      </c>
      <c r="R892">
        <f t="shared" si="192"/>
        <v>0.29661769287891615</v>
      </c>
      <c r="S892">
        <f t="shared" si="193"/>
        <v>8.7805498768569329E-2</v>
      </c>
      <c r="T892" t="str">
        <f t="shared" si="194"/>
        <v/>
      </c>
      <c r="U892" t="str">
        <f t="shared" si="195"/>
        <v/>
      </c>
      <c r="V892" t="str">
        <f t="shared" si="186"/>
        <v/>
      </c>
      <c r="X892">
        <f t="shared" ca="1" si="196"/>
        <v>12.68469871630009</v>
      </c>
    </row>
    <row r="893" spans="1:24" x14ac:dyDescent="0.25">
      <c r="A893" s="2">
        <v>43296.181675497683</v>
      </c>
      <c r="B893">
        <v>434.57</v>
      </c>
      <c r="C893">
        <v>1</v>
      </c>
      <c r="H893">
        <f>VLOOKUP(A893,[1]Sheet1!A$2:F$10001,5,FALSE)</f>
        <v>434.65</v>
      </c>
      <c r="I893">
        <f>VLOOKUP(A893,[1]Sheet1!A$2:F$10001,6,FALSE)</f>
        <v>434.57</v>
      </c>
      <c r="J893" s="5">
        <f t="shared" ca="1" si="183"/>
        <v>2.9231501244680515E-3</v>
      </c>
      <c r="K893" s="5">
        <f t="shared" ca="1" si="184"/>
        <v>1.2705472016000385</v>
      </c>
      <c r="L893" s="6">
        <f t="shared" si="185"/>
        <v>892</v>
      </c>
      <c r="M893">
        <f t="shared" si="187"/>
        <v>434.52165138410425</v>
      </c>
      <c r="N893">
        <f t="shared" si="188"/>
        <v>5.006223002796855E-2</v>
      </c>
      <c r="O893">
        <f t="shared" si="189"/>
        <v>0.96577031963490989</v>
      </c>
      <c r="P893" t="str">
        <f t="shared" si="190"/>
        <v/>
      </c>
      <c r="Q893">
        <f t="shared" si="191"/>
        <v>0</v>
      </c>
      <c r="R893">
        <f t="shared" si="192"/>
        <v>-0.21393127662964431</v>
      </c>
      <c r="S893">
        <f t="shared" si="193"/>
        <v>-0.37701160696572</v>
      </c>
      <c r="T893" t="str">
        <f t="shared" si="194"/>
        <v/>
      </c>
      <c r="U893" t="str">
        <f t="shared" si="195"/>
        <v/>
      </c>
      <c r="V893" t="str">
        <f t="shared" si="186"/>
        <v/>
      </c>
      <c r="X893">
        <f t="shared" ca="1" si="196"/>
        <v>12.68469871630009</v>
      </c>
    </row>
    <row r="894" spans="1:24" x14ac:dyDescent="0.25">
      <c r="A894" s="2">
        <v>43296.181675497683</v>
      </c>
      <c r="B894">
        <v>434.57</v>
      </c>
      <c r="C894">
        <v>1</v>
      </c>
      <c r="H894">
        <f>VLOOKUP(A894,[1]Sheet1!A$2:F$10001,5,FALSE)</f>
        <v>434.65</v>
      </c>
      <c r="I894">
        <f>VLOOKUP(A894,[1]Sheet1!A$2:F$10001,6,FALSE)</f>
        <v>434.57</v>
      </c>
      <c r="J894" s="5">
        <f t="shared" ca="1" si="183"/>
        <v>2.7488527955827425E-3</v>
      </c>
      <c r="K894" s="5">
        <f t="shared" ca="1" si="184"/>
        <v>1.1947888676000389</v>
      </c>
      <c r="L894" s="6">
        <f t="shared" si="185"/>
        <v>893</v>
      </c>
      <c r="M894">
        <f t="shared" si="187"/>
        <v>434.53541720946708</v>
      </c>
      <c r="N894">
        <f t="shared" si="188"/>
        <v>4.9783884580702535E-2</v>
      </c>
      <c r="O894">
        <f t="shared" si="189"/>
        <v>0.69465833821882894</v>
      </c>
      <c r="P894" t="str">
        <f t="shared" si="190"/>
        <v/>
      </c>
      <c r="Q894">
        <f t="shared" si="191"/>
        <v>0</v>
      </c>
      <c r="R894">
        <f t="shared" si="192"/>
        <v>-0.21393127662964431</v>
      </c>
      <c r="S894">
        <f t="shared" si="193"/>
        <v>-0.37701160696572</v>
      </c>
      <c r="T894" t="str">
        <f t="shared" si="194"/>
        <v/>
      </c>
      <c r="U894" t="str">
        <f t="shared" si="195"/>
        <v/>
      </c>
      <c r="V894" t="str">
        <f t="shared" si="186"/>
        <v/>
      </c>
      <c r="X894">
        <f t="shared" ca="1" si="196"/>
        <v>12.68469871630009</v>
      </c>
    </row>
    <row r="895" spans="1:24" x14ac:dyDescent="0.25">
      <c r="A895" s="2">
        <v>43296.181675949083</v>
      </c>
      <c r="B895">
        <v>434.57</v>
      </c>
      <c r="C895">
        <v>2</v>
      </c>
      <c r="H895">
        <f>VLOOKUP(A895,[1]Sheet1!A$2:F$10001,5,FALSE)</f>
        <v>434.65</v>
      </c>
      <c r="I895">
        <f>VLOOKUP(A895,[1]Sheet1!A$2:F$10001,6,FALSE)</f>
        <v>434.73089742320002</v>
      </c>
      <c r="J895" s="5">
        <f t="shared" ca="1" si="183"/>
        <v>2.4617508340044865E-3</v>
      </c>
      <c r="K895" s="5">
        <f t="shared" ca="1" si="184"/>
        <v>1.07000000000005</v>
      </c>
      <c r="L895" s="6">
        <f t="shared" si="185"/>
        <v>894</v>
      </c>
      <c r="M895">
        <f t="shared" si="187"/>
        <v>434.54827547180457</v>
      </c>
      <c r="N895">
        <f t="shared" si="188"/>
        <v>4.9106809302129802E-2</v>
      </c>
      <c r="O895">
        <f t="shared" si="189"/>
        <v>0.44239339725292187</v>
      </c>
      <c r="P895" t="str">
        <f t="shared" si="190"/>
        <v/>
      </c>
      <c r="Q895">
        <f t="shared" si="191"/>
        <v>4.5140041038393974E-7</v>
      </c>
      <c r="R895">
        <f t="shared" si="192"/>
        <v>1.769787896589101E-2</v>
      </c>
      <c r="S895">
        <f t="shared" si="193"/>
        <v>7.5402321393144039E-2</v>
      </c>
      <c r="T895" t="str">
        <f t="shared" si="194"/>
        <v/>
      </c>
      <c r="U895" t="str">
        <f t="shared" si="195"/>
        <v/>
      </c>
      <c r="V895" t="str">
        <f t="shared" si="186"/>
        <v/>
      </c>
      <c r="X895">
        <f t="shared" ca="1" si="196"/>
        <v>12.68469871630009</v>
      </c>
    </row>
    <row r="896" spans="1:24" x14ac:dyDescent="0.25">
      <c r="A896" s="2">
        <v>43296.181675949083</v>
      </c>
      <c r="B896">
        <v>434.57</v>
      </c>
      <c r="C896">
        <v>1</v>
      </c>
      <c r="H896">
        <f>VLOOKUP(A896,[1]Sheet1!A$2:F$10001,5,FALSE)</f>
        <v>434.65</v>
      </c>
      <c r="I896">
        <f>VLOOKUP(A896,[1]Sheet1!A$2:F$10001,6,FALSE)</f>
        <v>434.73089742320002</v>
      </c>
      <c r="J896" s="5">
        <f t="shared" ca="1" si="183"/>
        <v>2.4617508340044865E-3</v>
      </c>
      <c r="K896" s="5">
        <f t="shared" ca="1" si="184"/>
        <v>1.07000000000005</v>
      </c>
      <c r="L896" s="6">
        <f t="shared" si="185"/>
        <v>895</v>
      </c>
      <c r="M896">
        <f t="shared" si="187"/>
        <v>434.56022617111694</v>
      </c>
      <c r="N896">
        <f t="shared" si="188"/>
        <v>4.8159999506760934E-2</v>
      </c>
      <c r="O896">
        <f t="shared" si="189"/>
        <v>0.20294495396918474</v>
      </c>
      <c r="P896" t="str">
        <f t="shared" si="190"/>
        <v/>
      </c>
      <c r="Q896">
        <f t="shared" si="191"/>
        <v>0</v>
      </c>
      <c r="R896">
        <f t="shared" si="192"/>
        <v>-0.20621529765650881</v>
      </c>
      <c r="S896">
        <f t="shared" si="193"/>
        <v>-0.37701160696572</v>
      </c>
      <c r="T896" t="str">
        <f t="shared" si="194"/>
        <v/>
      </c>
      <c r="U896" t="str">
        <f t="shared" si="195"/>
        <v/>
      </c>
      <c r="V896" t="str">
        <f t="shared" si="186"/>
        <v/>
      </c>
      <c r="X896">
        <f t="shared" ca="1" si="196"/>
        <v>12.68469871630009</v>
      </c>
    </row>
    <row r="897" spans="1:24" x14ac:dyDescent="0.25">
      <c r="A897" s="2">
        <v>43296.181675949083</v>
      </c>
      <c r="B897">
        <v>434.57</v>
      </c>
      <c r="C897">
        <v>1</v>
      </c>
      <c r="H897">
        <f>VLOOKUP(A897,[1]Sheet1!A$2:F$10001,5,FALSE)</f>
        <v>434.65</v>
      </c>
      <c r="I897">
        <f>VLOOKUP(A897,[1]Sheet1!A$2:F$10001,6,FALSE)</f>
        <v>434.73089742320002</v>
      </c>
      <c r="J897" s="5">
        <f t="shared" ca="1" si="183"/>
        <v>2.4617508340044865E-3</v>
      </c>
      <c r="K897" s="5">
        <f t="shared" ca="1" si="184"/>
        <v>1.07000000000005</v>
      </c>
      <c r="L897" s="6">
        <f t="shared" si="185"/>
        <v>896</v>
      </c>
      <c r="M897">
        <f t="shared" si="187"/>
        <v>434.57126930740401</v>
      </c>
      <c r="N897">
        <f t="shared" si="188"/>
        <v>4.7058830805330597E-2</v>
      </c>
      <c r="O897">
        <f t="shared" si="189"/>
        <v>-2.6972778164985382E-2</v>
      </c>
      <c r="P897" t="str">
        <f t="shared" si="190"/>
        <v/>
      </c>
      <c r="Q897">
        <f t="shared" si="191"/>
        <v>0</v>
      </c>
      <c r="R897">
        <f t="shared" si="192"/>
        <v>-0.20439650145648217</v>
      </c>
      <c r="S897">
        <f t="shared" si="193"/>
        <v>-0.37701160696572</v>
      </c>
      <c r="T897" t="str">
        <f t="shared" si="194"/>
        <v/>
      </c>
      <c r="U897" t="str">
        <f t="shared" si="195"/>
        <v/>
      </c>
      <c r="V897" t="str">
        <f t="shared" si="186"/>
        <v/>
      </c>
      <c r="X897">
        <f t="shared" ca="1" si="196"/>
        <v>12.68469871630009</v>
      </c>
    </row>
    <row r="898" spans="1:24" x14ac:dyDescent="0.25">
      <c r="A898" s="2">
        <v>43296.181675949083</v>
      </c>
      <c r="B898">
        <v>434.57</v>
      </c>
      <c r="C898">
        <v>1</v>
      </c>
      <c r="H898">
        <f>VLOOKUP(A898,[1]Sheet1!A$2:F$10001,5,FALSE)</f>
        <v>434.65</v>
      </c>
      <c r="I898">
        <f>VLOOKUP(A898,[1]Sheet1!A$2:F$10001,6,FALSE)</f>
        <v>434.73089742320002</v>
      </c>
      <c r="J898" s="5">
        <f t="shared" ref="J898:J961" ca="1" si="197">(OFFSET(I898,$AA$2,0)-H898)/H898</f>
        <v>2.4617508340044865E-3</v>
      </c>
      <c r="K898" s="5">
        <f t="shared" ca="1" si="184"/>
        <v>1.07000000000005</v>
      </c>
      <c r="L898" s="6">
        <f t="shared" si="185"/>
        <v>897</v>
      </c>
      <c r="M898">
        <f t="shared" si="187"/>
        <v>434.58140488066596</v>
      </c>
      <c r="N898">
        <f t="shared" si="188"/>
        <v>4.5909155001138902E-2</v>
      </c>
      <c r="O898">
        <f t="shared" si="189"/>
        <v>-0.24842279640479056</v>
      </c>
      <c r="P898" t="str">
        <f t="shared" si="190"/>
        <v/>
      </c>
      <c r="Q898">
        <f t="shared" si="191"/>
        <v>0</v>
      </c>
      <c r="R898">
        <f t="shared" si="192"/>
        <v>-0.20439650145648217</v>
      </c>
      <c r="S898">
        <f t="shared" si="193"/>
        <v>-0.36376563775550158</v>
      </c>
      <c r="T898" t="str">
        <f t="shared" si="194"/>
        <v/>
      </c>
      <c r="U898" t="str">
        <f t="shared" si="195"/>
        <v/>
      </c>
      <c r="V898" t="str">
        <f t="shared" si="186"/>
        <v/>
      </c>
      <c r="X898">
        <f t="shared" ca="1" si="196"/>
        <v>12.68469871630009</v>
      </c>
    </row>
    <row r="899" spans="1:24" x14ac:dyDescent="0.25">
      <c r="A899" s="2">
        <v>43296.181675949083</v>
      </c>
      <c r="B899">
        <v>434.57</v>
      </c>
      <c r="C899">
        <v>1</v>
      </c>
      <c r="H899">
        <f>VLOOKUP(A899,[1]Sheet1!A$2:F$10001,5,FALSE)</f>
        <v>434.65</v>
      </c>
      <c r="I899">
        <f>VLOOKUP(A899,[1]Sheet1!A$2:F$10001,6,FALSE)</f>
        <v>434.73089742320002</v>
      </c>
      <c r="J899" s="5">
        <f t="shared" ca="1" si="197"/>
        <v>2.4617508340044865E-3</v>
      </c>
      <c r="K899" s="5">
        <f t="shared" ref="K899:K962" ca="1" si="198">IF(ISNUMBER(J899),H899*J899,"")</f>
        <v>1.07000000000005</v>
      </c>
      <c r="L899" s="6">
        <f t="shared" si="185"/>
        <v>898</v>
      </c>
      <c r="M899">
        <f t="shared" si="187"/>
        <v>434.59063289090267</v>
      </c>
      <c r="N899">
        <f t="shared" si="188"/>
        <v>4.4808638526782227E-2</v>
      </c>
      <c r="O899">
        <f t="shared" si="189"/>
        <v>-0.4604668113346681</v>
      </c>
      <c r="P899" t="str">
        <f t="shared" si="190"/>
        <v/>
      </c>
      <c r="Q899">
        <f t="shared" si="191"/>
        <v>0</v>
      </c>
      <c r="R899">
        <f t="shared" si="192"/>
        <v>-0.20439650145648217</v>
      </c>
      <c r="S899">
        <f t="shared" si="193"/>
        <v>-0.36376563775550158</v>
      </c>
      <c r="T899" t="str">
        <f t="shared" si="194"/>
        <v/>
      </c>
      <c r="U899" t="str">
        <f t="shared" si="195"/>
        <v/>
      </c>
      <c r="V899" t="str">
        <f t="shared" si="186"/>
        <v/>
      </c>
      <c r="X899">
        <f t="shared" ca="1" si="196"/>
        <v>12.68469871630009</v>
      </c>
    </row>
    <row r="900" spans="1:24" x14ac:dyDescent="0.25">
      <c r="A900" s="2">
        <v>43296.181748402778</v>
      </c>
      <c r="B900">
        <v>434.58633499119998</v>
      </c>
      <c r="C900">
        <v>5</v>
      </c>
      <c r="H900">
        <f>VLOOKUP(A900,[1]Sheet1!A$2:F$10001,5,FALSE)</f>
        <v>434.81</v>
      </c>
      <c r="I900">
        <f>VLOOKUP(A900,[1]Sheet1!A$2:F$10001,6,FALSE)</f>
        <v>434.77601992320001</v>
      </c>
      <c r="J900" s="5">
        <f t="shared" ca="1" si="197"/>
        <v>2.0928681493066511E-3</v>
      </c>
      <c r="K900" s="5">
        <f t="shared" ca="1" si="198"/>
        <v>0.91000000000002501</v>
      </c>
      <c r="L900" s="6">
        <f t="shared" ref="L900:L963" si="199">L899+1</f>
        <v>899</v>
      </c>
      <c r="M900">
        <f t="shared" si="187"/>
        <v>434.5989533381142</v>
      </c>
      <c r="N900">
        <f t="shared" si="188"/>
        <v>4.3845773216584553E-2</v>
      </c>
      <c r="O900">
        <f t="shared" si="189"/>
        <v>-0.28778935775388509</v>
      </c>
      <c r="P900" t="str">
        <f t="shared" si="190"/>
        <v/>
      </c>
      <c r="Q900">
        <f t="shared" si="191"/>
        <v>7.2453694883733988E-5</v>
      </c>
      <c r="R900">
        <f t="shared" si="192"/>
        <v>34.72793445159671</v>
      </c>
      <c r="S900">
        <f t="shared" si="193"/>
        <v>1.4425189083407821</v>
      </c>
      <c r="T900" t="str">
        <f t="shared" si="194"/>
        <v/>
      </c>
      <c r="U900" t="str">
        <f t="shared" si="195"/>
        <v/>
      </c>
      <c r="V900" t="str">
        <f t="shared" si="186"/>
        <v/>
      </c>
      <c r="X900">
        <f t="shared" ca="1" si="196"/>
        <v>12.68469871630009</v>
      </c>
    </row>
    <row r="901" spans="1:24" x14ac:dyDescent="0.25">
      <c r="A901" s="2">
        <v>43296.183139340283</v>
      </c>
      <c r="B901">
        <v>434.77297586468001</v>
      </c>
      <c r="C901">
        <v>21</v>
      </c>
      <c r="H901">
        <f>VLOOKUP(A901,[1]Sheet1!A$2:F$10001,5,FALSE)</f>
        <v>434.81000000000012</v>
      </c>
      <c r="I901">
        <f>VLOOKUP(A901,[1]Sheet1!A$2:F$10001,6,FALSE)</f>
        <v>434.82</v>
      </c>
      <c r="J901" s="5">
        <f t="shared" ca="1" si="197"/>
        <v>2.0928681493063892E-3</v>
      </c>
      <c r="K901" s="5">
        <f t="shared" ca="1" si="198"/>
        <v>0.90999999999991132</v>
      </c>
      <c r="L901" s="6">
        <f t="shared" si="199"/>
        <v>900</v>
      </c>
      <c r="M901">
        <f t="shared" si="187"/>
        <v>434.60823307843754</v>
      </c>
      <c r="N901">
        <f t="shared" si="188"/>
        <v>4.2849213108138363E-2</v>
      </c>
      <c r="O901">
        <f t="shared" si="189"/>
        <v>3.844709722596539</v>
      </c>
      <c r="P901">
        <f t="shared" si="190"/>
        <v>1</v>
      </c>
      <c r="Q901">
        <f t="shared" si="191"/>
        <v>1.3909375047660433E-3</v>
      </c>
      <c r="R901">
        <f t="shared" si="192"/>
        <v>112.43953025734025</v>
      </c>
      <c r="S901">
        <f t="shared" si="193"/>
        <v>8.3974824617320625</v>
      </c>
      <c r="T901" t="str">
        <f t="shared" si="194"/>
        <v/>
      </c>
      <c r="U901" t="str">
        <f t="shared" si="195"/>
        <v/>
      </c>
      <c r="V901" t="str">
        <f t="shared" si="186"/>
        <v/>
      </c>
      <c r="X901">
        <f t="shared" ca="1" si="196"/>
        <v>12.68469871630009</v>
      </c>
    </row>
    <row r="902" spans="1:24" x14ac:dyDescent="0.25">
      <c r="A902" s="2">
        <v>43296.184825104167</v>
      </c>
      <c r="B902">
        <v>434.81394003974009</v>
      </c>
      <c r="C902">
        <v>14</v>
      </c>
      <c r="H902">
        <f>VLOOKUP(A902,[1]Sheet1!A$2:F$10001,5,FALSE)</f>
        <v>434.82565922240002</v>
      </c>
      <c r="I902">
        <f>VLOOKUP(A902,[1]Sheet1!A$2:F$10001,6,FALSE)</f>
        <v>434.82000000000011</v>
      </c>
      <c r="J902" s="5">
        <f t="shared" ca="1" si="197"/>
        <v>2.0567801339032277E-3</v>
      </c>
      <c r="K902" s="5">
        <f t="shared" ca="1" si="198"/>
        <v>0.89434077760000719</v>
      </c>
      <c r="L902" s="6">
        <f t="shared" si="199"/>
        <v>901</v>
      </c>
      <c r="M902">
        <f t="shared" si="187"/>
        <v>434.63785327997618</v>
      </c>
      <c r="N902">
        <f t="shared" si="188"/>
        <v>4.954024524893326E-2</v>
      </c>
      <c r="O902">
        <f t="shared" si="189"/>
        <v>3.5544184103064471</v>
      </c>
      <c r="P902">
        <f t="shared" si="190"/>
        <v>1</v>
      </c>
      <c r="Q902">
        <f t="shared" si="191"/>
        <v>1.685763883870095E-3</v>
      </c>
      <c r="R902">
        <f t="shared" si="192"/>
        <v>6.9936909067222341</v>
      </c>
      <c r="S902">
        <f t="shared" si="193"/>
        <v>2.9541145434499132</v>
      </c>
      <c r="T902" t="str">
        <f t="shared" si="194"/>
        <v/>
      </c>
      <c r="U902" t="str">
        <f t="shared" si="195"/>
        <v/>
      </c>
      <c r="V902" t="str">
        <f t="shared" si="186"/>
        <v/>
      </c>
      <c r="X902">
        <f t="shared" ca="1" si="196"/>
        <v>12.68469871630009</v>
      </c>
    </row>
    <row r="903" spans="1:24" x14ac:dyDescent="0.25">
      <c r="A903" s="2">
        <v>43296.186039270833</v>
      </c>
      <c r="B903">
        <v>434.82081944165998</v>
      </c>
      <c r="C903">
        <v>23</v>
      </c>
      <c r="H903">
        <f>VLOOKUP(A903,[1]Sheet1!A$2:F$10001,5,FALSE)</f>
        <v>434.86660364059998</v>
      </c>
      <c r="I903">
        <f>VLOOKUP(A903,[1]Sheet1!A$2:F$10001,6,FALSE)</f>
        <v>434.90627525749989</v>
      </c>
      <c r="J903" s="5">
        <f t="shared" ca="1" si="197"/>
        <v>1.9624325074761302E-3</v>
      </c>
      <c r="K903" s="5">
        <f t="shared" ca="1" si="198"/>
        <v>0.8533963594000511</v>
      </c>
      <c r="L903" s="6">
        <f t="shared" si="199"/>
        <v>902</v>
      </c>
      <c r="M903">
        <f t="shared" si="187"/>
        <v>434.67022413077535</v>
      </c>
      <c r="N903">
        <f t="shared" si="188"/>
        <v>5.6092344029649355E-2</v>
      </c>
      <c r="O903">
        <f t="shared" si="189"/>
        <v>2.6847747850406072</v>
      </c>
      <c r="P903">
        <f t="shared" si="190"/>
        <v>1</v>
      </c>
      <c r="Q903">
        <f t="shared" si="191"/>
        <v>1.2141666666138917E-3</v>
      </c>
      <c r="R903">
        <f t="shared" si="192"/>
        <v>3.0903530375042711</v>
      </c>
      <c r="S903">
        <f t="shared" si="193"/>
        <v>4.647564597207154</v>
      </c>
      <c r="T903" t="str">
        <f t="shared" si="194"/>
        <v/>
      </c>
      <c r="U903" t="str">
        <f t="shared" si="195"/>
        <v/>
      </c>
      <c r="V903" t="str">
        <f t="shared" si="186"/>
        <v/>
      </c>
      <c r="X903">
        <f t="shared" ca="1" si="196"/>
        <v>12.68469871630009</v>
      </c>
    </row>
    <row r="904" spans="1:24" x14ac:dyDescent="0.25">
      <c r="A904" s="2">
        <v>43296.186834687498</v>
      </c>
      <c r="B904">
        <v>434.89155626338032</v>
      </c>
      <c r="C904">
        <v>29</v>
      </c>
      <c r="H904">
        <f>VLOOKUP(A904,[1]Sheet1!A$2:F$10001,5,FALSE)</f>
        <v>435.15117196220012</v>
      </c>
      <c r="I904">
        <f>VLOOKUP(A904,[1]Sheet1!A$2:F$10001,6,FALSE)</f>
        <v>434.99968680000001</v>
      </c>
      <c r="J904" s="5">
        <f t="shared" ca="1" si="197"/>
        <v>1.3071963824317022E-3</v>
      </c>
      <c r="K904" s="5">
        <f t="shared" ca="1" si="198"/>
        <v>0.56882803779990354</v>
      </c>
      <c r="L904" s="6">
        <f t="shared" si="199"/>
        <v>903</v>
      </c>
      <c r="M904">
        <f t="shared" si="187"/>
        <v>434.70124368613148</v>
      </c>
      <c r="N904">
        <f t="shared" si="188"/>
        <v>5.9886064652751113E-2</v>
      </c>
      <c r="O904">
        <f t="shared" si="189"/>
        <v>3.1779108938343597</v>
      </c>
      <c r="P904">
        <f t="shared" si="190"/>
        <v>1</v>
      </c>
      <c r="Q904">
        <f t="shared" si="191"/>
        <v>7.9541666491422802E-4</v>
      </c>
      <c r="R904">
        <f t="shared" si="192"/>
        <v>1.6359381462939979</v>
      </c>
      <c r="S904">
        <f t="shared" si="193"/>
        <v>4.6682553792881079</v>
      </c>
      <c r="T904" t="str">
        <f t="shared" si="194"/>
        <v/>
      </c>
      <c r="U904" t="str">
        <f t="shared" si="195"/>
        <v/>
      </c>
      <c r="V904" t="str">
        <f t="shared" si="186"/>
        <v/>
      </c>
      <c r="X904">
        <f t="shared" ca="1" si="196"/>
        <v>12.68469871630009</v>
      </c>
    </row>
    <row r="905" spans="1:24" x14ac:dyDescent="0.25">
      <c r="A905" s="2">
        <v>43296.186834687498</v>
      </c>
      <c r="B905">
        <v>434.97000000000008</v>
      </c>
      <c r="C905">
        <v>1</v>
      </c>
      <c r="H905">
        <f>VLOOKUP(A905,[1]Sheet1!A$2:F$10001,5,FALSE)</f>
        <v>435.15117196220012</v>
      </c>
      <c r="I905">
        <f>VLOOKUP(A905,[1]Sheet1!A$2:F$10001,6,FALSE)</f>
        <v>434.99968680000001</v>
      </c>
      <c r="J905" s="5">
        <f t="shared" ca="1" si="197"/>
        <v>1.3071963824317022E-3</v>
      </c>
      <c r="K905" s="5">
        <f t="shared" ca="1" si="198"/>
        <v>0.56882803779990354</v>
      </c>
      <c r="L905" s="6">
        <f t="shared" si="199"/>
        <v>904</v>
      </c>
      <c r="M905">
        <f t="shared" si="187"/>
        <v>434.73817525081864</v>
      </c>
      <c r="N905">
        <f t="shared" si="188"/>
        <v>6.5993455680100885E-2</v>
      </c>
      <c r="O905">
        <f t="shared" si="189"/>
        <v>3.5128445206021284</v>
      </c>
      <c r="P905">
        <f t="shared" si="190"/>
        <v>1</v>
      </c>
      <c r="Q905">
        <f t="shared" si="191"/>
        <v>0</v>
      </c>
      <c r="R905">
        <f t="shared" si="192"/>
        <v>-0.348291313608663</v>
      </c>
      <c r="S905">
        <f t="shared" si="193"/>
        <v>-0.46588953964513263</v>
      </c>
      <c r="T905" t="str">
        <f t="shared" si="194"/>
        <v/>
      </c>
      <c r="U905" t="str">
        <f t="shared" si="195"/>
        <v/>
      </c>
      <c r="V905" t="str">
        <f t="shared" si="186"/>
        <v/>
      </c>
      <c r="X905">
        <f t="shared" ca="1" si="196"/>
        <v>12.68469871630009</v>
      </c>
    </row>
    <row r="906" spans="1:24" x14ac:dyDescent="0.25">
      <c r="A906" s="2">
        <v>43296.187217685183</v>
      </c>
      <c r="B906">
        <v>434.97937571803988</v>
      </c>
      <c r="C906">
        <v>14</v>
      </c>
      <c r="H906">
        <f>VLOOKUP(A906,[1]Sheet1!A$2:F$10001,5,FALSE)</f>
        <v>435.18044196000011</v>
      </c>
      <c r="I906">
        <f>VLOOKUP(A906,[1]Sheet1!A$2:F$10001,6,FALSE)</f>
        <v>435.02348415400002</v>
      </c>
      <c r="J906" s="5">
        <f t="shared" ca="1" si="197"/>
        <v>1.2398490096885177E-3</v>
      </c>
      <c r="K906" s="5">
        <f t="shared" ca="1" si="198"/>
        <v>0.53955803999991758</v>
      </c>
      <c r="L906" s="6">
        <f t="shared" si="199"/>
        <v>905</v>
      </c>
      <c r="M906">
        <f t="shared" si="187"/>
        <v>434.78154295886713</v>
      </c>
      <c r="N906">
        <f t="shared" si="188"/>
        <v>7.4475193354835087E-2</v>
      </c>
      <c r="O906">
        <f t="shared" si="189"/>
        <v>2.6563577784910439</v>
      </c>
      <c r="P906">
        <f t="shared" si="190"/>
        <v>1</v>
      </c>
      <c r="Q906">
        <f t="shared" si="191"/>
        <v>3.8299768493743613E-4</v>
      </c>
      <c r="R906">
        <f t="shared" si="192"/>
        <v>0.55414377013735727</v>
      </c>
      <c r="S906">
        <f t="shared" si="193"/>
        <v>1.4137337754748853</v>
      </c>
      <c r="T906" t="str">
        <f t="shared" si="194"/>
        <v/>
      </c>
      <c r="U906" t="str">
        <f t="shared" si="195"/>
        <v/>
      </c>
      <c r="V906" t="str">
        <f t="shared" si="186"/>
        <v/>
      </c>
      <c r="X906">
        <f t="shared" ca="1" si="196"/>
        <v>12.68469871630009</v>
      </c>
    </row>
    <row r="907" spans="1:24" x14ac:dyDescent="0.25">
      <c r="A907" s="2">
        <v>43296.189015358803</v>
      </c>
      <c r="B907">
        <v>435.19335882464009</v>
      </c>
      <c r="C907">
        <v>26</v>
      </c>
      <c r="H907">
        <f>VLOOKUP(A907,[1]Sheet1!A$2:F$10001,5,FALSE)</f>
        <v>435.22</v>
      </c>
      <c r="I907">
        <f>VLOOKUP(A907,[1]Sheet1!A$2:F$10001,6,FALSE)</f>
        <v>435.23000000000008</v>
      </c>
      <c r="J907" s="5">
        <f t="shared" ca="1" si="197"/>
        <v>1.1488442626717522E-3</v>
      </c>
      <c r="K907" s="5">
        <f t="shared" ca="1" si="198"/>
        <v>0.5</v>
      </c>
      <c r="L907" s="6">
        <f t="shared" si="199"/>
        <v>906</v>
      </c>
      <c r="M907">
        <f t="shared" si="187"/>
        <v>434.82305780780081</v>
      </c>
      <c r="N907">
        <f t="shared" si="188"/>
        <v>7.9366594782608435E-2</v>
      </c>
      <c r="O907">
        <f t="shared" si="189"/>
        <v>4.6657037240108714</v>
      </c>
      <c r="P907">
        <f t="shared" si="190"/>
        <v>1</v>
      </c>
      <c r="Q907">
        <f t="shared" si="191"/>
        <v>1.79767361987615E-3</v>
      </c>
      <c r="R907">
        <f t="shared" si="192"/>
        <v>3.8524780382104664</v>
      </c>
      <c r="S907">
        <f t="shared" si="193"/>
        <v>3.0246719158985513</v>
      </c>
      <c r="T907" t="str">
        <f t="shared" si="194"/>
        <v/>
      </c>
      <c r="U907" t="str">
        <f t="shared" si="195"/>
        <v/>
      </c>
      <c r="V907" t="str">
        <f t="shared" si="186"/>
        <v/>
      </c>
      <c r="X907">
        <f t="shared" ca="1" si="196"/>
        <v>12.68469871630009</v>
      </c>
    </row>
    <row r="908" spans="1:24" x14ac:dyDescent="0.25">
      <c r="A908" s="2">
        <v>43296.190618206019</v>
      </c>
      <c r="B908">
        <v>435.22857986485991</v>
      </c>
      <c r="C908">
        <v>14</v>
      </c>
      <c r="H908">
        <f>VLOOKUP(A908,[1]Sheet1!A$2:F$10001,5,FALSE)</f>
        <v>435.22</v>
      </c>
      <c r="I908">
        <f>VLOOKUP(A908,[1]Sheet1!A$2:F$10001,6,FALSE)</f>
        <v>435.23</v>
      </c>
      <c r="J908" s="5">
        <f t="shared" ca="1" si="197"/>
        <v>1.1488442626717522E-3</v>
      </c>
      <c r="K908" s="5">
        <f t="shared" ca="1" si="198"/>
        <v>0.5</v>
      </c>
      <c r="L908" s="6">
        <f t="shared" si="199"/>
        <v>907</v>
      </c>
      <c r="M908">
        <f t="shared" si="187"/>
        <v>434.88605622664159</v>
      </c>
      <c r="N908">
        <f t="shared" si="188"/>
        <v>9.7968319698076747E-2</v>
      </c>
      <c r="O908">
        <f t="shared" si="189"/>
        <v>3.4962693988620948</v>
      </c>
      <c r="P908">
        <f t="shared" si="190"/>
        <v>1</v>
      </c>
      <c r="Q908">
        <f t="shared" si="191"/>
        <v>1.602847216418013E-3</v>
      </c>
      <c r="R908">
        <f t="shared" si="192"/>
        <v>2.7497995682270258</v>
      </c>
      <c r="S908">
        <f t="shared" si="193"/>
        <v>1.1059759038914856</v>
      </c>
      <c r="T908" t="str">
        <f t="shared" si="194"/>
        <v/>
      </c>
      <c r="U908" t="str">
        <f t="shared" si="195"/>
        <v/>
      </c>
      <c r="V908" t="str">
        <f t="shared" si="186"/>
        <v/>
      </c>
      <c r="X908">
        <f t="shared" ca="1" si="196"/>
        <v>12.68469871630009</v>
      </c>
    </row>
    <row r="909" spans="1:24" x14ac:dyDescent="0.25">
      <c r="A909" s="2">
        <v>43296.190813159723</v>
      </c>
      <c r="B909">
        <v>435.22362482599999</v>
      </c>
      <c r="C909">
        <v>6</v>
      </c>
      <c r="H909">
        <f>VLOOKUP(A909,[1]Sheet1!A$2:F$10001,5,FALSE)</f>
        <v>435.86969449730009</v>
      </c>
      <c r="I909">
        <f>VLOOKUP(A909,[1]Sheet1!A$2:F$10001,6,FALSE)</f>
        <v>435.23</v>
      </c>
      <c r="J909" s="5">
        <f t="shared" ca="1" si="197"/>
        <v>-3.4343864505814628E-4</v>
      </c>
      <c r="K909" s="5">
        <f t="shared" ca="1" si="198"/>
        <v>-0.1496944973000609</v>
      </c>
      <c r="L909" s="6">
        <f t="shared" si="199"/>
        <v>908</v>
      </c>
      <c r="M909">
        <f t="shared" si="187"/>
        <v>434.9490293585261</v>
      </c>
      <c r="N909">
        <f t="shared" si="188"/>
        <v>0.11069599641424253</v>
      </c>
      <c r="O909">
        <f t="shared" si="189"/>
        <v>2.4806269094530364</v>
      </c>
      <c r="P909">
        <f t="shared" si="190"/>
        <v>1</v>
      </c>
      <c r="Q909">
        <f t="shared" si="191"/>
        <v>1.9495370361255482E-4</v>
      </c>
      <c r="R909">
        <f t="shared" si="192"/>
        <v>-0.10946336789705879</v>
      </c>
      <c r="S909">
        <f t="shared" si="193"/>
        <v>4.8561755439096486E-2</v>
      </c>
      <c r="T909" t="str">
        <f t="shared" si="194"/>
        <v/>
      </c>
      <c r="U909" t="str">
        <f t="shared" si="195"/>
        <v/>
      </c>
      <c r="V909" t="str">
        <f t="shared" si="186"/>
        <v/>
      </c>
      <c r="X909">
        <f t="shared" ca="1" si="196"/>
        <v>12.68469871630009</v>
      </c>
    </row>
    <row r="910" spans="1:24" x14ac:dyDescent="0.25">
      <c r="A910" s="2">
        <v>43296.191785370371</v>
      </c>
      <c r="B910">
        <v>435.22973931297997</v>
      </c>
      <c r="C910">
        <v>7</v>
      </c>
      <c r="H910">
        <f>VLOOKUP(A910,[1]Sheet1!A$2:F$10001,5,FALSE)</f>
        <v>435.97005899999999</v>
      </c>
      <c r="I910">
        <f>VLOOKUP(A910,[1]Sheet1!A$2:F$10001,6,FALSE)</f>
        <v>435.23</v>
      </c>
      <c r="J910" s="5">
        <f t="shared" ca="1" si="197"/>
        <v>-5.7356920466862776E-4</v>
      </c>
      <c r="K910" s="5">
        <f t="shared" ca="1" si="198"/>
        <v>-0.25005899999996473</v>
      </c>
      <c r="L910" s="6">
        <f t="shared" si="199"/>
        <v>909</v>
      </c>
      <c r="M910">
        <f t="shared" si="187"/>
        <v>435.00720806648286</v>
      </c>
      <c r="N910">
        <f t="shared" si="188"/>
        <v>0.11701447016856971</v>
      </c>
      <c r="O910">
        <f t="shared" si="189"/>
        <v>1.9017412647900431</v>
      </c>
      <c r="P910">
        <f t="shared" si="190"/>
        <v>1</v>
      </c>
      <c r="Q910">
        <f t="shared" si="191"/>
        <v>9.7221064788755029E-4</v>
      </c>
      <c r="R910">
        <f t="shared" si="192"/>
        <v>1.2800823469084404</v>
      </c>
      <c r="S910">
        <f t="shared" si="193"/>
        <v>0.16003609279235415</v>
      </c>
      <c r="T910" t="str">
        <f t="shared" si="194"/>
        <v/>
      </c>
      <c r="U910" t="str">
        <f t="shared" si="195"/>
        <v/>
      </c>
      <c r="V910" t="str">
        <f t="shared" si="186"/>
        <v/>
      </c>
      <c r="X910">
        <f t="shared" ca="1" si="196"/>
        <v>12.68469871630009</v>
      </c>
    </row>
    <row r="911" spans="1:24" x14ac:dyDescent="0.25">
      <c r="A911" s="2">
        <v>43296.191837893522</v>
      </c>
      <c r="B911">
        <v>435.23</v>
      </c>
      <c r="C911">
        <v>2</v>
      </c>
      <c r="H911">
        <f>VLOOKUP(A911,[1]Sheet1!A$2:F$10001,5,FALSE)</f>
        <v>435.97005899999999</v>
      </c>
      <c r="I911">
        <f>VLOOKUP(A911,[1]Sheet1!A$2:F$10001,6,FALSE)</f>
        <v>435.23</v>
      </c>
      <c r="J911" s="5">
        <f t="shared" ca="1" si="197"/>
        <v>-5.7356920466862776E-4</v>
      </c>
      <c r="K911" s="5">
        <f t="shared" ca="1" si="198"/>
        <v>-0.25005899999996473</v>
      </c>
      <c r="L911" s="6">
        <f t="shared" si="199"/>
        <v>910</v>
      </c>
      <c r="M911">
        <f t="shared" si="187"/>
        <v>435.06188242256832</v>
      </c>
      <c r="N911">
        <f t="shared" si="188"/>
        <v>0.11989669641103837</v>
      </c>
      <c r="O911">
        <f t="shared" si="189"/>
        <v>1.4021869030932144</v>
      </c>
      <c r="P911" t="str">
        <f t="shared" si="190"/>
        <v/>
      </c>
      <c r="Q911">
        <f t="shared" si="191"/>
        <v>5.252315168036148E-5</v>
      </c>
      <c r="R911">
        <f t="shared" si="192"/>
        <v>-0.41828449448576976</v>
      </c>
      <c r="S911">
        <f t="shared" si="193"/>
        <v>-0.4894486041251942</v>
      </c>
      <c r="T911" t="str">
        <f t="shared" si="194"/>
        <v/>
      </c>
      <c r="U911" t="str">
        <f t="shared" si="195"/>
        <v/>
      </c>
      <c r="V911" t="str">
        <f t="shared" si="186"/>
        <v/>
      </c>
      <c r="X911">
        <f t="shared" ca="1" si="196"/>
        <v>12.68469871630009</v>
      </c>
    </row>
    <row r="912" spans="1:24" x14ac:dyDescent="0.25">
      <c r="A912" s="2">
        <v>43296.192567557868</v>
      </c>
      <c r="B912">
        <v>435.23131276695989</v>
      </c>
      <c r="C912">
        <v>21</v>
      </c>
      <c r="H912">
        <f>VLOOKUP(A912,[1]Sheet1!A$2:F$10001,5,FALSE)</f>
        <v>435.97005899999999</v>
      </c>
      <c r="I912">
        <f>VLOOKUP(A912,[1]Sheet1!A$2:F$10001,6,FALSE)</f>
        <v>435.43802060000002</v>
      </c>
      <c r="J912" s="5">
        <f t="shared" ca="1" si="197"/>
        <v>-5.7356920466862776E-4</v>
      </c>
      <c r="K912" s="5">
        <f t="shared" ca="1" si="198"/>
        <v>-0.25005899999996473</v>
      </c>
      <c r="L912" s="6">
        <f t="shared" si="199"/>
        <v>911</v>
      </c>
      <c r="M912">
        <f t="shared" si="187"/>
        <v>435.11235259172685</v>
      </c>
      <c r="N912">
        <f t="shared" si="188"/>
        <v>0.12025624771001112</v>
      </c>
      <c r="O912">
        <f t="shared" si="189"/>
        <v>0.98922241046390635</v>
      </c>
      <c r="P912" t="str">
        <f t="shared" si="190"/>
        <v/>
      </c>
      <c r="Q912">
        <f t="shared" si="191"/>
        <v>7.296643452718854E-4</v>
      </c>
      <c r="R912">
        <f t="shared" si="192"/>
        <v>0.77648532876059162</v>
      </c>
      <c r="S912">
        <f t="shared" si="193"/>
        <v>1.9021554053190755</v>
      </c>
      <c r="T912" t="str">
        <f t="shared" si="194"/>
        <v/>
      </c>
      <c r="U912" t="str">
        <f t="shared" si="195"/>
        <v/>
      </c>
      <c r="V912" t="str">
        <f t="shared" si="186"/>
        <v/>
      </c>
      <c r="X912">
        <f t="shared" ca="1" si="196"/>
        <v>12.68469871630009</v>
      </c>
    </row>
    <row r="913" spans="1:24" x14ac:dyDescent="0.25">
      <c r="A913" s="2">
        <v>43296.193753726853</v>
      </c>
      <c r="B913">
        <v>435.68278746234017</v>
      </c>
      <c r="C913">
        <v>52</v>
      </c>
      <c r="H913">
        <f>VLOOKUP(A913,[1]Sheet1!A$2:F$10001,5,FALSE)</f>
        <v>435.99</v>
      </c>
      <c r="I913">
        <f>VLOOKUP(A913,[1]Sheet1!A$2:F$10001,6,FALSE)</f>
        <v>436</v>
      </c>
      <c r="J913" s="5">
        <f t="shared" ca="1" si="197"/>
        <v>-6.1928025872148862E-4</v>
      </c>
      <c r="K913" s="5">
        <f t="shared" ca="1" si="198"/>
        <v>-0.26999999999998181</v>
      </c>
      <c r="L913" s="6">
        <f t="shared" si="199"/>
        <v>912</v>
      </c>
      <c r="M913">
        <f t="shared" si="187"/>
        <v>435.1587374972774</v>
      </c>
      <c r="N913">
        <f t="shared" si="188"/>
        <v>0.1190809735350534</v>
      </c>
      <c r="O913">
        <f t="shared" si="189"/>
        <v>4.400786704254732</v>
      </c>
      <c r="P913">
        <f t="shared" si="190"/>
        <v>1</v>
      </c>
      <c r="Q913">
        <f t="shared" si="191"/>
        <v>1.1861689854413271E-3</v>
      </c>
      <c r="R913">
        <f t="shared" si="192"/>
        <v>1.5406415891513605</v>
      </c>
      <c r="S913">
        <f t="shared" si="193"/>
        <v>5.4980479717940804</v>
      </c>
      <c r="T913" t="str">
        <f t="shared" si="194"/>
        <v/>
      </c>
      <c r="U913" t="str">
        <f t="shared" si="195"/>
        <v/>
      </c>
      <c r="V913" t="str">
        <f t="shared" si="186"/>
        <v/>
      </c>
      <c r="X913">
        <f t="shared" ca="1" si="196"/>
        <v>12.68469871630009</v>
      </c>
    </row>
    <row r="914" spans="1:24" x14ac:dyDescent="0.25">
      <c r="A914" s="2">
        <v>43296.194877974543</v>
      </c>
      <c r="B914">
        <v>435.99916330617998</v>
      </c>
      <c r="C914">
        <v>17</v>
      </c>
      <c r="H914">
        <f>VLOOKUP(A914,[1]Sheet1!A$2:F$10001,5,FALSE)</f>
        <v>435.99000000000012</v>
      </c>
      <c r="I914">
        <f>VLOOKUP(A914,[1]Sheet1!A$2:F$10001,6,FALSE)</f>
        <v>436</v>
      </c>
      <c r="J914" s="5">
        <f t="shared" ca="1" si="197"/>
        <v>-6.1928025872174915E-4</v>
      </c>
      <c r="K914" s="5">
        <f t="shared" ca="1" si="198"/>
        <v>-0.2700000000000955</v>
      </c>
      <c r="L914" s="6">
        <f t="shared" si="199"/>
        <v>913</v>
      </c>
      <c r="M914">
        <f t="shared" si="187"/>
        <v>435.25247759776062</v>
      </c>
      <c r="N914">
        <f t="shared" si="188"/>
        <v>0.1441234196874305</v>
      </c>
      <c r="O914">
        <f t="shared" si="189"/>
        <v>5.1808769875065934</v>
      </c>
      <c r="P914">
        <f t="shared" si="190"/>
        <v>1</v>
      </c>
      <c r="Q914">
        <f t="shared" si="191"/>
        <v>1.1242476903134957E-3</v>
      </c>
      <c r="R914">
        <f t="shared" si="192"/>
        <v>1.3341803389622424</v>
      </c>
      <c r="S914">
        <f t="shared" si="193"/>
        <v>0.8172851367394719</v>
      </c>
      <c r="T914" t="str">
        <f t="shared" si="194"/>
        <v/>
      </c>
      <c r="U914" t="str">
        <f t="shared" si="195"/>
        <v/>
      </c>
      <c r="V914" t="str">
        <f t="shared" si="186"/>
        <v/>
      </c>
      <c r="X914">
        <f t="shared" ca="1" si="196"/>
        <v>12.68469871630009</v>
      </c>
    </row>
    <row r="915" spans="1:24" x14ac:dyDescent="0.25">
      <c r="A915" s="2">
        <v>43296.195506793978</v>
      </c>
      <c r="B915">
        <v>435.99609427870001</v>
      </c>
      <c r="C915">
        <v>8</v>
      </c>
      <c r="H915">
        <f>VLOOKUP(A915,[1]Sheet1!A$2:F$10001,5,FALSE)</f>
        <v>435.99</v>
      </c>
      <c r="I915">
        <f>VLOOKUP(A915,[1]Sheet1!A$2:F$10001,6,FALSE)</f>
        <v>435.99999999999989</v>
      </c>
      <c r="J915" s="5">
        <f t="shared" ca="1" si="197"/>
        <v>-6.1928025872148862E-4</v>
      </c>
      <c r="K915" s="5">
        <f t="shared" ca="1" si="198"/>
        <v>-0.26999999999998181</v>
      </c>
      <c r="L915" s="6">
        <f t="shared" si="199"/>
        <v>914</v>
      </c>
      <c r="M915">
        <f t="shared" si="187"/>
        <v>435.37585668142731</v>
      </c>
      <c r="N915">
        <f t="shared" si="188"/>
        <v>0.1862655329712207</v>
      </c>
      <c r="O915">
        <f t="shared" si="189"/>
        <v>3.3298570453640308</v>
      </c>
      <c r="P915">
        <f t="shared" si="190"/>
        <v>1</v>
      </c>
      <c r="Q915">
        <f t="shared" si="191"/>
        <v>6.2881943449610844E-4</v>
      </c>
      <c r="R915">
        <f t="shared" si="192"/>
        <v>0.42223264753084011</v>
      </c>
      <c r="S915">
        <f t="shared" si="193"/>
        <v>-2.723452204912186E-2</v>
      </c>
      <c r="T915" t="str">
        <f t="shared" si="194"/>
        <v/>
      </c>
      <c r="U915" t="str">
        <f t="shared" si="195"/>
        <v/>
      </c>
      <c r="V915" t="str">
        <f t="shared" si="186"/>
        <v/>
      </c>
      <c r="X915">
        <f t="shared" ca="1" si="196"/>
        <v>12.68469871630009</v>
      </c>
    </row>
    <row r="916" spans="1:24" x14ac:dyDescent="0.25">
      <c r="A916" s="2">
        <v>43296.195506793978</v>
      </c>
      <c r="B916">
        <v>435.99</v>
      </c>
      <c r="C916">
        <v>4</v>
      </c>
      <c r="H916">
        <f>VLOOKUP(A916,[1]Sheet1!A$2:F$10001,5,FALSE)</f>
        <v>435.99</v>
      </c>
      <c r="I916">
        <f>VLOOKUP(A916,[1]Sheet1!A$2:F$10001,6,FALSE)</f>
        <v>435.99999999999989</v>
      </c>
      <c r="J916" s="5">
        <f t="shared" ca="1" si="197"/>
        <v>-6.1928025872148862E-4</v>
      </c>
      <c r="K916" s="5">
        <f t="shared" ca="1" si="198"/>
        <v>-0.26999999999998181</v>
      </c>
      <c r="L916" s="6">
        <f t="shared" si="199"/>
        <v>915</v>
      </c>
      <c r="M916">
        <f t="shared" si="187"/>
        <v>435.49077159066172</v>
      </c>
      <c r="N916">
        <f t="shared" si="188"/>
        <v>0.20895878106239232</v>
      </c>
      <c r="O916">
        <f t="shared" si="189"/>
        <v>2.3891238587825767</v>
      </c>
      <c r="P916">
        <f t="shared" si="190"/>
        <v>1</v>
      </c>
      <c r="Q916">
        <f t="shared" si="191"/>
        <v>0</v>
      </c>
      <c r="R916">
        <f t="shared" si="192"/>
        <v>-0.66741402425070406</v>
      </c>
      <c r="S916">
        <f t="shared" si="193"/>
        <v>-0.40046692707282544</v>
      </c>
      <c r="T916" t="str">
        <f t="shared" si="194"/>
        <v/>
      </c>
      <c r="U916" t="str">
        <f t="shared" si="195"/>
        <v/>
      </c>
      <c r="V916" t="str">
        <f t="shared" si="186"/>
        <v/>
      </c>
      <c r="X916">
        <f t="shared" ca="1" si="196"/>
        <v>12.68469871630009</v>
      </c>
    </row>
    <row r="917" spans="1:24" x14ac:dyDescent="0.25">
      <c r="A917" s="2">
        <v>43296.195506793978</v>
      </c>
      <c r="B917">
        <v>435.99</v>
      </c>
      <c r="C917">
        <v>4</v>
      </c>
      <c r="H917">
        <f>VLOOKUP(A917,[1]Sheet1!A$2:F$10001,5,FALSE)</f>
        <v>435.99</v>
      </c>
      <c r="I917">
        <f>VLOOKUP(A917,[1]Sheet1!A$2:F$10001,6,FALSE)</f>
        <v>435.99999999999989</v>
      </c>
      <c r="J917" s="5">
        <f t="shared" ca="1" si="197"/>
        <v>-6.1928025872148862E-4</v>
      </c>
      <c r="K917" s="5">
        <f t="shared" ca="1" si="198"/>
        <v>-0.26999999999998181</v>
      </c>
      <c r="L917" s="6">
        <f t="shared" si="199"/>
        <v>916</v>
      </c>
      <c r="M917">
        <f t="shared" si="187"/>
        <v>435.59713556751967</v>
      </c>
      <c r="N917">
        <f t="shared" si="188"/>
        <v>0.22071876424262399</v>
      </c>
      <c r="O917">
        <f t="shared" si="189"/>
        <v>1.779932185776842</v>
      </c>
      <c r="P917">
        <f t="shared" si="190"/>
        <v>1</v>
      </c>
      <c r="Q917">
        <f t="shared" si="191"/>
        <v>0</v>
      </c>
      <c r="R917">
        <f t="shared" si="192"/>
        <v>-0.66741402425070406</v>
      </c>
      <c r="S917">
        <f t="shared" si="193"/>
        <v>-0.40962565616481517</v>
      </c>
      <c r="T917" t="str">
        <f t="shared" si="194"/>
        <v/>
      </c>
      <c r="U917" t="str">
        <f t="shared" si="195"/>
        <v/>
      </c>
      <c r="V917" t="str">
        <f t="shared" si="186"/>
        <v/>
      </c>
      <c r="X917">
        <f t="shared" ca="1" si="196"/>
        <v>12.68469871630009</v>
      </c>
    </row>
    <row r="918" spans="1:24" x14ac:dyDescent="0.25">
      <c r="A918" s="2">
        <v>43296.196617905087</v>
      </c>
      <c r="B918">
        <v>435.99495059027993</v>
      </c>
      <c r="C918">
        <v>17</v>
      </c>
      <c r="H918">
        <f>VLOOKUP(A918,[1]Sheet1!A$2:F$10001,5,FALSE)</f>
        <v>436.11</v>
      </c>
      <c r="I918">
        <f>VLOOKUP(A918,[1]Sheet1!A$2:F$10001,6,FALSE)</f>
        <v>436</v>
      </c>
      <c r="J918" s="5">
        <f t="shared" ca="1" si="197"/>
        <v>-8.9426979431791597E-4</v>
      </c>
      <c r="K918" s="5">
        <f t="shared" ca="1" si="198"/>
        <v>-0.38999999999998636</v>
      </c>
      <c r="L918" s="6">
        <f t="shared" si="199"/>
        <v>917</v>
      </c>
      <c r="M918">
        <f t="shared" si="187"/>
        <v>435.69583039939425</v>
      </c>
      <c r="N918">
        <f t="shared" si="188"/>
        <v>0.22584759331368978</v>
      </c>
      <c r="O918">
        <f t="shared" si="189"/>
        <v>1.3244338205995954</v>
      </c>
      <c r="P918" t="str">
        <f t="shared" si="190"/>
        <v/>
      </c>
      <c r="Q918">
        <f t="shared" si="191"/>
        <v>1.111111108912155E-3</v>
      </c>
      <c r="R918">
        <f t="shared" si="192"/>
        <v>1.207238181767432</v>
      </c>
      <c r="S918">
        <f t="shared" si="193"/>
        <v>0.77003023856124053</v>
      </c>
      <c r="T918" t="str">
        <f t="shared" si="194"/>
        <v/>
      </c>
      <c r="U918" t="str">
        <f t="shared" si="195"/>
        <v/>
      </c>
      <c r="V918" t="str">
        <f t="shared" si="186"/>
        <v/>
      </c>
      <c r="X918">
        <f t="shared" ca="1" si="196"/>
        <v>12.68469871630009</v>
      </c>
    </row>
    <row r="919" spans="1:24" x14ac:dyDescent="0.25">
      <c r="A919" s="2">
        <v>43296.196617905087</v>
      </c>
      <c r="B919">
        <v>436</v>
      </c>
      <c r="C919">
        <v>6</v>
      </c>
      <c r="H919">
        <f>VLOOKUP(A919,[1]Sheet1!A$2:F$10001,5,FALSE)</f>
        <v>436.11</v>
      </c>
      <c r="I919">
        <f>VLOOKUP(A919,[1]Sheet1!A$2:F$10001,6,FALSE)</f>
        <v>436</v>
      </c>
      <c r="J919" s="5">
        <f t="shared" ca="1" si="197"/>
        <v>-8.9426979431791597E-4</v>
      </c>
      <c r="K919" s="5">
        <f t="shared" ca="1" si="198"/>
        <v>-0.38999999999998636</v>
      </c>
      <c r="L919" s="6">
        <f t="shared" si="199"/>
        <v>918</v>
      </c>
      <c r="M919">
        <f t="shared" si="187"/>
        <v>435.78707420629263</v>
      </c>
      <c r="N919">
        <f t="shared" si="188"/>
        <v>0.22702385445645495</v>
      </c>
      <c r="O919">
        <f t="shared" si="189"/>
        <v>0.93790053127747963</v>
      </c>
      <c r="P919" t="str">
        <f t="shared" si="190"/>
        <v/>
      </c>
      <c r="Q919">
        <f t="shared" si="191"/>
        <v>0</v>
      </c>
      <c r="R919">
        <f t="shared" si="192"/>
        <v>-0.71149807536391341</v>
      </c>
      <c r="S919">
        <f t="shared" si="193"/>
        <v>-0.25342103744997618</v>
      </c>
      <c r="T919" t="str">
        <f t="shared" si="194"/>
        <v/>
      </c>
      <c r="U919" t="str">
        <f t="shared" si="195"/>
        <v/>
      </c>
      <c r="V919" t="str">
        <f t="shared" si="186"/>
        <v/>
      </c>
      <c r="X919">
        <f t="shared" ca="1" si="196"/>
        <v>12.68469871630009</v>
      </c>
    </row>
    <row r="920" spans="1:24" x14ac:dyDescent="0.25">
      <c r="A920" s="2">
        <v>43296.196638773137</v>
      </c>
      <c r="B920">
        <v>436</v>
      </c>
      <c r="C920">
        <v>2</v>
      </c>
      <c r="H920">
        <f>VLOOKUP(A920,[1]Sheet1!A$2:F$10001,5,FALSE)</f>
        <v>436.11</v>
      </c>
      <c r="I920">
        <f>VLOOKUP(A920,[1]Sheet1!A$2:F$10001,6,FALSE)</f>
        <v>436.00000000000011</v>
      </c>
      <c r="J920" s="5">
        <f t="shared" ca="1" si="197"/>
        <v>-8.9426979431791597E-4</v>
      </c>
      <c r="K920" s="5">
        <f t="shared" ca="1" si="198"/>
        <v>-0.38999999999998636</v>
      </c>
      <c r="L920" s="6">
        <f t="shared" si="199"/>
        <v>919</v>
      </c>
      <c r="M920">
        <f t="shared" si="187"/>
        <v>435.87085332090544</v>
      </c>
      <c r="N920">
        <f t="shared" si="188"/>
        <v>0.22579969952054835</v>
      </c>
      <c r="O920">
        <f t="shared" si="189"/>
        <v>0.5719523957241045</v>
      </c>
      <c r="P920" t="str">
        <f t="shared" si="190"/>
        <v/>
      </c>
      <c r="Q920">
        <f t="shared" si="191"/>
        <v>2.0868050341960043E-5</v>
      </c>
      <c r="R920">
        <f t="shared" si="192"/>
        <v>-0.67674510881806593</v>
      </c>
      <c r="S920">
        <f t="shared" si="193"/>
        <v>-0.62750112053871554</v>
      </c>
      <c r="T920" t="str">
        <f t="shared" si="194"/>
        <v/>
      </c>
      <c r="U920" t="str">
        <f t="shared" si="195"/>
        <v/>
      </c>
      <c r="V920" t="str">
        <f t="shared" si="186"/>
        <v/>
      </c>
      <c r="X920">
        <f t="shared" ca="1" si="196"/>
        <v>12.68469871630009</v>
      </c>
    </row>
    <row r="921" spans="1:24" x14ac:dyDescent="0.25">
      <c r="A921" s="2">
        <v>43296.196642268522</v>
      </c>
      <c r="B921">
        <v>436.04799077707997</v>
      </c>
      <c r="C921">
        <v>18</v>
      </c>
      <c r="H921">
        <f>VLOOKUP(A921,[1]Sheet1!A$2:F$10001,5,FALSE)</f>
        <v>436.11</v>
      </c>
      <c r="I921">
        <f>VLOOKUP(A921,[1]Sheet1!A$2:F$10001,6,FALSE)</f>
        <v>436.05015200000003</v>
      </c>
      <c r="J921" s="5">
        <f t="shared" ca="1" si="197"/>
        <v>-8.9426979431791597E-4</v>
      </c>
      <c r="K921" s="5">
        <f t="shared" ca="1" si="198"/>
        <v>-0.38999999999998636</v>
      </c>
      <c r="L921" s="6">
        <f t="shared" si="199"/>
        <v>920</v>
      </c>
      <c r="M921">
        <f t="shared" si="187"/>
        <v>435.94941713443575</v>
      </c>
      <c r="N921">
        <f t="shared" si="188"/>
        <v>0.22164436868714479</v>
      </c>
      <c r="O921">
        <f t="shared" si="189"/>
        <v>0.44473786195472625</v>
      </c>
      <c r="P921" t="str">
        <f t="shared" si="190"/>
        <v/>
      </c>
      <c r="Q921">
        <f t="shared" si="191"/>
        <v>3.4953845897689462E-6</v>
      </c>
      <c r="R921">
        <f t="shared" si="192"/>
        <v>-0.70714549899320278</v>
      </c>
      <c r="S921">
        <f t="shared" si="193"/>
        <v>0.81250145089674342</v>
      </c>
      <c r="T921" t="str">
        <f t="shared" si="194"/>
        <v/>
      </c>
      <c r="U921" t="str">
        <f t="shared" si="195"/>
        <v/>
      </c>
      <c r="V921" t="str">
        <f t="shared" si="186"/>
        <v/>
      </c>
      <c r="X921">
        <f t="shared" ca="1" si="196"/>
        <v>12.68469871630009</v>
      </c>
    </row>
    <row r="922" spans="1:24" x14ac:dyDescent="0.25">
      <c r="A922" s="2">
        <v>43296.196642268522</v>
      </c>
      <c r="B922">
        <v>436.12</v>
      </c>
      <c r="C922">
        <v>1</v>
      </c>
      <c r="H922">
        <f>VLOOKUP(A922,[1]Sheet1!A$2:F$10001,5,FALSE)</f>
        <v>436.11</v>
      </c>
      <c r="I922">
        <f>VLOOKUP(A922,[1]Sheet1!A$2:F$10001,6,FALSE)</f>
        <v>436.05015200000003</v>
      </c>
      <c r="J922" s="5">
        <f t="shared" ca="1" si="197"/>
        <v>-8.9426979431791597E-4</v>
      </c>
      <c r="K922" s="5">
        <f t="shared" ca="1" si="198"/>
        <v>-0.38999999999998636</v>
      </c>
      <c r="L922" s="6">
        <f t="shared" si="199"/>
        <v>921</v>
      </c>
      <c r="M922">
        <f t="shared" si="187"/>
        <v>436.03334912130379</v>
      </c>
      <c r="N922">
        <f t="shared" si="188"/>
        <v>0.21144588066953457</v>
      </c>
      <c r="O922">
        <f t="shared" si="189"/>
        <v>0.40980168741922129</v>
      </c>
      <c r="P922" t="str">
        <f t="shared" si="190"/>
        <v/>
      </c>
      <c r="Q922">
        <f t="shared" si="191"/>
        <v>0</v>
      </c>
      <c r="R922">
        <f t="shared" si="192"/>
        <v>-0.71322257443501613</v>
      </c>
      <c r="S922">
        <f t="shared" si="193"/>
        <v>-0.72652885818783941</v>
      </c>
      <c r="T922" t="str">
        <f t="shared" si="194"/>
        <v/>
      </c>
      <c r="U922" t="str">
        <f t="shared" si="195"/>
        <v/>
      </c>
      <c r="V922" t="str">
        <f t="shared" si="186"/>
        <v/>
      </c>
      <c r="X922">
        <f t="shared" ca="1" si="196"/>
        <v>12.68469871630009</v>
      </c>
    </row>
    <row r="923" spans="1:24" x14ac:dyDescent="0.25">
      <c r="A923" s="2">
        <v>43296.196775868048</v>
      </c>
      <c r="B923">
        <v>436.12000000000012</v>
      </c>
      <c r="C923">
        <v>4</v>
      </c>
      <c r="H923">
        <f>VLOOKUP(A923,[1]Sheet1!A$2:F$10001,5,FALSE)</f>
        <v>436.11</v>
      </c>
      <c r="I923">
        <f>VLOOKUP(A923,[1]Sheet1!A$2:F$10001,6,FALSE)</f>
        <v>436.12</v>
      </c>
      <c r="J923" s="5">
        <f t="shared" ca="1" si="197"/>
        <v>-8.9426979431791597E-4</v>
      </c>
      <c r="K923" s="5">
        <f t="shared" ca="1" si="198"/>
        <v>-0.38999999999998636</v>
      </c>
      <c r="L923" s="6">
        <f t="shared" si="199"/>
        <v>922</v>
      </c>
      <c r="M923">
        <f t="shared" si="187"/>
        <v>436.11805867931037</v>
      </c>
      <c r="N923">
        <f t="shared" si="188"/>
        <v>0.20079652060275194</v>
      </c>
      <c r="O923">
        <f t="shared" si="189"/>
        <v>9.6680992475618403E-3</v>
      </c>
      <c r="P923" t="str">
        <f t="shared" si="190"/>
        <v/>
      </c>
      <c r="Q923">
        <f t="shared" si="191"/>
        <v>1.3359952572500333E-4</v>
      </c>
      <c r="R923">
        <f t="shared" si="192"/>
        <v>-0.49058282989929086</v>
      </c>
      <c r="S923">
        <f t="shared" si="193"/>
        <v>-0.45872982513566651</v>
      </c>
      <c r="T923" t="str">
        <f t="shared" si="194"/>
        <v/>
      </c>
      <c r="U923" t="str">
        <f t="shared" si="195"/>
        <v/>
      </c>
      <c r="V923" t="str">
        <f t="shared" si="186"/>
        <v/>
      </c>
      <c r="X923">
        <f t="shared" ca="1" si="196"/>
        <v>12.68469871630009</v>
      </c>
    </row>
    <row r="924" spans="1:24" x14ac:dyDescent="0.25">
      <c r="A924" s="2">
        <v>43296.196961701389</v>
      </c>
      <c r="B924">
        <v>436.11627001765999</v>
      </c>
      <c r="C924">
        <v>4</v>
      </c>
      <c r="H924">
        <f>VLOOKUP(A924,[1]Sheet1!A$2:F$10001,5,FALSE)</f>
        <v>436.11</v>
      </c>
      <c r="I924">
        <f>VLOOKUP(A924,[1]Sheet1!A$2:F$10001,6,FALSE)</f>
        <v>436.12</v>
      </c>
      <c r="J924" s="5">
        <f t="shared" ca="1" si="197"/>
        <v>-8.9426979431791597E-4</v>
      </c>
      <c r="K924" s="5">
        <f t="shared" ca="1" si="198"/>
        <v>-0.38999999999998636</v>
      </c>
      <c r="L924" s="6">
        <f t="shared" si="199"/>
        <v>923</v>
      </c>
      <c r="M924">
        <f t="shared" si="187"/>
        <v>436.19495311126639</v>
      </c>
      <c r="N924">
        <f t="shared" si="188"/>
        <v>0.18969105288298008</v>
      </c>
      <c r="O924">
        <f t="shared" si="189"/>
        <v>-0.41479601916143133</v>
      </c>
      <c r="P924" t="str">
        <f t="shared" si="190"/>
        <v/>
      </c>
      <c r="Q924">
        <f t="shared" si="191"/>
        <v>1.8583334167487919E-4</v>
      </c>
      <c r="R924">
        <f t="shared" si="192"/>
        <v>-0.41153671355708688</v>
      </c>
      <c r="S924">
        <f t="shared" si="193"/>
        <v>-0.46499658761615287</v>
      </c>
      <c r="T924" t="str">
        <f t="shared" si="194"/>
        <v/>
      </c>
      <c r="U924" t="str">
        <f t="shared" si="195"/>
        <v/>
      </c>
      <c r="V924" t="str">
        <f t="shared" si="186"/>
        <v/>
      </c>
      <c r="X924">
        <f t="shared" ca="1" si="196"/>
        <v>12.68469871630009</v>
      </c>
    </row>
    <row r="925" spans="1:24" x14ac:dyDescent="0.25">
      <c r="A925" s="2">
        <v>43296.197127962972</v>
      </c>
      <c r="B925">
        <v>436.11572998233999</v>
      </c>
      <c r="C925">
        <v>3</v>
      </c>
      <c r="H925">
        <f>VLOOKUP(A925,[1]Sheet1!A$2:F$10001,5,FALSE)</f>
        <v>436.11</v>
      </c>
      <c r="I925">
        <f>VLOOKUP(A925,[1]Sheet1!A$2:F$10001,6,FALSE)</f>
        <v>436.12</v>
      </c>
      <c r="J925" s="5">
        <f t="shared" ca="1" si="197"/>
        <v>-8.9426979431791597E-4</v>
      </c>
      <c r="K925" s="5">
        <f t="shared" ca="1" si="198"/>
        <v>-0.38999999999998636</v>
      </c>
      <c r="L925" s="6">
        <f t="shared" si="199"/>
        <v>924</v>
      </c>
      <c r="M925">
        <f t="shared" si="187"/>
        <v>436.263606133476</v>
      </c>
      <c r="N925">
        <f t="shared" si="188"/>
        <v>0.17952762039190842</v>
      </c>
      <c r="O925">
        <f t="shared" si="189"/>
        <v>-0.82369582359084503</v>
      </c>
      <c r="P925" t="str">
        <f t="shared" si="190"/>
        <v/>
      </c>
      <c r="Q925">
        <f t="shared" si="191"/>
        <v>1.6626158321741968E-4</v>
      </c>
      <c r="R925">
        <f t="shared" si="192"/>
        <v>-0.45554983773899627</v>
      </c>
      <c r="S925">
        <f t="shared" si="193"/>
        <v>-0.56459283341661259</v>
      </c>
      <c r="T925" t="str">
        <f t="shared" si="194"/>
        <v/>
      </c>
      <c r="U925" t="str">
        <f t="shared" si="195"/>
        <v/>
      </c>
      <c r="V925" t="str">
        <f t="shared" si="186"/>
        <v/>
      </c>
      <c r="X925">
        <f t="shared" ca="1" si="196"/>
        <v>12.68469871630009</v>
      </c>
    </row>
    <row r="926" spans="1:24" x14ac:dyDescent="0.25">
      <c r="A926" s="2">
        <v>43296.198055370369</v>
      </c>
      <c r="B926">
        <v>436.11731880000002</v>
      </c>
      <c r="C926">
        <v>9</v>
      </c>
      <c r="H926">
        <f>VLOOKUP(A926,[1]Sheet1!A$2:F$10001,5,FALSE)</f>
        <v>436.19</v>
      </c>
      <c r="I926">
        <f>VLOOKUP(A926,[1]Sheet1!A$2:F$10001,6,FALSE)</f>
        <v>436.1228672324001</v>
      </c>
      <c r="J926" s="5">
        <f t="shared" ca="1" si="197"/>
        <v>-1.077512093353746E-3</v>
      </c>
      <c r="K926" s="5">
        <f t="shared" ca="1" si="198"/>
        <v>-0.4699999999999705</v>
      </c>
      <c r="L926" s="6">
        <f t="shared" si="199"/>
        <v>925</v>
      </c>
      <c r="M926">
        <f t="shared" si="187"/>
        <v>436.32440111794665</v>
      </c>
      <c r="N926">
        <f t="shared" si="188"/>
        <v>0.17160647751419225</v>
      </c>
      <c r="O926">
        <f t="shared" si="189"/>
        <v>-1.2067278633436351</v>
      </c>
      <c r="P926" t="str">
        <f t="shared" si="190"/>
        <v/>
      </c>
      <c r="Q926">
        <f t="shared" si="191"/>
        <v>9.2740739637520164E-4</v>
      </c>
      <c r="R926">
        <f t="shared" si="192"/>
        <v>0.82062372048150889</v>
      </c>
      <c r="S926">
        <f t="shared" si="193"/>
        <v>-3.0080119820184784E-2</v>
      </c>
      <c r="T926" t="str">
        <f t="shared" si="194"/>
        <v/>
      </c>
      <c r="U926" t="str">
        <f t="shared" si="195"/>
        <v/>
      </c>
      <c r="V926" t="str">
        <f t="shared" si="186"/>
        <v/>
      </c>
      <c r="X926">
        <f t="shared" ca="1" si="196"/>
        <v>12.68469871630009</v>
      </c>
    </row>
    <row r="927" spans="1:24" x14ac:dyDescent="0.25">
      <c r="A927" s="2">
        <v>43296.198055370369</v>
      </c>
      <c r="B927">
        <v>436.12</v>
      </c>
      <c r="C927">
        <v>1</v>
      </c>
      <c r="H927">
        <f>VLOOKUP(A927,[1]Sheet1!A$2:F$10001,5,FALSE)</f>
        <v>436.19</v>
      </c>
      <c r="I927">
        <f>VLOOKUP(A927,[1]Sheet1!A$2:F$10001,6,FALSE)</f>
        <v>436.1228672324001</v>
      </c>
      <c r="J927" s="5">
        <f t="shared" ca="1" si="197"/>
        <v>-1.352621563997153E-3</v>
      </c>
      <c r="K927" s="5">
        <f t="shared" ca="1" si="198"/>
        <v>-0.58999999999991815</v>
      </c>
      <c r="L927" s="6">
        <f t="shared" si="199"/>
        <v>926</v>
      </c>
      <c r="M927">
        <f t="shared" si="187"/>
        <v>436.37758408502862</v>
      </c>
      <c r="N927">
        <f t="shared" si="188"/>
        <v>0.16696163277549139</v>
      </c>
      <c r="O927">
        <f t="shared" si="189"/>
        <v>-1.5427741137089703</v>
      </c>
      <c r="P927" t="str">
        <f t="shared" si="190"/>
        <v/>
      </c>
      <c r="Q927">
        <f t="shared" si="191"/>
        <v>0</v>
      </c>
      <c r="R927">
        <f t="shared" si="192"/>
        <v>-0.79013794423827233</v>
      </c>
      <c r="S927">
        <f t="shared" si="193"/>
        <v>-0.77852367133898726</v>
      </c>
      <c r="T927">
        <f t="shared" si="194"/>
        <v>1</v>
      </c>
      <c r="U927">
        <f t="shared" ca="1" si="195"/>
        <v>-0.58999999999991815</v>
      </c>
      <c r="V927">
        <f t="shared" ca="1" si="186"/>
        <v>-0.58999999999991815</v>
      </c>
      <c r="X927">
        <f t="shared" ca="1" si="196"/>
        <v>12.094698716300172</v>
      </c>
    </row>
    <row r="928" spans="1:24" x14ac:dyDescent="0.25">
      <c r="A928" s="2">
        <v>43296.198076180553</v>
      </c>
      <c r="B928">
        <v>436.12054467616008</v>
      </c>
      <c r="C928">
        <v>11</v>
      </c>
      <c r="H928">
        <f>VLOOKUP(A928,[1]Sheet1!A$2:F$10001,5,FALSE)</f>
        <v>436.19</v>
      </c>
      <c r="I928">
        <f>VLOOKUP(A928,[1]Sheet1!A$2:F$10001,6,FALSE)</f>
        <v>436.19678000030012</v>
      </c>
      <c r="J928" s="5">
        <f t="shared" ca="1" si="197"/>
        <v>-1.352621563997153E-3</v>
      </c>
      <c r="K928" s="5">
        <f t="shared" ca="1" si="198"/>
        <v>-0.58999999999991815</v>
      </c>
      <c r="L928" s="6">
        <f t="shared" si="199"/>
        <v>927</v>
      </c>
      <c r="M928">
        <f t="shared" si="187"/>
        <v>436.42327186757302</v>
      </c>
      <c r="N928">
        <f t="shared" si="188"/>
        <v>0.16621347508263895</v>
      </c>
      <c r="O928">
        <f t="shared" si="189"/>
        <v>-1.8213155778280303</v>
      </c>
      <c r="P928" t="str">
        <f t="shared" si="190"/>
        <v/>
      </c>
      <c r="Q928">
        <f t="shared" si="191"/>
        <v>2.0810184651054442E-5</v>
      </c>
      <c r="R928">
        <f t="shared" si="192"/>
        <v>-0.75492528321780106</v>
      </c>
      <c r="S928">
        <f t="shared" si="193"/>
        <v>0.13371258864679575</v>
      </c>
      <c r="T928">
        <f t="shared" si="194"/>
        <v>1</v>
      </c>
      <c r="U928">
        <f t="shared" ca="1" si="195"/>
        <v>-0.58999999999991815</v>
      </c>
      <c r="V928" t="str">
        <f t="shared" si="186"/>
        <v/>
      </c>
      <c r="X928">
        <f t="shared" ca="1" si="196"/>
        <v>12.094698716300172</v>
      </c>
    </row>
    <row r="929" spans="1:24" x14ac:dyDescent="0.25">
      <c r="A929" s="2">
        <v>43296.200519212973</v>
      </c>
      <c r="B929">
        <v>436.19917179622001</v>
      </c>
      <c r="C929">
        <v>31</v>
      </c>
      <c r="H929">
        <f>VLOOKUP(A929,[1]Sheet1!A$2:F$10001,5,FALSE)</f>
        <v>436.19</v>
      </c>
      <c r="I929">
        <f>VLOOKUP(A929,[1]Sheet1!A$2:F$10001,6,FALSE)</f>
        <v>436.2</v>
      </c>
      <c r="J929" s="5">
        <f t="shared" ca="1" si="197"/>
        <v>-1.352621563997153E-3</v>
      </c>
      <c r="K929" s="5">
        <f t="shared" ca="1" si="198"/>
        <v>-0.58999999999991815</v>
      </c>
      <c r="L929" s="6">
        <f t="shared" si="199"/>
        <v>928</v>
      </c>
      <c r="M929">
        <f t="shared" si="187"/>
        <v>436.46120677277088</v>
      </c>
      <c r="N929">
        <f t="shared" si="188"/>
        <v>0.16954947601202941</v>
      </c>
      <c r="O929">
        <f t="shared" si="189"/>
        <v>-1.5454779496474158</v>
      </c>
      <c r="P929" t="str">
        <f t="shared" si="190"/>
        <v/>
      </c>
      <c r="Q929">
        <f t="shared" si="191"/>
        <v>2.4430324192508124E-3</v>
      </c>
      <c r="R929">
        <f t="shared" si="192"/>
        <v>3.3358538670020716</v>
      </c>
      <c r="S929">
        <f t="shared" si="193"/>
        <v>1.9405004178383027</v>
      </c>
      <c r="T929" t="str">
        <f t="shared" si="194"/>
        <v/>
      </c>
      <c r="U929" t="str">
        <f t="shared" si="195"/>
        <v/>
      </c>
      <c r="V929" t="str">
        <f t="shared" si="186"/>
        <v/>
      </c>
      <c r="X929">
        <f t="shared" ca="1" si="196"/>
        <v>12.094698716300172</v>
      </c>
    </row>
    <row r="930" spans="1:24" x14ac:dyDescent="0.25">
      <c r="A930" s="2">
        <v>43296.200865914347</v>
      </c>
      <c r="B930">
        <v>436.2</v>
      </c>
      <c r="C930">
        <v>3</v>
      </c>
      <c r="H930">
        <f>VLOOKUP(A930,[1]Sheet1!A$2:F$10001,5,FALSE)</f>
        <v>436.19</v>
      </c>
      <c r="I930">
        <f>VLOOKUP(A930,[1]Sheet1!A$2:F$10001,6,FALSE)</f>
        <v>436.2</v>
      </c>
      <c r="J930" s="5">
        <f t="shared" ca="1" si="197"/>
        <v>-1.352621563997153E-3</v>
      </c>
      <c r="K930" s="5">
        <f t="shared" ca="1" si="198"/>
        <v>-0.58999999999991815</v>
      </c>
      <c r="L930" s="6">
        <f t="shared" si="199"/>
        <v>929</v>
      </c>
      <c r="M930">
        <f t="shared" si="187"/>
        <v>436.50030976223013</v>
      </c>
      <c r="N930">
        <f t="shared" si="188"/>
        <v>0.17268903098084207</v>
      </c>
      <c r="O930">
        <f t="shared" si="189"/>
        <v>-1.7390204839556864</v>
      </c>
      <c r="P930" t="str">
        <f t="shared" si="190"/>
        <v/>
      </c>
      <c r="Q930">
        <f t="shared" si="191"/>
        <v>3.4670137392822653E-4</v>
      </c>
      <c r="R930">
        <f t="shared" si="192"/>
        <v>-0.28464625455621556</v>
      </c>
      <c r="S930">
        <f t="shared" si="193"/>
        <v>-0.66867443696904871</v>
      </c>
      <c r="T930" t="str">
        <f t="shared" si="194"/>
        <v/>
      </c>
      <c r="U930" t="str">
        <f t="shared" si="195"/>
        <v/>
      </c>
      <c r="V930" t="str">
        <f t="shared" si="186"/>
        <v/>
      </c>
      <c r="X930">
        <f t="shared" ca="1" si="196"/>
        <v>12.094698716300172</v>
      </c>
    </row>
    <row r="931" spans="1:24" x14ac:dyDescent="0.25">
      <c r="A931" s="2">
        <v>43296.200924050929</v>
      </c>
      <c r="B931">
        <v>436.19954000000001</v>
      </c>
      <c r="C931">
        <v>4</v>
      </c>
      <c r="H931">
        <f>VLOOKUP(A931,[1]Sheet1!A$2:F$10001,5,FALSE)</f>
        <v>436.18999999999988</v>
      </c>
      <c r="I931">
        <f>VLOOKUP(A931,[1]Sheet1!A$2:F$10001,6,FALSE)</f>
        <v>436.2</v>
      </c>
      <c r="J931" s="5">
        <f t="shared" ca="1" si="197"/>
        <v>-1.3526215639968926E-3</v>
      </c>
      <c r="K931" s="5">
        <f t="shared" ca="1" si="198"/>
        <v>-0.58999999999980446</v>
      </c>
      <c r="L931" s="6">
        <f t="shared" si="199"/>
        <v>930</v>
      </c>
      <c r="M931">
        <f t="shared" si="187"/>
        <v>436.53129309197254</v>
      </c>
      <c r="N931">
        <f t="shared" si="188"/>
        <v>0.17873712091854554</v>
      </c>
      <c r="O931">
        <f t="shared" si="189"/>
        <v>-1.8560950868382691</v>
      </c>
      <c r="P931" t="str">
        <f t="shared" si="190"/>
        <v/>
      </c>
      <c r="Q931">
        <f t="shared" si="191"/>
        <v>5.8136582083534449E-5</v>
      </c>
      <c r="R931">
        <f t="shared" si="192"/>
        <v>-0.73395350681056915</v>
      </c>
      <c r="S931">
        <f t="shared" si="193"/>
        <v>-0.58794473579213125</v>
      </c>
      <c r="T931">
        <f t="shared" si="194"/>
        <v>1</v>
      </c>
      <c r="U931">
        <f t="shared" ca="1" si="195"/>
        <v>-0.58999999999980446</v>
      </c>
      <c r="V931">
        <f t="shared" ca="1" si="186"/>
        <v>-0.58999999999980446</v>
      </c>
      <c r="X931">
        <f t="shared" ca="1" si="196"/>
        <v>11.504698716300368</v>
      </c>
    </row>
    <row r="932" spans="1:24" x14ac:dyDescent="0.25">
      <c r="A932" s="2">
        <v>43296.20128252315</v>
      </c>
      <c r="B932">
        <v>436.2</v>
      </c>
      <c r="C932">
        <v>4</v>
      </c>
      <c r="H932">
        <f>VLOOKUP(A932,[1]Sheet1!A$2:F$10001,5,FALSE)</f>
        <v>436.18999999999988</v>
      </c>
      <c r="I932">
        <f>VLOOKUP(A932,[1]Sheet1!A$2:F$10001,6,FALSE)</f>
        <v>436.2</v>
      </c>
      <c r="J932" s="5">
        <f t="shared" ca="1" si="197"/>
        <v>-1.3526215639968926E-3</v>
      </c>
      <c r="K932" s="5">
        <f t="shared" ca="1" si="198"/>
        <v>-0.58999999999980446</v>
      </c>
      <c r="L932" s="6">
        <f t="shared" si="199"/>
        <v>931</v>
      </c>
      <c r="M932">
        <f t="shared" si="187"/>
        <v>436.5540053628913</v>
      </c>
      <c r="N932">
        <f t="shared" si="188"/>
        <v>0.18678378763288292</v>
      </c>
      <c r="O932">
        <f t="shared" si="189"/>
        <v>-1.895268146007937</v>
      </c>
      <c r="P932" t="str">
        <f t="shared" si="190"/>
        <v/>
      </c>
      <c r="Q932">
        <f t="shared" si="191"/>
        <v>3.5847222170559689E-4</v>
      </c>
      <c r="R932">
        <f t="shared" si="192"/>
        <v>-0.28728809210317724</v>
      </c>
      <c r="S932">
        <f t="shared" si="193"/>
        <v>-0.59488211564201232</v>
      </c>
      <c r="T932" t="str">
        <f t="shared" si="194"/>
        <v/>
      </c>
      <c r="U932" t="str">
        <f t="shared" si="195"/>
        <v/>
      </c>
      <c r="V932" t="str">
        <f t="shared" si="186"/>
        <v/>
      </c>
      <c r="X932">
        <f t="shared" ca="1" si="196"/>
        <v>11.504698716300368</v>
      </c>
    </row>
    <row r="933" spans="1:24" x14ac:dyDescent="0.25">
      <c r="A933" s="2">
        <v>43296.20179165509</v>
      </c>
      <c r="B933">
        <v>436.19977060000002</v>
      </c>
      <c r="C933">
        <v>6</v>
      </c>
      <c r="H933">
        <f>VLOOKUP(A933,[1]Sheet1!A$2:F$10001,5,FALSE)</f>
        <v>436.18999999999988</v>
      </c>
      <c r="I933">
        <f>VLOOKUP(A933,[1]Sheet1!A$2:F$10001,6,FALSE)</f>
        <v>436.2</v>
      </c>
      <c r="J933" s="5">
        <f t="shared" ca="1" si="197"/>
        <v>-1.3526215639968926E-3</v>
      </c>
      <c r="K933" s="5">
        <f t="shared" ca="1" si="198"/>
        <v>-0.58999999999980446</v>
      </c>
      <c r="L933" s="6">
        <f t="shared" si="199"/>
        <v>932</v>
      </c>
      <c r="M933">
        <f t="shared" si="187"/>
        <v>436.56855403717145</v>
      </c>
      <c r="N933">
        <f t="shared" si="188"/>
        <v>0.19553906719396466</v>
      </c>
      <c r="O933">
        <f t="shared" si="189"/>
        <v>-1.8859834122335057</v>
      </c>
      <c r="P933" t="str">
        <f t="shared" si="190"/>
        <v/>
      </c>
      <c r="Q933">
        <f t="shared" si="191"/>
        <v>5.091319399070926E-4</v>
      </c>
      <c r="R933">
        <f t="shared" si="192"/>
        <v>-7.7297202773779911E-2</v>
      </c>
      <c r="S933">
        <f t="shared" si="193"/>
        <v>-0.42764581997596229</v>
      </c>
      <c r="T933" t="str">
        <f t="shared" si="194"/>
        <v/>
      </c>
      <c r="U933" t="str">
        <f t="shared" si="195"/>
        <v/>
      </c>
      <c r="V933" t="str">
        <f t="shared" si="186"/>
        <v/>
      </c>
      <c r="X933">
        <f t="shared" ca="1" si="196"/>
        <v>11.504698716300368</v>
      </c>
    </row>
    <row r="934" spans="1:24" x14ac:dyDescent="0.25">
      <c r="A934" s="2">
        <v>43296.202622928242</v>
      </c>
      <c r="B934">
        <v>436.19359504547992</v>
      </c>
      <c r="C934">
        <v>16</v>
      </c>
      <c r="H934">
        <f>VLOOKUP(A934,[1]Sheet1!A$2:F$10001,5,FALSE)</f>
        <v>436.19</v>
      </c>
      <c r="I934">
        <f>VLOOKUP(A934,[1]Sheet1!A$2:F$10001,6,FALSE)</f>
        <v>435.71249607179999</v>
      </c>
      <c r="J934" s="5">
        <f t="shared" ca="1" si="197"/>
        <v>-1.352621563997153E-3</v>
      </c>
      <c r="K934" s="5">
        <f t="shared" ca="1" si="198"/>
        <v>-0.58999999999991815</v>
      </c>
      <c r="L934" s="6">
        <f t="shared" si="199"/>
        <v>933</v>
      </c>
      <c r="M934">
        <f t="shared" si="187"/>
        <v>436.57485800691393</v>
      </c>
      <c r="N934">
        <f t="shared" si="188"/>
        <v>0.20365528645428005</v>
      </c>
      <c r="O934">
        <f t="shared" si="189"/>
        <v>-1.8720995073191791</v>
      </c>
      <c r="P934" t="str">
        <f t="shared" si="190"/>
        <v/>
      </c>
      <c r="Q934">
        <f t="shared" si="191"/>
        <v>8.3127315156161785E-4</v>
      </c>
      <c r="R934">
        <f t="shared" si="192"/>
        <v>0.39263205142164148</v>
      </c>
      <c r="S934">
        <f t="shared" si="193"/>
        <v>0.45369458946899632</v>
      </c>
      <c r="T934" t="str">
        <f t="shared" si="194"/>
        <v/>
      </c>
      <c r="U934" t="str">
        <f t="shared" si="195"/>
        <v/>
      </c>
      <c r="V934" t="str">
        <f t="shared" ref="V934:V997" si="200">IF(T934=1,IF(ISNUMBER(T933),"",K934),"")</f>
        <v/>
      </c>
      <c r="X934">
        <f t="shared" ca="1" si="196"/>
        <v>11.504698716300368</v>
      </c>
    </row>
    <row r="935" spans="1:24" x14ac:dyDescent="0.25">
      <c r="A935" s="2">
        <v>43296.202877569442</v>
      </c>
      <c r="B935">
        <v>436.10431979060002</v>
      </c>
      <c r="C935">
        <v>16</v>
      </c>
      <c r="H935">
        <f>VLOOKUP(A935,[1]Sheet1!A$2:F$10001,5,FALSE)</f>
        <v>435.7073517</v>
      </c>
      <c r="I935">
        <f>VLOOKUP(A935,[1]Sheet1!A$2:F$10001,6,FALSE)</f>
        <v>435.68566051200003</v>
      </c>
      <c r="J935" s="5">
        <f t="shared" ca="1" si="197"/>
        <v>-2.4638487182066112E-4</v>
      </c>
      <c r="K935" s="5">
        <f t="shared" ca="1" si="198"/>
        <v>-0.10735169999992421</v>
      </c>
      <c r="L935" s="6">
        <f t="shared" si="199"/>
        <v>934</v>
      </c>
      <c r="M935">
        <f t="shared" ref="M935:M998" si="201">FORECAST(L935,B900:B934,L900:L934)</f>
        <v>436.57223886824056</v>
      </c>
      <c r="N935">
        <f t="shared" ref="N935:N998" si="202">STEYX(B900:B934,L900:L934)</f>
        <v>0.20991071952805174</v>
      </c>
      <c r="O935">
        <f t="shared" ref="O935:O998" si="203">(B935-M935)/N935</f>
        <v>-2.2291337893204344</v>
      </c>
      <c r="P935" t="str">
        <f t="shared" ref="P935:P998" si="204">IF(O935&gt;1.5,1,"")</f>
        <v/>
      </c>
      <c r="Q935">
        <f t="shared" ref="Q935:Q998" si="205">A935-A934</f>
        <v>2.5464119971729815E-4</v>
      </c>
      <c r="R935">
        <f t="shared" ref="R935:R998" si="206">(Q935-AVERAGE(Q900:Q934))/_xlfn.STDEV.S(Q900:Q934)</f>
        <v>-0.53148240925892243</v>
      </c>
      <c r="S935">
        <f t="shared" ref="S935:S998" si="207">(C935-AVERAGE(C899:C934))/_xlfn.STDEV.S(C899:C934)</f>
        <v>0.42016707196259001</v>
      </c>
      <c r="T935">
        <f t="shared" ref="T935:T998" si="208">IF(R935&lt;-0.5,IF(O935&lt;-1,1,""),"")</f>
        <v>1</v>
      </c>
      <c r="U935">
        <f t="shared" ref="U935:U998" ca="1" si="209">IF(ISNUMBER(T935),K935,"")</f>
        <v>-0.10735169999992421</v>
      </c>
      <c r="V935">
        <f t="shared" ca="1" si="200"/>
        <v>-0.10735169999992421</v>
      </c>
      <c r="X935">
        <f t="shared" ca="1" si="196"/>
        <v>11.397347016300444</v>
      </c>
    </row>
    <row r="936" spans="1:24" x14ac:dyDescent="0.25">
      <c r="A936" s="2">
        <v>43296.203859756948</v>
      </c>
      <c r="B936">
        <v>435.70577626122002</v>
      </c>
      <c r="C936">
        <v>15</v>
      </c>
      <c r="H936">
        <f>VLOOKUP(A936,[1]Sheet1!A$2:F$10001,5,FALSE)</f>
        <v>435.59</v>
      </c>
      <c r="I936">
        <f>VLOOKUP(A936,[1]Sheet1!A$2:F$10001,6,FALSE)</f>
        <v>435.7</v>
      </c>
      <c r="J936" s="5">
        <f t="shared" ca="1" si="197"/>
        <v>1.6070157717143843E-4</v>
      </c>
      <c r="K936" s="5">
        <f t="shared" ca="1" si="198"/>
        <v>7.0000000000106866E-2</v>
      </c>
      <c r="L936" s="6">
        <f t="shared" si="199"/>
        <v>935</v>
      </c>
      <c r="M936">
        <f t="shared" si="201"/>
        <v>436.55224643915722</v>
      </c>
      <c r="N936">
        <f t="shared" si="202"/>
        <v>0.21755038989476966</v>
      </c>
      <c r="O936">
        <f t="shared" si="203"/>
        <v>-3.8909154717977499</v>
      </c>
      <c r="P936" t="str">
        <f t="shared" si="204"/>
        <v/>
      </c>
      <c r="Q936">
        <f t="shared" si="205"/>
        <v>9.8218750645173714E-4</v>
      </c>
      <c r="R936">
        <f t="shared" si="206"/>
        <v>0.58835100753627856</v>
      </c>
      <c r="S936">
        <f t="shared" si="207"/>
        <v>0.29505415018718856</v>
      </c>
      <c r="T936" t="str">
        <f t="shared" si="208"/>
        <v/>
      </c>
      <c r="U936" t="str">
        <f t="shared" si="209"/>
        <v/>
      </c>
      <c r="V936" t="str">
        <f t="shared" si="200"/>
        <v/>
      </c>
      <c r="X936">
        <f t="shared" ref="X936:X999" ca="1" si="210">IF(ISNUMBER(V936),V936+X935,X935)</f>
        <v>11.397347016300444</v>
      </c>
    </row>
    <row r="937" spans="1:24" x14ac:dyDescent="0.25">
      <c r="A937" s="2">
        <v>43296.203859756948</v>
      </c>
      <c r="B937">
        <v>435.7</v>
      </c>
      <c r="C937">
        <v>2</v>
      </c>
      <c r="H937">
        <f>VLOOKUP(A937,[1]Sheet1!A$2:F$10001,5,FALSE)</f>
        <v>435.59</v>
      </c>
      <c r="I937">
        <f>VLOOKUP(A937,[1]Sheet1!A$2:F$10001,6,FALSE)</f>
        <v>435.7</v>
      </c>
      <c r="J937" s="5">
        <f t="shared" ca="1" si="197"/>
        <v>2.7548841800777006E-4</v>
      </c>
      <c r="K937" s="5">
        <f t="shared" ca="1" si="198"/>
        <v>0.12000000000000455</v>
      </c>
      <c r="L937" s="6">
        <f t="shared" si="199"/>
        <v>936</v>
      </c>
      <c r="M937">
        <f t="shared" si="201"/>
        <v>436.49065871246512</v>
      </c>
      <c r="N937">
        <f t="shared" si="202"/>
        <v>0.25523113386477403</v>
      </c>
      <c r="O937">
        <f t="shared" si="203"/>
        <v>-3.0978145200892144</v>
      </c>
      <c r="P937" t="str">
        <f t="shared" si="204"/>
        <v/>
      </c>
      <c r="Q937">
        <f t="shared" si="205"/>
        <v>0</v>
      </c>
      <c r="R937">
        <f t="shared" si="206"/>
        <v>-0.93640010103669513</v>
      </c>
      <c r="S937">
        <f t="shared" si="207"/>
        <v>-0.92502966510048346</v>
      </c>
      <c r="T937">
        <f t="shared" si="208"/>
        <v>1</v>
      </c>
      <c r="U937">
        <f t="shared" ca="1" si="209"/>
        <v>0.12000000000000455</v>
      </c>
      <c r="V937">
        <f t="shared" ca="1" si="200"/>
        <v>0.12000000000000455</v>
      </c>
      <c r="X937">
        <f t="shared" ca="1" si="210"/>
        <v>11.517347016300448</v>
      </c>
    </row>
    <row r="938" spans="1:24" x14ac:dyDescent="0.25">
      <c r="A938" s="2">
        <v>43296.203859756948</v>
      </c>
      <c r="B938">
        <v>435.7</v>
      </c>
      <c r="C938">
        <v>1</v>
      </c>
      <c r="H938">
        <f>VLOOKUP(A938,[1]Sheet1!A$2:F$10001,5,FALSE)</f>
        <v>435.59</v>
      </c>
      <c r="I938">
        <f>VLOOKUP(A938,[1]Sheet1!A$2:F$10001,6,FALSE)</f>
        <v>435.7</v>
      </c>
      <c r="J938" s="5">
        <f t="shared" ca="1" si="197"/>
        <v>-4.5914736334584839E-5</v>
      </c>
      <c r="K938" s="5">
        <f t="shared" ca="1" si="198"/>
        <v>-1.999999999998181E-2</v>
      </c>
      <c r="L938" s="6">
        <f t="shared" si="199"/>
        <v>937</v>
      </c>
      <c r="M938">
        <f t="shared" si="201"/>
        <v>436.42625499841944</v>
      </c>
      <c r="N938">
        <f t="shared" si="202"/>
        <v>0.28171919846986915</v>
      </c>
      <c r="O938">
        <f t="shared" si="203"/>
        <v>-2.5779393181722572</v>
      </c>
      <c r="P938" t="str">
        <f t="shared" si="204"/>
        <v/>
      </c>
      <c r="Q938">
        <f t="shared" si="205"/>
        <v>0</v>
      </c>
      <c r="R938">
        <f t="shared" si="206"/>
        <v>-0.8911475339673206</v>
      </c>
      <c r="S938">
        <f t="shared" si="207"/>
        <v>-0.96717523620742429</v>
      </c>
      <c r="T938">
        <f t="shared" si="208"/>
        <v>1</v>
      </c>
      <c r="U938">
        <f t="shared" ca="1" si="209"/>
        <v>-1.999999999998181E-2</v>
      </c>
      <c r="V938" t="str">
        <f t="shared" si="200"/>
        <v/>
      </c>
      <c r="X938">
        <f t="shared" ca="1" si="210"/>
        <v>11.517347016300448</v>
      </c>
    </row>
    <row r="939" spans="1:24" x14ac:dyDescent="0.25">
      <c r="A939" s="2">
        <v>43296.203859756948</v>
      </c>
      <c r="B939">
        <v>435.7</v>
      </c>
      <c r="C939">
        <v>1</v>
      </c>
      <c r="H939">
        <f>VLOOKUP(A939,[1]Sheet1!A$2:F$10001,5,FALSE)</f>
        <v>435.59</v>
      </c>
      <c r="I939">
        <f>VLOOKUP(A939,[1]Sheet1!A$2:F$10001,6,FALSE)</f>
        <v>435.7</v>
      </c>
      <c r="J939" s="5">
        <f t="shared" ca="1" si="197"/>
        <v>-2.6219862714841789E-5</v>
      </c>
      <c r="K939" s="5">
        <f t="shared" ca="1" si="198"/>
        <v>-1.1421109999957935E-2</v>
      </c>
      <c r="L939" s="6">
        <f t="shared" si="199"/>
        <v>938</v>
      </c>
      <c r="M939">
        <f t="shared" si="201"/>
        <v>436.35781154990354</v>
      </c>
      <c r="N939">
        <f t="shared" si="202"/>
        <v>0.29781370114703526</v>
      </c>
      <c r="O939">
        <f t="shared" si="203"/>
        <v>-2.2088021718610737</v>
      </c>
      <c r="P939" t="str">
        <f t="shared" si="204"/>
        <v/>
      </c>
      <c r="Q939">
        <f t="shared" si="205"/>
        <v>0</v>
      </c>
      <c r="R939">
        <f t="shared" si="206"/>
        <v>-0.84082563364374208</v>
      </c>
      <c r="S939">
        <f t="shared" si="207"/>
        <v>-0.92293576606184724</v>
      </c>
      <c r="T939">
        <f t="shared" si="208"/>
        <v>1</v>
      </c>
      <c r="U939">
        <f t="shared" ca="1" si="209"/>
        <v>-1.1421109999957935E-2</v>
      </c>
      <c r="V939" t="str">
        <f t="shared" si="200"/>
        <v/>
      </c>
      <c r="X939">
        <f t="shared" ca="1" si="210"/>
        <v>11.517347016300448</v>
      </c>
    </row>
    <row r="940" spans="1:24" x14ac:dyDescent="0.25">
      <c r="A940" s="2">
        <v>43296.203859756948</v>
      </c>
      <c r="B940">
        <v>435.7</v>
      </c>
      <c r="C940">
        <v>1</v>
      </c>
      <c r="H940">
        <f>VLOOKUP(A940,[1]Sheet1!A$2:F$10001,5,FALSE)</f>
        <v>435.59</v>
      </c>
      <c r="I940">
        <f>VLOOKUP(A940,[1]Sheet1!A$2:F$10001,6,FALSE)</f>
        <v>435.7</v>
      </c>
      <c r="J940" s="5">
        <f t="shared" ca="1" si="197"/>
        <v>-2.295736816729242E-5</v>
      </c>
      <c r="K940" s="5">
        <f t="shared" ca="1" si="198"/>
        <v>-9.9999999999909051E-3</v>
      </c>
      <c r="L940" s="6">
        <f t="shared" si="199"/>
        <v>939</v>
      </c>
      <c r="M940">
        <f t="shared" si="201"/>
        <v>436.28933401857864</v>
      </c>
      <c r="N940">
        <f t="shared" si="202"/>
        <v>0.30722300557993493</v>
      </c>
      <c r="O940">
        <f t="shared" si="203"/>
        <v>-1.9182613537231283</v>
      </c>
      <c r="P940" t="str">
        <f t="shared" si="204"/>
        <v/>
      </c>
      <c r="Q940">
        <f t="shared" si="205"/>
        <v>0</v>
      </c>
      <c r="R940">
        <f t="shared" si="206"/>
        <v>-0.79821458581781501</v>
      </c>
      <c r="S940">
        <f t="shared" si="207"/>
        <v>-0.87262214113700831</v>
      </c>
      <c r="T940">
        <f t="shared" si="208"/>
        <v>1</v>
      </c>
      <c r="U940">
        <f t="shared" ca="1" si="209"/>
        <v>-9.9999999999909051E-3</v>
      </c>
      <c r="V940" t="str">
        <f t="shared" si="200"/>
        <v/>
      </c>
      <c r="X940">
        <f t="shared" ca="1" si="210"/>
        <v>11.517347016300448</v>
      </c>
    </row>
    <row r="941" spans="1:24" x14ac:dyDescent="0.25">
      <c r="A941" s="2">
        <v>43296.203859756948</v>
      </c>
      <c r="B941">
        <v>435.7</v>
      </c>
      <c r="C941">
        <v>2</v>
      </c>
      <c r="H941">
        <f>VLOOKUP(A941,[1]Sheet1!A$2:F$10001,5,FALSE)</f>
        <v>435.59</v>
      </c>
      <c r="I941">
        <f>VLOOKUP(A941,[1]Sheet1!A$2:F$10001,6,FALSE)</f>
        <v>435.7</v>
      </c>
      <c r="J941" s="5">
        <f t="shared" ca="1" si="197"/>
        <v>-2.295736816729242E-5</v>
      </c>
      <c r="K941" s="5">
        <f t="shared" ca="1" si="198"/>
        <v>-9.9999999999909051E-3</v>
      </c>
      <c r="L941" s="6">
        <f t="shared" si="199"/>
        <v>940</v>
      </c>
      <c r="M941">
        <f t="shared" si="201"/>
        <v>436.22165831422035</v>
      </c>
      <c r="N941">
        <f t="shared" si="202"/>
        <v>0.31136914080801231</v>
      </c>
      <c r="O941">
        <f t="shared" si="203"/>
        <v>-1.6753693473497127</v>
      </c>
      <c r="P941" t="str">
        <f t="shared" si="204"/>
        <v/>
      </c>
      <c r="Q941">
        <f t="shared" si="205"/>
        <v>0</v>
      </c>
      <c r="R941">
        <f t="shared" si="206"/>
        <v>-0.79821458581781501</v>
      </c>
      <c r="S941">
        <f t="shared" si="207"/>
        <v>-0.73434833469439265</v>
      </c>
      <c r="T941">
        <f t="shared" si="208"/>
        <v>1</v>
      </c>
      <c r="U941">
        <f t="shared" ca="1" si="209"/>
        <v>-9.9999999999909051E-3</v>
      </c>
      <c r="V941" t="str">
        <f t="shared" si="200"/>
        <v/>
      </c>
      <c r="X941">
        <f t="shared" ca="1" si="210"/>
        <v>11.517347016300448</v>
      </c>
    </row>
    <row r="942" spans="1:24" x14ac:dyDescent="0.25">
      <c r="A942" s="2">
        <v>43296.203859756948</v>
      </c>
      <c r="B942">
        <v>435.7</v>
      </c>
      <c r="C942">
        <v>1</v>
      </c>
      <c r="H942">
        <f>VLOOKUP(A942,[1]Sheet1!A$2:F$10001,5,FALSE)</f>
        <v>435.59</v>
      </c>
      <c r="I942">
        <f>VLOOKUP(A942,[1]Sheet1!A$2:F$10001,6,FALSE)</f>
        <v>435.7</v>
      </c>
      <c r="J942" s="5">
        <f t="shared" ca="1" si="197"/>
        <v>-2.295736816729242E-5</v>
      </c>
      <c r="K942" s="5">
        <f t="shared" ca="1" si="198"/>
        <v>-9.9999999999909051E-3</v>
      </c>
      <c r="L942" s="6">
        <f t="shared" si="199"/>
        <v>941</v>
      </c>
      <c r="M942">
        <f t="shared" si="201"/>
        <v>436.15088496543768</v>
      </c>
      <c r="N942">
        <f t="shared" si="202"/>
        <v>0.30725213100409121</v>
      </c>
      <c r="O942">
        <f t="shared" si="203"/>
        <v>-1.4674754702732746</v>
      </c>
      <c r="P942" t="str">
        <f t="shared" si="204"/>
        <v/>
      </c>
      <c r="Q942">
        <f t="shared" si="205"/>
        <v>0</v>
      </c>
      <c r="R942">
        <f t="shared" si="206"/>
        <v>-0.77349598453483503</v>
      </c>
      <c r="S942">
        <f t="shared" si="207"/>
        <v>-0.83314858422745153</v>
      </c>
      <c r="T942">
        <f t="shared" si="208"/>
        <v>1</v>
      </c>
      <c r="U942">
        <f t="shared" ca="1" si="209"/>
        <v>-9.9999999999909051E-3</v>
      </c>
      <c r="V942" t="str">
        <f t="shared" si="200"/>
        <v/>
      </c>
      <c r="X942">
        <f t="shared" ca="1" si="210"/>
        <v>11.517347016300448</v>
      </c>
    </row>
    <row r="943" spans="1:24" x14ac:dyDescent="0.25">
      <c r="A943" s="2">
        <v>43296.203859756948</v>
      </c>
      <c r="B943">
        <v>435.7536482198002</v>
      </c>
      <c r="C943">
        <v>14</v>
      </c>
      <c r="H943">
        <f>VLOOKUP(A943,[1]Sheet1!A$2:F$10001,5,FALSE)</f>
        <v>435.59</v>
      </c>
      <c r="I943">
        <f>VLOOKUP(A943,[1]Sheet1!A$2:F$10001,6,FALSE)</f>
        <v>435.7</v>
      </c>
      <c r="J943" s="5">
        <f t="shared" ca="1" si="197"/>
        <v>7.2167955324969099E-4</v>
      </c>
      <c r="K943" s="5">
        <f t="shared" ca="1" si="198"/>
        <v>0.31435639660003289</v>
      </c>
      <c r="L943" s="6">
        <f t="shared" si="199"/>
        <v>942</v>
      </c>
      <c r="M943">
        <f t="shared" si="201"/>
        <v>436.08978472942522</v>
      </c>
      <c r="N943">
        <f t="shared" si="202"/>
        <v>0.30600409579079835</v>
      </c>
      <c r="O943">
        <f t="shared" si="203"/>
        <v>-1.0984706226116101</v>
      </c>
      <c r="P943" t="str">
        <f t="shared" si="204"/>
        <v/>
      </c>
      <c r="Q943">
        <f t="shared" si="205"/>
        <v>0</v>
      </c>
      <c r="R943">
        <f t="shared" si="206"/>
        <v>-0.73785579924249867</v>
      </c>
      <c r="S943">
        <f t="shared" si="207"/>
        <v>0.42801585690809957</v>
      </c>
      <c r="T943">
        <f t="shared" si="208"/>
        <v>1</v>
      </c>
      <c r="U943">
        <f t="shared" ca="1" si="209"/>
        <v>0.31435639660003289</v>
      </c>
      <c r="V943" t="str">
        <f t="shared" si="200"/>
        <v/>
      </c>
      <c r="X943">
        <f t="shared" ca="1" si="210"/>
        <v>11.517347016300448</v>
      </c>
    </row>
    <row r="944" spans="1:24" x14ac:dyDescent="0.25">
      <c r="A944" s="2">
        <v>43296.203859756948</v>
      </c>
      <c r="B944">
        <v>436</v>
      </c>
      <c r="C944">
        <v>1</v>
      </c>
      <c r="H944">
        <f>VLOOKUP(A944,[1]Sheet1!A$2:F$10001,5,FALSE)</f>
        <v>435.59</v>
      </c>
      <c r="I944">
        <f>VLOOKUP(A944,[1]Sheet1!A$2:F$10001,6,FALSE)</f>
        <v>435.7</v>
      </c>
      <c r="J944" s="5">
        <f t="shared" ca="1" si="197"/>
        <v>7.805505176887253E-4</v>
      </c>
      <c r="K944" s="5">
        <f t="shared" ca="1" si="198"/>
        <v>0.34000000000003183</v>
      </c>
      <c r="L944" s="6">
        <f t="shared" si="199"/>
        <v>943</v>
      </c>
      <c r="M944">
        <f t="shared" si="201"/>
        <v>436.03445144115801</v>
      </c>
      <c r="N944">
        <f t="shared" si="202"/>
        <v>0.29841990697473647</v>
      </c>
      <c r="O944">
        <f t="shared" si="203"/>
        <v>-0.11544618958992139</v>
      </c>
      <c r="P944" t="str">
        <f t="shared" si="204"/>
        <v/>
      </c>
      <c r="Q944">
        <f t="shared" si="205"/>
        <v>0</v>
      </c>
      <c r="R944">
        <f t="shared" si="206"/>
        <v>-0.69932675265651167</v>
      </c>
      <c r="S944">
        <f t="shared" si="207"/>
        <v>-0.78808042297944425</v>
      </c>
      <c r="T944" t="str">
        <f t="shared" si="208"/>
        <v/>
      </c>
      <c r="U944" t="str">
        <f t="shared" si="209"/>
        <v/>
      </c>
      <c r="V944" t="str">
        <f t="shared" si="200"/>
        <v/>
      </c>
      <c r="X944">
        <f t="shared" ca="1" si="210"/>
        <v>11.517347016300448</v>
      </c>
    </row>
    <row r="945" spans="1:24" x14ac:dyDescent="0.25">
      <c r="A945" s="2">
        <v>43296.204806944443</v>
      </c>
      <c r="B945">
        <v>435.90070465406012</v>
      </c>
      <c r="C945">
        <v>10</v>
      </c>
      <c r="H945">
        <f>VLOOKUP(A945,[1]Sheet1!A$2:F$10001,5,FALSE)</f>
        <v>435.58030450000001</v>
      </c>
      <c r="I945">
        <f>VLOOKUP(A945,[1]Sheet1!A$2:F$10001,6,FALSE)</f>
        <v>435.59</v>
      </c>
      <c r="J945" s="5">
        <f t="shared" ca="1" si="197"/>
        <v>4.9468624860676217E-4</v>
      </c>
      <c r="K945" s="5">
        <f t="shared" ca="1" si="198"/>
        <v>0.21547558680009618</v>
      </c>
      <c r="L945" s="6">
        <f t="shared" si="199"/>
        <v>944</v>
      </c>
      <c r="M945">
        <f t="shared" si="201"/>
        <v>436.00431711011947</v>
      </c>
      <c r="N945">
        <f t="shared" si="202"/>
        <v>0.28104614851327248</v>
      </c>
      <c r="O945">
        <f t="shared" si="203"/>
        <v>-0.36866705559730867</v>
      </c>
      <c r="P945" t="str">
        <f t="shared" si="204"/>
        <v/>
      </c>
      <c r="Q945">
        <f t="shared" si="205"/>
        <v>9.4718749460298568E-4</v>
      </c>
      <c r="R945">
        <f t="shared" si="206"/>
        <v>1.0560669475394444</v>
      </c>
      <c r="S945">
        <f t="shared" si="207"/>
        <v>0.12084609477929398</v>
      </c>
      <c r="T945" t="str">
        <f t="shared" si="208"/>
        <v/>
      </c>
      <c r="U945" t="str">
        <f t="shared" si="209"/>
        <v/>
      </c>
      <c r="V945" t="str">
        <f t="shared" si="200"/>
        <v/>
      </c>
      <c r="X945">
        <f t="shared" ca="1" si="210"/>
        <v>11.517347016300448</v>
      </c>
    </row>
    <row r="946" spans="1:24" x14ac:dyDescent="0.25">
      <c r="A946" s="2">
        <v>43296.205348171286</v>
      </c>
      <c r="B946">
        <v>435.59</v>
      </c>
      <c r="C946">
        <v>9</v>
      </c>
      <c r="H946">
        <f>VLOOKUP(A946,[1]Sheet1!A$2:F$10001,5,FALSE)</f>
        <v>435.58</v>
      </c>
      <c r="I946">
        <f>VLOOKUP(A946,[1]Sheet1!A$2:F$10001,6,FALSE)</f>
        <v>435.59</v>
      </c>
      <c r="J946" s="5">
        <f t="shared" ca="1" si="197"/>
        <v>4.9538566233555987E-4</v>
      </c>
      <c r="K946" s="5">
        <f t="shared" ca="1" si="198"/>
        <v>0.21578008680012317</v>
      </c>
      <c r="L946" s="6">
        <f t="shared" si="199"/>
        <v>945</v>
      </c>
      <c r="M946">
        <f t="shared" si="201"/>
        <v>435.95930047147129</v>
      </c>
      <c r="N946">
        <f t="shared" si="202"/>
        <v>0.25780207241053765</v>
      </c>
      <c r="O946">
        <f t="shared" si="203"/>
        <v>-1.4324961316960483</v>
      </c>
      <c r="P946" t="str">
        <f t="shared" si="204"/>
        <v/>
      </c>
      <c r="Q946">
        <f t="shared" si="205"/>
        <v>5.4122684377944097E-4</v>
      </c>
      <c r="R946">
        <f t="shared" si="206"/>
        <v>0.31149092689794211</v>
      </c>
      <c r="S946">
        <f t="shared" si="207"/>
        <v>1.3438912542940228E-2</v>
      </c>
      <c r="T946" t="str">
        <f t="shared" si="208"/>
        <v/>
      </c>
      <c r="U946" t="str">
        <f t="shared" si="209"/>
        <v/>
      </c>
      <c r="V946" t="str">
        <f t="shared" si="200"/>
        <v/>
      </c>
      <c r="X946">
        <f t="shared" ca="1" si="210"/>
        <v>11.517347016300448</v>
      </c>
    </row>
    <row r="947" spans="1:24" x14ac:dyDescent="0.25">
      <c r="A947" s="2">
        <v>43296.205348171286</v>
      </c>
      <c r="B947">
        <v>435.59</v>
      </c>
      <c r="C947">
        <v>1</v>
      </c>
      <c r="H947">
        <f>VLOOKUP(A947,[1]Sheet1!A$2:F$10001,5,FALSE)</f>
        <v>435.58</v>
      </c>
      <c r="I947">
        <f>VLOOKUP(A947,[1]Sheet1!A$2:F$10001,6,FALSE)</f>
        <v>435.59</v>
      </c>
      <c r="J947" s="5">
        <f t="shared" ca="1" si="197"/>
        <v>4.9538566233555987E-4</v>
      </c>
      <c r="K947" s="5">
        <f t="shared" ca="1" si="198"/>
        <v>0.21578008680012317</v>
      </c>
      <c r="L947" s="6">
        <f t="shared" si="199"/>
        <v>946</v>
      </c>
      <c r="M947">
        <f t="shared" si="201"/>
        <v>435.87540792176497</v>
      </c>
      <c r="N947">
        <f t="shared" si="202"/>
        <v>0.23057013739246104</v>
      </c>
      <c r="O947">
        <f t="shared" si="203"/>
        <v>-1.2378355887397394</v>
      </c>
      <c r="P947" t="str">
        <f t="shared" si="204"/>
        <v/>
      </c>
      <c r="Q947">
        <f t="shared" si="205"/>
        <v>0</v>
      </c>
      <c r="R947">
        <f t="shared" si="206"/>
        <v>-0.71356445406055957</v>
      </c>
      <c r="S947">
        <f t="shared" si="207"/>
        <v>-0.76638256032307872</v>
      </c>
      <c r="T947">
        <f t="shared" si="208"/>
        <v>1</v>
      </c>
      <c r="U947">
        <f t="shared" ca="1" si="209"/>
        <v>0.21578008680012317</v>
      </c>
      <c r="V947">
        <f t="shared" ca="1" si="200"/>
        <v>0.21578008680012317</v>
      </c>
      <c r="X947">
        <f t="shared" ca="1" si="210"/>
        <v>11.733127103100571</v>
      </c>
    </row>
    <row r="948" spans="1:24" x14ac:dyDescent="0.25">
      <c r="A948" s="2">
        <v>43296.205348171286</v>
      </c>
      <c r="B948">
        <v>435.59</v>
      </c>
      <c r="C948">
        <v>2</v>
      </c>
      <c r="H948">
        <f>VLOOKUP(A948,[1]Sheet1!A$2:F$10001,5,FALSE)</f>
        <v>435.58</v>
      </c>
      <c r="I948">
        <f>VLOOKUP(A948,[1]Sheet1!A$2:F$10001,6,FALSE)</f>
        <v>435.59</v>
      </c>
      <c r="J948" s="5">
        <f t="shared" ca="1" si="197"/>
        <v>4.9538566233555987E-4</v>
      </c>
      <c r="K948" s="5">
        <f t="shared" ca="1" si="198"/>
        <v>0.21578008680012317</v>
      </c>
      <c r="L948" s="6">
        <f t="shared" si="199"/>
        <v>947</v>
      </c>
      <c r="M948">
        <f t="shared" si="201"/>
        <v>435.78978188025627</v>
      </c>
      <c r="N948">
        <f t="shared" si="202"/>
        <v>0.18325680486744975</v>
      </c>
      <c r="O948">
        <f t="shared" si="203"/>
        <v>-1.0901744161740621</v>
      </c>
      <c r="P948" t="str">
        <f t="shared" si="204"/>
        <v/>
      </c>
      <c r="Q948">
        <f t="shared" si="205"/>
        <v>0</v>
      </c>
      <c r="R948">
        <f t="shared" si="206"/>
        <v>-0.67449456247087014</v>
      </c>
      <c r="S948">
        <f t="shared" si="207"/>
        <v>-0.66556933732479306</v>
      </c>
      <c r="T948">
        <f t="shared" si="208"/>
        <v>1</v>
      </c>
      <c r="U948">
        <f t="shared" ca="1" si="209"/>
        <v>0.21578008680012317</v>
      </c>
      <c r="V948" t="str">
        <f t="shared" si="200"/>
        <v/>
      </c>
      <c r="X948">
        <f t="shared" ca="1" si="210"/>
        <v>11.733127103100571</v>
      </c>
    </row>
    <row r="949" spans="1:24" x14ac:dyDescent="0.25">
      <c r="A949" s="2">
        <v>43296.20611634259</v>
      </c>
      <c r="B949">
        <v>435.58435267679999</v>
      </c>
      <c r="C949">
        <v>13</v>
      </c>
      <c r="H949">
        <f>VLOOKUP(A949,[1]Sheet1!A$2:F$10001,5,FALSE)</f>
        <v>435.65172699999999</v>
      </c>
      <c r="I949">
        <f>VLOOKUP(A949,[1]Sheet1!A$2:F$10001,6,FALSE)</f>
        <v>435.59910228000012</v>
      </c>
      <c r="J949" s="5">
        <f t="shared" ca="1" si="197"/>
        <v>3.3066111729223858E-4</v>
      </c>
      <c r="K949" s="5">
        <f t="shared" ca="1" si="198"/>
        <v>0.14405308680011331</v>
      </c>
      <c r="L949" s="6">
        <f t="shared" si="199"/>
        <v>948</v>
      </c>
      <c r="M949">
        <f t="shared" si="201"/>
        <v>435.73042222871379</v>
      </c>
      <c r="N949">
        <f t="shared" si="202"/>
        <v>0.16704981828114196</v>
      </c>
      <c r="O949">
        <f t="shared" si="203"/>
        <v>-0.87440712846490254</v>
      </c>
      <c r="P949" t="str">
        <f t="shared" si="204"/>
        <v/>
      </c>
      <c r="Q949">
        <f t="shared" si="205"/>
        <v>7.6817130320705473E-4</v>
      </c>
      <c r="R949">
        <f t="shared" si="206"/>
        <v>0.83161164473464855</v>
      </c>
      <c r="S949">
        <f t="shared" si="207"/>
        <v>0.45486138910835411</v>
      </c>
      <c r="T949" t="str">
        <f t="shared" si="208"/>
        <v/>
      </c>
      <c r="U949" t="str">
        <f t="shared" si="209"/>
        <v/>
      </c>
      <c r="V949" t="str">
        <f t="shared" si="200"/>
        <v/>
      </c>
      <c r="X949">
        <f t="shared" ca="1" si="210"/>
        <v>11.733127103100571</v>
      </c>
    </row>
    <row r="950" spans="1:24" x14ac:dyDescent="0.25">
      <c r="A950" s="2">
        <v>43296.20795614583</v>
      </c>
      <c r="B950">
        <v>435.70550643776011</v>
      </c>
      <c r="C950">
        <v>33</v>
      </c>
      <c r="H950">
        <f>VLOOKUP(A950,[1]Sheet1!A$2:F$10001,5,FALSE)</f>
        <v>435.67</v>
      </c>
      <c r="I950">
        <f>VLOOKUP(A950,[1]Sheet1!A$2:F$10001,6,FALSE)</f>
        <v>435.68000000000012</v>
      </c>
      <c r="J950" s="5">
        <f t="shared" ca="1" si="197"/>
        <v>2.8870495283148101E-4</v>
      </c>
      <c r="K950" s="5">
        <f t="shared" ca="1" si="198"/>
        <v>0.12578008680009134</v>
      </c>
      <c r="L950" s="6">
        <f t="shared" si="199"/>
        <v>949</v>
      </c>
      <c r="M950">
        <f t="shared" si="201"/>
        <v>435.69055879671998</v>
      </c>
      <c r="N950">
        <f t="shared" si="202"/>
        <v>0.16554989908499129</v>
      </c>
      <c r="O950">
        <f t="shared" si="203"/>
        <v>9.0290849603294143E-2</v>
      </c>
      <c r="P950" t="str">
        <f t="shared" si="204"/>
        <v/>
      </c>
      <c r="Q950">
        <f t="shared" si="205"/>
        <v>1.8398032407276332E-3</v>
      </c>
      <c r="R950">
        <f t="shared" si="206"/>
        <v>2.9612595397238617</v>
      </c>
      <c r="S950">
        <f t="shared" si="207"/>
        <v>3.6743651282080418</v>
      </c>
      <c r="T950" t="str">
        <f t="shared" si="208"/>
        <v/>
      </c>
      <c r="U950" t="str">
        <f t="shared" si="209"/>
        <v/>
      </c>
      <c r="V950" t="str">
        <f t="shared" si="200"/>
        <v/>
      </c>
      <c r="X950">
        <f t="shared" ca="1" si="210"/>
        <v>11.733127103100571</v>
      </c>
    </row>
    <row r="951" spans="1:24" x14ac:dyDescent="0.25">
      <c r="A951" s="2">
        <v>43296.20795614583</v>
      </c>
      <c r="B951">
        <v>435.67</v>
      </c>
      <c r="C951">
        <v>4</v>
      </c>
      <c r="H951">
        <f>VLOOKUP(A951,[1]Sheet1!A$2:F$10001,5,FALSE)</f>
        <v>435.67</v>
      </c>
      <c r="I951">
        <f>VLOOKUP(A951,[1]Sheet1!A$2:F$10001,6,FALSE)</f>
        <v>435.68000000000012</v>
      </c>
      <c r="J951" s="5">
        <f t="shared" ca="1" si="197"/>
        <v>2.8870495283148101E-4</v>
      </c>
      <c r="K951" s="5">
        <f t="shared" ca="1" si="198"/>
        <v>0.12578008680009134</v>
      </c>
      <c r="L951" s="6">
        <f t="shared" si="199"/>
        <v>950</v>
      </c>
      <c r="M951">
        <f t="shared" si="201"/>
        <v>435.66644214391397</v>
      </c>
      <c r="N951">
        <f t="shared" si="202"/>
        <v>0.16192296795828609</v>
      </c>
      <c r="O951">
        <f t="shared" si="203"/>
        <v>2.1972522681055075E-2</v>
      </c>
      <c r="P951" t="str">
        <f t="shared" si="204"/>
        <v/>
      </c>
      <c r="Q951">
        <f t="shared" si="205"/>
        <v>0</v>
      </c>
      <c r="R951">
        <f t="shared" si="206"/>
        <v>-0.62216934780520339</v>
      </c>
      <c r="S951">
        <f t="shared" si="207"/>
        <v>-0.46166229835677397</v>
      </c>
      <c r="T951" t="str">
        <f t="shared" si="208"/>
        <v/>
      </c>
      <c r="U951" t="str">
        <f t="shared" si="209"/>
        <v/>
      </c>
      <c r="V951" t="str">
        <f t="shared" si="200"/>
        <v/>
      </c>
      <c r="X951">
        <f t="shared" ca="1" si="210"/>
        <v>11.733127103100571</v>
      </c>
    </row>
    <row r="952" spans="1:24" x14ac:dyDescent="0.25">
      <c r="A952" s="2">
        <v>43296.20795614583</v>
      </c>
      <c r="B952">
        <v>435.67</v>
      </c>
      <c r="C952">
        <v>1</v>
      </c>
      <c r="H952">
        <f>VLOOKUP(A952,[1]Sheet1!A$2:F$10001,5,FALSE)</f>
        <v>435.67</v>
      </c>
      <c r="I952">
        <f>VLOOKUP(A952,[1]Sheet1!A$2:F$10001,6,FALSE)</f>
        <v>435.68000000000012</v>
      </c>
      <c r="J952" s="5">
        <f t="shared" ca="1" si="197"/>
        <v>2.8870495283148101E-4</v>
      </c>
      <c r="K952" s="5">
        <f t="shared" ca="1" si="198"/>
        <v>0.12578008680009134</v>
      </c>
      <c r="L952" s="6">
        <f t="shared" si="199"/>
        <v>951</v>
      </c>
      <c r="M952">
        <f t="shared" si="201"/>
        <v>435.63935378933178</v>
      </c>
      <c r="N952">
        <f t="shared" si="202"/>
        <v>0.15763957687634725</v>
      </c>
      <c r="O952">
        <f t="shared" si="203"/>
        <v>0.19440683155522812</v>
      </c>
      <c r="P952" t="str">
        <f t="shared" si="204"/>
        <v/>
      </c>
      <c r="Q952">
        <f t="shared" si="205"/>
        <v>0</v>
      </c>
      <c r="R952">
        <f t="shared" si="206"/>
        <v>-0.62216934780520339</v>
      </c>
      <c r="S952">
        <f t="shared" si="207"/>
        <v>-0.8175752741947091</v>
      </c>
      <c r="T952" t="str">
        <f t="shared" si="208"/>
        <v/>
      </c>
      <c r="U952" t="str">
        <f t="shared" si="209"/>
        <v/>
      </c>
      <c r="V952" t="str">
        <f t="shared" si="200"/>
        <v/>
      </c>
      <c r="X952">
        <f t="shared" ca="1" si="210"/>
        <v>11.733127103100571</v>
      </c>
    </row>
    <row r="953" spans="1:24" x14ac:dyDescent="0.25">
      <c r="A953" s="2">
        <v>43296.20795614583</v>
      </c>
      <c r="B953">
        <v>435.67</v>
      </c>
      <c r="C953">
        <v>1</v>
      </c>
      <c r="H953">
        <f>VLOOKUP(A953,[1]Sheet1!A$2:F$10001,5,FALSE)</f>
        <v>435.67</v>
      </c>
      <c r="I953">
        <f>VLOOKUP(A953,[1]Sheet1!A$2:F$10001,6,FALSE)</f>
        <v>435.68000000000012</v>
      </c>
      <c r="J953" s="5">
        <f t="shared" ca="1" si="197"/>
        <v>2.8870495283148101E-4</v>
      </c>
      <c r="K953" s="5">
        <f t="shared" ca="1" si="198"/>
        <v>0.12578008680009134</v>
      </c>
      <c r="L953" s="6">
        <f t="shared" si="199"/>
        <v>952</v>
      </c>
      <c r="M953">
        <f t="shared" si="201"/>
        <v>435.6138788801278</v>
      </c>
      <c r="N953">
        <f t="shared" si="202"/>
        <v>0.15302800504315214</v>
      </c>
      <c r="O953">
        <f t="shared" si="203"/>
        <v>0.3667375775851664</v>
      </c>
      <c r="P953" t="str">
        <f t="shared" si="204"/>
        <v/>
      </c>
      <c r="Q953">
        <f t="shared" si="205"/>
        <v>0</v>
      </c>
      <c r="R953">
        <f t="shared" si="206"/>
        <v>-0.62216934780520339</v>
      </c>
      <c r="S953">
        <f t="shared" si="207"/>
        <v>-0.80195797479981401</v>
      </c>
      <c r="T953" t="str">
        <f t="shared" si="208"/>
        <v/>
      </c>
      <c r="U953" t="str">
        <f t="shared" si="209"/>
        <v/>
      </c>
      <c r="V953" t="str">
        <f t="shared" si="200"/>
        <v/>
      </c>
      <c r="X953">
        <f t="shared" ca="1" si="210"/>
        <v>11.733127103100571</v>
      </c>
    </row>
    <row r="954" spans="1:24" x14ac:dyDescent="0.25">
      <c r="A954" s="2">
        <v>43296.208313310177</v>
      </c>
      <c r="B954">
        <v>435.67347468157999</v>
      </c>
      <c r="C954">
        <v>5</v>
      </c>
      <c r="H954">
        <f>VLOOKUP(A954,[1]Sheet1!A$2:F$10001,5,FALSE)</f>
        <v>436.81500742499998</v>
      </c>
      <c r="I954">
        <f>VLOOKUP(A954,[1]Sheet1!A$2:F$10001,6,FALSE)</f>
        <v>435.79636895560009</v>
      </c>
      <c r="J954" s="5">
        <f t="shared" ca="1" si="197"/>
        <v>-2.3333157535226569E-3</v>
      </c>
      <c r="K954" s="5">
        <f t="shared" ca="1" si="198"/>
        <v>-1.0192273381998689</v>
      </c>
      <c r="L954" s="6">
        <f t="shared" si="199"/>
        <v>953</v>
      </c>
      <c r="M954">
        <f t="shared" si="201"/>
        <v>435.59032526813445</v>
      </c>
      <c r="N954">
        <f t="shared" si="202"/>
        <v>0.14847327300356536</v>
      </c>
      <c r="O954">
        <f t="shared" si="203"/>
        <v>0.56002950405453122</v>
      </c>
      <c r="P954" t="str">
        <f t="shared" si="204"/>
        <v/>
      </c>
      <c r="Q954">
        <f t="shared" si="205"/>
        <v>3.5716434649657458E-4</v>
      </c>
      <c r="R954">
        <f t="shared" si="206"/>
        <v>5.9392961938763512E-2</v>
      </c>
      <c r="S954">
        <f t="shared" si="207"/>
        <v>-0.29838910154942516</v>
      </c>
      <c r="T954" t="str">
        <f t="shared" si="208"/>
        <v/>
      </c>
      <c r="U954" t="str">
        <f t="shared" si="209"/>
        <v/>
      </c>
      <c r="V954" t="str">
        <f t="shared" si="200"/>
        <v/>
      </c>
      <c r="X954">
        <f t="shared" ca="1" si="210"/>
        <v>11.733127103100571</v>
      </c>
    </row>
    <row r="955" spans="1:24" x14ac:dyDescent="0.25">
      <c r="A955" s="2">
        <v>43296.208313310177</v>
      </c>
      <c r="B955">
        <v>435.68</v>
      </c>
      <c r="C955">
        <v>1</v>
      </c>
      <c r="H955">
        <f>VLOOKUP(A955,[1]Sheet1!A$2:F$10001,5,FALSE)</f>
        <v>436.81500742499998</v>
      </c>
      <c r="I955">
        <f>VLOOKUP(A955,[1]Sheet1!A$2:F$10001,6,FALSE)</f>
        <v>435.79636895560009</v>
      </c>
      <c r="J955" s="5">
        <f t="shared" ca="1" si="197"/>
        <v>-2.3333157535226569E-3</v>
      </c>
      <c r="K955" s="5">
        <f t="shared" ca="1" si="198"/>
        <v>-1.0192273381998689</v>
      </c>
      <c r="L955" s="6">
        <f t="shared" si="199"/>
        <v>954</v>
      </c>
      <c r="M955">
        <f t="shared" si="201"/>
        <v>435.56912116585187</v>
      </c>
      <c r="N955">
        <f t="shared" si="202"/>
        <v>0.14423682280869332</v>
      </c>
      <c r="O955">
        <f t="shared" si="203"/>
        <v>0.76872765212806526</v>
      </c>
      <c r="P955" t="str">
        <f t="shared" si="204"/>
        <v/>
      </c>
      <c r="Q955">
        <f t="shared" si="205"/>
        <v>0</v>
      </c>
      <c r="R955">
        <f t="shared" si="206"/>
        <v>-0.60056388080727241</v>
      </c>
      <c r="S955">
        <f t="shared" si="207"/>
        <v>-0.76057612824571519</v>
      </c>
      <c r="T955" t="str">
        <f t="shared" si="208"/>
        <v/>
      </c>
      <c r="U955" t="str">
        <f t="shared" si="209"/>
        <v/>
      </c>
      <c r="V955" t="str">
        <f t="shared" si="200"/>
        <v/>
      </c>
      <c r="X955">
        <f t="shared" ca="1" si="210"/>
        <v>11.733127103100571</v>
      </c>
    </row>
    <row r="956" spans="1:24" x14ac:dyDescent="0.25">
      <c r="A956" s="2">
        <v>43296.208313310177</v>
      </c>
      <c r="B956">
        <v>435.85523929852002</v>
      </c>
      <c r="C956">
        <v>9</v>
      </c>
      <c r="H956">
        <f>VLOOKUP(A956,[1]Sheet1!A$2:F$10001,5,FALSE)</f>
        <v>436.81500742499998</v>
      </c>
      <c r="I956">
        <f>VLOOKUP(A956,[1]Sheet1!A$2:F$10001,6,FALSE)</f>
        <v>435.79636895560009</v>
      </c>
      <c r="J956" s="5">
        <f t="shared" ca="1" si="197"/>
        <v>-2.3333157535226569E-3</v>
      </c>
      <c r="K956" s="5">
        <f t="shared" ca="1" si="198"/>
        <v>-1.0192273381998689</v>
      </c>
      <c r="L956" s="6">
        <f t="shared" si="199"/>
        <v>955</v>
      </c>
      <c r="M956">
        <f t="shared" si="201"/>
        <v>435.55030916038919</v>
      </c>
      <c r="N956">
        <f t="shared" si="202"/>
        <v>0.14036850442548032</v>
      </c>
      <c r="O956">
        <f t="shared" si="203"/>
        <v>2.1723543994351768</v>
      </c>
      <c r="P956">
        <f t="shared" si="204"/>
        <v>1</v>
      </c>
      <c r="Q956">
        <f t="shared" si="205"/>
        <v>0</v>
      </c>
      <c r="R956">
        <f t="shared" si="206"/>
        <v>-0.59910826968833586</v>
      </c>
      <c r="S956">
        <f t="shared" si="207"/>
        <v>0.25041807046400327</v>
      </c>
      <c r="T956" t="str">
        <f t="shared" si="208"/>
        <v/>
      </c>
      <c r="U956" t="str">
        <f t="shared" si="209"/>
        <v/>
      </c>
      <c r="V956" t="str">
        <f t="shared" si="200"/>
        <v/>
      </c>
      <c r="X956">
        <f t="shared" ca="1" si="210"/>
        <v>11.733127103100571</v>
      </c>
    </row>
    <row r="957" spans="1:24" x14ac:dyDescent="0.25">
      <c r="A957" s="2">
        <v>43296.208313310177</v>
      </c>
      <c r="B957">
        <v>436.10936511388007</v>
      </c>
      <c r="C957">
        <v>4</v>
      </c>
      <c r="H957">
        <f>VLOOKUP(A957,[1]Sheet1!A$2:F$10001,5,FALSE)</f>
        <v>436.81500742499998</v>
      </c>
      <c r="I957">
        <f>VLOOKUP(A957,[1]Sheet1!A$2:F$10001,6,FALSE)</f>
        <v>435.79636895560009</v>
      </c>
      <c r="J957" s="5">
        <f t="shared" ca="1" si="197"/>
        <v>-2.3333157535226569E-3</v>
      </c>
      <c r="K957" s="5">
        <f t="shared" ca="1" si="198"/>
        <v>-1.0192273381998689</v>
      </c>
      <c r="L957" s="6">
        <f t="shared" si="199"/>
        <v>956</v>
      </c>
      <c r="M957">
        <f t="shared" si="201"/>
        <v>435.55612224913051</v>
      </c>
      <c r="N957">
        <f t="shared" si="202"/>
        <v>0.14656306810776204</v>
      </c>
      <c r="O957">
        <f t="shared" si="203"/>
        <v>3.7747767694299759</v>
      </c>
      <c r="P957">
        <f t="shared" si="204"/>
        <v>1</v>
      </c>
      <c r="Q957">
        <f t="shared" si="205"/>
        <v>0</v>
      </c>
      <c r="R957">
        <f t="shared" si="206"/>
        <v>-0.59886300639410794</v>
      </c>
      <c r="S957">
        <f t="shared" si="207"/>
        <v>-0.39294942253162518</v>
      </c>
      <c r="T957" t="str">
        <f t="shared" si="208"/>
        <v/>
      </c>
      <c r="U957" t="str">
        <f t="shared" si="209"/>
        <v/>
      </c>
      <c r="V957" t="str">
        <f t="shared" si="200"/>
        <v/>
      </c>
      <c r="X957">
        <f t="shared" ca="1" si="210"/>
        <v>11.733127103100571</v>
      </c>
    </row>
    <row r="958" spans="1:24" x14ac:dyDescent="0.25">
      <c r="A958" s="2">
        <v>43296.208313310177</v>
      </c>
      <c r="B958">
        <v>436.19917058651998</v>
      </c>
      <c r="C958">
        <v>2</v>
      </c>
      <c r="H958">
        <f>VLOOKUP(A958,[1]Sheet1!A$2:F$10001,5,FALSE)</f>
        <v>436.81500742499998</v>
      </c>
      <c r="I958">
        <f>VLOOKUP(A958,[1]Sheet1!A$2:F$10001,6,FALSE)</f>
        <v>435.79636895560009</v>
      </c>
      <c r="J958" s="5">
        <f t="shared" ca="1" si="197"/>
        <v>-2.3333157535226569E-3</v>
      </c>
      <c r="K958" s="5">
        <f t="shared" ca="1" si="198"/>
        <v>-1.0192273381998689</v>
      </c>
      <c r="L958" s="6">
        <f t="shared" si="199"/>
        <v>957</v>
      </c>
      <c r="M958">
        <f t="shared" si="201"/>
        <v>435.59642802884343</v>
      </c>
      <c r="N958">
        <f t="shared" si="202"/>
        <v>0.17231575825659362</v>
      </c>
      <c r="O958">
        <f t="shared" si="203"/>
        <v>3.4978957454315451</v>
      </c>
      <c r="P958">
        <f t="shared" si="204"/>
        <v>1</v>
      </c>
      <c r="Q958">
        <f t="shared" si="205"/>
        <v>0</v>
      </c>
      <c r="R958">
        <f t="shared" si="206"/>
        <v>-0.59886300639410794</v>
      </c>
      <c r="S958">
        <f t="shared" si="207"/>
        <v>-0.60815005959708768</v>
      </c>
      <c r="T958" t="str">
        <f t="shared" si="208"/>
        <v/>
      </c>
      <c r="U958" t="str">
        <f t="shared" si="209"/>
        <v/>
      </c>
      <c r="V958" t="str">
        <f t="shared" si="200"/>
        <v/>
      </c>
      <c r="X958">
        <f t="shared" ca="1" si="210"/>
        <v>11.733127103100571</v>
      </c>
    </row>
    <row r="959" spans="1:24" x14ac:dyDescent="0.25">
      <c r="A959" s="2">
        <v>43296.209004270837</v>
      </c>
      <c r="B959">
        <v>436.18892566817988</v>
      </c>
      <c r="C959">
        <v>15</v>
      </c>
      <c r="H959">
        <f>VLOOKUP(A959,[1]Sheet1!A$2:F$10001,5,FALSE)</f>
        <v>436.89</v>
      </c>
      <c r="I959">
        <f>VLOOKUP(A959,[1]Sheet1!A$2:F$10001,6,FALSE)</f>
        <v>436.19768429999999</v>
      </c>
      <c r="J959" s="5">
        <f t="shared" ca="1" si="197"/>
        <v>-2.5045661681427343E-3</v>
      </c>
      <c r="K959" s="5">
        <f t="shared" ca="1" si="198"/>
        <v>-1.0942199131998791</v>
      </c>
      <c r="L959" s="6">
        <f t="shared" si="199"/>
        <v>958</v>
      </c>
      <c r="M959">
        <f t="shared" si="201"/>
        <v>435.64705091241848</v>
      </c>
      <c r="N959">
        <f t="shared" si="202"/>
        <v>0.19881413366065559</v>
      </c>
      <c r="O959">
        <f t="shared" si="203"/>
        <v>2.7255343761741466</v>
      </c>
      <c r="P959">
        <f t="shared" si="204"/>
        <v>1</v>
      </c>
      <c r="Q959">
        <f t="shared" si="205"/>
        <v>6.9096065999474376E-4</v>
      </c>
      <c r="R959">
        <f t="shared" si="206"/>
        <v>0.64673286439897026</v>
      </c>
      <c r="S959">
        <f t="shared" si="207"/>
        <v>1.0456125379914676</v>
      </c>
      <c r="T959" t="str">
        <f t="shared" si="208"/>
        <v/>
      </c>
      <c r="U959" t="str">
        <f t="shared" si="209"/>
        <v/>
      </c>
      <c r="V959" t="str">
        <f t="shared" si="200"/>
        <v/>
      </c>
      <c r="X959">
        <f t="shared" ca="1" si="210"/>
        <v>11.733127103100571</v>
      </c>
    </row>
    <row r="960" spans="1:24" x14ac:dyDescent="0.25">
      <c r="A960" s="2">
        <v>43296.209004270837</v>
      </c>
      <c r="B960">
        <v>436.2928873936001</v>
      </c>
      <c r="C960">
        <v>15</v>
      </c>
      <c r="H960">
        <f>VLOOKUP(A960,[1]Sheet1!A$2:F$10001,5,FALSE)</f>
        <v>436.89</v>
      </c>
      <c r="I960">
        <f>VLOOKUP(A960,[1]Sheet1!A$2:F$10001,6,FALSE)</f>
        <v>436.19768429999999</v>
      </c>
      <c r="J960" s="5">
        <f t="shared" ca="1" si="197"/>
        <v>-2.5045661681427343E-3</v>
      </c>
      <c r="K960" s="5">
        <f t="shared" ca="1" si="198"/>
        <v>-1.0942199131998791</v>
      </c>
      <c r="L960" s="6">
        <f t="shared" si="199"/>
        <v>959</v>
      </c>
      <c r="M960">
        <f t="shared" si="201"/>
        <v>435.69587182027362</v>
      </c>
      <c r="N960">
        <f t="shared" si="202"/>
        <v>0.21781602255729651</v>
      </c>
      <c r="O960">
        <f t="shared" si="203"/>
        <v>2.7409166980332142</v>
      </c>
      <c r="P960">
        <f t="shared" si="204"/>
        <v>1</v>
      </c>
      <c r="Q960">
        <f t="shared" si="205"/>
        <v>0</v>
      </c>
      <c r="R960">
        <f t="shared" si="206"/>
        <v>-0.61290870951024989</v>
      </c>
      <c r="S960">
        <f t="shared" si="207"/>
        <v>0.99378139213794991</v>
      </c>
      <c r="T960" t="str">
        <f t="shared" si="208"/>
        <v/>
      </c>
      <c r="U960" t="str">
        <f t="shared" si="209"/>
        <v/>
      </c>
      <c r="V960" t="str">
        <f t="shared" si="200"/>
        <v/>
      </c>
      <c r="X960">
        <f t="shared" ca="1" si="210"/>
        <v>11.733127103100571</v>
      </c>
    </row>
    <row r="961" spans="1:24" x14ac:dyDescent="0.25">
      <c r="A961" s="2">
        <v>43296.20906666667</v>
      </c>
      <c r="B961">
        <v>436.6688612010401</v>
      </c>
      <c r="C961">
        <v>21</v>
      </c>
      <c r="H961">
        <f>VLOOKUP(A961,[1]Sheet1!A$2:F$10001,5,FALSE)</f>
        <v>436.89</v>
      </c>
      <c r="I961">
        <f>VLOOKUP(A961,[1]Sheet1!A$2:F$10001,6,FALSE)</f>
        <v>436.50792659479993</v>
      </c>
      <c r="J961" s="5">
        <f t="shared" ca="1" si="197"/>
        <v>-2.5045661681427343E-3</v>
      </c>
      <c r="K961" s="5">
        <f t="shared" ca="1" si="198"/>
        <v>-1.0942199131998791</v>
      </c>
      <c r="L961" s="6">
        <f t="shared" si="199"/>
        <v>960</v>
      </c>
      <c r="M961">
        <f t="shared" si="201"/>
        <v>435.75617415513756</v>
      </c>
      <c r="N961">
        <f t="shared" si="202"/>
        <v>0.23853906841026329</v>
      </c>
      <c r="O961">
        <f t="shared" si="203"/>
        <v>3.8261533089112838</v>
      </c>
      <c r="P961">
        <f t="shared" si="204"/>
        <v>1</v>
      </c>
      <c r="Q961">
        <f t="shared" si="205"/>
        <v>6.2395833083428442E-5</v>
      </c>
      <c r="R961">
        <f t="shared" si="206"/>
        <v>-0.49133179793740728</v>
      </c>
      <c r="S961">
        <f t="shared" si="207"/>
        <v>1.6923538850583575</v>
      </c>
      <c r="T961" t="str">
        <f t="shared" si="208"/>
        <v/>
      </c>
      <c r="U961" t="str">
        <f t="shared" si="209"/>
        <v/>
      </c>
      <c r="V961" t="str">
        <f t="shared" si="200"/>
        <v/>
      </c>
      <c r="X961">
        <f t="shared" ca="1" si="210"/>
        <v>11.733127103100571</v>
      </c>
    </row>
    <row r="962" spans="1:24" x14ac:dyDescent="0.25">
      <c r="A962" s="2">
        <v>43296.209067314812</v>
      </c>
      <c r="B962">
        <v>436.89284861670001</v>
      </c>
      <c r="C962">
        <v>3</v>
      </c>
      <c r="H962">
        <f>VLOOKUP(A962,[1]Sheet1!A$2:F$10001,5,FALSE)</f>
        <v>436.89</v>
      </c>
      <c r="I962">
        <f>VLOOKUP(A962,[1]Sheet1!A$2:F$10001,6,FALSE)</f>
        <v>436.78109378689999</v>
      </c>
      <c r="J962" s="5">
        <f t="shared" ref="J962:J1025" ca="1" si="211">(OFFSET(I962,$AA$2,0)-H962)/H962</f>
        <v>-2.5045661681427343E-3</v>
      </c>
      <c r="K962" s="5">
        <f t="shared" ca="1" si="198"/>
        <v>-1.0942199131998791</v>
      </c>
      <c r="L962" s="6">
        <f t="shared" si="199"/>
        <v>961</v>
      </c>
      <c r="M962">
        <f t="shared" si="201"/>
        <v>435.85865049491832</v>
      </c>
      <c r="N962">
        <f t="shared" si="202"/>
        <v>0.28068902989403099</v>
      </c>
      <c r="O962">
        <f t="shared" si="203"/>
        <v>3.6844978308276874</v>
      </c>
      <c r="P962">
        <f t="shared" si="204"/>
        <v>1</v>
      </c>
      <c r="Q962">
        <f t="shared" si="205"/>
        <v>6.4814230427145958E-7</v>
      </c>
      <c r="R962">
        <f t="shared" si="206"/>
        <v>-0.56468333348410904</v>
      </c>
      <c r="S962">
        <f t="shared" si="207"/>
        <v>-0.59241861987227706</v>
      </c>
      <c r="T962" t="str">
        <f t="shared" si="208"/>
        <v/>
      </c>
      <c r="U962" t="str">
        <f t="shared" si="209"/>
        <v/>
      </c>
      <c r="V962" t="str">
        <f t="shared" si="200"/>
        <v/>
      </c>
      <c r="X962">
        <f t="shared" ca="1" si="210"/>
        <v>11.733127103100571</v>
      </c>
    </row>
    <row r="963" spans="1:24" x14ac:dyDescent="0.25">
      <c r="A963" s="2">
        <v>43296.209067314812</v>
      </c>
      <c r="B963">
        <v>436.89</v>
      </c>
      <c r="C963">
        <v>2</v>
      </c>
      <c r="H963">
        <f>VLOOKUP(A963,[1]Sheet1!A$2:F$10001,5,FALSE)</f>
        <v>436.89</v>
      </c>
      <c r="I963">
        <f>VLOOKUP(A963,[1]Sheet1!A$2:F$10001,6,FALSE)</f>
        <v>436.78109378689999</v>
      </c>
      <c r="J963" s="5">
        <f t="shared" ca="1" si="211"/>
        <v>-2.5045661681427343E-3</v>
      </c>
      <c r="K963" s="5">
        <f t="shared" ref="K963:K1026" ca="1" si="212">IF(ISNUMBER(J963),H963*J963,"")</f>
        <v>-1.0942199131998791</v>
      </c>
      <c r="L963" s="6">
        <f t="shared" si="199"/>
        <v>962</v>
      </c>
      <c r="M963">
        <f t="shared" si="201"/>
        <v>435.98411124051717</v>
      </c>
      <c r="N963">
        <f t="shared" si="202"/>
        <v>0.3258407691497387</v>
      </c>
      <c r="O963">
        <f t="shared" si="203"/>
        <v>2.7801578109660166</v>
      </c>
      <c r="P963">
        <f t="shared" si="204"/>
        <v>1</v>
      </c>
      <c r="Q963">
        <f t="shared" si="205"/>
        <v>0</v>
      </c>
      <c r="R963">
        <f t="shared" si="206"/>
        <v>-0.56589334519752355</v>
      </c>
      <c r="S963">
        <f t="shared" si="207"/>
        <v>-0.68968872504747369</v>
      </c>
      <c r="T963" t="str">
        <f t="shared" si="208"/>
        <v/>
      </c>
      <c r="U963" t="str">
        <f t="shared" si="209"/>
        <v/>
      </c>
      <c r="V963" t="str">
        <f t="shared" si="200"/>
        <v/>
      </c>
      <c r="X963">
        <f t="shared" ca="1" si="210"/>
        <v>11.733127103100571</v>
      </c>
    </row>
    <row r="964" spans="1:24" x14ac:dyDescent="0.25">
      <c r="A964" s="2">
        <v>43296.209067314812</v>
      </c>
      <c r="B964">
        <v>436.89</v>
      </c>
      <c r="C964">
        <v>1</v>
      </c>
      <c r="H964">
        <f>VLOOKUP(A964,[1]Sheet1!A$2:F$10001,5,FALSE)</f>
        <v>436.89</v>
      </c>
      <c r="I964">
        <f>VLOOKUP(A964,[1]Sheet1!A$2:F$10001,6,FALSE)</f>
        <v>436.78109378689999</v>
      </c>
      <c r="J964" s="5">
        <f t="shared" ca="1" si="211"/>
        <v>-2.5045661681427343E-3</v>
      </c>
      <c r="K964" s="5">
        <f t="shared" ca="1" si="212"/>
        <v>-1.0942199131998791</v>
      </c>
      <c r="L964" s="6">
        <f t="shared" ref="L964:L1027" si="213">L963+1</f>
        <v>963</v>
      </c>
      <c r="M964">
        <f t="shared" si="201"/>
        <v>436.10538358482574</v>
      </c>
      <c r="N964">
        <f t="shared" si="202"/>
        <v>0.35445699465647407</v>
      </c>
      <c r="O964">
        <f t="shared" si="203"/>
        <v>2.2135729496173751</v>
      </c>
      <c r="P964">
        <f t="shared" si="204"/>
        <v>1</v>
      </c>
      <c r="Q964">
        <f t="shared" si="205"/>
        <v>0</v>
      </c>
      <c r="R964">
        <f t="shared" si="206"/>
        <v>-0.56448433453122304</v>
      </c>
      <c r="S964">
        <f t="shared" si="207"/>
        <v>-0.81506777998962054</v>
      </c>
      <c r="T964" t="str">
        <f t="shared" si="208"/>
        <v/>
      </c>
      <c r="U964" t="str">
        <f t="shared" si="209"/>
        <v/>
      </c>
      <c r="V964" t="str">
        <f t="shared" si="200"/>
        <v/>
      </c>
      <c r="X964">
        <f t="shared" ca="1" si="210"/>
        <v>11.733127103100571</v>
      </c>
    </row>
    <row r="965" spans="1:24" x14ac:dyDescent="0.25">
      <c r="A965" s="2">
        <v>43296.209067314812</v>
      </c>
      <c r="B965">
        <v>436.89</v>
      </c>
      <c r="C965">
        <v>1</v>
      </c>
      <c r="H965">
        <f>VLOOKUP(A965,[1]Sheet1!A$2:F$10001,5,FALSE)</f>
        <v>436.89</v>
      </c>
      <c r="I965">
        <f>VLOOKUP(A965,[1]Sheet1!A$2:F$10001,6,FALSE)</f>
        <v>436.78109378689999</v>
      </c>
      <c r="J965" s="5">
        <f t="shared" ca="1" si="211"/>
        <v>-2.5045661681427343E-3</v>
      </c>
      <c r="K965" s="5">
        <f t="shared" ca="1" si="212"/>
        <v>-1.0942199131998791</v>
      </c>
      <c r="L965" s="6">
        <f t="shared" si="213"/>
        <v>964</v>
      </c>
      <c r="M965">
        <f t="shared" si="201"/>
        <v>436.22766574000923</v>
      </c>
      <c r="N965">
        <f t="shared" si="202"/>
        <v>0.3688715733367226</v>
      </c>
      <c r="O965">
        <f t="shared" si="203"/>
        <v>1.7955687232806872</v>
      </c>
      <c r="P965">
        <f t="shared" si="204"/>
        <v>1</v>
      </c>
      <c r="Q965">
        <f t="shared" si="205"/>
        <v>0</v>
      </c>
      <c r="R965">
        <f t="shared" si="206"/>
        <v>-0.58539757165341222</v>
      </c>
      <c r="S965">
        <f t="shared" si="207"/>
        <v>-0.77642338024387136</v>
      </c>
      <c r="T965" t="str">
        <f t="shared" si="208"/>
        <v/>
      </c>
      <c r="U965" t="str">
        <f t="shared" si="209"/>
        <v/>
      </c>
      <c r="V965" t="str">
        <f t="shared" si="200"/>
        <v/>
      </c>
      <c r="X965">
        <f t="shared" ca="1" si="210"/>
        <v>11.733127103100571</v>
      </c>
    </row>
    <row r="966" spans="1:24" x14ac:dyDescent="0.25">
      <c r="A966" s="2">
        <v>43296.209331388891</v>
      </c>
      <c r="B966">
        <v>436.88611037376012</v>
      </c>
      <c r="C966">
        <v>3</v>
      </c>
      <c r="H966">
        <f>VLOOKUP(A966,[1]Sheet1!A$2:F$10001,5,FALSE)</f>
        <v>436.77010000000001</v>
      </c>
      <c r="I966">
        <f>VLOOKUP(A966,[1]Sheet1!A$2:F$10001,6,FALSE)</f>
        <v>436.77999999999992</v>
      </c>
      <c r="J966" s="5">
        <f t="shared" ca="1" si="211"/>
        <v>-2.2307385812350851E-3</v>
      </c>
      <c r="K966" s="5">
        <f t="shared" ca="1" si="212"/>
        <v>-0.9743199131999063</v>
      </c>
      <c r="L966" s="6">
        <f t="shared" si="213"/>
        <v>965</v>
      </c>
      <c r="M966">
        <f t="shared" si="201"/>
        <v>436.34651622952657</v>
      </c>
      <c r="N966">
        <f t="shared" si="202"/>
        <v>0.37341956038111923</v>
      </c>
      <c r="O966">
        <f t="shared" si="203"/>
        <v>1.4450077111194357</v>
      </c>
      <c r="P966" t="str">
        <f t="shared" si="204"/>
        <v/>
      </c>
      <c r="Q966">
        <f t="shared" si="205"/>
        <v>2.6407407858641818E-4</v>
      </c>
      <c r="R966">
        <f t="shared" si="206"/>
        <v>7.1029906946732585E-2</v>
      </c>
      <c r="S966">
        <f t="shared" si="207"/>
        <v>-0.49531462471177429</v>
      </c>
      <c r="T966" t="str">
        <f t="shared" si="208"/>
        <v/>
      </c>
      <c r="U966" t="str">
        <f t="shared" si="209"/>
        <v/>
      </c>
      <c r="V966" t="str">
        <f t="shared" si="200"/>
        <v/>
      </c>
      <c r="X966">
        <f t="shared" ca="1" si="210"/>
        <v>11.733127103100571</v>
      </c>
    </row>
    <row r="967" spans="1:24" x14ac:dyDescent="0.25">
      <c r="A967" s="2">
        <v>43296.209468657413</v>
      </c>
      <c r="B967">
        <v>436.77041998827991</v>
      </c>
      <c r="C967">
        <v>6</v>
      </c>
      <c r="H967">
        <f>VLOOKUP(A967,[1]Sheet1!A$2:F$10001,5,FALSE)</f>
        <v>436.77</v>
      </c>
      <c r="I967">
        <f>VLOOKUP(A967,[1]Sheet1!A$2:F$10001,6,FALSE)</f>
        <v>436.78</v>
      </c>
      <c r="J967" s="5">
        <f t="shared" ca="1" si="211"/>
        <v>-2.2305101385165526E-3</v>
      </c>
      <c r="K967" s="5">
        <f t="shared" ca="1" si="212"/>
        <v>-0.97421991319987467</v>
      </c>
      <c r="L967" s="6">
        <f t="shared" si="213"/>
        <v>966</v>
      </c>
      <c r="M967">
        <f t="shared" si="201"/>
        <v>436.4614145936921</v>
      </c>
      <c r="N967">
        <f t="shared" si="202"/>
        <v>0.36930931489003455</v>
      </c>
      <c r="O967">
        <f t="shared" si="203"/>
        <v>0.83671161849741948</v>
      </c>
      <c r="P967" t="str">
        <f t="shared" si="204"/>
        <v/>
      </c>
      <c r="Q967">
        <f t="shared" si="205"/>
        <v>1.3726852193940431E-4</v>
      </c>
      <c r="R967">
        <f t="shared" si="206"/>
        <v>-0.24644073802030808</v>
      </c>
      <c r="S967">
        <f t="shared" si="207"/>
        <v>-9.0057204493049908E-2</v>
      </c>
      <c r="T967" t="str">
        <f t="shared" si="208"/>
        <v/>
      </c>
      <c r="U967" t="str">
        <f t="shared" si="209"/>
        <v/>
      </c>
      <c r="V967" t="str">
        <f t="shared" si="200"/>
        <v/>
      </c>
      <c r="X967">
        <f t="shared" ca="1" si="210"/>
        <v>11.733127103100571</v>
      </c>
    </row>
    <row r="968" spans="1:24" x14ac:dyDescent="0.25">
      <c r="A968" s="2">
        <v>43296.209566331017</v>
      </c>
      <c r="B968">
        <v>436.77180230615988</v>
      </c>
      <c r="C968">
        <v>5</v>
      </c>
      <c r="H968">
        <f>VLOOKUP(A968,[1]Sheet1!A$2:F$10001,5,FALSE)</f>
        <v>436.76999999999992</v>
      </c>
      <c r="I968">
        <f>VLOOKUP(A968,[1]Sheet1!A$2:F$10001,6,FALSE)</f>
        <v>436.78</v>
      </c>
      <c r="J968" s="5">
        <f t="shared" ca="1" si="211"/>
        <v>-2.2305101385164225E-3</v>
      </c>
      <c r="K968" s="5">
        <f t="shared" ca="1" si="212"/>
        <v>-0.97421991319981771</v>
      </c>
      <c r="L968" s="6">
        <f t="shared" si="213"/>
        <v>967</v>
      </c>
      <c r="M968">
        <f t="shared" si="201"/>
        <v>436.55965810519541</v>
      </c>
      <c r="N968">
        <f t="shared" si="202"/>
        <v>0.35446560349681938</v>
      </c>
      <c r="O968">
        <f t="shared" si="203"/>
        <v>0.59849023113007749</v>
      </c>
      <c r="P968" t="str">
        <f t="shared" si="204"/>
        <v/>
      </c>
      <c r="Q968">
        <f t="shared" si="205"/>
        <v>9.767360461410135E-5</v>
      </c>
      <c r="R968">
        <f t="shared" si="206"/>
        <v>-0.32623218179642172</v>
      </c>
      <c r="S968">
        <f t="shared" si="207"/>
        <v>-0.23305993323196056</v>
      </c>
      <c r="T968" t="str">
        <f t="shared" si="208"/>
        <v/>
      </c>
      <c r="U968" t="str">
        <f t="shared" si="209"/>
        <v/>
      </c>
      <c r="V968" t="str">
        <f t="shared" si="200"/>
        <v/>
      </c>
      <c r="X968">
        <f t="shared" ca="1" si="210"/>
        <v>11.733127103100571</v>
      </c>
    </row>
    <row r="969" spans="1:24" x14ac:dyDescent="0.25">
      <c r="A969" s="2">
        <v>43296.209566331017</v>
      </c>
      <c r="B969">
        <v>436.77</v>
      </c>
      <c r="C969">
        <v>2</v>
      </c>
      <c r="H969">
        <f>VLOOKUP(A969,[1]Sheet1!A$2:F$10001,5,FALSE)</f>
        <v>436.76999999999992</v>
      </c>
      <c r="I969">
        <f>VLOOKUP(A969,[1]Sheet1!A$2:F$10001,6,FALSE)</f>
        <v>436.78</v>
      </c>
      <c r="J969" s="5">
        <f t="shared" ca="1" si="211"/>
        <v>-2.2305101385164225E-3</v>
      </c>
      <c r="K969" s="5">
        <f t="shared" ca="1" si="212"/>
        <v>-0.97421991319981771</v>
      </c>
      <c r="L969" s="6">
        <f t="shared" si="213"/>
        <v>968</v>
      </c>
      <c r="M969">
        <f t="shared" si="201"/>
        <v>436.65516926350728</v>
      </c>
      <c r="N969">
        <f t="shared" si="202"/>
        <v>0.33324412422730765</v>
      </c>
      <c r="O969">
        <f t="shared" si="203"/>
        <v>0.34458442968488678</v>
      </c>
      <c r="P969" t="str">
        <f t="shared" si="204"/>
        <v/>
      </c>
      <c r="Q969">
        <f t="shared" si="205"/>
        <v>0</v>
      </c>
      <c r="R969">
        <f t="shared" si="206"/>
        <v>-0.53480790515367871</v>
      </c>
      <c r="S969">
        <f t="shared" si="207"/>
        <v>-0.64354771743248429</v>
      </c>
      <c r="T969" t="str">
        <f t="shared" si="208"/>
        <v/>
      </c>
      <c r="U969" t="str">
        <f t="shared" si="209"/>
        <v/>
      </c>
      <c r="V969" t="str">
        <f t="shared" si="200"/>
        <v/>
      </c>
      <c r="X969">
        <f t="shared" ca="1" si="210"/>
        <v>11.733127103100571</v>
      </c>
    </row>
    <row r="970" spans="1:24" x14ac:dyDescent="0.25">
      <c r="A970" s="2">
        <v>43296.209566331017</v>
      </c>
      <c r="B970">
        <v>436.77</v>
      </c>
      <c r="C970">
        <v>1</v>
      </c>
      <c r="H970">
        <f>VLOOKUP(A970,[1]Sheet1!A$2:F$10001,5,FALSE)</f>
        <v>436.76999999999992</v>
      </c>
      <c r="I970">
        <f>VLOOKUP(A970,[1]Sheet1!A$2:F$10001,6,FALSE)</f>
        <v>436.78</v>
      </c>
      <c r="J970" s="5">
        <f t="shared" ca="1" si="211"/>
        <v>-2.2305101385164225E-3</v>
      </c>
      <c r="K970" s="5">
        <f t="shared" ca="1" si="212"/>
        <v>-0.97421991319981771</v>
      </c>
      <c r="L970" s="6">
        <f t="shared" si="213"/>
        <v>969</v>
      </c>
      <c r="M970">
        <f t="shared" si="201"/>
        <v>436.74720622441646</v>
      </c>
      <c r="N970">
        <f t="shared" si="202"/>
        <v>0.30549984228037969</v>
      </c>
      <c r="O970">
        <f t="shared" si="203"/>
        <v>7.461141522489978E-2</v>
      </c>
      <c r="P970" t="str">
        <f t="shared" si="204"/>
        <v/>
      </c>
      <c r="Q970">
        <f t="shared" si="205"/>
        <v>0</v>
      </c>
      <c r="R970">
        <f t="shared" si="206"/>
        <v>-0.49216579728259013</v>
      </c>
      <c r="S970">
        <f t="shared" si="207"/>
        <v>-0.75969563850696442</v>
      </c>
      <c r="T970" t="str">
        <f t="shared" si="208"/>
        <v/>
      </c>
      <c r="U970" t="str">
        <f t="shared" si="209"/>
        <v/>
      </c>
      <c r="V970" t="str">
        <f t="shared" si="200"/>
        <v/>
      </c>
      <c r="X970">
        <f t="shared" ca="1" si="210"/>
        <v>11.733127103100571</v>
      </c>
    </row>
    <row r="971" spans="1:24" x14ac:dyDescent="0.25">
      <c r="A971" s="2">
        <v>43296.209566331017</v>
      </c>
      <c r="B971">
        <v>436.77</v>
      </c>
      <c r="C971">
        <v>1</v>
      </c>
      <c r="H971">
        <f>VLOOKUP(A971,[1]Sheet1!A$2:F$10001,5,FALSE)</f>
        <v>436.76999999999992</v>
      </c>
      <c r="I971">
        <f>VLOOKUP(A971,[1]Sheet1!A$2:F$10001,6,FALSE)</f>
        <v>436.78</v>
      </c>
      <c r="J971" s="5">
        <f t="shared" ca="1" si="211"/>
        <v>-2.2305101385164225E-3</v>
      </c>
      <c r="K971" s="5">
        <f t="shared" ca="1" si="212"/>
        <v>-0.97421991319981771</v>
      </c>
      <c r="L971" s="6">
        <f t="shared" si="213"/>
        <v>970</v>
      </c>
      <c r="M971">
        <f t="shared" si="201"/>
        <v>436.8307853713859</v>
      </c>
      <c r="N971">
        <f t="shared" si="202"/>
        <v>0.27775720713718627</v>
      </c>
      <c r="O971">
        <f t="shared" si="203"/>
        <v>-0.21884354329605649</v>
      </c>
      <c r="P971" t="str">
        <f t="shared" si="204"/>
        <v/>
      </c>
      <c r="Q971">
        <f t="shared" si="205"/>
        <v>0</v>
      </c>
      <c r="R971">
        <f t="shared" si="206"/>
        <v>-0.4726494671385737</v>
      </c>
      <c r="S971">
        <f t="shared" si="207"/>
        <v>-0.71516737189521096</v>
      </c>
      <c r="T971" t="str">
        <f t="shared" si="208"/>
        <v/>
      </c>
      <c r="U971" t="str">
        <f t="shared" si="209"/>
        <v/>
      </c>
      <c r="V971" t="str">
        <f t="shared" si="200"/>
        <v/>
      </c>
      <c r="X971">
        <f t="shared" ca="1" si="210"/>
        <v>11.733127103100571</v>
      </c>
    </row>
    <row r="972" spans="1:24" x14ac:dyDescent="0.25">
      <c r="A972" s="2">
        <v>43296.209566562502</v>
      </c>
      <c r="B972">
        <v>436.77</v>
      </c>
      <c r="C972">
        <v>2</v>
      </c>
      <c r="H972">
        <f>VLOOKUP(A972,[1]Sheet1!A$2:F$10001,5,FALSE)</f>
        <v>436.76999999999992</v>
      </c>
      <c r="I972">
        <f>VLOOKUP(A972,[1]Sheet1!A$2:F$10001,6,FALSE)</f>
        <v>436.78</v>
      </c>
      <c r="J972" s="5">
        <f t="shared" ca="1" si="211"/>
        <v>-2.2305101385164225E-3</v>
      </c>
      <c r="K972" s="5">
        <f t="shared" ca="1" si="212"/>
        <v>-0.97421991319981771</v>
      </c>
      <c r="L972" s="6">
        <f t="shared" si="213"/>
        <v>971</v>
      </c>
      <c r="M972">
        <f t="shared" si="201"/>
        <v>436.88622476841374</v>
      </c>
      <c r="N972">
        <f t="shared" si="202"/>
        <v>0.27120538540329725</v>
      </c>
      <c r="O972">
        <f t="shared" si="203"/>
        <v>-0.42854889566785592</v>
      </c>
      <c r="P972" t="str">
        <f t="shared" si="204"/>
        <v/>
      </c>
      <c r="Q972">
        <f t="shared" si="205"/>
        <v>2.314845914952457E-7</v>
      </c>
      <c r="R972">
        <f t="shared" si="206"/>
        <v>-0.42706573116222107</v>
      </c>
      <c r="S972">
        <f t="shared" si="207"/>
        <v>-0.53189615181570893</v>
      </c>
      <c r="T972" t="str">
        <f t="shared" si="208"/>
        <v/>
      </c>
      <c r="U972" t="str">
        <f t="shared" si="209"/>
        <v/>
      </c>
      <c r="V972" t="str">
        <f t="shared" si="200"/>
        <v/>
      </c>
      <c r="X972">
        <f t="shared" ca="1" si="210"/>
        <v>11.733127103100571</v>
      </c>
    </row>
    <row r="973" spans="1:24" x14ac:dyDescent="0.25">
      <c r="A973" s="2">
        <v>43296.209566562502</v>
      </c>
      <c r="B973">
        <v>436.77</v>
      </c>
      <c r="C973">
        <v>1</v>
      </c>
      <c r="H973">
        <f>VLOOKUP(A973,[1]Sheet1!A$2:F$10001,5,FALSE)</f>
        <v>436.76999999999992</v>
      </c>
      <c r="I973">
        <f>VLOOKUP(A973,[1]Sheet1!A$2:F$10001,6,FALSE)</f>
        <v>436.78</v>
      </c>
      <c r="J973" s="5">
        <f t="shared" ca="1" si="211"/>
        <v>-2.2305101385164225E-3</v>
      </c>
      <c r="K973" s="5">
        <f t="shared" ca="1" si="212"/>
        <v>-0.97421991319981771</v>
      </c>
      <c r="L973" s="6">
        <f t="shared" si="213"/>
        <v>972</v>
      </c>
      <c r="M973">
        <f t="shared" si="201"/>
        <v>436.93593913538871</v>
      </c>
      <c r="N973">
        <f t="shared" si="202"/>
        <v>0.26562670571081676</v>
      </c>
      <c r="O973">
        <f t="shared" si="203"/>
        <v>-0.62470802754818233</v>
      </c>
      <c r="P973" t="str">
        <f t="shared" si="204"/>
        <v/>
      </c>
      <c r="Q973">
        <f t="shared" si="205"/>
        <v>0</v>
      </c>
      <c r="R973">
        <f t="shared" si="206"/>
        <v>-0.42769353639338403</v>
      </c>
      <c r="S973">
        <f t="shared" si="207"/>
        <v>-0.63457127492934606</v>
      </c>
      <c r="T973" t="str">
        <f t="shared" si="208"/>
        <v/>
      </c>
      <c r="U973" t="str">
        <f t="shared" si="209"/>
        <v/>
      </c>
      <c r="V973" t="str">
        <f t="shared" si="200"/>
        <v/>
      </c>
      <c r="X973">
        <f t="shared" ca="1" si="210"/>
        <v>11.733127103100571</v>
      </c>
    </row>
    <row r="974" spans="1:24" x14ac:dyDescent="0.25">
      <c r="A974" s="2">
        <v>43296.209850891202</v>
      </c>
      <c r="B974">
        <v>436.77108946471998</v>
      </c>
      <c r="C974">
        <v>4</v>
      </c>
      <c r="H974">
        <f>VLOOKUP(A974,[1]Sheet1!A$2:F$10001,5,FALSE)</f>
        <v>436.77</v>
      </c>
      <c r="I974">
        <f>VLOOKUP(A974,[1]Sheet1!A$2:F$10001,6,FALSE)</f>
        <v>436.78</v>
      </c>
      <c r="J974" s="5">
        <f t="shared" ca="1" si="211"/>
        <v>-2.2305101385165526E-3</v>
      </c>
      <c r="K974" s="5">
        <f t="shared" ca="1" si="212"/>
        <v>-0.97421991319987467</v>
      </c>
      <c r="L974" s="6">
        <f t="shared" si="213"/>
        <v>973</v>
      </c>
      <c r="M974">
        <f t="shared" si="201"/>
        <v>436.98025854438043</v>
      </c>
      <c r="N974">
        <f t="shared" si="202"/>
        <v>0.26125804157077742</v>
      </c>
      <c r="O974">
        <f t="shared" si="203"/>
        <v>-0.80062255080400757</v>
      </c>
      <c r="P974" t="str">
        <f t="shared" si="204"/>
        <v/>
      </c>
      <c r="Q974">
        <f t="shared" si="205"/>
        <v>2.8432870021788403E-4</v>
      </c>
      <c r="R974">
        <f t="shared" si="206"/>
        <v>0.31811672734900548</v>
      </c>
      <c r="S974">
        <f t="shared" si="207"/>
        <v>-0.2018081125962044</v>
      </c>
      <c r="T974" t="str">
        <f t="shared" si="208"/>
        <v/>
      </c>
      <c r="U974" t="str">
        <f t="shared" si="209"/>
        <v/>
      </c>
      <c r="V974" t="str">
        <f t="shared" si="200"/>
        <v/>
      </c>
      <c r="X974">
        <f t="shared" ca="1" si="210"/>
        <v>11.733127103100571</v>
      </c>
    </row>
    <row r="975" spans="1:24" x14ac:dyDescent="0.25">
      <c r="A975" s="2">
        <v>43296.210396643517</v>
      </c>
      <c r="B975">
        <v>436.77242391113992</v>
      </c>
      <c r="C975">
        <v>4</v>
      </c>
      <c r="H975">
        <f>VLOOKUP(A975,[1]Sheet1!A$2:F$10001,5,FALSE)</f>
        <v>436.77</v>
      </c>
      <c r="I975">
        <f>VLOOKUP(A975,[1]Sheet1!A$2:F$10001,6,FALSE)</f>
        <v>436.78</v>
      </c>
      <c r="J975" s="5">
        <f t="shared" ca="1" si="211"/>
        <v>-2.2305101385165526E-3</v>
      </c>
      <c r="K975" s="5">
        <f t="shared" ca="1" si="212"/>
        <v>-0.97421991319987467</v>
      </c>
      <c r="L975" s="6">
        <f t="shared" si="213"/>
        <v>974</v>
      </c>
      <c r="M975">
        <f t="shared" si="201"/>
        <v>437.0193075056427</v>
      </c>
      <c r="N975">
        <f t="shared" si="202"/>
        <v>0.25842247562439363</v>
      </c>
      <c r="O975">
        <f t="shared" si="203"/>
        <v>-0.95534877106282112</v>
      </c>
      <c r="P975" t="str">
        <f t="shared" si="204"/>
        <v/>
      </c>
      <c r="Q975">
        <f t="shared" si="205"/>
        <v>5.4575231479248032E-4</v>
      </c>
      <c r="R975">
        <f t="shared" si="206"/>
        <v>0.98395029426769709</v>
      </c>
      <c r="S975">
        <f t="shared" si="207"/>
        <v>-0.21478726140664373</v>
      </c>
      <c r="T975" t="str">
        <f t="shared" si="208"/>
        <v/>
      </c>
      <c r="U975" t="str">
        <f t="shared" si="209"/>
        <v/>
      </c>
      <c r="V975" t="str">
        <f t="shared" si="200"/>
        <v/>
      </c>
      <c r="X975">
        <f t="shared" ca="1" si="210"/>
        <v>11.733127103100571</v>
      </c>
    </row>
    <row r="976" spans="1:24" x14ac:dyDescent="0.25">
      <c r="A976" s="2">
        <v>43296.210617939818</v>
      </c>
      <c r="B976">
        <v>436.77010711586013</v>
      </c>
      <c r="C976">
        <v>8</v>
      </c>
      <c r="H976">
        <f>VLOOKUP(A976,[1]Sheet1!A$2:F$10001,5,FALSE)</f>
        <v>436.77</v>
      </c>
      <c r="I976">
        <f>VLOOKUP(A976,[1]Sheet1!A$2:F$10001,6,FALSE)</f>
        <v>436.78</v>
      </c>
      <c r="J976" s="5">
        <f t="shared" ca="1" si="211"/>
        <v>-2.2305101385165526E-3</v>
      </c>
      <c r="K976" s="5">
        <f t="shared" ca="1" si="212"/>
        <v>-0.97421991319987467</v>
      </c>
      <c r="L976" s="6">
        <f t="shared" si="213"/>
        <v>975</v>
      </c>
      <c r="M976">
        <f t="shared" si="201"/>
        <v>437.05310852398458</v>
      </c>
      <c r="N976">
        <f t="shared" si="202"/>
        <v>0.25733249673124092</v>
      </c>
      <c r="O976">
        <f t="shared" si="203"/>
        <v>-1.0997499799647004</v>
      </c>
      <c r="P976" t="str">
        <f t="shared" si="204"/>
        <v/>
      </c>
      <c r="Q976">
        <f t="shared" si="205"/>
        <v>2.212963008787483E-4</v>
      </c>
      <c r="R976">
        <f t="shared" si="206"/>
        <v>8.9770608745352629E-2</v>
      </c>
      <c r="S976">
        <f t="shared" si="207"/>
        <v>0.34791094619520241</v>
      </c>
      <c r="T976" t="str">
        <f t="shared" si="208"/>
        <v/>
      </c>
      <c r="U976" t="str">
        <f t="shared" si="209"/>
        <v/>
      </c>
      <c r="V976" t="str">
        <f t="shared" si="200"/>
        <v/>
      </c>
      <c r="X976">
        <f t="shared" ca="1" si="210"/>
        <v>11.733127103100571</v>
      </c>
    </row>
    <row r="977" spans="1:24" x14ac:dyDescent="0.25">
      <c r="A977" s="2">
        <v>43296.211263530087</v>
      </c>
      <c r="B977">
        <v>436.77477262465999</v>
      </c>
      <c r="C977">
        <v>10</v>
      </c>
      <c r="H977">
        <f>VLOOKUP(A977,[1]Sheet1!A$2:F$10001,5,FALSE)</f>
        <v>436.77</v>
      </c>
      <c r="I977">
        <f>VLOOKUP(A977,[1]Sheet1!A$2:F$10001,6,FALSE)</f>
        <v>436.78</v>
      </c>
      <c r="J977" s="5">
        <f t="shared" ca="1" si="211"/>
        <v>-2.2305101385165526E-3</v>
      </c>
      <c r="K977" s="5">
        <f t="shared" ca="1" si="212"/>
        <v>-0.97421991319987467</v>
      </c>
      <c r="L977" s="6">
        <f t="shared" si="213"/>
        <v>976</v>
      </c>
      <c r="M977">
        <f t="shared" si="201"/>
        <v>437.08123758633917</v>
      </c>
      <c r="N977">
        <f t="shared" si="202"/>
        <v>0.25818120980794007</v>
      </c>
      <c r="O977">
        <f t="shared" si="203"/>
        <v>-1.1870149725735679</v>
      </c>
      <c r="P977" t="str">
        <f t="shared" si="204"/>
        <v/>
      </c>
      <c r="Q977">
        <f t="shared" si="205"/>
        <v>6.4559026941424236E-4</v>
      </c>
      <c r="R977">
        <f t="shared" si="206"/>
        <v>1.1805909144195961</v>
      </c>
      <c r="S977">
        <f t="shared" si="207"/>
        <v>0.610840908082522</v>
      </c>
      <c r="T977" t="str">
        <f t="shared" si="208"/>
        <v/>
      </c>
      <c r="U977" t="str">
        <f t="shared" si="209"/>
        <v/>
      </c>
      <c r="V977" t="str">
        <f t="shared" si="200"/>
        <v/>
      </c>
      <c r="X977">
        <f t="shared" ca="1" si="210"/>
        <v>11.733127103100571</v>
      </c>
    </row>
    <row r="978" spans="1:24" x14ac:dyDescent="0.25">
      <c r="A978" s="2">
        <v>43296.211392268517</v>
      </c>
      <c r="B978">
        <v>436.77429841973992</v>
      </c>
      <c r="C978">
        <v>4</v>
      </c>
      <c r="H978">
        <f>VLOOKUP(A978,[1]Sheet1!A$2:F$10001,5,FALSE)</f>
        <v>436.77</v>
      </c>
      <c r="I978">
        <f>VLOOKUP(A978,[1]Sheet1!A$2:F$10001,6,FALSE)</f>
        <v>436.78000000000009</v>
      </c>
      <c r="J978" s="5">
        <f t="shared" ca="1" si="211"/>
        <v>-2.2305101385165526E-3</v>
      </c>
      <c r="K978" s="5">
        <f t="shared" ca="1" si="212"/>
        <v>-0.97421991319987467</v>
      </c>
      <c r="L978" s="6">
        <f t="shared" si="213"/>
        <v>977</v>
      </c>
      <c r="M978">
        <f t="shared" si="201"/>
        <v>437.10450435163631</v>
      </c>
      <c r="N978">
        <f t="shared" si="202"/>
        <v>0.26067673706613209</v>
      </c>
      <c r="O978">
        <f t="shared" si="203"/>
        <v>-1.2667257370672698</v>
      </c>
      <c r="P978" t="str">
        <f t="shared" si="204"/>
        <v/>
      </c>
      <c r="Q978">
        <f t="shared" si="205"/>
        <v>1.2873842933913693E-4</v>
      </c>
      <c r="R978">
        <f t="shared" si="206"/>
        <v>-0.21273607592953367</v>
      </c>
      <c r="S978">
        <f t="shared" si="207"/>
        <v>-0.2891920108092374</v>
      </c>
      <c r="T978" t="str">
        <f t="shared" si="208"/>
        <v/>
      </c>
      <c r="U978" t="str">
        <f t="shared" si="209"/>
        <v/>
      </c>
      <c r="V978" t="str">
        <f t="shared" si="200"/>
        <v/>
      </c>
      <c r="X978">
        <f t="shared" ca="1" si="210"/>
        <v>11.733127103100571</v>
      </c>
    </row>
    <row r="979" spans="1:24" x14ac:dyDescent="0.25">
      <c r="A979" s="2">
        <v>43296.212127847219</v>
      </c>
      <c r="B979">
        <v>436.77043378625979</v>
      </c>
      <c r="C979">
        <v>9</v>
      </c>
      <c r="H979">
        <f>VLOOKUP(A979,[1]Sheet1!A$2:F$10001,5,FALSE)</f>
        <v>436.77</v>
      </c>
      <c r="I979">
        <f>VLOOKUP(A979,[1]Sheet1!A$2:F$10001,6,FALSE)</f>
        <v>436.77999999999992</v>
      </c>
      <c r="J979" s="5">
        <f t="shared" ca="1" si="211"/>
        <v>-2.2305101385165526E-3</v>
      </c>
      <c r="K979" s="5">
        <f t="shared" ca="1" si="212"/>
        <v>-0.97421991319987467</v>
      </c>
      <c r="L979" s="6">
        <f t="shared" si="213"/>
        <v>978</v>
      </c>
      <c r="M979">
        <f t="shared" si="201"/>
        <v>437.12563400823433</v>
      </c>
      <c r="N979">
        <f t="shared" si="202"/>
        <v>0.26354843879482098</v>
      </c>
      <c r="O979">
        <f t="shared" si="203"/>
        <v>-1.3477606757939251</v>
      </c>
      <c r="P979" t="str">
        <f t="shared" si="204"/>
        <v/>
      </c>
      <c r="Q979">
        <f t="shared" si="205"/>
        <v>7.3557870200602338E-4</v>
      </c>
      <c r="R979">
        <f t="shared" si="206"/>
        <v>1.3419999939007741</v>
      </c>
      <c r="S979">
        <f t="shared" si="207"/>
        <v>0.42444091055890998</v>
      </c>
      <c r="T979" t="str">
        <f t="shared" si="208"/>
        <v/>
      </c>
      <c r="U979" t="str">
        <f t="shared" si="209"/>
        <v/>
      </c>
      <c r="V979" t="str">
        <f t="shared" si="200"/>
        <v/>
      </c>
      <c r="X979">
        <f t="shared" ca="1" si="210"/>
        <v>11.733127103100571</v>
      </c>
    </row>
    <row r="980" spans="1:24" x14ac:dyDescent="0.25">
      <c r="A980" s="2">
        <v>43296.213256967603</v>
      </c>
      <c r="B980">
        <v>436.77308077160012</v>
      </c>
      <c r="C980">
        <v>11</v>
      </c>
      <c r="H980">
        <f>VLOOKUP(A980,[1]Sheet1!A$2:F$10001,5,FALSE)</f>
        <v>436.77876800000001</v>
      </c>
      <c r="I980">
        <f>VLOOKUP(A980,[1]Sheet1!A$2:F$10001,6,FALSE)</f>
        <v>436.78</v>
      </c>
      <c r="J980" s="5">
        <f t="shared" ca="1" si="211"/>
        <v>-2.250539598572947E-3</v>
      </c>
      <c r="K980" s="5">
        <f t="shared" ca="1" si="212"/>
        <v>-0.98298791319990642</v>
      </c>
      <c r="L980" s="6">
        <f t="shared" si="213"/>
        <v>979</v>
      </c>
      <c r="M980">
        <f t="shared" si="201"/>
        <v>437.1564952113718</v>
      </c>
      <c r="N980">
        <f t="shared" si="202"/>
        <v>0.25891389467694342</v>
      </c>
      <c r="O980">
        <f t="shared" si="203"/>
        <v>-1.4808569476353699</v>
      </c>
      <c r="P980" t="str">
        <f t="shared" si="204"/>
        <v/>
      </c>
      <c r="Q980">
        <f t="shared" si="205"/>
        <v>1.1291203845757991E-3</v>
      </c>
      <c r="R980">
        <f t="shared" si="206"/>
        <v>2.2570513803700361</v>
      </c>
      <c r="S980">
        <f t="shared" si="207"/>
        <v>0.74822053100820307</v>
      </c>
      <c r="T980" t="str">
        <f t="shared" si="208"/>
        <v/>
      </c>
      <c r="U980" t="str">
        <f t="shared" si="209"/>
        <v/>
      </c>
      <c r="V980" t="str">
        <f t="shared" si="200"/>
        <v/>
      </c>
      <c r="X980">
        <f t="shared" ca="1" si="210"/>
        <v>11.733127103100571</v>
      </c>
    </row>
    <row r="981" spans="1:24" x14ac:dyDescent="0.25">
      <c r="A981" s="2">
        <v>43296.213464907407</v>
      </c>
      <c r="B981">
        <v>436.77559955797989</v>
      </c>
      <c r="C981">
        <v>5</v>
      </c>
      <c r="H981">
        <f>VLOOKUP(A981,[1]Sheet1!A$2:F$10001,5,FALSE)</f>
        <v>436.78</v>
      </c>
      <c r="I981">
        <f>VLOOKUP(A981,[1]Sheet1!A$2:F$10001,6,FALSE)</f>
        <v>436.78</v>
      </c>
      <c r="J981" s="5">
        <f t="shared" ca="1" si="211"/>
        <v>-2.253353892577191E-3</v>
      </c>
      <c r="K981" s="5">
        <f t="shared" ca="1" si="212"/>
        <v>-0.98421991319986546</v>
      </c>
      <c r="L981" s="6">
        <f t="shared" si="213"/>
        <v>980</v>
      </c>
      <c r="M981">
        <f t="shared" si="201"/>
        <v>437.17759971844976</v>
      </c>
      <c r="N981">
        <f t="shared" si="202"/>
        <v>0.26068084575968492</v>
      </c>
      <c r="O981">
        <f t="shared" si="203"/>
        <v>-1.5421162199253471</v>
      </c>
      <c r="P981" t="str">
        <f t="shared" si="204"/>
        <v/>
      </c>
      <c r="Q981">
        <f t="shared" si="205"/>
        <v>2.0793980365851894E-4</v>
      </c>
      <c r="R981">
        <f t="shared" si="206"/>
        <v>-8.2431896283607906E-2</v>
      </c>
      <c r="S981">
        <f t="shared" si="207"/>
        <v>-0.18098289110923049</v>
      </c>
      <c r="T981" t="str">
        <f t="shared" si="208"/>
        <v/>
      </c>
      <c r="U981" t="str">
        <f t="shared" si="209"/>
        <v/>
      </c>
      <c r="V981" t="str">
        <f t="shared" si="200"/>
        <v/>
      </c>
      <c r="X981">
        <f t="shared" ca="1" si="210"/>
        <v>11.733127103100571</v>
      </c>
    </row>
    <row r="982" spans="1:24" x14ac:dyDescent="0.25">
      <c r="A982" s="2">
        <v>43296.214563368063</v>
      </c>
      <c r="B982">
        <v>436.78104922085981</v>
      </c>
      <c r="C982">
        <v>13</v>
      </c>
      <c r="H982">
        <f>VLOOKUP(A982,[1]Sheet1!A$2:F$10001,5,FALSE)</f>
        <v>436.78</v>
      </c>
      <c r="I982">
        <f>VLOOKUP(A982,[1]Sheet1!A$2:F$10001,6,FALSE)</f>
        <v>436.79000000000008</v>
      </c>
      <c r="J982" s="5">
        <f t="shared" ca="1" si="211"/>
        <v>-2.253353892577191E-3</v>
      </c>
      <c r="K982" s="5">
        <f t="shared" ca="1" si="212"/>
        <v>-0.98421991319986546</v>
      </c>
      <c r="L982" s="6">
        <f t="shared" si="213"/>
        <v>981</v>
      </c>
      <c r="M982">
        <f t="shared" si="201"/>
        <v>437.17527242203357</v>
      </c>
      <c r="N982">
        <f t="shared" si="202"/>
        <v>0.26884188510768331</v>
      </c>
      <c r="O982">
        <f t="shared" si="203"/>
        <v>-1.4663756766020837</v>
      </c>
      <c r="P982" t="str">
        <f t="shared" si="204"/>
        <v/>
      </c>
      <c r="Q982">
        <f t="shared" si="205"/>
        <v>1.0984606560668908E-3</v>
      </c>
      <c r="R982">
        <f t="shared" si="206"/>
        <v>2.1506503649837763</v>
      </c>
      <c r="S982">
        <f t="shared" si="207"/>
        <v>1.02854833953577</v>
      </c>
      <c r="T982" t="str">
        <f t="shared" si="208"/>
        <v/>
      </c>
      <c r="U982" t="str">
        <f t="shared" si="209"/>
        <v/>
      </c>
      <c r="V982" t="str">
        <f t="shared" si="200"/>
        <v/>
      </c>
      <c r="X982">
        <f t="shared" ca="1" si="210"/>
        <v>11.733127103100571</v>
      </c>
    </row>
    <row r="983" spans="1:24" x14ac:dyDescent="0.25">
      <c r="A983" s="2">
        <v>43296.215281111108</v>
      </c>
      <c r="B983">
        <v>436.78314405243992</v>
      </c>
      <c r="C983">
        <v>8</v>
      </c>
      <c r="H983">
        <f>VLOOKUP(A983,[1]Sheet1!A$2:F$10001,5,FALSE)</f>
        <v>436.78</v>
      </c>
      <c r="I983">
        <f>VLOOKUP(A983,[1]Sheet1!A$2:F$10001,6,FALSE)</f>
        <v>436.79</v>
      </c>
      <c r="J983" s="5">
        <f t="shared" ca="1" si="211"/>
        <v>-2.253353892577191E-3</v>
      </c>
      <c r="K983" s="5">
        <f t="shared" ca="1" si="212"/>
        <v>-0.98421991319986546</v>
      </c>
      <c r="L983" s="6">
        <f t="shared" si="213"/>
        <v>982</v>
      </c>
      <c r="M983">
        <f t="shared" si="201"/>
        <v>437.16759013133475</v>
      </c>
      <c r="N983">
        <f t="shared" si="202"/>
        <v>0.27584782945487968</v>
      </c>
      <c r="O983">
        <f t="shared" si="203"/>
        <v>-1.3936889757463511</v>
      </c>
      <c r="P983" t="str">
        <f t="shared" si="204"/>
        <v/>
      </c>
      <c r="Q983">
        <f t="shared" si="205"/>
        <v>7.1774304524296895E-4</v>
      </c>
      <c r="R983">
        <f t="shared" si="206"/>
        <v>1.0657205859016998</v>
      </c>
      <c r="S983">
        <f t="shared" si="207"/>
        <v>0.26525757971896663</v>
      </c>
      <c r="T983" t="str">
        <f t="shared" si="208"/>
        <v/>
      </c>
      <c r="U983" t="str">
        <f t="shared" si="209"/>
        <v/>
      </c>
      <c r="V983" t="str">
        <f t="shared" si="200"/>
        <v/>
      </c>
      <c r="X983">
        <f t="shared" ca="1" si="210"/>
        <v>11.733127103100571</v>
      </c>
    </row>
    <row r="984" spans="1:24" x14ac:dyDescent="0.25">
      <c r="A984" s="2">
        <v>43296.218423935177</v>
      </c>
      <c r="B984">
        <v>436.78925640185997</v>
      </c>
      <c r="C984">
        <v>12</v>
      </c>
      <c r="H984">
        <f>VLOOKUP(A984,[1]Sheet1!A$2:F$10001,5,FALSE)</f>
        <v>436.78</v>
      </c>
      <c r="I984">
        <f>VLOOKUP(A984,[1]Sheet1!A$2:F$10001,6,FALSE)</f>
        <v>436.79</v>
      </c>
      <c r="J984" s="5">
        <f t="shared" ca="1" si="211"/>
        <v>-2.253353892577191E-3</v>
      </c>
      <c r="K984" s="5">
        <f t="shared" ca="1" si="212"/>
        <v>-0.98421991319986546</v>
      </c>
      <c r="L984" s="6">
        <f t="shared" si="213"/>
        <v>983</v>
      </c>
      <c r="M984">
        <f t="shared" si="201"/>
        <v>437.1541419597703</v>
      </c>
      <c r="N984">
        <f t="shared" si="202"/>
        <v>0.28105198691742789</v>
      </c>
      <c r="O984">
        <f t="shared" si="203"/>
        <v>-1.298284925548415</v>
      </c>
      <c r="P984" t="str">
        <f t="shared" si="204"/>
        <v/>
      </c>
      <c r="Q984">
        <f t="shared" si="205"/>
        <v>3.1428240690729581E-3</v>
      </c>
      <c r="R984">
        <f t="shared" si="206"/>
        <v>6.6391693159141667</v>
      </c>
      <c r="S984">
        <f t="shared" si="207"/>
        <v>0.8307892592573034</v>
      </c>
      <c r="T984" t="str">
        <f t="shared" si="208"/>
        <v/>
      </c>
      <c r="U984" t="str">
        <f t="shared" si="209"/>
        <v/>
      </c>
      <c r="V984" t="str">
        <f t="shared" si="200"/>
        <v/>
      </c>
      <c r="X984">
        <f t="shared" ca="1" si="210"/>
        <v>11.733127103100571</v>
      </c>
    </row>
    <row r="985" spans="1:24" x14ac:dyDescent="0.25">
      <c r="A985" s="2">
        <v>43296.219644143523</v>
      </c>
      <c r="B985">
        <v>436.78720700664007</v>
      </c>
      <c r="C985">
        <v>8</v>
      </c>
      <c r="H985">
        <f>VLOOKUP(A985,[1]Sheet1!A$2:F$10001,5,FALSE)</f>
        <v>436.78</v>
      </c>
      <c r="I985">
        <f>VLOOKUP(A985,[1]Sheet1!A$2:F$10001,6,FALSE)</f>
        <v>436.79000000000008</v>
      </c>
      <c r="J985" s="5">
        <f t="shared" ca="1" si="211"/>
        <v>-2.253353892577191E-3</v>
      </c>
      <c r="K985" s="5">
        <f t="shared" ca="1" si="212"/>
        <v>-0.98421991319986546</v>
      </c>
      <c r="L985" s="6">
        <f t="shared" si="213"/>
        <v>984</v>
      </c>
      <c r="M985">
        <f t="shared" si="201"/>
        <v>437.13502531197867</v>
      </c>
      <c r="N985">
        <f t="shared" si="202"/>
        <v>0.2832510735981415</v>
      </c>
      <c r="O985">
        <f t="shared" si="203"/>
        <v>-1.2279505278488521</v>
      </c>
      <c r="P985" t="str">
        <f t="shared" si="204"/>
        <v/>
      </c>
      <c r="Q985">
        <f t="shared" si="205"/>
        <v>1.2202083453303203E-3</v>
      </c>
      <c r="R985">
        <f t="shared" si="206"/>
        <v>1.3495468632184713</v>
      </c>
      <c r="S985">
        <f t="shared" si="207"/>
        <v>0.19683394114693734</v>
      </c>
      <c r="T985" t="str">
        <f t="shared" si="208"/>
        <v/>
      </c>
      <c r="U985" t="str">
        <f t="shared" si="209"/>
        <v/>
      </c>
      <c r="V985" t="str">
        <f t="shared" si="200"/>
        <v/>
      </c>
      <c r="X985">
        <f t="shared" ca="1" si="210"/>
        <v>11.733127103100571</v>
      </c>
    </row>
    <row r="986" spans="1:24" x14ac:dyDescent="0.25">
      <c r="A986" s="2">
        <v>43296.22068366898</v>
      </c>
      <c r="B986">
        <v>436.78354945000001</v>
      </c>
      <c r="C986">
        <v>8</v>
      </c>
      <c r="H986">
        <f>VLOOKUP(A986,[1]Sheet1!A$2:F$10001,5,FALSE)</f>
        <v>436.78</v>
      </c>
      <c r="I986">
        <f>VLOOKUP(A986,[1]Sheet1!A$2:F$10001,6,FALSE)</f>
        <v>436.79</v>
      </c>
      <c r="J986" s="5">
        <f t="shared" ca="1" si="211"/>
        <v>-2.253353892577191E-3</v>
      </c>
      <c r="K986" s="5">
        <f t="shared" ca="1" si="212"/>
        <v>-0.98421991319986546</v>
      </c>
      <c r="L986" s="6">
        <f t="shared" si="213"/>
        <v>985</v>
      </c>
      <c r="M986">
        <f t="shared" si="201"/>
        <v>437.11713323411203</v>
      </c>
      <c r="N986">
        <f t="shared" si="202"/>
        <v>0.2859360676601857</v>
      </c>
      <c r="O986">
        <f t="shared" si="203"/>
        <v>-1.1666376572977935</v>
      </c>
      <c r="P986" t="str">
        <f t="shared" si="204"/>
        <v/>
      </c>
      <c r="Q986">
        <f t="shared" si="205"/>
        <v>1.039525457599666E-3</v>
      </c>
      <c r="R986">
        <f t="shared" si="206"/>
        <v>1.1584912131709153</v>
      </c>
      <c r="S986">
        <f t="shared" si="207"/>
        <v>0.22002738746592937</v>
      </c>
      <c r="T986" t="str">
        <f t="shared" si="208"/>
        <v/>
      </c>
      <c r="U986" t="str">
        <f t="shared" si="209"/>
        <v/>
      </c>
      <c r="V986" t="str">
        <f t="shared" si="200"/>
        <v/>
      </c>
      <c r="X986">
        <f t="shared" ca="1" si="210"/>
        <v>11.733127103100571</v>
      </c>
    </row>
    <row r="987" spans="1:24" x14ac:dyDescent="0.25">
      <c r="A987" s="2">
        <v>43296.22068366898</v>
      </c>
      <c r="B987">
        <v>436.79000000000008</v>
      </c>
      <c r="C987">
        <v>5</v>
      </c>
      <c r="H987">
        <f>VLOOKUP(A987,[1]Sheet1!A$2:F$10001,5,FALSE)</f>
        <v>436.78</v>
      </c>
      <c r="I987">
        <f>VLOOKUP(A987,[1]Sheet1!A$2:F$10001,6,FALSE)</f>
        <v>436.79</v>
      </c>
      <c r="J987" s="5">
        <f t="shared" ca="1" si="211"/>
        <v>-2.253353892577191E-3</v>
      </c>
      <c r="K987" s="5">
        <f t="shared" ca="1" si="212"/>
        <v>-0.98421991319986546</v>
      </c>
      <c r="L987" s="6">
        <f t="shared" si="213"/>
        <v>986</v>
      </c>
      <c r="M987">
        <f t="shared" si="201"/>
        <v>437.09116123396757</v>
      </c>
      <c r="N987">
        <f t="shared" si="202"/>
        <v>0.28439514461114129</v>
      </c>
      <c r="O987">
        <f t="shared" si="203"/>
        <v>-1.0589535006980322</v>
      </c>
      <c r="P987" t="str">
        <f t="shared" si="204"/>
        <v/>
      </c>
      <c r="Q987">
        <f t="shared" si="205"/>
        <v>0</v>
      </c>
      <c r="R987">
        <f t="shared" si="206"/>
        <v>-0.58882383292392604</v>
      </c>
      <c r="S987">
        <f t="shared" si="207"/>
        <v>-0.16900050255995594</v>
      </c>
      <c r="T987">
        <f t="shared" si="208"/>
        <v>1</v>
      </c>
      <c r="U987">
        <f t="shared" ca="1" si="209"/>
        <v>-0.98421991319986546</v>
      </c>
      <c r="V987">
        <f t="shared" ca="1" si="200"/>
        <v>-0.98421991319986546</v>
      </c>
      <c r="X987">
        <f t="shared" ca="1" si="210"/>
        <v>10.748907189900706</v>
      </c>
    </row>
    <row r="988" spans="1:24" x14ac:dyDescent="0.25">
      <c r="A988" s="2">
        <v>43296.22068366898</v>
      </c>
      <c r="B988">
        <v>436.79000000000008</v>
      </c>
      <c r="C988">
        <v>8</v>
      </c>
      <c r="H988">
        <f>VLOOKUP(A988,[1]Sheet1!A$2:F$10001,5,FALSE)</f>
        <v>436.78</v>
      </c>
      <c r="I988">
        <f>VLOOKUP(A988,[1]Sheet1!A$2:F$10001,6,FALSE)</f>
        <v>436.79</v>
      </c>
      <c r="J988" s="5">
        <f t="shared" ca="1" si="211"/>
        <v>-2.253353892577191E-3</v>
      </c>
      <c r="K988" s="5">
        <f t="shared" ca="1" si="212"/>
        <v>-0.98421991319986546</v>
      </c>
      <c r="L988" s="6">
        <f t="shared" si="213"/>
        <v>987</v>
      </c>
      <c r="M988">
        <f t="shared" si="201"/>
        <v>437.06031190449545</v>
      </c>
      <c r="N988">
        <f t="shared" si="202"/>
        <v>0.2779459987151513</v>
      </c>
      <c r="O988">
        <f t="shared" si="203"/>
        <v>-0.97253389415545199</v>
      </c>
      <c r="P988" t="str">
        <f t="shared" si="204"/>
        <v/>
      </c>
      <c r="Q988">
        <f t="shared" si="205"/>
        <v>0</v>
      </c>
      <c r="R988">
        <f t="shared" si="206"/>
        <v>-0.58882383292392604</v>
      </c>
      <c r="S988">
        <f t="shared" si="207"/>
        <v>0.4344562917157796</v>
      </c>
      <c r="T988" t="str">
        <f t="shared" si="208"/>
        <v/>
      </c>
      <c r="U988" t="str">
        <f t="shared" si="209"/>
        <v/>
      </c>
      <c r="V988" t="str">
        <f t="shared" si="200"/>
        <v/>
      </c>
      <c r="X988">
        <f t="shared" ca="1" si="210"/>
        <v>10.748907189900706</v>
      </c>
    </row>
    <row r="989" spans="1:24" x14ac:dyDescent="0.25">
      <c r="A989" s="2">
        <v>43296.22262119213</v>
      </c>
      <c r="B989">
        <v>436.78682711082013</v>
      </c>
      <c r="C989">
        <v>28</v>
      </c>
      <c r="H989">
        <f>VLOOKUP(A989,[1]Sheet1!A$2:F$10001,5,FALSE)</f>
        <v>436.78</v>
      </c>
      <c r="I989">
        <f>VLOOKUP(A989,[1]Sheet1!A$2:F$10001,6,FALSE)</f>
        <v>436.59083592949997</v>
      </c>
      <c r="J989" s="5">
        <f t="shared" ca="1" si="211"/>
        <v>-2.253353892577191E-3</v>
      </c>
      <c r="K989" s="5">
        <f t="shared" ca="1" si="212"/>
        <v>-0.98421991319986546</v>
      </c>
      <c r="L989" s="6">
        <f t="shared" si="213"/>
        <v>988</v>
      </c>
      <c r="M989">
        <f t="shared" si="201"/>
        <v>437.0238155161997</v>
      </c>
      <c r="N989">
        <f t="shared" si="202"/>
        <v>0.26513685624274769</v>
      </c>
      <c r="O989">
        <f t="shared" si="203"/>
        <v>-0.89383425879727951</v>
      </c>
      <c r="P989" t="str">
        <f t="shared" si="204"/>
        <v/>
      </c>
      <c r="Q989">
        <f t="shared" si="205"/>
        <v>1.9375231495359913E-3</v>
      </c>
      <c r="R989">
        <f t="shared" si="206"/>
        <v>2.5484789073747693</v>
      </c>
      <c r="S989">
        <f t="shared" si="207"/>
        <v>4.5120363079626102</v>
      </c>
      <c r="T989" t="str">
        <f t="shared" si="208"/>
        <v/>
      </c>
      <c r="U989" t="str">
        <f t="shared" si="209"/>
        <v/>
      </c>
      <c r="V989" t="str">
        <f t="shared" si="200"/>
        <v/>
      </c>
      <c r="X989">
        <f t="shared" ca="1" si="210"/>
        <v>10.748907189900706</v>
      </c>
    </row>
    <row r="990" spans="1:24" x14ac:dyDescent="0.25">
      <c r="A990" s="2">
        <v>43296.222795127323</v>
      </c>
      <c r="B990">
        <v>436.78</v>
      </c>
      <c r="C990">
        <v>3</v>
      </c>
      <c r="H990">
        <f>VLOOKUP(A990,[1]Sheet1!A$2:F$10001,5,FALSE)</f>
        <v>436.78</v>
      </c>
      <c r="I990">
        <f>VLOOKUP(A990,[1]Sheet1!A$2:F$10001,6,FALSE)</f>
        <v>436.59083592949997</v>
      </c>
      <c r="J990" s="5">
        <f t="shared" ca="1" si="211"/>
        <v>-2.253353892577191E-3</v>
      </c>
      <c r="K990" s="5">
        <f t="shared" ca="1" si="212"/>
        <v>-0.98421991319986546</v>
      </c>
      <c r="L990" s="6">
        <f t="shared" si="213"/>
        <v>989</v>
      </c>
      <c r="M990">
        <f t="shared" si="201"/>
        <v>436.98152552581035</v>
      </c>
      <c r="N990">
        <f t="shared" si="202"/>
        <v>0.24374808641658149</v>
      </c>
      <c r="O990">
        <f t="shared" si="203"/>
        <v>-0.82677787864131869</v>
      </c>
      <c r="P990" t="str">
        <f t="shared" si="204"/>
        <v/>
      </c>
      <c r="Q990">
        <f t="shared" si="205"/>
        <v>1.7393519374309108E-4</v>
      </c>
      <c r="R990">
        <f t="shared" si="206"/>
        <v>-0.34927503910261215</v>
      </c>
      <c r="S990">
        <f t="shared" si="207"/>
        <v>-0.63334536567426958</v>
      </c>
      <c r="T990" t="str">
        <f t="shared" si="208"/>
        <v/>
      </c>
      <c r="U990" t="str">
        <f t="shared" si="209"/>
        <v/>
      </c>
      <c r="V990" t="str">
        <f t="shared" si="200"/>
        <v/>
      </c>
      <c r="X990">
        <f t="shared" ca="1" si="210"/>
        <v>10.748907189900706</v>
      </c>
    </row>
    <row r="991" spans="1:24" x14ac:dyDescent="0.25">
      <c r="A991" s="2">
        <v>43296.222795127323</v>
      </c>
      <c r="B991">
        <v>436.77999999999992</v>
      </c>
      <c r="C991">
        <v>1</v>
      </c>
      <c r="H991">
        <f>VLOOKUP(A991,[1]Sheet1!A$2:F$10001,5,FALSE)</f>
        <v>436.78</v>
      </c>
      <c r="I991">
        <f>VLOOKUP(A991,[1]Sheet1!A$2:F$10001,6,FALSE)</f>
        <v>436.59083592949997</v>
      </c>
      <c r="J991" s="5">
        <f t="shared" ca="1" si="211"/>
        <v>-2.253353892577191E-3</v>
      </c>
      <c r="K991" s="5">
        <f t="shared" ca="1" si="212"/>
        <v>-0.98421991319986546</v>
      </c>
      <c r="L991" s="6">
        <f t="shared" si="213"/>
        <v>990</v>
      </c>
      <c r="M991">
        <f t="shared" si="201"/>
        <v>436.9332475286277</v>
      </c>
      <c r="N991">
        <f t="shared" si="202"/>
        <v>0.20970774931456121</v>
      </c>
      <c r="O991">
        <f t="shared" si="203"/>
        <v>-0.73076712295412716</v>
      </c>
      <c r="P991" t="str">
        <f t="shared" si="204"/>
        <v/>
      </c>
      <c r="Q991">
        <f t="shared" si="205"/>
        <v>0</v>
      </c>
      <c r="R991">
        <f t="shared" si="206"/>
        <v>-0.61760428395057565</v>
      </c>
      <c r="S991">
        <f t="shared" si="207"/>
        <v>-0.95277281369514932</v>
      </c>
      <c r="T991" t="str">
        <f t="shared" si="208"/>
        <v/>
      </c>
      <c r="U991" t="str">
        <f t="shared" si="209"/>
        <v/>
      </c>
      <c r="V991" t="str">
        <f t="shared" si="200"/>
        <v/>
      </c>
      <c r="X991">
        <f t="shared" ca="1" si="210"/>
        <v>10.748907189900706</v>
      </c>
    </row>
    <row r="992" spans="1:24" x14ac:dyDescent="0.25">
      <c r="A992" s="2">
        <v>43296.222917013889</v>
      </c>
      <c r="B992">
        <v>436.77999999999992</v>
      </c>
      <c r="C992">
        <v>2</v>
      </c>
      <c r="H992">
        <f>VLOOKUP(A992,[1]Sheet1!A$2:F$10001,5,FALSE)</f>
        <v>436.78</v>
      </c>
      <c r="I992">
        <f>VLOOKUP(A992,[1]Sheet1!A$2:F$10001,6,FALSE)</f>
        <v>436.59083592949997</v>
      </c>
      <c r="J992" s="5">
        <f t="shared" ca="1" si="211"/>
        <v>-2.253353892577191E-3</v>
      </c>
      <c r="K992" s="5">
        <f t="shared" ca="1" si="212"/>
        <v>-0.98421991319986546</v>
      </c>
      <c r="L992" s="6">
        <f t="shared" si="213"/>
        <v>991</v>
      </c>
      <c r="M992">
        <f t="shared" si="201"/>
        <v>436.89032054664716</v>
      </c>
      <c r="N992">
        <f t="shared" si="202"/>
        <v>0.17683228576311846</v>
      </c>
      <c r="O992">
        <f t="shared" si="203"/>
        <v>-0.62387106614132726</v>
      </c>
      <c r="P992" t="str">
        <f t="shared" si="204"/>
        <v/>
      </c>
      <c r="Q992">
        <f t="shared" si="205"/>
        <v>1.2188656546641141E-4</v>
      </c>
      <c r="R992">
        <f t="shared" si="206"/>
        <v>-0.43567143340333764</v>
      </c>
      <c r="S992">
        <f t="shared" si="207"/>
        <v>-0.78707319392207986</v>
      </c>
      <c r="T992" t="str">
        <f t="shared" si="208"/>
        <v/>
      </c>
      <c r="U992" t="str">
        <f t="shared" si="209"/>
        <v/>
      </c>
      <c r="V992" t="str">
        <f t="shared" si="200"/>
        <v/>
      </c>
      <c r="X992">
        <f t="shared" ca="1" si="210"/>
        <v>10.748907189900706</v>
      </c>
    </row>
    <row r="993" spans="1:24" x14ac:dyDescent="0.25">
      <c r="A993" s="2">
        <v>43296.222917013889</v>
      </c>
      <c r="B993">
        <v>436.77999999999992</v>
      </c>
      <c r="C993">
        <v>1</v>
      </c>
      <c r="H993">
        <f>VLOOKUP(A993,[1]Sheet1!A$2:F$10001,5,FALSE)</f>
        <v>436.78</v>
      </c>
      <c r="I993">
        <f>VLOOKUP(A993,[1]Sheet1!A$2:F$10001,6,FALSE)</f>
        <v>436.59083592949997</v>
      </c>
      <c r="J993" s="5">
        <f t="shared" ca="1" si="211"/>
        <v>-1.9689546224642999E-3</v>
      </c>
      <c r="K993" s="5">
        <f t="shared" ca="1" si="212"/>
        <v>-0.85999999999995691</v>
      </c>
      <c r="L993" s="6">
        <f t="shared" si="213"/>
        <v>992</v>
      </c>
      <c r="M993">
        <f t="shared" si="201"/>
        <v>436.85853368746308</v>
      </c>
      <c r="N993">
        <f t="shared" si="202"/>
        <v>0.15599332901629795</v>
      </c>
      <c r="O993">
        <f t="shared" si="203"/>
        <v>-0.50344260205485347</v>
      </c>
      <c r="P993" t="str">
        <f t="shared" si="204"/>
        <v/>
      </c>
      <c r="Q993">
        <f t="shared" si="205"/>
        <v>0</v>
      </c>
      <c r="R993">
        <f t="shared" si="206"/>
        <v>-0.62457362500591773</v>
      </c>
      <c r="S993">
        <f t="shared" si="207"/>
        <v>-0.91478089465823909</v>
      </c>
      <c r="T993" t="str">
        <f t="shared" si="208"/>
        <v/>
      </c>
      <c r="U993" t="str">
        <f t="shared" si="209"/>
        <v/>
      </c>
      <c r="V993" t="str">
        <f t="shared" si="200"/>
        <v/>
      </c>
      <c r="X993">
        <f t="shared" ca="1" si="210"/>
        <v>10.748907189900706</v>
      </c>
    </row>
    <row r="994" spans="1:24" x14ac:dyDescent="0.25">
      <c r="A994" s="2">
        <v>43296.222922395827</v>
      </c>
      <c r="B994">
        <v>436.77999999999992</v>
      </c>
      <c r="C994">
        <v>2</v>
      </c>
      <c r="H994">
        <f>VLOOKUP(A994,[1]Sheet1!A$2:F$10001,5,FALSE)</f>
        <v>436.78</v>
      </c>
      <c r="I994">
        <f>VLOOKUP(A994,[1]Sheet1!A$2:F$10001,6,FALSE)</f>
        <v>436.59083592949997</v>
      </c>
      <c r="J994" s="5">
        <f t="shared" ca="1" si="211"/>
        <v>-1.9689546224642999E-3</v>
      </c>
      <c r="K994" s="5">
        <f t="shared" ca="1" si="212"/>
        <v>-0.85999999999995691</v>
      </c>
      <c r="L994" s="6">
        <f t="shared" si="213"/>
        <v>993</v>
      </c>
      <c r="M994">
        <f t="shared" si="201"/>
        <v>436.82895001790814</v>
      </c>
      <c r="N994">
        <f t="shared" si="202"/>
        <v>0.13406748408740463</v>
      </c>
      <c r="O994">
        <f t="shared" si="203"/>
        <v>-0.36511476471291798</v>
      </c>
      <c r="P994" t="str">
        <f t="shared" si="204"/>
        <v/>
      </c>
      <c r="Q994">
        <f t="shared" si="205"/>
        <v>5.3819385357201099E-6</v>
      </c>
      <c r="R994">
        <f t="shared" si="206"/>
        <v>-0.61651747757590891</v>
      </c>
      <c r="S994">
        <f t="shared" si="207"/>
        <v>-0.72962399489085694</v>
      </c>
      <c r="T994" t="str">
        <f t="shared" si="208"/>
        <v/>
      </c>
      <c r="U994" t="str">
        <f t="shared" si="209"/>
        <v/>
      </c>
      <c r="V994" t="str">
        <f t="shared" si="200"/>
        <v/>
      </c>
      <c r="X994">
        <f t="shared" ca="1" si="210"/>
        <v>10.748907189900706</v>
      </c>
    </row>
    <row r="995" spans="1:24" x14ac:dyDescent="0.25">
      <c r="A995" s="2">
        <v>43296.222922395827</v>
      </c>
      <c r="B995">
        <v>436.77999999999992</v>
      </c>
      <c r="C995">
        <v>1</v>
      </c>
      <c r="H995">
        <f>VLOOKUP(A995,[1]Sheet1!A$2:F$10001,5,FALSE)</f>
        <v>436.78</v>
      </c>
      <c r="I995">
        <f>VLOOKUP(A995,[1]Sheet1!A$2:F$10001,6,FALSE)</f>
        <v>436.59083592949997</v>
      </c>
      <c r="J995" s="5">
        <f t="shared" ca="1" si="211"/>
        <v>-1.9689546224642999E-3</v>
      </c>
      <c r="K995" s="5">
        <f t="shared" ca="1" si="212"/>
        <v>-0.85999999999995691</v>
      </c>
      <c r="L995" s="6">
        <f t="shared" si="213"/>
        <v>994</v>
      </c>
      <c r="M995">
        <f t="shared" si="201"/>
        <v>436.7958007177329</v>
      </c>
      <c r="N995">
        <f t="shared" si="202"/>
        <v>9.6433078854755036E-2</v>
      </c>
      <c r="O995">
        <f t="shared" si="203"/>
        <v>-0.16385163598048175</v>
      </c>
      <c r="P995" t="str">
        <f t="shared" si="204"/>
        <v/>
      </c>
      <c r="Q995">
        <f t="shared" si="205"/>
        <v>0</v>
      </c>
      <c r="R995">
        <f t="shared" si="206"/>
        <v>-0.5936646837492312</v>
      </c>
      <c r="S995">
        <f t="shared" si="207"/>
        <v>-0.89276973287887462</v>
      </c>
      <c r="T995" t="str">
        <f t="shared" si="208"/>
        <v/>
      </c>
      <c r="U995" t="str">
        <f t="shared" si="209"/>
        <v/>
      </c>
      <c r="V995" t="str">
        <f t="shared" si="200"/>
        <v/>
      </c>
      <c r="X995">
        <f t="shared" ca="1" si="210"/>
        <v>10.748907189900706</v>
      </c>
    </row>
    <row r="996" spans="1:24" x14ac:dyDescent="0.25">
      <c r="A996" s="2">
        <v>43296.222922395827</v>
      </c>
      <c r="B996">
        <v>436.77999999999992</v>
      </c>
      <c r="C996">
        <v>1</v>
      </c>
      <c r="H996">
        <f>VLOOKUP(A996,[1]Sheet1!A$2:F$10001,5,FALSE)</f>
        <v>436.78</v>
      </c>
      <c r="I996">
        <f>VLOOKUP(A996,[1]Sheet1!A$2:F$10001,6,FALSE)</f>
        <v>436.59083592949997</v>
      </c>
      <c r="J996" s="5">
        <f t="shared" ca="1" si="211"/>
        <v>-1.9689546224642999E-3</v>
      </c>
      <c r="K996" s="5">
        <f t="shared" ca="1" si="212"/>
        <v>-0.85999999999995691</v>
      </c>
      <c r="L996" s="6">
        <f t="shared" si="213"/>
        <v>995</v>
      </c>
      <c r="M996">
        <f t="shared" si="201"/>
        <v>436.7661360576335</v>
      </c>
      <c r="N996">
        <f t="shared" si="202"/>
        <v>4.4015760876969276E-2</v>
      </c>
      <c r="O996">
        <f t="shared" si="203"/>
        <v>0.31497677400522295</v>
      </c>
      <c r="P996" t="str">
        <f t="shared" si="204"/>
        <v/>
      </c>
      <c r="Q996">
        <f t="shared" si="205"/>
        <v>0</v>
      </c>
      <c r="R996">
        <f t="shared" si="206"/>
        <v>-0.5936646837492312</v>
      </c>
      <c r="S996">
        <f t="shared" si="207"/>
        <v>-0.84496195437405741</v>
      </c>
      <c r="T996" t="str">
        <f t="shared" si="208"/>
        <v/>
      </c>
      <c r="U996" t="str">
        <f t="shared" si="209"/>
        <v/>
      </c>
      <c r="V996" t="str">
        <f t="shared" si="200"/>
        <v/>
      </c>
      <c r="X996">
        <f t="shared" ca="1" si="210"/>
        <v>10.748907189900706</v>
      </c>
    </row>
    <row r="997" spans="1:24" x14ac:dyDescent="0.25">
      <c r="A997" s="2">
        <v>43296.222922395827</v>
      </c>
      <c r="B997">
        <v>436.77999999999992</v>
      </c>
      <c r="C997">
        <v>1</v>
      </c>
      <c r="H997">
        <f>VLOOKUP(A997,[1]Sheet1!A$2:F$10001,5,FALSE)</f>
        <v>436.78</v>
      </c>
      <c r="I997">
        <f>VLOOKUP(A997,[1]Sheet1!A$2:F$10001,6,FALSE)</f>
        <v>436.59083592949997</v>
      </c>
      <c r="J997" s="5">
        <f t="shared" ca="1" si="211"/>
        <v>-1.9689546224642999E-3</v>
      </c>
      <c r="K997" s="5">
        <f t="shared" ca="1" si="212"/>
        <v>-0.85999999999995691</v>
      </c>
      <c r="L997" s="6">
        <f t="shared" si="213"/>
        <v>996</v>
      </c>
      <c r="M997">
        <f t="shared" si="201"/>
        <v>436.75739525140989</v>
      </c>
      <c r="N997">
        <f t="shared" si="202"/>
        <v>3.5246579496710957E-2</v>
      </c>
      <c r="O997">
        <f t="shared" si="203"/>
        <v>0.64133169552342151</v>
      </c>
      <c r="P997" t="str">
        <f t="shared" si="204"/>
        <v/>
      </c>
      <c r="Q997">
        <f t="shared" si="205"/>
        <v>0</v>
      </c>
      <c r="R997">
        <f t="shared" si="206"/>
        <v>-0.59012154286697471</v>
      </c>
      <c r="S997">
        <f t="shared" si="207"/>
        <v>-0.79918933752536736</v>
      </c>
      <c r="T997" t="str">
        <f t="shared" si="208"/>
        <v/>
      </c>
      <c r="U997" t="str">
        <f t="shared" si="209"/>
        <v/>
      </c>
      <c r="V997" t="str">
        <f t="shared" si="200"/>
        <v/>
      </c>
      <c r="X997">
        <f t="shared" ca="1" si="210"/>
        <v>10.748907189900706</v>
      </c>
    </row>
    <row r="998" spans="1:24" x14ac:dyDescent="0.25">
      <c r="A998" s="2">
        <v>43296.222922395827</v>
      </c>
      <c r="B998">
        <v>436.77999999999992</v>
      </c>
      <c r="C998">
        <v>1</v>
      </c>
      <c r="H998">
        <f>VLOOKUP(A998,[1]Sheet1!A$2:F$10001,5,FALSE)</f>
        <v>436.78</v>
      </c>
      <c r="I998">
        <f>VLOOKUP(A998,[1]Sheet1!A$2:F$10001,6,FALSE)</f>
        <v>436.59083592949997</v>
      </c>
      <c r="J998" s="5">
        <f t="shared" ca="1" si="211"/>
        <v>-1.9689546224642999E-3</v>
      </c>
      <c r="K998" s="5">
        <f t="shared" ca="1" si="212"/>
        <v>-0.85999999999995691</v>
      </c>
      <c r="L998" s="6">
        <f t="shared" si="213"/>
        <v>997</v>
      </c>
      <c r="M998">
        <f t="shared" si="201"/>
        <v>436.76202271070304</v>
      </c>
      <c r="N998">
        <f t="shared" si="202"/>
        <v>3.3271169739923404E-2</v>
      </c>
      <c r="O998">
        <f t="shared" si="203"/>
        <v>0.54032633770937877</v>
      </c>
      <c r="P998" t="str">
        <f t="shared" si="204"/>
        <v/>
      </c>
      <c r="Q998">
        <f t="shared" si="205"/>
        <v>0</v>
      </c>
      <c r="R998">
        <f t="shared" si="206"/>
        <v>-0.59008405136491693</v>
      </c>
      <c r="S998">
        <f t="shared" si="207"/>
        <v>-0.78046390338609317</v>
      </c>
      <c r="T998" t="str">
        <f t="shared" si="208"/>
        <v/>
      </c>
      <c r="U998" t="str">
        <f t="shared" si="209"/>
        <v/>
      </c>
      <c r="V998" t="str">
        <f t="shared" ref="V998:V1061" si="214">IF(T998=1,IF(ISNUMBER(T997),"",K998),"")</f>
        <v/>
      </c>
      <c r="X998">
        <f t="shared" ca="1" si="210"/>
        <v>10.748907189900706</v>
      </c>
    </row>
    <row r="999" spans="1:24" x14ac:dyDescent="0.25">
      <c r="A999" s="2">
        <v>43296.222922395827</v>
      </c>
      <c r="B999">
        <v>436.77999999999992</v>
      </c>
      <c r="C999">
        <v>1</v>
      </c>
      <c r="H999">
        <f>VLOOKUP(A999,[1]Sheet1!A$2:F$10001,5,FALSE)</f>
        <v>436.78</v>
      </c>
      <c r="I999">
        <f>VLOOKUP(A999,[1]Sheet1!A$2:F$10001,6,FALSE)</f>
        <v>436.59083592949997</v>
      </c>
      <c r="J999" s="5">
        <f t="shared" ca="1" si="211"/>
        <v>-2.3038189891936259E-3</v>
      </c>
      <c r="K999" s="5">
        <f t="shared" ca="1" si="212"/>
        <v>-1.0062620580999919</v>
      </c>
      <c r="L999" s="6">
        <f t="shared" si="213"/>
        <v>998</v>
      </c>
      <c r="M999">
        <f t="shared" ref="M999:M1062" si="215">FORECAST(L999,B964:B998,L964:L998)</f>
        <v>436.76704201374793</v>
      </c>
      <c r="N999">
        <f t="shared" ref="N999:N1062" si="216">STEYX(B964:B998,L964:L998)</f>
        <v>3.050591619280154E-2</v>
      </c>
      <c r="O999">
        <f t="shared" ref="O999:O1062" si="217">(B999-M999)/N999</f>
        <v>0.42476961419857612</v>
      </c>
      <c r="P999" t="str">
        <f t="shared" ref="P999:P1062" si="218">IF(O999&gt;1.5,1,"")</f>
        <v/>
      </c>
      <c r="Q999">
        <f t="shared" ref="Q999:Q1062" si="219">A999-A998</f>
        <v>0</v>
      </c>
      <c r="R999">
        <f t="shared" ref="R999:R1062" si="220">(Q999-AVERAGE(Q964:Q998))/_xlfn.STDEV.S(Q964:Q998)</f>
        <v>-0.59008405136491693</v>
      </c>
      <c r="S999">
        <f t="shared" ref="S999:S1062" si="221">(C999-AVERAGE(C963:C998))/_xlfn.STDEV.S(C963:C998)</f>
        <v>-0.76516612332015088</v>
      </c>
      <c r="T999" t="str">
        <f t="shared" ref="T999:T1062" si="222">IF(R999&lt;-0.5,IF(O999&lt;-1,1,""),"")</f>
        <v/>
      </c>
      <c r="U999" t="str">
        <f t="shared" ref="U999:U1062" si="223">IF(ISNUMBER(T999),K999,"")</f>
        <v/>
      </c>
      <c r="V999" t="str">
        <f t="shared" si="214"/>
        <v/>
      </c>
      <c r="X999">
        <f t="shared" ca="1" si="210"/>
        <v>10.748907189900706</v>
      </c>
    </row>
    <row r="1000" spans="1:24" x14ac:dyDescent="0.25">
      <c r="A1000" s="2">
        <v>43296.222922395827</v>
      </c>
      <c r="B1000">
        <v>436.77999999999992</v>
      </c>
      <c r="C1000">
        <v>1</v>
      </c>
      <c r="H1000">
        <f>VLOOKUP(A1000,[1]Sheet1!A$2:F$10001,5,FALSE)</f>
        <v>436.78</v>
      </c>
      <c r="I1000">
        <f>VLOOKUP(A1000,[1]Sheet1!A$2:F$10001,6,FALSE)</f>
        <v>436.59083592949997</v>
      </c>
      <c r="J1000" s="5">
        <f t="shared" ca="1" si="211"/>
        <v>-2.293186501213313E-3</v>
      </c>
      <c r="K1000" s="5">
        <f t="shared" ca="1" si="212"/>
        <v>-1.0016179999999508</v>
      </c>
      <c r="L1000" s="6">
        <f t="shared" si="213"/>
        <v>999</v>
      </c>
      <c r="M1000">
        <f t="shared" si="215"/>
        <v>436.77261593864148</v>
      </c>
      <c r="N1000">
        <f t="shared" si="216"/>
        <v>2.6327580141980285E-2</v>
      </c>
      <c r="O1000">
        <f t="shared" si="217"/>
        <v>0.28046866892496725</v>
      </c>
      <c r="P1000" t="str">
        <f t="shared" si="218"/>
        <v/>
      </c>
      <c r="Q1000">
        <f t="shared" si="219"/>
        <v>0</v>
      </c>
      <c r="R1000">
        <f t="shared" si="220"/>
        <v>-0.59008405136491693</v>
      </c>
      <c r="S1000">
        <f t="shared" si="221"/>
        <v>-0.75725396059950245</v>
      </c>
      <c r="T1000" t="str">
        <f t="shared" si="222"/>
        <v/>
      </c>
      <c r="U1000" t="str">
        <f t="shared" si="223"/>
        <v/>
      </c>
      <c r="V1000" t="str">
        <f t="shared" si="214"/>
        <v/>
      </c>
      <c r="X1000">
        <f t="shared" ref="X1000:X1063" ca="1" si="224">IF(ISNUMBER(V1000),V1000+X999,X999)</f>
        <v>10.748907189900706</v>
      </c>
    </row>
    <row r="1001" spans="1:24" x14ac:dyDescent="0.25">
      <c r="A1001" s="2">
        <v>43296.222922395827</v>
      </c>
      <c r="B1001">
        <v>436.77999999999992</v>
      </c>
      <c r="C1001">
        <v>1</v>
      </c>
      <c r="H1001">
        <f>VLOOKUP(A1001,[1]Sheet1!A$2:F$10001,5,FALSE)</f>
        <v>436.78</v>
      </c>
      <c r="I1001">
        <f>VLOOKUP(A1001,[1]Sheet1!A$2:F$10001,6,FALSE)</f>
        <v>436.59083592949997</v>
      </c>
      <c r="J1001" s="5">
        <f t="shared" ca="1" si="211"/>
        <v>-1.8054583259306198E-3</v>
      </c>
      <c r="K1001" s="5">
        <f t="shared" ca="1" si="212"/>
        <v>-0.78858808759997601</v>
      </c>
      <c r="L1001" s="6">
        <f t="shared" si="213"/>
        <v>1000</v>
      </c>
      <c r="M1001">
        <f t="shared" si="215"/>
        <v>436.77874448538381</v>
      </c>
      <c r="N1001">
        <f t="shared" si="216"/>
        <v>1.9618284394908203E-2</v>
      </c>
      <c r="O1001">
        <f t="shared" si="217"/>
        <v>6.3997166665129362E-2</v>
      </c>
      <c r="P1001" t="str">
        <f t="shared" si="218"/>
        <v/>
      </c>
      <c r="Q1001">
        <f t="shared" si="219"/>
        <v>0</v>
      </c>
      <c r="R1001">
        <f t="shared" si="220"/>
        <v>-0.59008405136491693</v>
      </c>
      <c r="S1001">
        <f t="shared" si="221"/>
        <v>-0.75725396059950245</v>
      </c>
      <c r="T1001" t="str">
        <f t="shared" si="222"/>
        <v/>
      </c>
      <c r="U1001" t="str">
        <f t="shared" si="223"/>
        <v/>
      </c>
      <c r="V1001" t="str">
        <f t="shared" si="214"/>
        <v/>
      </c>
      <c r="X1001">
        <f t="shared" ca="1" si="224"/>
        <v>10.748907189900706</v>
      </c>
    </row>
    <row r="1002" spans="1:24" x14ac:dyDescent="0.25">
      <c r="A1002" s="2">
        <v>43296.222922395827</v>
      </c>
      <c r="B1002">
        <v>436.77999999999992</v>
      </c>
      <c r="C1002">
        <v>1</v>
      </c>
      <c r="H1002">
        <f>VLOOKUP(A1002,[1]Sheet1!A$2:F$10001,5,FALSE)</f>
        <v>436.78</v>
      </c>
      <c r="I1002">
        <f>VLOOKUP(A1002,[1]Sheet1!A$2:F$10001,6,FALSE)</f>
        <v>436.59083592949997</v>
      </c>
      <c r="J1002" s="5">
        <f t="shared" ca="1" si="211"/>
        <v>-1.7857960529327642E-3</v>
      </c>
      <c r="K1002" s="5">
        <f t="shared" ca="1" si="212"/>
        <v>-0.77999999999997272</v>
      </c>
      <c r="L1002" s="6">
        <f t="shared" si="213"/>
        <v>1001</v>
      </c>
      <c r="M1002">
        <f t="shared" si="215"/>
        <v>436.78518577805738</v>
      </c>
      <c r="N1002">
        <f t="shared" si="216"/>
        <v>4.8244386022933024E-3</v>
      </c>
      <c r="O1002">
        <f t="shared" si="217"/>
        <v>-1.074897720742344</v>
      </c>
      <c r="P1002" t="str">
        <f t="shared" si="218"/>
        <v/>
      </c>
      <c r="Q1002">
        <f t="shared" si="219"/>
        <v>0</v>
      </c>
      <c r="R1002">
        <f t="shared" si="220"/>
        <v>-0.57625676798680203</v>
      </c>
      <c r="S1002">
        <f t="shared" si="221"/>
        <v>-0.75725396059950245</v>
      </c>
      <c r="T1002">
        <f t="shared" si="222"/>
        <v>1</v>
      </c>
      <c r="U1002">
        <f t="shared" ca="1" si="223"/>
        <v>-0.77999999999997272</v>
      </c>
      <c r="V1002">
        <f t="shared" ca="1" si="214"/>
        <v>-0.77999999999997272</v>
      </c>
      <c r="X1002">
        <f t="shared" ca="1" si="224"/>
        <v>9.9689071899007331</v>
      </c>
    </row>
    <row r="1003" spans="1:24" x14ac:dyDescent="0.25">
      <c r="A1003" s="2">
        <v>43296.222922395827</v>
      </c>
      <c r="B1003">
        <v>436.77999999999992</v>
      </c>
      <c r="C1003">
        <v>1</v>
      </c>
      <c r="H1003">
        <f>VLOOKUP(A1003,[1]Sheet1!A$2:F$10001,5,FALSE)</f>
        <v>436.78</v>
      </c>
      <c r="I1003">
        <f>VLOOKUP(A1003,[1]Sheet1!A$2:F$10001,6,FALSE)</f>
        <v>436.59083592949997</v>
      </c>
      <c r="J1003" s="5">
        <f t="shared" ca="1" si="211"/>
        <v>-1.7857960529327642E-3</v>
      </c>
      <c r="K1003" s="5">
        <f t="shared" ca="1" si="212"/>
        <v>-0.77999999999997272</v>
      </c>
      <c r="L1003" s="6">
        <f t="shared" si="213"/>
        <v>1002</v>
      </c>
      <c r="M1003">
        <f t="shared" si="215"/>
        <v>436.78496788898053</v>
      </c>
      <c r="N1003">
        <f t="shared" si="216"/>
        <v>4.8971840936880146E-3</v>
      </c>
      <c r="O1003">
        <f t="shared" si="217"/>
        <v>-1.0144378658378537</v>
      </c>
      <c r="P1003" t="str">
        <f t="shared" si="218"/>
        <v/>
      </c>
      <c r="Q1003">
        <f t="shared" si="219"/>
        <v>0</v>
      </c>
      <c r="R1003">
        <f t="shared" si="220"/>
        <v>-0.56883198157662429</v>
      </c>
      <c r="S1003">
        <f t="shared" si="221"/>
        <v>-0.74241572071327033</v>
      </c>
      <c r="T1003">
        <f t="shared" si="222"/>
        <v>1</v>
      </c>
      <c r="U1003">
        <f t="shared" ca="1" si="223"/>
        <v>-0.77999999999997272</v>
      </c>
      <c r="V1003" t="str">
        <f t="shared" si="214"/>
        <v/>
      </c>
      <c r="X1003">
        <f t="shared" ca="1" si="224"/>
        <v>9.9689071899007331</v>
      </c>
    </row>
    <row r="1004" spans="1:24" x14ac:dyDescent="0.25">
      <c r="A1004" s="2">
        <v>43296.222922395827</v>
      </c>
      <c r="B1004">
        <v>436.77999999999992</v>
      </c>
      <c r="C1004">
        <v>1</v>
      </c>
      <c r="H1004">
        <f>VLOOKUP(A1004,[1]Sheet1!A$2:F$10001,5,FALSE)</f>
        <v>436.78</v>
      </c>
      <c r="I1004">
        <f>VLOOKUP(A1004,[1]Sheet1!A$2:F$10001,6,FALSE)</f>
        <v>436.59083592949997</v>
      </c>
      <c r="J1004" s="5">
        <f t="shared" ca="1" si="211"/>
        <v>-1.7857960529327642E-3</v>
      </c>
      <c r="K1004" s="5">
        <f t="shared" ca="1" si="212"/>
        <v>-0.77999999999997272</v>
      </c>
      <c r="L1004" s="6">
        <f t="shared" si="213"/>
        <v>1003</v>
      </c>
      <c r="M1004">
        <f t="shared" si="215"/>
        <v>436.78478765658679</v>
      </c>
      <c r="N1004">
        <f t="shared" si="216"/>
        <v>4.9648767281706401E-3</v>
      </c>
      <c r="O1004">
        <f t="shared" si="217"/>
        <v>-0.96430522830615917</v>
      </c>
      <c r="P1004" t="str">
        <f t="shared" si="218"/>
        <v/>
      </c>
      <c r="Q1004">
        <f t="shared" si="219"/>
        <v>0</v>
      </c>
      <c r="R1004">
        <f t="shared" si="220"/>
        <v>-0.56351890432704632</v>
      </c>
      <c r="S1004">
        <f t="shared" si="221"/>
        <v>-0.71164483367473108</v>
      </c>
      <c r="T1004" t="str">
        <f t="shared" si="222"/>
        <v/>
      </c>
      <c r="U1004" t="str">
        <f t="shared" si="223"/>
        <v/>
      </c>
      <c r="V1004" t="str">
        <f t="shared" si="214"/>
        <v/>
      </c>
      <c r="X1004">
        <f t="shared" ca="1" si="224"/>
        <v>9.9689071899007331</v>
      </c>
    </row>
    <row r="1005" spans="1:24" x14ac:dyDescent="0.25">
      <c r="A1005" s="2">
        <v>43296.222922395827</v>
      </c>
      <c r="B1005">
        <v>436.77999999999992</v>
      </c>
      <c r="C1005">
        <v>1</v>
      </c>
      <c r="H1005">
        <f>VLOOKUP(A1005,[1]Sheet1!A$2:F$10001,5,FALSE)</f>
        <v>436.78</v>
      </c>
      <c r="I1005">
        <f>VLOOKUP(A1005,[1]Sheet1!A$2:F$10001,6,FALSE)</f>
        <v>436.59083592949997</v>
      </c>
      <c r="J1005" s="5">
        <f t="shared" ca="1" si="211"/>
        <v>-1.7857960529327642E-3</v>
      </c>
      <c r="K1005" s="5">
        <f t="shared" ca="1" si="212"/>
        <v>-0.77999999999997272</v>
      </c>
      <c r="L1005" s="6">
        <f t="shared" si="213"/>
        <v>1004</v>
      </c>
      <c r="M1005">
        <f t="shared" si="215"/>
        <v>436.78445401510152</v>
      </c>
      <c r="N1005">
        <f t="shared" si="216"/>
        <v>5.00504616914521E-3</v>
      </c>
      <c r="O1005">
        <f t="shared" si="217"/>
        <v>-0.88990489819227747</v>
      </c>
      <c r="P1005" t="str">
        <f t="shared" si="218"/>
        <v/>
      </c>
      <c r="Q1005">
        <f t="shared" si="219"/>
        <v>0</v>
      </c>
      <c r="R1005">
        <f t="shared" si="220"/>
        <v>-0.56351890432704632</v>
      </c>
      <c r="S1005">
        <f t="shared" si="221"/>
        <v>-0.68637127535918263</v>
      </c>
      <c r="T1005" t="str">
        <f t="shared" si="222"/>
        <v/>
      </c>
      <c r="U1005" t="str">
        <f t="shared" si="223"/>
        <v/>
      </c>
      <c r="V1005" t="str">
        <f t="shared" si="214"/>
        <v/>
      </c>
      <c r="X1005">
        <f t="shared" ca="1" si="224"/>
        <v>9.9689071899007331</v>
      </c>
    </row>
    <row r="1006" spans="1:24" x14ac:dyDescent="0.25">
      <c r="A1006" s="2">
        <v>43296.22292857639</v>
      </c>
      <c r="B1006">
        <v>436.77747150902002</v>
      </c>
      <c r="C1006">
        <v>13</v>
      </c>
      <c r="H1006">
        <f>VLOOKUP(A1006,[1]Sheet1!A$2:F$10001,5,FALSE)</f>
        <v>436.72382970000001</v>
      </c>
      <c r="I1006">
        <f>VLOOKUP(A1006,[1]Sheet1!A$2:F$10001,6,FALSE)</f>
        <v>436.49580910719999</v>
      </c>
      <c r="J1006" s="5">
        <f t="shared" ca="1" si="211"/>
        <v>-9.3576986417392765E-4</v>
      </c>
      <c r="K1006" s="5">
        <f t="shared" ca="1" si="212"/>
        <v>-0.4086729987998865</v>
      </c>
      <c r="L1006" s="6">
        <f t="shared" si="213"/>
        <v>1005</v>
      </c>
      <c r="M1006">
        <f t="shared" si="215"/>
        <v>436.78406995344818</v>
      </c>
      <c r="N1006">
        <f t="shared" si="216"/>
        <v>5.0194901747746485E-3</v>
      </c>
      <c r="O1006">
        <f t="shared" si="217"/>
        <v>-1.3145646666118176</v>
      </c>
      <c r="P1006" t="str">
        <f t="shared" si="218"/>
        <v/>
      </c>
      <c r="Q1006">
        <f t="shared" si="219"/>
        <v>6.1805621953681111E-6</v>
      </c>
      <c r="R1006">
        <f t="shared" si="220"/>
        <v>-0.55439194747189757</v>
      </c>
      <c r="S1006">
        <f t="shared" si="221"/>
        <v>1.5104297078978297</v>
      </c>
      <c r="T1006">
        <f t="shared" si="222"/>
        <v>1</v>
      </c>
      <c r="U1006">
        <f t="shared" ca="1" si="223"/>
        <v>-0.4086729987998865</v>
      </c>
      <c r="V1006">
        <f t="shared" ca="1" si="214"/>
        <v>-0.4086729987998865</v>
      </c>
      <c r="X1006">
        <f t="shared" ca="1" si="224"/>
        <v>9.5602341911008466</v>
      </c>
    </row>
    <row r="1007" spans="1:24" x14ac:dyDescent="0.25">
      <c r="A1007" s="2">
        <v>43296.222962824068</v>
      </c>
      <c r="B1007">
        <v>436.75763484613998</v>
      </c>
      <c r="C1007">
        <v>5</v>
      </c>
      <c r="H1007">
        <f>VLOOKUP(A1007,[1]Sheet1!A$2:F$10001,5,FALSE)</f>
        <v>436.35674440000003</v>
      </c>
      <c r="I1007">
        <f>VLOOKUP(A1007,[1]Sheet1!A$2:F$10001,6,FALSE)</f>
        <v>436.35</v>
      </c>
      <c r="J1007" s="5">
        <f t="shared" ca="1" si="211"/>
        <v>-9.5306648364253669E-5</v>
      </c>
      <c r="K1007" s="5">
        <f t="shared" ca="1" si="212"/>
        <v>-4.1587698799901318E-2</v>
      </c>
      <c r="L1007" s="6">
        <f t="shared" si="213"/>
        <v>1006</v>
      </c>
      <c r="M1007">
        <f t="shared" si="215"/>
        <v>436.78334650122906</v>
      </c>
      <c r="N1007">
        <f t="shared" si="216"/>
        <v>5.0703842386912272E-3</v>
      </c>
      <c r="O1007">
        <f t="shared" si="217"/>
        <v>-5.070948054169464</v>
      </c>
      <c r="P1007" t="str">
        <f t="shared" si="218"/>
        <v/>
      </c>
      <c r="Q1007">
        <f t="shared" si="219"/>
        <v>3.4247677831444889E-5</v>
      </c>
      <c r="R1007">
        <f t="shared" si="220"/>
        <v>-0.51328249976546481</v>
      </c>
      <c r="S1007">
        <f t="shared" si="221"/>
        <v>-9.9013090226100723E-3</v>
      </c>
      <c r="T1007">
        <f t="shared" si="222"/>
        <v>1</v>
      </c>
      <c r="U1007">
        <f t="shared" ca="1" si="223"/>
        <v>-4.1587698799901318E-2</v>
      </c>
      <c r="V1007" t="str">
        <f t="shared" si="214"/>
        <v/>
      </c>
      <c r="X1007">
        <f t="shared" ca="1" si="224"/>
        <v>9.5602341911008466</v>
      </c>
    </row>
    <row r="1008" spans="1:24" x14ac:dyDescent="0.25">
      <c r="A1008" s="2">
        <v>43296.223250000003</v>
      </c>
      <c r="B1008">
        <v>436.36972827007969</v>
      </c>
      <c r="C1008">
        <v>47</v>
      </c>
      <c r="H1008">
        <f>VLOOKUP(A1008,[1]Sheet1!A$2:F$10001,5,FALSE)</f>
        <v>436.35144059999999</v>
      </c>
      <c r="I1008">
        <f>VLOOKUP(A1008,[1]Sheet1!A$2:F$10001,6,FALSE)</f>
        <v>436.35</v>
      </c>
      <c r="J1008" s="5">
        <f t="shared" ca="1" si="211"/>
        <v>-3.3014672713944226E-6</v>
      </c>
      <c r="K1008" s="5">
        <f t="shared" ca="1" si="212"/>
        <v>-1.4405999999667074E-3</v>
      </c>
      <c r="L1008" s="6">
        <f t="shared" si="213"/>
        <v>1007</v>
      </c>
      <c r="M1008">
        <f t="shared" si="215"/>
        <v>436.78031833034953</v>
      </c>
      <c r="N1008">
        <f t="shared" si="216"/>
        <v>6.4939915455532781E-3</v>
      </c>
      <c r="O1008">
        <f t="shared" si="217"/>
        <v>-63.226146413909163</v>
      </c>
      <c r="P1008" t="str">
        <f t="shared" si="218"/>
        <v/>
      </c>
      <c r="Q1008">
        <f t="shared" si="219"/>
        <v>2.8717593522742391E-4</v>
      </c>
      <c r="R1008">
        <f t="shared" si="220"/>
        <v>-0.14127034674402472</v>
      </c>
      <c r="S1008">
        <f t="shared" si="221"/>
        <v>7.5134884681200846</v>
      </c>
      <c r="T1008" t="str">
        <f t="shared" si="222"/>
        <v/>
      </c>
      <c r="U1008" t="str">
        <f t="shared" si="223"/>
        <v/>
      </c>
      <c r="V1008" t="str">
        <f t="shared" si="214"/>
        <v/>
      </c>
      <c r="X1008">
        <f t="shared" ca="1" si="224"/>
        <v>9.5602341911008466</v>
      </c>
    </row>
    <row r="1009" spans="1:24" x14ac:dyDescent="0.25">
      <c r="A1009" s="2">
        <v>43296.225198032407</v>
      </c>
      <c r="B1009">
        <v>436.34493819555991</v>
      </c>
      <c r="C1009">
        <v>35</v>
      </c>
      <c r="H1009">
        <f>VLOOKUP(A1009,[1]Sheet1!A$2:F$10001,5,FALSE)</f>
        <v>436.34</v>
      </c>
      <c r="I1009">
        <f>VLOOKUP(A1009,[1]Sheet1!A$2:F$10001,6,FALSE)</f>
        <v>435.93513846000002</v>
      </c>
      <c r="J1009" s="5">
        <f t="shared" ca="1" si="211"/>
        <v>-3.4376862080024128E-4</v>
      </c>
      <c r="K1009" s="5">
        <f t="shared" ca="1" si="212"/>
        <v>-0.14999999999997726</v>
      </c>
      <c r="L1009" s="6">
        <f t="shared" si="213"/>
        <v>1008</v>
      </c>
      <c r="M1009">
        <f t="shared" si="215"/>
        <v>436.7330203246625</v>
      </c>
      <c r="N1009">
        <f t="shared" si="216"/>
        <v>6.7668017658306392E-2</v>
      </c>
      <c r="O1009">
        <f t="shared" si="217"/>
        <v>-5.735089375046317</v>
      </c>
      <c r="P1009" t="str">
        <f t="shared" si="218"/>
        <v/>
      </c>
      <c r="Q1009">
        <f t="shared" si="219"/>
        <v>1.9480324044707231E-3</v>
      </c>
      <c r="R1009">
        <f t="shared" si="220"/>
        <v>2.3119476095992346</v>
      </c>
      <c r="S1009">
        <f t="shared" si="221"/>
        <v>3.2136977179446338</v>
      </c>
      <c r="T1009" t="str">
        <f t="shared" si="222"/>
        <v/>
      </c>
      <c r="U1009" t="str">
        <f t="shared" si="223"/>
        <v/>
      </c>
      <c r="V1009" t="str">
        <f t="shared" si="214"/>
        <v/>
      </c>
      <c r="X1009">
        <f t="shared" ca="1" si="224"/>
        <v>9.5602341911008466</v>
      </c>
    </row>
    <row r="1010" spans="1:24" x14ac:dyDescent="0.25">
      <c r="A1010" s="2">
        <v>43296.225198032407</v>
      </c>
      <c r="B1010">
        <v>436.33999999999992</v>
      </c>
      <c r="C1010">
        <v>42</v>
      </c>
      <c r="H1010">
        <f>VLOOKUP(A1010,[1]Sheet1!A$2:F$10001,5,FALSE)</f>
        <v>436.34</v>
      </c>
      <c r="I1010">
        <f>VLOOKUP(A1010,[1]Sheet1!A$2:F$10001,6,FALSE)</f>
        <v>435.93513846000002</v>
      </c>
      <c r="J1010" s="5">
        <f t="shared" ca="1" si="211"/>
        <v>-3.4376862080024128E-4</v>
      </c>
      <c r="K1010" s="5">
        <f t="shared" ca="1" si="212"/>
        <v>-0.14999999999997726</v>
      </c>
      <c r="L1010" s="6">
        <f t="shared" si="213"/>
        <v>1009</v>
      </c>
      <c r="M1010">
        <f t="shared" si="215"/>
        <v>436.68497509261755</v>
      </c>
      <c r="N1010">
        <f t="shared" si="216"/>
        <v>9.2609101528826634E-2</v>
      </c>
      <c r="O1010">
        <f t="shared" si="217"/>
        <v>-3.7250668338494739</v>
      </c>
      <c r="P1010" t="str">
        <f t="shared" si="218"/>
        <v/>
      </c>
      <c r="Q1010">
        <f t="shared" si="219"/>
        <v>0</v>
      </c>
      <c r="R1010">
        <f t="shared" si="220"/>
        <v>-0.6067710130953422</v>
      </c>
      <c r="S1010">
        <f t="shared" si="221"/>
        <v>3.4519237792537911</v>
      </c>
      <c r="T1010">
        <f t="shared" si="222"/>
        <v>1</v>
      </c>
      <c r="U1010">
        <f t="shared" ca="1" si="223"/>
        <v>-0.14999999999997726</v>
      </c>
      <c r="V1010">
        <f t="shared" ca="1" si="214"/>
        <v>-0.14999999999997726</v>
      </c>
      <c r="X1010">
        <f t="shared" ca="1" si="224"/>
        <v>9.4102341911008693</v>
      </c>
    </row>
    <row r="1011" spans="1:24" x14ac:dyDescent="0.25">
      <c r="A1011" s="2">
        <v>43296.225671053238</v>
      </c>
      <c r="B1011">
        <v>436.1380806198402</v>
      </c>
      <c r="C1011">
        <v>38</v>
      </c>
      <c r="H1011">
        <f>VLOOKUP(A1011,[1]Sheet1!A$2:F$10001,5,FALSE)</f>
        <v>435.92</v>
      </c>
      <c r="I1011">
        <f>VLOOKUP(A1011,[1]Sheet1!A$2:F$10001,6,FALSE)</f>
        <v>435.93000000000012</v>
      </c>
      <c r="J1011" s="5">
        <f t="shared" ca="1" si="211"/>
        <v>6.1937970269770101E-4</v>
      </c>
      <c r="K1011" s="5">
        <f t="shared" ca="1" si="212"/>
        <v>0.26999999999998181</v>
      </c>
      <c r="L1011" s="6">
        <f t="shared" si="213"/>
        <v>1010</v>
      </c>
      <c r="M1011">
        <f t="shared" si="215"/>
        <v>436.63859713960943</v>
      </c>
      <c r="N1011">
        <f t="shared" si="216"/>
        <v>0.10792338251145345</v>
      </c>
      <c r="O1011">
        <f t="shared" si="217"/>
        <v>-4.637702304374284</v>
      </c>
      <c r="P1011" t="str">
        <f t="shared" si="218"/>
        <v/>
      </c>
      <c r="Q1011">
        <f t="shared" si="219"/>
        <v>4.7302083112299442E-4</v>
      </c>
      <c r="R1011">
        <f t="shared" si="220"/>
        <v>6.9026314484523607E-2</v>
      </c>
      <c r="S1011">
        <f t="shared" si="221"/>
        <v>2.5603235806851865</v>
      </c>
      <c r="T1011" t="str">
        <f t="shared" si="222"/>
        <v/>
      </c>
      <c r="U1011" t="str">
        <f t="shared" si="223"/>
        <v/>
      </c>
      <c r="V1011" t="str">
        <f t="shared" si="214"/>
        <v/>
      </c>
      <c r="X1011">
        <f t="shared" ca="1" si="224"/>
        <v>9.4102341911008693</v>
      </c>
    </row>
    <row r="1012" spans="1:24" x14ac:dyDescent="0.25">
      <c r="A1012" s="2">
        <v>43296.225768136574</v>
      </c>
      <c r="B1012">
        <v>435.92996772261989</v>
      </c>
      <c r="C1012">
        <v>5</v>
      </c>
      <c r="H1012">
        <f>VLOOKUP(A1012,[1]Sheet1!A$2:F$10001,5,FALSE)</f>
        <v>435.92</v>
      </c>
      <c r="I1012">
        <f>VLOOKUP(A1012,[1]Sheet1!A$2:F$10001,6,FALSE)</f>
        <v>435.93</v>
      </c>
      <c r="J1012" s="5">
        <f t="shared" ca="1" si="211"/>
        <v>6.1937970269770101E-4</v>
      </c>
      <c r="K1012" s="5">
        <f t="shared" ca="1" si="212"/>
        <v>0.26999999999998181</v>
      </c>
      <c r="L1012" s="6">
        <f t="shared" si="213"/>
        <v>1011</v>
      </c>
      <c r="M1012">
        <f t="shared" si="215"/>
        <v>436.57117890501678</v>
      </c>
      <c r="N1012">
        <f t="shared" si="216"/>
        <v>0.13458186088970558</v>
      </c>
      <c r="O1012">
        <f t="shared" si="217"/>
        <v>-4.7644695812490028</v>
      </c>
      <c r="P1012" t="str">
        <f t="shared" si="218"/>
        <v/>
      </c>
      <c r="Q1012">
        <f t="shared" si="219"/>
        <v>9.7083335276693106E-5</v>
      </c>
      <c r="R1012">
        <f t="shared" si="220"/>
        <v>-0.4590973407553286</v>
      </c>
      <c r="S1012">
        <f t="shared" si="221"/>
        <v>-0.34801321822077252</v>
      </c>
      <c r="T1012" t="str">
        <f t="shared" si="222"/>
        <v/>
      </c>
      <c r="U1012" t="str">
        <f t="shared" si="223"/>
        <v/>
      </c>
      <c r="V1012" t="str">
        <f t="shared" si="214"/>
        <v/>
      </c>
      <c r="X1012">
        <f t="shared" ca="1" si="224"/>
        <v>9.4102341911008693</v>
      </c>
    </row>
    <row r="1013" spans="1:24" x14ac:dyDescent="0.25">
      <c r="A1013" s="2">
        <v>43296.228437928243</v>
      </c>
      <c r="B1013">
        <v>435.92413234894008</v>
      </c>
      <c r="C1013">
        <v>19</v>
      </c>
      <c r="H1013">
        <f>VLOOKUP(A1013,[1]Sheet1!A$2:F$10001,5,FALSE)</f>
        <v>435.92</v>
      </c>
      <c r="I1013">
        <f>VLOOKUP(A1013,[1]Sheet1!A$2:F$10001,6,FALSE)</f>
        <v>435.92054720160002</v>
      </c>
      <c r="J1013" s="5">
        <f t="shared" ca="1" si="211"/>
        <v>6.1937970269770101E-4</v>
      </c>
      <c r="K1013" s="5">
        <f t="shared" ca="1" si="212"/>
        <v>0.26999999999998181</v>
      </c>
      <c r="L1013" s="6">
        <f t="shared" si="213"/>
        <v>1012</v>
      </c>
      <c r="M1013">
        <f t="shared" si="215"/>
        <v>436.48345315160515</v>
      </c>
      <c r="N1013">
        <f t="shared" si="216"/>
        <v>0.16937894748914042</v>
      </c>
      <c r="O1013">
        <f t="shared" si="217"/>
        <v>-3.3021860801262233</v>
      </c>
      <c r="P1013" t="str">
        <f t="shared" si="218"/>
        <v/>
      </c>
      <c r="Q1013">
        <f t="shared" si="219"/>
        <v>2.6697916691773571E-3</v>
      </c>
      <c r="R1013">
        <f t="shared" si="220"/>
        <v>3.1045229372182161</v>
      </c>
      <c r="S1013">
        <f t="shared" si="221"/>
        <v>0.77463446690543869</v>
      </c>
      <c r="T1013" t="str">
        <f t="shared" si="222"/>
        <v/>
      </c>
      <c r="U1013" t="str">
        <f t="shared" si="223"/>
        <v/>
      </c>
      <c r="V1013" t="str">
        <f t="shared" si="214"/>
        <v/>
      </c>
      <c r="X1013">
        <f t="shared" ca="1" si="224"/>
        <v>9.4102341911008693</v>
      </c>
    </row>
    <row r="1014" spans="1:24" x14ac:dyDescent="0.25">
      <c r="A1014" s="2">
        <v>43296.228984768517</v>
      </c>
      <c r="B1014">
        <v>435.92161420000008</v>
      </c>
      <c r="C1014">
        <v>3</v>
      </c>
      <c r="H1014">
        <f>VLOOKUP(A1014,[1]Sheet1!A$2:F$10001,5,FALSE)</f>
        <v>435.71720540000001</v>
      </c>
      <c r="I1014">
        <f>VLOOKUP(A1014,[1]Sheet1!A$2:F$10001,6,FALSE)</f>
        <v>435.84478886760002</v>
      </c>
      <c r="J1014" s="5">
        <f t="shared" ca="1" si="211"/>
        <v>1.0850950895224531E-3</v>
      </c>
      <c r="K1014" s="5">
        <f t="shared" ca="1" si="212"/>
        <v>0.47279459999998613</v>
      </c>
      <c r="L1014" s="6">
        <f t="shared" si="213"/>
        <v>1013</v>
      </c>
      <c r="M1014">
        <f t="shared" si="215"/>
        <v>436.39929053048564</v>
      </c>
      <c r="N1014">
        <f t="shared" si="216"/>
        <v>0.19049977928916578</v>
      </c>
      <c r="O1014">
        <f t="shared" si="217"/>
        <v>-2.5074902042825182</v>
      </c>
      <c r="P1014" t="str">
        <f t="shared" si="218"/>
        <v/>
      </c>
      <c r="Q1014">
        <f t="shared" si="219"/>
        <v>5.4684027418261394E-4</v>
      </c>
      <c r="R1014">
        <f t="shared" si="220"/>
        <v>7.3107715097455228E-2</v>
      </c>
      <c r="S1014">
        <f t="shared" si="221"/>
        <v>-0.51583719163848873</v>
      </c>
      <c r="T1014" t="str">
        <f t="shared" si="222"/>
        <v/>
      </c>
      <c r="U1014" t="str">
        <f t="shared" si="223"/>
        <v/>
      </c>
      <c r="V1014" t="str">
        <f t="shared" si="214"/>
        <v/>
      </c>
      <c r="X1014">
        <f t="shared" ca="1" si="224"/>
        <v>9.4102341911008693</v>
      </c>
    </row>
    <row r="1015" spans="1:24" x14ac:dyDescent="0.25">
      <c r="A1015" s="2">
        <v>43296.230727893519</v>
      </c>
      <c r="B1015">
        <v>435.75650170725999</v>
      </c>
      <c r="C1015">
        <v>17</v>
      </c>
      <c r="H1015">
        <f>VLOOKUP(A1015,[1]Sheet1!A$2:F$10001,5,FALSE)</f>
        <v>435.71</v>
      </c>
      <c r="I1015">
        <f>VLOOKUP(A1015,[1]Sheet1!A$2:F$10001,6,FALSE)</f>
        <v>435.72</v>
      </c>
      <c r="J1015" s="5">
        <f t="shared" ca="1" si="211"/>
        <v>1.1016501801654874E-3</v>
      </c>
      <c r="K1015" s="5">
        <f t="shared" ca="1" si="212"/>
        <v>0.4799999999999045</v>
      </c>
      <c r="L1015" s="6">
        <f t="shared" si="213"/>
        <v>1014</v>
      </c>
      <c r="M1015">
        <f t="shared" si="215"/>
        <v>436.31888635078752</v>
      </c>
      <c r="N1015">
        <f t="shared" si="216"/>
        <v>0.20302105066017417</v>
      </c>
      <c r="O1015">
        <f t="shared" si="217"/>
        <v>-2.7700804507650867</v>
      </c>
      <c r="P1015" t="str">
        <f t="shared" si="218"/>
        <v/>
      </c>
      <c r="Q1015">
        <f t="shared" si="219"/>
        <v>1.7431250016670674E-3</v>
      </c>
      <c r="R1015">
        <f t="shared" si="220"/>
        <v>1.5436857158694519</v>
      </c>
      <c r="S1015">
        <f t="shared" si="221"/>
        <v>0.59202912659487639</v>
      </c>
      <c r="T1015" t="str">
        <f t="shared" si="222"/>
        <v/>
      </c>
      <c r="U1015" t="str">
        <f t="shared" si="223"/>
        <v/>
      </c>
      <c r="V1015" t="str">
        <f t="shared" si="214"/>
        <v/>
      </c>
      <c r="X1015">
        <f t="shared" ca="1" si="224"/>
        <v>9.4102341911008693</v>
      </c>
    </row>
    <row r="1016" spans="1:24" x14ac:dyDescent="0.25">
      <c r="A1016" s="2">
        <v>43296.230727893519</v>
      </c>
      <c r="B1016">
        <v>435.70999999999992</v>
      </c>
      <c r="C1016">
        <v>1</v>
      </c>
      <c r="H1016">
        <f>VLOOKUP(A1016,[1]Sheet1!A$2:F$10001,5,FALSE)</f>
        <v>435.71</v>
      </c>
      <c r="I1016">
        <f>VLOOKUP(A1016,[1]Sheet1!A$2:F$10001,6,FALSE)</f>
        <v>435.72</v>
      </c>
      <c r="J1016" s="5">
        <f t="shared" ca="1" si="211"/>
        <v>1.1016501801654874E-3</v>
      </c>
      <c r="K1016" s="5">
        <f t="shared" ca="1" si="212"/>
        <v>0.4799999999999045</v>
      </c>
      <c r="L1016" s="6">
        <f t="shared" si="213"/>
        <v>1015</v>
      </c>
      <c r="M1016">
        <f t="shared" si="215"/>
        <v>436.22405653698871</v>
      </c>
      <c r="N1016">
        <f t="shared" si="216"/>
        <v>0.21932160584336149</v>
      </c>
      <c r="O1016">
        <f t="shared" si="217"/>
        <v>-2.3438481357642731</v>
      </c>
      <c r="P1016" t="str">
        <f t="shared" si="218"/>
        <v/>
      </c>
      <c r="Q1016">
        <f t="shared" si="219"/>
        <v>0</v>
      </c>
      <c r="R1016">
        <f t="shared" si="220"/>
        <v>-0.59578279166960413</v>
      </c>
      <c r="S1016">
        <f t="shared" si="221"/>
        <v>-0.685208650187629</v>
      </c>
      <c r="T1016">
        <f t="shared" si="222"/>
        <v>1</v>
      </c>
      <c r="U1016">
        <f t="shared" ca="1" si="223"/>
        <v>0.4799999999999045</v>
      </c>
      <c r="V1016">
        <f t="shared" ca="1" si="214"/>
        <v>0.4799999999999045</v>
      </c>
      <c r="X1016">
        <f t="shared" ca="1" si="224"/>
        <v>9.8902341911007738</v>
      </c>
    </row>
    <row r="1017" spans="1:24" x14ac:dyDescent="0.25">
      <c r="A1017" s="2">
        <v>43296.230727893519</v>
      </c>
      <c r="B1017">
        <v>435.70999999999992</v>
      </c>
      <c r="C1017">
        <v>1</v>
      </c>
      <c r="H1017">
        <f>VLOOKUP(A1017,[1]Sheet1!A$2:F$10001,5,FALSE)</f>
        <v>435.71</v>
      </c>
      <c r="I1017">
        <f>VLOOKUP(A1017,[1]Sheet1!A$2:F$10001,6,FALSE)</f>
        <v>435.72</v>
      </c>
      <c r="J1017" s="5">
        <f t="shared" ca="1" si="211"/>
        <v>1.1246012255858463E-3</v>
      </c>
      <c r="K1017" s="5">
        <f t="shared" ca="1" si="212"/>
        <v>0.49000000000000904</v>
      </c>
      <c r="L1017" s="6">
        <f t="shared" si="213"/>
        <v>1016</v>
      </c>
      <c r="M1017">
        <f t="shared" si="215"/>
        <v>436.12919448150137</v>
      </c>
      <c r="N1017">
        <f t="shared" si="216"/>
        <v>0.23049351277446198</v>
      </c>
      <c r="O1017">
        <f t="shared" si="217"/>
        <v>-1.818682341448939</v>
      </c>
      <c r="P1017" t="str">
        <f t="shared" si="218"/>
        <v/>
      </c>
      <c r="Q1017">
        <f t="shared" si="219"/>
        <v>0</v>
      </c>
      <c r="R1017">
        <f t="shared" si="220"/>
        <v>-0.58669029507554182</v>
      </c>
      <c r="S1017">
        <f t="shared" si="221"/>
        <v>-0.65923445554115201</v>
      </c>
      <c r="T1017">
        <f t="shared" si="222"/>
        <v>1</v>
      </c>
      <c r="U1017">
        <f t="shared" ca="1" si="223"/>
        <v>0.49000000000000904</v>
      </c>
      <c r="V1017" t="str">
        <f t="shared" si="214"/>
        <v/>
      </c>
      <c r="X1017">
        <f t="shared" ca="1" si="224"/>
        <v>9.8902341911007738</v>
      </c>
    </row>
    <row r="1018" spans="1:24" x14ac:dyDescent="0.25">
      <c r="A1018" s="2">
        <v>43296.230727893519</v>
      </c>
      <c r="B1018">
        <v>435.70999999999992</v>
      </c>
      <c r="C1018">
        <v>1</v>
      </c>
      <c r="H1018">
        <f>VLOOKUP(A1018,[1]Sheet1!A$2:F$10001,5,FALSE)</f>
        <v>435.71</v>
      </c>
      <c r="I1018">
        <f>VLOOKUP(A1018,[1]Sheet1!A$2:F$10001,6,FALSE)</f>
        <v>435.72</v>
      </c>
      <c r="J1018" s="5">
        <f t="shared" ca="1" si="211"/>
        <v>1.1246012255855854E-3</v>
      </c>
      <c r="K1018" s="5">
        <f t="shared" ca="1" si="212"/>
        <v>0.48999999999989541</v>
      </c>
      <c r="L1018" s="6">
        <f t="shared" si="213"/>
        <v>1017</v>
      </c>
      <c r="M1018">
        <f t="shared" si="215"/>
        <v>436.04004408349385</v>
      </c>
      <c r="N1018">
        <f t="shared" si="216"/>
        <v>0.23537317461213308</v>
      </c>
      <c r="O1018">
        <f t="shared" si="217"/>
        <v>-1.4022162212741709</v>
      </c>
      <c r="P1018" t="str">
        <f t="shared" si="218"/>
        <v/>
      </c>
      <c r="Q1018">
        <f t="shared" si="219"/>
        <v>0</v>
      </c>
      <c r="R1018">
        <f t="shared" si="220"/>
        <v>-0.5511679186512275</v>
      </c>
      <c r="S1018">
        <f t="shared" si="221"/>
        <v>-0.64768453995691333</v>
      </c>
      <c r="T1018">
        <f t="shared" si="222"/>
        <v>1</v>
      </c>
      <c r="U1018">
        <f t="shared" ca="1" si="223"/>
        <v>0.48999999999989541</v>
      </c>
      <c r="V1018" t="str">
        <f t="shared" si="214"/>
        <v/>
      </c>
      <c r="X1018">
        <f t="shared" ca="1" si="224"/>
        <v>9.8902341911007738</v>
      </c>
    </row>
    <row r="1019" spans="1:24" x14ac:dyDescent="0.25">
      <c r="A1019" s="2">
        <v>43296.230727893519</v>
      </c>
      <c r="B1019">
        <v>435.71</v>
      </c>
      <c r="C1019">
        <v>3</v>
      </c>
      <c r="H1019">
        <f>VLOOKUP(A1019,[1]Sheet1!A$2:F$10001,5,FALSE)</f>
        <v>435.71</v>
      </c>
      <c r="I1019">
        <f>VLOOKUP(A1019,[1]Sheet1!A$2:F$10001,6,FALSE)</f>
        <v>435.72</v>
      </c>
      <c r="J1019" s="5">
        <f t="shared" ca="1" si="211"/>
        <v>1.1246012255855854E-3</v>
      </c>
      <c r="K1019" s="5">
        <f t="shared" ca="1" si="212"/>
        <v>0.48999999999989541</v>
      </c>
      <c r="L1019" s="6">
        <f t="shared" si="213"/>
        <v>1018</v>
      </c>
      <c r="M1019">
        <f t="shared" si="215"/>
        <v>435.95642420049654</v>
      </c>
      <c r="N1019">
        <f t="shared" si="216"/>
        <v>0.23563340919078607</v>
      </c>
      <c r="O1019">
        <f t="shared" si="217"/>
        <v>-1.0457948274093831</v>
      </c>
      <c r="P1019" t="str">
        <f t="shared" si="218"/>
        <v/>
      </c>
      <c r="Q1019">
        <f t="shared" si="219"/>
        <v>0</v>
      </c>
      <c r="R1019">
        <f t="shared" si="220"/>
        <v>-0.52523264494194732</v>
      </c>
      <c r="S1019">
        <f t="shared" si="221"/>
        <v>-0.46425422742704925</v>
      </c>
      <c r="T1019">
        <f t="shared" si="222"/>
        <v>1</v>
      </c>
      <c r="U1019">
        <f t="shared" ca="1" si="223"/>
        <v>0.48999999999989541</v>
      </c>
      <c r="V1019" t="str">
        <f t="shared" si="214"/>
        <v/>
      </c>
      <c r="X1019">
        <f t="shared" ca="1" si="224"/>
        <v>9.8902341911007738</v>
      </c>
    </row>
    <row r="1020" spans="1:24" x14ac:dyDescent="0.25">
      <c r="A1020" s="2">
        <v>43296.230727893519</v>
      </c>
      <c r="B1020">
        <v>435.70999999999992</v>
      </c>
      <c r="C1020">
        <v>2</v>
      </c>
      <c r="H1020">
        <f>VLOOKUP(A1020,[1]Sheet1!A$2:F$10001,5,FALSE)</f>
        <v>435.71</v>
      </c>
      <c r="I1020">
        <f>VLOOKUP(A1020,[1]Sheet1!A$2:F$10001,6,FALSE)</f>
        <v>435.72</v>
      </c>
      <c r="J1020" s="5">
        <f t="shared" ca="1" si="211"/>
        <v>1.1246012255855854E-3</v>
      </c>
      <c r="K1020" s="5">
        <f t="shared" ca="1" si="212"/>
        <v>0.48999999999989541</v>
      </c>
      <c r="L1020" s="6">
        <f t="shared" si="213"/>
        <v>1019</v>
      </c>
      <c r="M1020">
        <f t="shared" si="215"/>
        <v>435.87859522352585</v>
      </c>
      <c r="N1020">
        <f t="shared" si="216"/>
        <v>0.23272773938247981</v>
      </c>
      <c r="O1020">
        <f t="shared" si="217"/>
        <v>-0.72443114848826073</v>
      </c>
      <c r="P1020" t="str">
        <f t="shared" si="218"/>
        <v/>
      </c>
      <c r="Q1020">
        <f t="shared" si="219"/>
        <v>0</v>
      </c>
      <c r="R1020">
        <f t="shared" si="220"/>
        <v>-0.5028019040001368</v>
      </c>
      <c r="S1020">
        <f t="shared" si="221"/>
        <v>-0.52933246119026989</v>
      </c>
      <c r="T1020" t="str">
        <f t="shared" si="222"/>
        <v/>
      </c>
      <c r="U1020" t="str">
        <f t="shared" si="223"/>
        <v/>
      </c>
      <c r="V1020" t="str">
        <f t="shared" si="214"/>
        <v/>
      </c>
      <c r="X1020">
        <f t="shared" ca="1" si="224"/>
        <v>9.8902341911007738</v>
      </c>
    </row>
    <row r="1021" spans="1:24" x14ac:dyDescent="0.25">
      <c r="A1021" s="2">
        <v>43296.230727893519</v>
      </c>
      <c r="B1021">
        <v>435.70999999999992</v>
      </c>
      <c r="C1021">
        <v>1</v>
      </c>
      <c r="H1021">
        <f>VLOOKUP(A1021,[1]Sheet1!A$2:F$10001,5,FALSE)</f>
        <v>435.71</v>
      </c>
      <c r="I1021">
        <f>VLOOKUP(A1021,[1]Sheet1!A$2:F$10001,6,FALSE)</f>
        <v>435.72</v>
      </c>
      <c r="J1021" s="5">
        <f t="shared" ca="1" si="211"/>
        <v>1.1246012255858463E-3</v>
      </c>
      <c r="K1021" s="5">
        <f t="shared" ca="1" si="212"/>
        <v>0.49000000000000904</v>
      </c>
      <c r="L1021" s="6">
        <f t="shared" si="213"/>
        <v>1020</v>
      </c>
      <c r="M1021">
        <f t="shared" si="215"/>
        <v>435.8060804340887</v>
      </c>
      <c r="N1021">
        <f t="shared" si="216"/>
        <v>0.22734903307869764</v>
      </c>
      <c r="O1021">
        <f t="shared" si="217"/>
        <v>-0.4226120198871382</v>
      </c>
      <c r="P1021" t="str">
        <f t="shared" si="218"/>
        <v/>
      </c>
      <c r="Q1021">
        <f t="shared" si="219"/>
        <v>0</v>
      </c>
      <c r="R1021">
        <f t="shared" si="220"/>
        <v>-0.46240443744279258</v>
      </c>
      <c r="S1021">
        <f t="shared" si="221"/>
        <v>-0.58334566114028841</v>
      </c>
      <c r="T1021" t="str">
        <f t="shared" si="222"/>
        <v/>
      </c>
      <c r="U1021" t="str">
        <f t="shared" si="223"/>
        <v/>
      </c>
      <c r="V1021" t="str">
        <f t="shared" si="214"/>
        <v/>
      </c>
      <c r="X1021">
        <f t="shared" ca="1" si="224"/>
        <v>9.8902341911007738</v>
      </c>
    </row>
    <row r="1022" spans="1:24" x14ac:dyDescent="0.25">
      <c r="A1022" s="2">
        <v>43296.230727893519</v>
      </c>
      <c r="B1022">
        <v>435.70620748592012</v>
      </c>
      <c r="C1022">
        <v>4</v>
      </c>
      <c r="H1022">
        <f>VLOOKUP(A1022,[1]Sheet1!A$2:F$10001,5,FALSE)</f>
        <v>435.71</v>
      </c>
      <c r="I1022">
        <f>VLOOKUP(A1022,[1]Sheet1!A$2:F$10001,6,FALSE)</f>
        <v>435.72</v>
      </c>
      <c r="J1022" s="5">
        <f t="shared" ca="1" si="211"/>
        <v>1.1246012255858463E-3</v>
      </c>
      <c r="K1022" s="5">
        <f t="shared" ca="1" si="212"/>
        <v>0.49000000000000904</v>
      </c>
      <c r="L1022" s="6">
        <f t="shared" si="213"/>
        <v>1021</v>
      </c>
      <c r="M1022">
        <f t="shared" si="215"/>
        <v>435.73876949578477</v>
      </c>
      <c r="N1022">
        <f t="shared" si="216"/>
        <v>0.22025098285217312</v>
      </c>
      <c r="O1022">
        <f t="shared" si="217"/>
        <v>-0.14784047473015358</v>
      </c>
      <c r="P1022" t="str">
        <f t="shared" si="218"/>
        <v/>
      </c>
      <c r="Q1022">
        <f t="shared" si="219"/>
        <v>0</v>
      </c>
      <c r="R1022">
        <f t="shared" si="220"/>
        <v>-0.42511934014519437</v>
      </c>
      <c r="S1022">
        <f t="shared" si="221"/>
        <v>-0.33603246399485193</v>
      </c>
      <c r="T1022" t="str">
        <f t="shared" si="222"/>
        <v/>
      </c>
      <c r="U1022" t="str">
        <f t="shared" si="223"/>
        <v/>
      </c>
      <c r="V1022" t="str">
        <f t="shared" si="214"/>
        <v/>
      </c>
      <c r="X1022">
        <f t="shared" ca="1" si="224"/>
        <v>9.8902341911007738</v>
      </c>
    </row>
    <row r="1023" spans="1:24" x14ac:dyDescent="0.25">
      <c r="A1023" s="2">
        <v>43296.230727893519</v>
      </c>
      <c r="B1023">
        <v>435.63174881280003</v>
      </c>
      <c r="C1023">
        <v>20</v>
      </c>
      <c r="H1023">
        <f>VLOOKUP(A1023,[1]Sheet1!A$2:F$10001,5,FALSE)</f>
        <v>435.71</v>
      </c>
      <c r="I1023">
        <f>VLOOKUP(A1023,[1]Sheet1!A$2:F$10001,6,FALSE)</f>
        <v>435.72</v>
      </c>
      <c r="J1023" s="5">
        <f t="shared" ca="1" si="211"/>
        <v>1.1246012255858463E-3</v>
      </c>
      <c r="K1023" s="5">
        <f t="shared" ca="1" si="212"/>
        <v>0.49000000000000904</v>
      </c>
      <c r="L1023" s="6">
        <f t="shared" si="213"/>
        <v>1022</v>
      </c>
      <c r="M1023">
        <f t="shared" si="215"/>
        <v>435.67683910830863</v>
      </c>
      <c r="N1023">
        <f t="shared" si="216"/>
        <v>0.21268602213521773</v>
      </c>
      <c r="O1023">
        <f t="shared" si="217"/>
        <v>-0.21200403795193495</v>
      </c>
      <c r="P1023" t="str">
        <f t="shared" si="218"/>
        <v/>
      </c>
      <c r="Q1023">
        <f t="shared" si="219"/>
        <v>0</v>
      </c>
      <c r="R1023">
        <f t="shared" si="220"/>
        <v>-0.42511934014519437</v>
      </c>
      <c r="S1023">
        <f t="shared" si="221"/>
        <v>0.8961047073126176</v>
      </c>
      <c r="T1023" t="str">
        <f t="shared" si="222"/>
        <v/>
      </c>
      <c r="U1023" t="str">
        <f t="shared" si="223"/>
        <v/>
      </c>
      <c r="V1023" t="str">
        <f t="shared" si="214"/>
        <v/>
      </c>
      <c r="X1023">
        <f t="shared" ca="1" si="224"/>
        <v>9.8902341911007738</v>
      </c>
    </row>
    <row r="1024" spans="1:24" x14ac:dyDescent="0.25">
      <c r="A1024" s="2">
        <v>43296.230727893519</v>
      </c>
      <c r="B1024">
        <v>435.57506561264</v>
      </c>
      <c r="C1024">
        <v>22</v>
      </c>
      <c r="H1024">
        <f>VLOOKUP(A1024,[1]Sheet1!A$2:F$10001,5,FALSE)</f>
        <v>435.71</v>
      </c>
      <c r="I1024">
        <f>VLOOKUP(A1024,[1]Sheet1!A$2:F$10001,6,FALSE)</f>
        <v>435.72</v>
      </c>
      <c r="J1024" s="5">
        <f t="shared" ca="1" si="211"/>
        <v>1.1246012255858463E-3</v>
      </c>
      <c r="K1024" s="5">
        <f t="shared" ca="1" si="212"/>
        <v>0.49000000000000904</v>
      </c>
      <c r="L1024" s="6">
        <f t="shared" si="213"/>
        <v>1023</v>
      </c>
      <c r="M1024">
        <f t="shared" si="215"/>
        <v>435.61186365826131</v>
      </c>
      <c r="N1024">
        <f t="shared" si="216"/>
        <v>0.20496190814437418</v>
      </c>
      <c r="O1024">
        <f t="shared" si="217"/>
        <v>-0.17953602186114517</v>
      </c>
      <c r="P1024" t="str">
        <f t="shared" si="218"/>
        <v/>
      </c>
      <c r="Q1024">
        <f t="shared" si="219"/>
        <v>0</v>
      </c>
      <c r="R1024">
        <f t="shared" si="220"/>
        <v>-0.42511934014519437</v>
      </c>
      <c r="S1024">
        <f t="shared" si="221"/>
        <v>1.0070690841616565</v>
      </c>
      <c r="T1024" t="str">
        <f t="shared" si="222"/>
        <v/>
      </c>
      <c r="U1024" t="str">
        <f t="shared" si="223"/>
        <v/>
      </c>
      <c r="V1024" t="str">
        <f t="shared" si="214"/>
        <v/>
      </c>
      <c r="X1024">
        <f t="shared" ca="1" si="224"/>
        <v>9.8902341911007738</v>
      </c>
    </row>
    <row r="1025" spans="1:24" x14ac:dyDescent="0.25">
      <c r="A1025" s="2">
        <v>43296.230727893519</v>
      </c>
      <c r="B1025">
        <v>435.50548581259989</v>
      </c>
      <c r="C1025">
        <v>12</v>
      </c>
      <c r="H1025">
        <f>VLOOKUP(A1025,[1]Sheet1!A$2:F$10001,5,FALSE)</f>
        <v>435.71</v>
      </c>
      <c r="I1025">
        <f>VLOOKUP(A1025,[1]Sheet1!A$2:F$10001,6,FALSE)</f>
        <v>435.72</v>
      </c>
      <c r="J1025" s="5">
        <f t="shared" ca="1" si="211"/>
        <v>1.468866906887708E-3</v>
      </c>
      <c r="K1025" s="5">
        <f t="shared" ca="1" si="212"/>
        <v>0.6400000000000432</v>
      </c>
      <c r="L1025" s="6">
        <f t="shared" si="213"/>
        <v>1024</v>
      </c>
      <c r="M1025">
        <f t="shared" si="215"/>
        <v>435.54605274443418</v>
      </c>
      <c r="N1025">
        <f t="shared" si="216"/>
        <v>0.19690082237863632</v>
      </c>
      <c r="O1025">
        <f t="shared" si="217"/>
        <v>-0.2060272341386275</v>
      </c>
      <c r="P1025" t="str">
        <f t="shared" si="218"/>
        <v/>
      </c>
      <c r="Q1025">
        <f t="shared" si="219"/>
        <v>0</v>
      </c>
      <c r="R1025">
        <f t="shared" si="220"/>
        <v>-0.37831619853294524</v>
      </c>
      <c r="S1025">
        <f t="shared" si="221"/>
        <v>0.21772839290215723</v>
      </c>
      <c r="T1025" t="str">
        <f t="shared" si="222"/>
        <v/>
      </c>
      <c r="U1025" t="str">
        <f t="shared" si="223"/>
        <v/>
      </c>
      <c r="V1025" t="str">
        <f t="shared" si="214"/>
        <v/>
      </c>
      <c r="X1025">
        <f t="shared" ca="1" si="224"/>
        <v>9.8902341911007738</v>
      </c>
    </row>
    <row r="1026" spans="1:24" x14ac:dyDescent="0.25">
      <c r="A1026" s="2">
        <v>43296.230727893519</v>
      </c>
      <c r="B1026">
        <v>435.49420448559988</v>
      </c>
      <c r="C1026">
        <v>12</v>
      </c>
      <c r="H1026">
        <f>VLOOKUP(A1026,[1]Sheet1!A$2:F$10001,5,FALSE)</f>
        <v>435.71</v>
      </c>
      <c r="I1026">
        <f>VLOOKUP(A1026,[1]Sheet1!A$2:F$10001,6,FALSE)</f>
        <v>435.72</v>
      </c>
      <c r="J1026" s="5">
        <f t="shared" ref="J1026:J1089" ca="1" si="225">(OFFSET(I1026,$AA$2,0)-H1026)/H1026</f>
        <v>1.468866906887708E-3</v>
      </c>
      <c r="K1026" s="5">
        <f t="shared" ca="1" si="212"/>
        <v>0.6400000000000432</v>
      </c>
      <c r="L1026" s="6">
        <f t="shared" si="213"/>
        <v>1025</v>
      </c>
      <c r="M1026">
        <f t="shared" si="215"/>
        <v>435.47797503227343</v>
      </c>
      <c r="N1026">
        <f t="shared" si="216"/>
        <v>0.18841223278579061</v>
      </c>
      <c r="O1026">
        <f t="shared" si="217"/>
        <v>8.6138002222484841E-2</v>
      </c>
      <c r="P1026" t="str">
        <f t="shared" si="218"/>
        <v/>
      </c>
      <c r="Q1026">
        <f t="shared" si="219"/>
        <v>0</v>
      </c>
      <c r="R1026">
        <f t="shared" si="220"/>
        <v>-0.36948293802839893</v>
      </c>
      <c r="S1026">
        <f t="shared" si="221"/>
        <v>0.25834387342482379</v>
      </c>
      <c r="T1026" t="str">
        <f t="shared" si="222"/>
        <v/>
      </c>
      <c r="U1026" t="str">
        <f t="shared" si="223"/>
        <v/>
      </c>
      <c r="V1026" t="str">
        <f t="shared" si="214"/>
        <v/>
      </c>
      <c r="X1026">
        <f t="shared" ca="1" si="224"/>
        <v>9.8902341911007738</v>
      </c>
    </row>
    <row r="1027" spans="1:24" x14ac:dyDescent="0.25">
      <c r="A1027" s="2">
        <v>43296.230727893519</v>
      </c>
      <c r="B1027">
        <v>435.42511676679999</v>
      </c>
      <c r="C1027">
        <v>16</v>
      </c>
      <c r="H1027">
        <f>VLOOKUP(A1027,[1]Sheet1!A$2:F$10001,5,FALSE)</f>
        <v>435.71</v>
      </c>
      <c r="I1027">
        <f>VLOOKUP(A1027,[1]Sheet1!A$2:F$10001,6,FALSE)</f>
        <v>435.72</v>
      </c>
      <c r="J1027" s="5">
        <f t="shared" ca="1" si="225"/>
        <v>1.468866906887708E-3</v>
      </c>
      <c r="K1027" s="5">
        <f t="shared" ref="K1027:K1090" ca="1" si="226">IF(ISNUMBER(J1027),H1027*J1027,"")</f>
        <v>0.6400000000000432</v>
      </c>
      <c r="L1027" s="6">
        <f t="shared" si="213"/>
        <v>1026</v>
      </c>
      <c r="M1027">
        <f t="shared" si="215"/>
        <v>435.41503414755158</v>
      </c>
      <c r="N1027">
        <f t="shared" si="216"/>
        <v>0.17996543745866792</v>
      </c>
      <c r="O1027">
        <f t="shared" si="217"/>
        <v>5.6025309030371187E-2</v>
      </c>
      <c r="P1027" t="str">
        <f t="shared" si="218"/>
        <v/>
      </c>
      <c r="Q1027">
        <f t="shared" si="219"/>
        <v>0</v>
      </c>
      <c r="R1027">
        <f t="shared" si="220"/>
        <v>-0.36948293802839893</v>
      </c>
      <c r="S1027">
        <f t="shared" si="221"/>
        <v>0.54763126776968707</v>
      </c>
      <c r="T1027" t="str">
        <f t="shared" si="222"/>
        <v/>
      </c>
      <c r="U1027" t="str">
        <f t="shared" si="223"/>
        <v/>
      </c>
      <c r="V1027" t="str">
        <f t="shared" si="214"/>
        <v/>
      </c>
      <c r="X1027">
        <f t="shared" ca="1" si="224"/>
        <v>9.8902341911007738</v>
      </c>
    </row>
    <row r="1028" spans="1:24" x14ac:dyDescent="0.25">
      <c r="A1028" s="2">
        <v>43296.230727893519</v>
      </c>
      <c r="B1028">
        <v>435.39</v>
      </c>
      <c r="C1028">
        <v>1</v>
      </c>
      <c r="H1028">
        <f>VLOOKUP(A1028,[1]Sheet1!A$2:F$10001,5,FALSE)</f>
        <v>435.71</v>
      </c>
      <c r="I1028">
        <f>VLOOKUP(A1028,[1]Sheet1!A$2:F$10001,6,FALSE)</f>
        <v>435.72</v>
      </c>
      <c r="J1028" s="5">
        <f t="shared" ca="1" si="225"/>
        <v>1.468866906887708E-3</v>
      </c>
      <c r="K1028" s="5">
        <f t="shared" ca="1" si="226"/>
        <v>0.6400000000000432</v>
      </c>
      <c r="L1028" s="6">
        <f t="shared" ref="L1028:L1091" si="227">L1027+1</f>
        <v>1027</v>
      </c>
      <c r="M1028">
        <f t="shared" si="215"/>
        <v>435.35068052613207</v>
      </c>
      <c r="N1028">
        <f t="shared" si="216"/>
        <v>0.17177632790414524</v>
      </c>
      <c r="O1028">
        <f t="shared" si="217"/>
        <v>0.22889925723561269</v>
      </c>
      <c r="P1028" t="str">
        <f t="shared" si="218"/>
        <v/>
      </c>
      <c r="Q1028">
        <f t="shared" si="219"/>
        <v>0</v>
      </c>
      <c r="R1028">
        <f t="shared" si="220"/>
        <v>-0.36323888127263537</v>
      </c>
      <c r="S1028">
        <f t="shared" si="221"/>
        <v>-0.64058933628945847</v>
      </c>
      <c r="T1028" t="str">
        <f t="shared" si="222"/>
        <v/>
      </c>
      <c r="U1028" t="str">
        <f t="shared" si="223"/>
        <v/>
      </c>
      <c r="V1028" t="str">
        <f t="shared" si="214"/>
        <v/>
      </c>
      <c r="X1028">
        <f t="shared" ca="1" si="224"/>
        <v>9.8902341911007738</v>
      </c>
    </row>
    <row r="1029" spans="1:24" x14ac:dyDescent="0.25">
      <c r="A1029" s="2">
        <v>43296.230727893519</v>
      </c>
      <c r="B1029">
        <v>435.39</v>
      </c>
      <c r="C1029">
        <v>1</v>
      </c>
      <c r="H1029">
        <f>VLOOKUP(A1029,[1]Sheet1!A$2:F$10001,5,FALSE)</f>
        <v>435.71</v>
      </c>
      <c r="I1029">
        <f>VLOOKUP(A1029,[1]Sheet1!A$2:F$10001,6,FALSE)</f>
        <v>435.72</v>
      </c>
      <c r="J1029" s="5">
        <f t="shared" ca="1" si="225"/>
        <v>2.2076771246930219E-3</v>
      </c>
      <c r="K1029" s="5">
        <f t="shared" ca="1" si="226"/>
        <v>0.96190699999999651</v>
      </c>
      <c r="L1029" s="6">
        <f t="shared" si="227"/>
        <v>1028</v>
      </c>
      <c r="M1029">
        <f t="shared" si="215"/>
        <v>435.28914490396829</v>
      </c>
      <c r="N1029">
        <f t="shared" si="216"/>
        <v>0.16423536521044971</v>
      </c>
      <c r="O1029">
        <f t="shared" si="217"/>
        <v>0.61408878594728389</v>
      </c>
      <c r="P1029" t="str">
        <f t="shared" si="218"/>
        <v/>
      </c>
      <c r="Q1029">
        <f t="shared" si="219"/>
        <v>0</v>
      </c>
      <c r="R1029">
        <f t="shared" si="220"/>
        <v>-0.36323888127263537</v>
      </c>
      <c r="S1029">
        <f t="shared" si="221"/>
        <v>-0.63760308157235601</v>
      </c>
      <c r="T1029" t="str">
        <f t="shared" si="222"/>
        <v/>
      </c>
      <c r="U1029" t="str">
        <f t="shared" si="223"/>
        <v/>
      </c>
      <c r="V1029" t="str">
        <f t="shared" si="214"/>
        <v/>
      </c>
      <c r="X1029">
        <f t="shared" ca="1" si="224"/>
        <v>9.8902341911007738</v>
      </c>
    </row>
    <row r="1030" spans="1:24" x14ac:dyDescent="0.25">
      <c r="A1030" s="2">
        <v>43296.230727893519</v>
      </c>
      <c r="B1030">
        <v>435.39</v>
      </c>
      <c r="C1030">
        <v>4</v>
      </c>
      <c r="H1030">
        <f>VLOOKUP(A1030,[1]Sheet1!A$2:F$10001,5,FALSE)</f>
        <v>435.71</v>
      </c>
      <c r="I1030">
        <f>VLOOKUP(A1030,[1]Sheet1!A$2:F$10001,6,FALSE)</f>
        <v>435.72</v>
      </c>
      <c r="J1030" s="5">
        <f t="shared" ca="1" si="225"/>
        <v>2.2076771246930219E-3</v>
      </c>
      <c r="K1030" s="5">
        <f t="shared" ca="1" si="226"/>
        <v>0.96190699999999651</v>
      </c>
      <c r="L1030" s="6">
        <f t="shared" si="227"/>
        <v>1029</v>
      </c>
      <c r="M1030">
        <f t="shared" si="215"/>
        <v>435.2346176851658</v>
      </c>
      <c r="N1030">
        <f t="shared" si="216"/>
        <v>0.15834144862217397</v>
      </c>
      <c r="O1030">
        <f t="shared" si="217"/>
        <v>0.98131169182966083</v>
      </c>
      <c r="P1030" t="str">
        <f t="shared" si="218"/>
        <v/>
      </c>
      <c r="Q1030">
        <f t="shared" si="219"/>
        <v>0</v>
      </c>
      <c r="R1030">
        <f t="shared" si="220"/>
        <v>-0.36295505359956953</v>
      </c>
      <c r="S1030">
        <f t="shared" si="221"/>
        <v>-0.40652545469378404</v>
      </c>
      <c r="T1030" t="str">
        <f t="shared" si="222"/>
        <v/>
      </c>
      <c r="U1030" t="str">
        <f t="shared" si="223"/>
        <v/>
      </c>
      <c r="V1030" t="str">
        <f t="shared" si="214"/>
        <v/>
      </c>
      <c r="X1030">
        <f t="shared" ca="1" si="224"/>
        <v>9.8902341911007738</v>
      </c>
    </row>
    <row r="1031" spans="1:24" x14ac:dyDescent="0.25">
      <c r="A1031" s="2">
        <v>43296.230727893519</v>
      </c>
      <c r="B1031">
        <v>435.30678606520007</v>
      </c>
      <c r="C1031">
        <v>21</v>
      </c>
      <c r="H1031">
        <f>VLOOKUP(A1031,[1]Sheet1!A$2:F$10001,5,FALSE)</f>
        <v>435.71</v>
      </c>
      <c r="I1031">
        <f>VLOOKUP(A1031,[1]Sheet1!A$2:F$10001,6,FALSE)</f>
        <v>435.72</v>
      </c>
      <c r="J1031" s="5">
        <f t="shared" ca="1" si="225"/>
        <v>2.3864290468431676E-3</v>
      </c>
      <c r="K1031" s="5">
        <f t="shared" ca="1" si="226"/>
        <v>1.0397910000000365</v>
      </c>
      <c r="L1031" s="6">
        <f t="shared" si="227"/>
        <v>1030</v>
      </c>
      <c r="M1031">
        <f t="shared" si="215"/>
        <v>435.18709886972471</v>
      </c>
      <c r="N1031">
        <f t="shared" si="216"/>
        <v>0.15495600631046763</v>
      </c>
      <c r="O1031">
        <f t="shared" si="217"/>
        <v>0.77239468365983255</v>
      </c>
      <c r="P1031" t="str">
        <f t="shared" si="218"/>
        <v/>
      </c>
      <c r="Q1031">
        <f t="shared" si="219"/>
        <v>0</v>
      </c>
      <c r="R1031">
        <f t="shared" si="220"/>
        <v>-0.36295505359956953</v>
      </c>
      <c r="S1031">
        <f t="shared" si="221"/>
        <v>0.90056246269484075</v>
      </c>
      <c r="T1031" t="str">
        <f t="shared" si="222"/>
        <v/>
      </c>
      <c r="U1031" t="str">
        <f t="shared" si="223"/>
        <v/>
      </c>
      <c r="V1031" t="str">
        <f t="shared" si="214"/>
        <v/>
      </c>
      <c r="X1031">
        <f t="shared" ca="1" si="224"/>
        <v>9.8902341911007738</v>
      </c>
    </row>
    <row r="1032" spans="1:24" x14ac:dyDescent="0.25">
      <c r="A1032" s="2">
        <v>43296.230727893519</v>
      </c>
      <c r="B1032">
        <v>435.22632794560002</v>
      </c>
      <c r="C1032">
        <v>8</v>
      </c>
      <c r="H1032">
        <f>VLOOKUP(A1032,[1]Sheet1!A$2:F$10001,5,FALSE)</f>
        <v>435.71</v>
      </c>
      <c r="I1032">
        <f>VLOOKUP(A1032,[1]Sheet1!A$2:F$10001,6,FALSE)</f>
        <v>435.72</v>
      </c>
      <c r="J1032" s="5">
        <f t="shared" ca="1" si="225"/>
        <v>2.4787129053729338E-3</v>
      </c>
      <c r="K1032" s="5">
        <f t="shared" ca="1" si="226"/>
        <v>1.0800000000000409</v>
      </c>
      <c r="L1032" s="6">
        <f t="shared" si="227"/>
        <v>1031</v>
      </c>
      <c r="M1032">
        <f t="shared" si="215"/>
        <v>435.13707829366786</v>
      </c>
      <c r="N1032">
        <f t="shared" si="216"/>
        <v>0.15204858417451123</v>
      </c>
      <c r="O1032">
        <f t="shared" si="217"/>
        <v>0.58698114432771797</v>
      </c>
      <c r="P1032" t="str">
        <f t="shared" si="218"/>
        <v/>
      </c>
      <c r="Q1032">
        <f t="shared" si="219"/>
        <v>0</v>
      </c>
      <c r="R1032">
        <f t="shared" si="220"/>
        <v>-0.36295505359956953</v>
      </c>
      <c r="S1032">
        <f t="shared" si="221"/>
        <v>-0.14512069944017461</v>
      </c>
      <c r="T1032" t="str">
        <f t="shared" si="222"/>
        <v/>
      </c>
      <c r="U1032" t="str">
        <f t="shared" si="223"/>
        <v/>
      </c>
      <c r="V1032" t="str">
        <f t="shared" si="214"/>
        <v/>
      </c>
      <c r="X1032">
        <f t="shared" ca="1" si="224"/>
        <v>9.8902341911007738</v>
      </c>
    </row>
    <row r="1033" spans="1:24" x14ac:dyDescent="0.25">
      <c r="A1033" s="2">
        <v>43296.230727893519</v>
      </c>
      <c r="B1033">
        <v>435.20492807279999</v>
      </c>
      <c r="C1033">
        <v>2</v>
      </c>
      <c r="H1033">
        <f>VLOOKUP(A1033,[1]Sheet1!A$2:F$10001,5,FALSE)</f>
        <v>435.71</v>
      </c>
      <c r="I1033">
        <f>VLOOKUP(A1033,[1]Sheet1!A$2:F$10001,6,FALSE)</f>
        <v>435.72</v>
      </c>
      <c r="J1033" s="5">
        <f t="shared" ca="1" si="225"/>
        <v>2.6623212687338482E-3</v>
      </c>
      <c r="K1033" s="5">
        <f t="shared" ca="1" si="226"/>
        <v>1.160000000000025</v>
      </c>
      <c r="L1033" s="6">
        <f t="shared" si="227"/>
        <v>1032</v>
      </c>
      <c r="M1033">
        <f t="shared" si="215"/>
        <v>435.08529047336162</v>
      </c>
      <c r="N1033">
        <f t="shared" si="216"/>
        <v>0.14984180879895007</v>
      </c>
      <c r="O1033">
        <f t="shared" si="217"/>
        <v>0.79842602273232322</v>
      </c>
      <c r="P1033" t="str">
        <f t="shared" si="218"/>
        <v/>
      </c>
      <c r="Q1033">
        <f t="shared" si="219"/>
        <v>0</v>
      </c>
      <c r="R1033">
        <f t="shared" si="220"/>
        <v>-0.36295505359956953</v>
      </c>
      <c r="S1033">
        <f t="shared" si="221"/>
        <v>-0.62509283882306199</v>
      </c>
      <c r="T1033" t="str">
        <f t="shared" si="222"/>
        <v/>
      </c>
      <c r="U1033" t="str">
        <f t="shared" si="223"/>
        <v/>
      </c>
      <c r="V1033" t="str">
        <f t="shared" si="214"/>
        <v/>
      </c>
      <c r="X1033">
        <f t="shared" ca="1" si="224"/>
        <v>9.8902341911007738</v>
      </c>
    </row>
    <row r="1034" spans="1:24" x14ac:dyDescent="0.25">
      <c r="A1034" s="2">
        <v>43296.230727893519</v>
      </c>
      <c r="B1034">
        <v>435.19948807280008</v>
      </c>
      <c r="C1034">
        <v>8</v>
      </c>
      <c r="H1034">
        <f>VLOOKUP(A1034,[1]Sheet1!A$2:F$10001,5,FALSE)</f>
        <v>435.71</v>
      </c>
      <c r="I1034">
        <f>VLOOKUP(A1034,[1]Sheet1!A$2:F$10001,6,FALSE)</f>
        <v>435.72</v>
      </c>
      <c r="J1034" s="5">
        <f t="shared" ca="1" si="225"/>
        <v>2.6623212687338482E-3</v>
      </c>
      <c r="K1034" s="5">
        <f t="shared" ca="1" si="226"/>
        <v>1.160000000000025</v>
      </c>
      <c r="L1034" s="6">
        <f t="shared" si="227"/>
        <v>1033</v>
      </c>
      <c r="M1034">
        <f t="shared" si="215"/>
        <v>435.03889059391719</v>
      </c>
      <c r="N1034">
        <f t="shared" si="216"/>
        <v>0.14944177950381757</v>
      </c>
      <c r="O1034">
        <f t="shared" si="217"/>
        <v>1.0746491337035311</v>
      </c>
      <c r="P1034" t="str">
        <f t="shared" si="218"/>
        <v/>
      </c>
      <c r="Q1034">
        <f t="shared" si="219"/>
        <v>0</v>
      </c>
      <c r="R1034">
        <f t="shared" si="220"/>
        <v>-0.36295505359956953</v>
      </c>
      <c r="S1034">
        <f t="shared" si="221"/>
        <v>-0.16349482460051057</v>
      </c>
      <c r="T1034" t="str">
        <f t="shared" si="222"/>
        <v/>
      </c>
      <c r="U1034" t="str">
        <f t="shared" si="223"/>
        <v/>
      </c>
      <c r="V1034" t="str">
        <f t="shared" si="214"/>
        <v/>
      </c>
      <c r="X1034">
        <f t="shared" ca="1" si="224"/>
        <v>9.8902341911007738</v>
      </c>
    </row>
    <row r="1035" spans="1:24" x14ac:dyDescent="0.25">
      <c r="A1035" s="2">
        <v>43296.230727893519</v>
      </c>
      <c r="B1035">
        <v>435.12738743679989</v>
      </c>
      <c r="C1035">
        <v>23</v>
      </c>
      <c r="H1035">
        <f>VLOOKUP(A1035,[1]Sheet1!A$2:F$10001,5,FALSE)</f>
        <v>435.71</v>
      </c>
      <c r="I1035">
        <f>VLOOKUP(A1035,[1]Sheet1!A$2:F$10001,6,FALSE)</f>
        <v>435.72</v>
      </c>
      <c r="J1035" s="5">
        <f t="shared" ca="1" si="225"/>
        <v>2.7082233595740442E-3</v>
      </c>
      <c r="K1035" s="5">
        <f t="shared" ca="1" si="226"/>
        <v>1.1800000000000068</v>
      </c>
      <c r="L1035" s="6">
        <f t="shared" si="227"/>
        <v>1034</v>
      </c>
      <c r="M1035">
        <f t="shared" si="215"/>
        <v>434.99981053931572</v>
      </c>
      <c r="N1035">
        <f t="shared" si="216"/>
        <v>0.1511043368863263</v>
      </c>
      <c r="O1035">
        <f t="shared" si="217"/>
        <v>0.84429672975005121</v>
      </c>
      <c r="P1035" t="str">
        <f t="shared" si="218"/>
        <v/>
      </c>
      <c r="Q1035">
        <f t="shared" si="219"/>
        <v>0</v>
      </c>
      <c r="R1035">
        <f t="shared" si="220"/>
        <v>-0.36295505359956953</v>
      </c>
      <c r="S1035">
        <f t="shared" si="221"/>
        <v>0.98992194578544823</v>
      </c>
      <c r="T1035" t="str">
        <f t="shared" si="222"/>
        <v/>
      </c>
      <c r="U1035" t="str">
        <f t="shared" si="223"/>
        <v/>
      </c>
      <c r="V1035" t="str">
        <f t="shared" si="214"/>
        <v/>
      </c>
      <c r="X1035">
        <f t="shared" ca="1" si="224"/>
        <v>9.8902341911007738</v>
      </c>
    </row>
    <row r="1036" spans="1:24" x14ac:dyDescent="0.25">
      <c r="A1036" s="2">
        <v>43296.230727893519</v>
      </c>
      <c r="B1036">
        <v>435.04225527279999</v>
      </c>
      <c r="C1036">
        <v>4</v>
      </c>
      <c r="H1036">
        <f>VLOOKUP(A1036,[1]Sheet1!A$2:F$10001,5,FALSE)</f>
        <v>435.71</v>
      </c>
      <c r="I1036">
        <f>VLOOKUP(A1036,[1]Sheet1!A$2:F$10001,6,FALSE)</f>
        <v>435.72</v>
      </c>
      <c r="J1036" s="5">
        <f t="shared" ca="1" si="225"/>
        <v>2.7082233595740442E-3</v>
      </c>
      <c r="K1036" s="5">
        <f t="shared" ca="1" si="226"/>
        <v>1.1800000000000068</v>
      </c>
      <c r="L1036" s="6">
        <f t="shared" si="227"/>
        <v>1035</v>
      </c>
      <c r="M1036">
        <f t="shared" si="215"/>
        <v>434.96045937972883</v>
      </c>
      <c r="N1036">
        <f t="shared" si="216"/>
        <v>0.15247251622418609</v>
      </c>
      <c r="O1036">
        <f t="shared" si="217"/>
        <v>0.53646319413324406</v>
      </c>
      <c r="P1036" t="str">
        <f t="shared" si="218"/>
        <v/>
      </c>
      <c r="Q1036">
        <f t="shared" si="219"/>
        <v>0</v>
      </c>
      <c r="R1036">
        <f t="shared" si="220"/>
        <v>-0.36295505359956953</v>
      </c>
      <c r="S1036">
        <f t="shared" si="221"/>
        <v>-0.53652587221555625</v>
      </c>
      <c r="T1036" t="str">
        <f t="shared" si="222"/>
        <v/>
      </c>
      <c r="U1036" t="str">
        <f t="shared" si="223"/>
        <v/>
      </c>
      <c r="V1036" t="str">
        <f t="shared" si="214"/>
        <v/>
      </c>
      <c r="X1036">
        <f t="shared" ca="1" si="224"/>
        <v>9.8902341911007738</v>
      </c>
    </row>
    <row r="1037" spans="1:24" x14ac:dyDescent="0.25">
      <c r="A1037" s="2">
        <v>43296.230727893519</v>
      </c>
      <c r="B1037">
        <v>435.04000000000008</v>
      </c>
      <c r="C1037">
        <v>1</v>
      </c>
      <c r="H1037">
        <f>VLOOKUP(A1037,[1]Sheet1!A$2:F$10001,5,FALSE)</f>
        <v>435.71</v>
      </c>
      <c r="I1037">
        <f>VLOOKUP(A1037,[1]Sheet1!A$2:F$10001,6,FALSE)</f>
        <v>435.72</v>
      </c>
      <c r="J1037" s="5">
        <f t="shared" ca="1" si="225"/>
        <v>2.7082233595740442E-3</v>
      </c>
      <c r="K1037" s="5">
        <f t="shared" ca="1" si="226"/>
        <v>1.1800000000000068</v>
      </c>
      <c r="L1037" s="6">
        <f t="shared" si="227"/>
        <v>1036</v>
      </c>
      <c r="M1037">
        <f t="shared" si="215"/>
        <v>434.91971133028903</v>
      </c>
      <c r="N1037">
        <f t="shared" si="216"/>
        <v>0.15299602799415693</v>
      </c>
      <c r="O1037">
        <f t="shared" si="217"/>
        <v>0.78622086656810652</v>
      </c>
      <c r="P1037" t="str">
        <f t="shared" si="218"/>
        <v/>
      </c>
      <c r="Q1037">
        <f t="shared" si="219"/>
        <v>0</v>
      </c>
      <c r="R1037">
        <f t="shared" si="220"/>
        <v>-0.36295505359956953</v>
      </c>
      <c r="S1037">
        <f t="shared" si="221"/>
        <v>-0.77910627667685162</v>
      </c>
      <c r="T1037" t="str">
        <f t="shared" si="222"/>
        <v/>
      </c>
      <c r="U1037" t="str">
        <f t="shared" si="223"/>
        <v/>
      </c>
      <c r="V1037" t="str">
        <f t="shared" si="214"/>
        <v/>
      </c>
      <c r="X1037">
        <f t="shared" ca="1" si="224"/>
        <v>9.8902341911007738</v>
      </c>
    </row>
    <row r="1038" spans="1:24" x14ac:dyDescent="0.25">
      <c r="A1038" s="2">
        <v>43296.230727893519</v>
      </c>
      <c r="B1038">
        <v>435.04000000000008</v>
      </c>
      <c r="C1038">
        <v>2</v>
      </c>
      <c r="H1038">
        <f>VLOOKUP(A1038,[1]Sheet1!A$2:F$10001,5,FALSE)</f>
        <v>435.71</v>
      </c>
      <c r="I1038">
        <f>VLOOKUP(A1038,[1]Sheet1!A$2:F$10001,6,FALSE)</f>
        <v>435.72</v>
      </c>
      <c r="J1038" s="5">
        <f t="shared" ca="1" si="225"/>
        <v>2.7082233595740442E-3</v>
      </c>
      <c r="K1038" s="5">
        <f t="shared" ca="1" si="226"/>
        <v>1.1800000000000068</v>
      </c>
      <c r="L1038" s="6">
        <f t="shared" si="227"/>
        <v>1037</v>
      </c>
      <c r="M1038">
        <f t="shared" si="215"/>
        <v>434.88746727350673</v>
      </c>
      <c r="N1038">
        <f t="shared" si="216"/>
        <v>0.15347398303256926</v>
      </c>
      <c r="O1038">
        <f t="shared" si="217"/>
        <v>0.99386699608218632</v>
      </c>
      <c r="P1038" t="str">
        <f t="shared" si="218"/>
        <v/>
      </c>
      <c r="Q1038">
        <f t="shared" si="219"/>
        <v>0</v>
      </c>
      <c r="R1038">
        <f t="shared" si="220"/>
        <v>-0.36295505359956953</v>
      </c>
      <c r="S1038">
        <f t="shared" si="221"/>
        <v>-0.70119564900916642</v>
      </c>
      <c r="T1038" t="str">
        <f t="shared" si="222"/>
        <v/>
      </c>
      <c r="U1038" t="str">
        <f t="shared" si="223"/>
        <v/>
      </c>
      <c r="V1038" t="str">
        <f t="shared" si="214"/>
        <v/>
      </c>
      <c r="X1038">
        <f t="shared" ca="1" si="224"/>
        <v>9.8902341911007738</v>
      </c>
    </row>
    <row r="1039" spans="1:24" x14ac:dyDescent="0.25">
      <c r="A1039" s="2">
        <v>43296.230736041667</v>
      </c>
      <c r="B1039">
        <v>435.41433744388007</v>
      </c>
      <c r="C1039">
        <v>4</v>
      </c>
      <c r="H1039">
        <f>VLOOKUP(A1039,[1]Sheet1!A$2:F$10001,5,FALSE)</f>
        <v>435.61447800000008</v>
      </c>
      <c r="I1039">
        <f>VLOOKUP(A1039,[1]Sheet1!A$2:F$10001,6,FALSE)</f>
        <v>435.72</v>
      </c>
      <c r="J1039" s="5">
        <f t="shared" ca="1" si="225"/>
        <v>2.8821861150352488E-3</v>
      </c>
      <c r="K1039" s="5">
        <f t="shared" ca="1" si="226"/>
        <v>1.2555219999999281</v>
      </c>
      <c r="L1039" s="6">
        <f t="shared" si="227"/>
        <v>1038</v>
      </c>
      <c r="M1039">
        <f t="shared" si="215"/>
        <v>434.86399632596823</v>
      </c>
      <c r="N1039">
        <f t="shared" si="216"/>
        <v>0.15294201501389984</v>
      </c>
      <c r="O1039">
        <f t="shared" si="217"/>
        <v>3.5983645034480873</v>
      </c>
      <c r="P1039">
        <f t="shared" si="218"/>
        <v>1</v>
      </c>
      <c r="Q1039">
        <f t="shared" si="219"/>
        <v>8.1481484812684357E-6</v>
      </c>
      <c r="R1039">
        <f t="shared" si="220"/>
        <v>-0.3496939634677001</v>
      </c>
      <c r="S1039">
        <f t="shared" si="221"/>
        <v>-0.54844425754615667</v>
      </c>
      <c r="T1039" t="str">
        <f t="shared" si="222"/>
        <v/>
      </c>
      <c r="U1039" t="str">
        <f t="shared" si="223"/>
        <v/>
      </c>
      <c r="V1039" t="str">
        <f t="shared" si="214"/>
        <v/>
      </c>
      <c r="X1039">
        <f t="shared" ca="1" si="224"/>
        <v>9.8902341911007738</v>
      </c>
    </row>
    <row r="1040" spans="1:24" x14ac:dyDescent="0.25">
      <c r="A1040" s="2">
        <v>43296.230736041667</v>
      </c>
      <c r="B1040">
        <v>435.72000000000008</v>
      </c>
      <c r="C1040">
        <v>1</v>
      </c>
      <c r="H1040">
        <f>VLOOKUP(A1040,[1]Sheet1!A$2:F$10001,5,FALSE)</f>
        <v>435.61447800000008</v>
      </c>
      <c r="I1040">
        <f>VLOOKUP(A1040,[1]Sheet1!A$2:F$10001,6,FALSE)</f>
        <v>435.72</v>
      </c>
      <c r="J1040" s="5">
        <f t="shared" ca="1" si="225"/>
        <v>2.8821861150352488E-3</v>
      </c>
      <c r="K1040" s="5">
        <f t="shared" ca="1" si="226"/>
        <v>1.2555219999999281</v>
      </c>
      <c r="L1040" s="6">
        <f t="shared" si="227"/>
        <v>1039</v>
      </c>
      <c r="M1040">
        <f t="shared" si="215"/>
        <v>434.89207990983107</v>
      </c>
      <c r="N1040">
        <f t="shared" si="216"/>
        <v>0.17178406034730792</v>
      </c>
      <c r="O1040">
        <f t="shared" si="217"/>
        <v>4.8195396505074557</v>
      </c>
      <c r="P1040">
        <f t="shared" si="218"/>
        <v>1</v>
      </c>
      <c r="Q1040">
        <f t="shared" si="219"/>
        <v>0</v>
      </c>
      <c r="R1040">
        <f t="shared" si="220"/>
        <v>-0.3633844746942238</v>
      </c>
      <c r="S1040">
        <f t="shared" si="221"/>
        <v>-0.79261969386607356</v>
      </c>
      <c r="T1040" t="str">
        <f t="shared" si="222"/>
        <v/>
      </c>
      <c r="U1040" t="str">
        <f t="shared" si="223"/>
        <v/>
      </c>
      <c r="V1040" t="str">
        <f t="shared" si="214"/>
        <v/>
      </c>
      <c r="X1040">
        <f t="shared" ca="1" si="224"/>
        <v>9.8902341911007738</v>
      </c>
    </row>
    <row r="1041" spans="1:24" x14ac:dyDescent="0.25">
      <c r="A1041" s="2">
        <v>43296.230736041667</v>
      </c>
      <c r="B1041">
        <v>435.72000000000008</v>
      </c>
      <c r="C1041">
        <v>1</v>
      </c>
      <c r="H1041">
        <f>VLOOKUP(A1041,[1]Sheet1!A$2:F$10001,5,FALSE)</f>
        <v>435.61447800000008</v>
      </c>
      <c r="I1041">
        <f>VLOOKUP(A1041,[1]Sheet1!A$2:F$10001,6,FALSE)</f>
        <v>435.72</v>
      </c>
      <c r="J1041" s="5">
        <f t="shared" ca="1" si="225"/>
        <v>2.8821861150352488E-3</v>
      </c>
      <c r="K1041" s="5">
        <f t="shared" ca="1" si="226"/>
        <v>1.2555219999999281</v>
      </c>
      <c r="L1041" s="6">
        <f t="shared" si="227"/>
        <v>1040</v>
      </c>
      <c r="M1041">
        <f t="shared" si="215"/>
        <v>434.96198205081066</v>
      </c>
      <c r="N1041">
        <f t="shared" si="216"/>
        <v>0.20872477376039589</v>
      </c>
      <c r="O1041">
        <f t="shared" si="217"/>
        <v>3.6316625742739292</v>
      </c>
      <c r="P1041">
        <f t="shared" si="218"/>
        <v>1</v>
      </c>
      <c r="Q1041">
        <f t="shared" si="219"/>
        <v>0</v>
      </c>
      <c r="R1041">
        <f t="shared" si="220"/>
        <v>-0.3633844746942238</v>
      </c>
      <c r="S1041">
        <f t="shared" si="221"/>
        <v>-0.79261969386607356</v>
      </c>
      <c r="T1041" t="str">
        <f t="shared" si="222"/>
        <v/>
      </c>
      <c r="U1041" t="str">
        <f t="shared" si="223"/>
        <v/>
      </c>
      <c r="V1041" t="str">
        <f t="shared" si="214"/>
        <v/>
      </c>
      <c r="X1041">
        <f t="shared" ca="1" si="224"/>
        <v>9.8902341911007738</v>
      </c>
    </row>
    <row r="1042" spans="1:24" x14ac:dyDescent="0.25">
      <c r="A1042" s="2">
        <v>43296.230736041667</v>
      </c>
      <c r="B1042">
        <v>435.72000000000008</v>
      </c>
      <c r="C1042">
        <v>3</v>
      </c>
      <c r="H1042">
        <f>VLOOKUP(A1042,[1]Sheet1!A$2:F$10001,5,FALSE)</f>
        <v>435.61447800000008</v>
      </c>
      <c r="I1042">
        <f>VLOOKUP(A1042,[1]Sheet1!A$2:F$10001,6,FALSE)</f>
        <v>435.72</v>
      </c>
      <c r="J1042" s="5">
        <f t="shared" ca="1" si="225"/>
        <v>2.8821861150352488E-3</v>
      </c>
      <c r="K1042" s="5">
        <f t="shared" ca="1" si="226"/>
        <v>1.2555219999999281</v>
      </c>
      <c r="L1042" s="6">
        <f t="shared" si="227"/>
        <v>1041</v>
      </c>
      <c r="M1042">
        <f t="shared" si="215"/>
        <v>435.03707149571261</v>
      </c>
      <c r="N1042">
        <f t="shared" si="216"/>
        <v>0.22628811433086585</v>
      </c>
      <c r="O1042">
        <f t="shared" si="217"/>
        <v>3.0179601182629261</v>
      </c>
      <c r="P1042">
        <f t="shared" si="218"/>
        <v>1</v>
      </c>
      <c r="Q1042">
        <f t="shared" si="219"/>
        <v>0</v>
      </c>
      <c r="R1042">
        <f t="shared" si="220"/>
        <v>-0.36305856021407029</v>
      </c>
      <c r="S1042">
        <f t="shared" si="221"/>
        <v>-0.63583777639805905</v>
      </c>
      <c r="T1042" t="str">
        <f t="shared" si="222"/>
        <v/>
      </c>
      <c r="U1042" t="str">
        <f t="shared" si="223"/>
        <v/>
      </c>
      <c r="V1042" t="str">
        <f t="shared" si="214"/>
        <v/>
      </c>
      <c r="X1042">
        <f t="shared" ca="1" si="224"/>
        <v>9.8902341911007738</v>
      </c>
    </row>
    <row r="1043" spans="1:24" x14ac:dyDescent="0.25">
      <c r="A1043" s="2">
        <v>43296.230736041667</v>
      </c>
      <c r="B1043">
        <v>435.72000000000008</v>
      </c>
      <c r="C1043">
        <v>1</v>
      </c>
      <c r="H1043">
        <f>VLOOKUP(A1043,[1]Sheet1!A$2:F$10001,5,FALSE)</f>
        <v>435.61447800000008</v>
      </c>
      <c r="I1043">
        <f>VLOOKUP(A1043,[1]Sheet1!A$2:F$10001,6,FALSE)</f>
        <v>435.72</v>
      </c>
      <c r="J1043" s="5">
        <f t="shared" ca="1" si="225"/>
        <v>2.8821861150352488E-3</v>
      </c>
      <c r="K1043" s="5">
        <f t="shared" ca="1" si="226"/>
        <v>1.2555219999999281</v>
      </c>
      <c r="L1043" s="6">
        <f t="shared" si="227"/>
        <v>1042</v>
      </c>
      <c r="M1043">
        <f t="shared" si="215"/>
        <v>435.11625918935482</v>
      </c>
      <c r="N1043">
        <f t="shared" si="216"/>
        <v>0.22817248220045153</v>
      </c>
      <c r="O1043">
        <f t="shared" si="217"/>
        <v>2.6459843221360564</v>
      </c>
      <c r="P1043">
        <f t="shared" si="218"/>
        <v>1</v>
      </c>
      <c r="Q1043">
        <f t="shared" si="219"/>
        <v>0</v>
      </c>
      <c r="R1043">
        <f t="shared" si="220"/>
        <v>-0.36126799831241535</v>
      </c>
      <c r="S1043">
        <f t="shared" si="221"/>
        <v>-0.76685299741525004</v>
      </c>
      <c r="T1043" t="str">
        <f t="shared" si="222"/>
        <v/>
      </c>
      <c r="U1043" t="str">
        <f t="shared" si="223"/>
        <v/>
      </c>
      <c r="V1043" t="str">
        <f t="shared" si="214"/>
        <v/>
      </c>
      <c r="X1043">
        <f t="shared" ca="1" si="224"/>
        <v>9.8902341911007738</v>
      </c>
    </row>
    <row r="1044" spans="1:24" x14ac:dyDescent="0.25">
      <c r="A1044" s="2">
        <v>43296.230736041667</v>
      </c>
      <c r="B1044">
        <v>435.72000000000008</v>
      </c>
      <c r="C1044">
        <v>4</v>
      </c>
      <c r="H1044">
        <f>VLOOKUP(A1044,[1]Sheet1!A$2:F$10001,5,FALSE)</f>
        <v>435.61447800000008</v>
      </c>
      <c r="I1044">
        <f>VLOOKUP(A1044,[1]Sheet1!A$2:F$10001,6,FALSE)</f>
        <v>435.72</v>
      </c>
      <c r="J1044" s="5">
        <f t="shared" ca="1" si="225"/>
        <v>2.8821861150352488E-3</v>
      </c>
      <c r="K1044" s="5">
        <f t="shared" ca="1" si="226"/>
        <v>1.2555219999999281</v>
      </c>
      <c r="L1044" s="6">
        <f t="shared" si="227"/>
        <v>1043</v>
      </c>
      <c r="M1044">
        <f t="shared" si="215"/>
        <v>435.17655673379403</v>
      </c>
      <c r="N1044">
        <f t="shared" si="216"/>
        <v>0.24134385731058453</v>
      </c>
      <c r="O1044">
        <f t="shared" si="217"/>
        <v>2.2517385454177905</v>
      </c>
      <c r="P1044">
        <f t="shared" si="218"/>
        <v>1</v>
      </c>
      <c r="Q1044">
        <f t="shared" si="219"/>
        <v>0</v>
      </c>
      <c r="R1044">
        <f t="shared" si="220"/>
        <v>-0.3473441222248258</v>
      </c>
      <c r="S1044">
        <f t="shared" si="221"/>
        <v>-0.52142165066440982</v>
      </c>
      <c r="T1044" t="str">
        <f t="shared" si="222"/>
        <v/>
      </c>
      <c r="U1044" t="str">
        <f t="shared" si="223"/>
        <v/>
      </c>
      <c r="V1044" t="str">
        <f t="shared" si="214"/>
        <v/>
      </c>
      <c r="X1044">
        <f t="shared" ca="1" si="224"/>
        <v>9.8902341911007738</v>
      </c>
    </row>
    <row r="1045" spans="1:24" x14ac:dyDescent="0.25">
      <c r="A1045" s="2">
        <v>43296.230736041667</v>
      </c>
      <c r="B1045">
        <v>435.72000000000008</v>
      </c>
      <c r="C1045">
        <v>1</v>
      </c>
      <c r="H1045">
        <f>VLOOKUP(A1045,[1]Sheet1!A$2:F$10001,5,FALSE)</f>
        <v>435.61447800000008</v>
      </c>
      <c r="I1045">
        <f>VLOOKUP(A1045,[1]Sheet1!A$2:F$10001,6,FALSE)</f>
        <v>435.72</v>
      </c>
      <c r="J1045" s="5">
        <f t="shared" ca="1" si="225"/>
        <v>2.8821861150352488E-3</v>
      </c>
      <c r="K1045" s="5">
        <f t="shared" ca="1" si="226"/>
        <v>1.2555219999999281</v>
      </c>
      <c r="L1045" s="6">
        <f t="shared" si="227"/>
        <v>1044</v>
      </c>
      <c r="M1045">
        <f t="shared" si="215"/>
        <v>435.23858865143154</v>
      </c>
      <c r="N1045">
        <f t="shared" si="216"/>
        <v>0.24689510446703525</v>
      </c>
      <c r="O1045">
        <f t="shared" si="217"/>
        <v>1.9498618638378844</v>
      </c>
      <c r="P1045">
        <f t="shared" si="218"/>
        <v>1</v>
      </c>
      <c r="Q1045">
        <f t="shared" si="219"/>
        <v>0</v>
      </c>
      <c r="R1045">
        <f t="shared" si="220"/>
        <v>-0.29438729731546104</v>
      </c>
      <c r="S1045">
        <f t="shared" si="221"/>
        <v>-0.75249980333001965</v>
      </c>
      <c r="T1045" t="str">
        <f t="shared" si="222"/>
        <v/>
      </c>
      <c r="U1045" t="str">
        <f t="shared" si="223"/>
        <v/>
      </c>
      <c r="V1045" t="str">
        <f t="shared" si="214"/>
        <v/>
      </c>
      <c r="X1045">
        <f t="shared" ca="1" si="224"/>
        <v>9.8902341911007738</v>
      </c>
    </row>
    <row r="1046" spans="1:24" x14ac:dyDescent="0.25">
      <c r="A1046" s="2">
        <v>43296.230736041667</v>
      </c>
      <c r="B1046">
        <v>435.72000000000008</v>
      </c>
      <c r="C1046">
        <v>1</v>
      </c>
      <c r="H1046">
        <f>VLOOKUP(A1046,[1]Sheet1!A$2:F$10001,5,FALSE)</f>
        <v>435.61447800000008</v>
      </c>
      <c r="I1046">
        <f>VLOOKUP(A1046,[1]Sheet1!A$2:F$10001,6,FALSE)</f>
        <v>435.72</v>
      </c>
      <c r="J1046" s="5">
        <f t="shared" ca="1" si="225"/>
        <v>2.8821861150352488E-3</v>
      </c>
      <c r="K1046" s="5">
        <f t="shared" ca="1" si="226"/>
        <v>1.2555219999999281</v>
      </c>
      <c r="L1046" s="6">
        <f t="shared" si="227"/>
        <v>1045</v>
      </c>
      <c r="M1046">
        <f t="shared" si="215"/>
        <v>435.3034644368858</v>
      </c>
      <c r="N1046">
        <f t="shared" si="216"/>
        <v>0.24375962969331799</v>
      </c>
      <c r="O1046">
        <f t="shared" si="217"/>
        <v>1.7087963402239217</v>
      </c>
      <c r="P1046">
        <f t="shared" si="218"/>
        <v>1</v>
      </c>
      <c r="Q1046">
        <f t="shared" si="219"/>
        <v>0</v>
      </c>
      <c r="R1046">
        <f t="shared" si="220"/>
        <v>-0.29438729731546104</v>
      </c>
      <c r="S1046">
        <f t="shared" si="221"/>
        <v>-0.71961608933084109</v>
      </c>
      <c r="T1046" t="str">
        <f t="shared" si="222"/>
        <v/>
      </c>
      <c r="U1046" t="str">
        <f t="shared" si="223"/>
        <v/>
      </c>
      <c r="V1046" t="str">
        <f t="shared" si="214"/>
        <v/>
      </c>
      <c r="X1046">
        <f t="shared" ca="1" si="224"/>
        <v>9.8902341911007738</v>
      </c>
    </row>
    <row r="1047" spans="1:24" x14ac:dyDescent="0.25">
      <c r="A1047" s="2">
        <v>43296.2308825</v>
      </c>
      <c r="B1047">
        <v>435.69958093167998</v>
      </c>
      <c r="C1047">
        <v>5</v>
      </c>
      <c r="H1047">
        <f>VLOOKUP(A1047,[1]Sheet1!A$2:F$10001,5,FALSE)</f>
        <v>435.61107700000008</v>
      </c>
      <c r="I1047">
        <f>VLOOKUP(A1047,[1]Sheet1!A$2:F$10001,6,FALSE)</f>
        <v>435.60000000000008</v>
      </c>
      <c r="J1047" s="5">
        <f t="shared" ca="1" si="225"/>
        <v>2.8900160406158002E-3</v>
      </c>
      <c r="K1047" s="5">
        <f t="shared" ca="1" si="226"/>
        <v>1.2589229999999247</v>
      </c>
      <c r="L1047" s="6">
        <f t="shared" si="227"/>
        <v>1046</v>
      </c>
      <c r="M1047">
        <f t="shared" si="215"/>
        <v>435.3589099415571</v>
      </c>
      <c r="N1047">
        <f t="shared" si="216"/>
        <v>0.24384821188486611</v>
      </c>
      <c r="O1047">
        <f t="shared" si="217"/>
        <v>1.3970616700020047</v>
      </c>
      <c r="P1047" t="str">
        <f t="shared" si="218"/>
        <v/>
      </c>
      <c r="Q1047">
        <f t="shared" si="219"/>
        <v>1.4645833289250731E-4</v>
      </c>
      <c r="R1047">
        <f t="shared" si="220"/>
        <v>3.2588162504960582E-3</v>
      </c>
      <c r="S1047">
        <f t="shared" si="221"/>
        <v>-0.27423467991860268</v>
      </c>
      <c r="T1047" t="str">
        <f t="shared" si="222"/>
        <v/>
      </c>
      <c r="U1047" t="str">
        <f t="shared" si="223"/>
        <v/>
      </c>
      <c r="V1047" t="str">
        <f t="shared" si="214"/>
        <v/>
      </c>
      <c r="X1047">
        <f t="shared" ca="1" si="224"/>
        <v>9.8902341911007738</v>
      </c>
    </row>
    <row r="1048" spans="1:24" x14ac:dyDescent="0.25">
      <c r="A1048" s="2">
        <v>43296.2308825</v>
      </c>
      <c r="B1048">
        <v>435.61</v>
      </c>
      <c r="C1048">
        <v>1</v>
      </c>
      <c r="H1048">
        <f>VLOOKUP(A1048,[1]Sheet1!A$2:F$10001,5,FALSE)</f>
        <v>435.61107700000008</v>
      </c>
      <c r="I1048">
        <f>VLOOKUP(A1048,[1]Sheet1!A$2:F$10001,6,FALSE)</f>
        <v>435.60000000000008</v>
      </c>
      <c r="J1048" s="5">
        <f t="shared" ca="1" si="225"/>
        <v>2.8900160406158002E-3</v>
      </c>
      <c r="K1048" s="5">
        <f t="shared" ca="1" si="226"/>
        <v>1.2589229999999247</v>
      </c>
      <c r="L1048" s="6">
        <f t="shared" si="227"/>
        <v>1047</v>
      </c>
      <c r="M1048">
        <f t="shared" si="215"/>
        <v>435.40118833365119</v>
      </c>
      <c r="N1048">
        <f t="shared" si="216"/>
        <v>0.24646762983907675</v>
      </c>
      <c r="O1048">
        <f t="shared" si="217"/>
        <v>0.84721740735348972</v>
      </c>
      <c r="P1048" t="str">
        <f t="shared" si="218"/>
        <v/>
      </c>
      <c r="Q1048">
        <f t="shared" si="219"/>
        <v>0</v>
      </c>
      <c r="R1048">
        <f t="shared" si="220"/>
        <v>-0.27302029268957251</v>
      </c>
      <c r="S1048">
        <f t="shared" si="221"/>
        <v>-0.76593968575194937</v>
      </c>
      <c r="T1048" t="str">
        <f t="shared" si="222"/>
        <v/>
      </c>
      <c r="U1048" t="str">
        <f t="shared" si="223"/>
        <v/>
      </c>
      <c r="V1048" t="str">
        <f t="shared" si="214"/>
        <v/>
      </c>
      <c r="X1048">
        <f t="shared" ca="1" si="224"/>
        <v>9.8902341911007738</v>
      </c>
    </row>
    <row r="1049" spans="1:24" x14ac:dyDescent="0.25">
      <c r="A1049" s="2">
        <v>43296.2308825</v>
      </c>
      <c r="B1049">
        <v>435.61</v>
      </c>
      <c r="C1049">
        <v>1</v>
      </c>
      <c r="H1049">
        <f>VLOOKUP(A1049,[1]Sheet1!A$2:F$10001,5,FALSE)</f>
        <v>435.61107700000008</v>
      </c>
      <c r="I1049">
        <f>VLOOKUP(A1049,[1]Sheet1!A$2:F$10001,6,FALSE)</f>
        <v>435.60000000000008</v>
      </c>
      <c r="J1049" s="5">
        <f t="shared" ca="1" si="225"/>
        <v>2.8900160406158002E-3</v>
      </c>
      <c r="K1049" s="5">
        <f t="shared" ca="1" si="226"/>
        <v>1.2589229999999247</v>
      </c>
      <c r="L1049" s="6">
        <f t="shared" si="227"/>
        <v>1048</v>
      </c>
      <c r="M1049">
        <f t="shared" si="215"/>
        <v>435.43402764707713</v>
      </c>
      <c r="N1049">
        <f t="shared" si="216"/>
        <v>0.24367356770963652</v>
      </c>
      <c r="O1049">
        <f t="shared" si="217"/>
        <v>0.72216430602999881</v>
      </c>
      <c r="P1049" t="str">
        <f t="shared" si="218"/>
        <v/>
      </c>
      <c r="Q1049">
        <f t="shared" si="219"/>
        <v>0</v>
      </c>
      <c r="R1049">
        <f t="shared" si="220"/>
        <v>-0.22808408467420274</v>
      </c>
      <c r="S1049">
        <f t="shared" si="221"/>
        <v>-0.74489018823485287</v>
      </c>
      <c r="T1049" t="str">
        <f t="shared" si="222"/>
        <v/>
      </c>
      <c r="U1049" t="str">
        <f t="shared" si="223"/>
        <v/>
      </c>
      <c r="V1049" t="str">
        <f t="shared" si="214"/>
        <v/>
      </c>
      <c r="X1049">
        <f t="shared" ca="1" si="224"/>
        <v>9.8902341911007738</v>
      </c>
    </row>
    <row r="1050" spans="1:24" x14ac:dyDescent="0.25">
      <c r="A1050" s="2">
        <v>43296.2308825</v>
      </c>
      <c r="B1050">
        <v>435.61</v>
      </c>
      <c r="C1050">
        <v>1</v>
      </c>
      <c r="H1050">
        <f>VLOOKUP(A1050,[1]Sheet1!A$2:F$10001,5,FALSE)</f>
        <v>435.61107700000008</v>
      </c>
      <c r="I1050">
        <f>VLOOKUP(A1050,[1]Sheet1!A$2:F$10001,6,FALSE)</f>
        <v>435.60000000000008</v>
      </c>
      <c r="J1050" s="5">
        <f t="shared" ca="1" si="225"/>
        <v>2.8900160406158002E-3</v>
      </c>
      <c r="K1050" s="5">
        <f t="shared" ca="1" si="226"/>
        <v>1.2589229999999247</v>
      </c>
      <c r="L1050" s="6">
        <f t="shared" si="227"/>
        <v>1049</v>
      </c>
      <c r="M1050">
        <f t="shared" si="215"/>
        <v>435.46829423031141</v>
      </c>
      <c r="N1050">
        <f t="shared" si="216"/>
        <v>0.23827565652182603</v>
      </c>
      <c r="O1050">
        <f t="shared" si="217"/>
        <v>0.59471358407785491</v>
      </c>
      <c r="P1050" t="str">
        <f t="shared" si="218"/>
        <v/>
      </c>
      <c r="Q1050">
        <f t="shared" si="219"/>
        <v>0</v>
      </c>
      <c r="R1050">
        <f t="shared" si="220"/>
        <v>-0.18385389742430994</v>
      </c>
      <c r="S1050">
        <f t="shared" si="221"/>
        <v>-0.70284215175734921</v>
      </c>
      <c r="T1050" t="str">
        <f t="shared" si="222"/>
        <v/>
      </c>
      <c r="U1050" t="str">
        <f t="shared" si="223"/>
        <v/>
      </c>
      <c r="V1050" t="str">
        <f t="shared" si="214"/>
        <v/>
      </c>
      <c r="X1050">
        <f t="shared" ca="1" si="224"/>
        <v>9.8902341911007738</v>
      </c>
    </row>
    <row r="1051" spans="1:24" x14ac:dyDescent="0.25">
      <c r="A1051" s="2">
        <v>43296.2308825</v>
      </c>
      <c r="B1051">
        <v>435.59206262864001</v>
      </c>
      <c r="C1051">
        <v>4</v>
      </c>
      <c r="H1051">
        <f>VLOOKUP(A1051,[1]Sheet1!A$2:F$10001,5,FALSE)</f>
        <v>435.61107700000008</v>
      </c>
      <c r="I1051">
        <f>VLOOKUP(A1051,[1]Sheet1!A$2:F$10001,6,FALSE)</f>
        <v>435.60000000000008</v>
      </c>
      <c r="J1051" s="5">
        <f t="shared" ca="1" si="225"/>
        <v>2.8900160406158002E-3</v>
      </c>
      <c r="K1051" s="5">
        <f t="shared" ca="1" si="226"/>
        <v>1.2589229999999247</v>
      </c>
      <c r="L1051" s="6">
        <f t="shared" si="227"/>
        <v>1050</v>
      </c>
      <c r="M1051">
        <f t="shared" si="215"/>
        <v>435.49386447803096</v>
      </c>
      <c r="N1051">
        <f t="shared" si="216"/>
        <v>0.23652673792341114</v>
      </c>
      <c r="O1051">
        <f t="shared" si="217"/>
        <v>0.41516723001882244</v>
      </c>
      <c r="P1051" t="str">
        <f t="shared" si="218"/>
        <v/>
      </c>
      <c r="Q1051">
        <f t="shared" si="219"/>
        <v>0</v>
      </c>
      <c r="R1051">
        <f t="shared" si="220"/>
        <v>-0.17845064275640909</v>
      </c>
      <c r="S1051">
        <f t="shared" si="221"/>
        <v>-0.26484761178926292</v>
      </c>
      <c r="T1051" t="str">
        <f t="shared" si="222"/>
        <v/>
      </c>
      <c r="U1051" t="str">
        <f t="shared" si="223"/>
        <v/>
      </c>
      <c r="V1051" t="str">
        <f t="shared" si="214"/>
        <v/>
      </c>
      <c r="X1051">
        <f t="shared" ca="1" si="224"/>
        <v>9.8902341911007738</v>
      </c>
    </row>
    <row r="1052" spans="1:24" x14ac:dyDescent="0.25">
      <c r="A1052" s="2">
        <v>43296.2308825</v>
      </c>
      <c r="B1052">
        <v>435.30662111036003</v>
      </c>
      <c r="C1052">
        <v>6</v>
      </c>
      <c r="H1052">
        <f>VLOOKUP(A1052,[1]Sheet1!A$2:F$10001,5,FALSE)</f>
        <v>435.61107700000008</v>
      </c>
      <c r="I1052">
        <f>VLOOKUP(A1052,[1]Sheet1!A$2:F$10001,6,FALSE)</f>
        <v>435.60000000000008</v>
      </c>
      <c r="J1052" s="5">
        <f t="shared" ca="1" si="225"/>
        <v>2.8900160406158002E-3</v>
      </c>
      <c r="K1052" s="5">
        <f t="shared" ca="1" si="226"/>
        <v>1.2589229999999247</v>
      </c>
      <c r="L1052" s="6">
        <f t="shared" si="227"/>
        <v>1051</v>
      </c>
      <c r="M1052">
        <f t="shared" si="215"/>
        <v>435.51523170171805</v>
      </c>
      <c r="N1052">
        <f t="shared" si="216"/>
        <v>0.2346213089238704</v>
      </c>
      <c r="O1052">
        <f t="shared" si="217"/>
        <v>-0.88913744584774157</v>
      </c>
      <c r="P1052" t="str">
        <f t="shared" si="218"/>
        <v/>
      </c>
      <c r="Q1052">
        <f t="shared" si="219"/>
        <v>0</v>
      </c>
      <c r="R1052">
        <f t="shared" si="220"/>
        <v>-0.17845064275640907</v>
      </c>
      <c r="S1052">
        <f t="shared" si="221"/>
        <v>7.3881765570692717E-2</v>
      </c>
      <c r="T1052" t="str">
        <f t="shared" si="222"/>
        <v/>
      </c>
      <c r="U1052" t="str">
        <f t="shared" si="223"/>
        <v/>
      </c>
      <c r="V1052" t="str">
        <f t="shared" si="214"/>
        <v/>
      </c>
      <c r="X1052">
        <f t="shared" ca="1" si="224"/>
        <v>9.8902341911007738</v>
      </c>
    </row>
    <row r="1053" spans="1:24" x14ac:dyDescent="0.25">
      <c r="A1053" s="2">
        <v>43296.2308825</v>
      </c>
      <c r="B1053">
        <v>435.21171100430001</v>
      </c>
      <c r="C1053">
        <v>3</v>
      </c>
      <c r="H1053">
        <f>VLOOKUP(A1053,[1]Sheet1!A$2:F$10001,5,FALSE)</f>
        <v>435.61107700000008</v>
      </c>
      <c r="I1053">
        <f>VLOOKUP(A1053,[1]Sheet1!A$2:F$10001,6,FALSE)</f>
        <v>435.60000000000008</v>
      </c>
      <c r="J1053" s="5">
        <f t="shared" ca="1" si="225"/>
        <v>2.8900160406158002E-3</v>
      </c>
      <c r="K1053" s="5">
        <f t="shared" ca="1" si="226"/>
        <v>1.2589229999999247</v>
      </c>
      <c r="L1053" s="6">
        <f t="shared" si="227"/>
        <v>1052</v>
      </c>
      <c r="M1053">
        <f t="shared" si="215"/>
        <v>435.50457167981</v>
      </c>
      <c r="N1053">
        <f t="shared" si="216"/>
        <v>0.23435776715015105</v>
      </c>
      <c r="O1053">
        <f t="shared" si="217"/>
        <v>-1.2496307635596799</v>
      </c>
      <c r="P1053" t="str">
        <f t="shared" si="218"/>
        <v/>
      </c>
      <c r="Q1053">
        <f t="shared" si="219"/>
        <v>0</v>
      </c>
      <c r="R1053">
        <f t="shared" si="220"/>
        <v>-0.17845064275640907</v>
      </c>
      <c r="S1053">
        <f t="shared" si="221"/>
        <v>-0.39247314930962646</v>
      </c>
      <c r="T1053" t="str">
        <f t="shared" si="222"/>
        <v/>
      </c>
      <c r="U1053" t="str">
        <f t="shared" si="223"/>
        <v/>
      </c>
      <c r="V1053" t="str">
        <f t="shared" si="214"/>
        <v/>
      </c>
      <c r="X1053">
        <f t="shared" ca="1" si="224"/>
        <v>9.8902341911007738</v>
      </c>
    </row>
    <row r="1054" spans="1:24" x14ac:dyDescent="0.25">
      <c r="A1054" s="2">
        <v>43296.2308825</v>
      </c>
      <c r="B1054">
        <v>435.2</v>
      </c>
      <c r="C1054">
        <v>1</v>
      </c>
      <c r="H1054">
        <f>VLOOKUP(A1054,[1]Sheet1!A$2:F$10001,5,FALSE)</f>
        <v>435.61107700000008</v>
      </c>
      <c r="I1054">
        <f>VLOOKUP(A1054,[1]Sheet1!A$2:F$10001,6,FALSE)</f>
        <v>435.60000000000008</v>
      </c>
      <c r="J1054" s="5">
        <f t="shared" ca="1" si="225"/>
        <v>2.8900160406158002E-3</v>
      </c>
      <c r="K1054" s="5">
        <f t="shared" ca="1" si="226"/>
        <v>1.2589229999999247</v>
      </c>
      <c r="L1054" s="6">
        <f t="shared" si="227"/>
        <v>1053</v>
      </c>
      <c r="M1054">
        <f t="shared" si="215"/>
        <v>435.48509863177912</v>
      </c>
      <c r="N1054">
        <f t="shared" si="216"/>
        <v>0.23629366852680805</v>
      </c>
      <c r="O1054">
        <f t="shared" si="217"/>
        <v>-1.2065436774358185</v>
      </c>
      <c r="P1054" t="str">
        <f t="shared" si="218"/>
        <v/>
      </c>
      <c r="Q1054">
        <f t="shared" si="219"/>
        <v>0</v>
      </c>
      <c r="R1054">
        <f t="shared" si="220"/>
        <v>-0.17845064275640907</v>
      </c>
      <c r="S1054">
        <f t="shared" si="221"/>
        <v>-0.70144756461347046</v>
      </c>
      <c r="T1054" t="str">
        <f t="shared" si="222"/>
        <v/>
      </c>
      <c r="U1054" t="str">
        <f t="shared" si="223"/>
        <v/>
      </c>
      <c r="V1054" t="str">
        <f t="shared" si="214"/>
        <v/>
      </c>
      <c r="X1054">
        <f t="shared" ca="1" si="224"/>
        <v>9.8902341911007738</v>
      </c>
    </row>
    <row r="1055" spans="1:24" x14ac:dyDescent="0.25">
      <c r="A1055" s="2">
        <v>43296.2308825</v>
      </c>
      <c r="B1055">
        <v>435.2</v>
      </c>
      <c r="C1055">
        <v>1</v>
      </c>
      <c r="H1055">
        <f>VLOOKUP(A1055,[1]Sheet1!A$2:F$10001,5,FALSE)</f>
        <v>435.61107700000008</v>
      </c>
      <c r="I1055">
        <f>VLOOKUP(A1055,[1]Sheet1!A$2:F$10001,6,FALSE)</f>
        <v>435.60000000000008</v>
      </c>
      <c r="J1055" s="5">
        <f t="shared" ca="1" si="225"/>
        <v>2.8900160406158002E-3</v>
      </c>
      <c r="K1055" s="5">
        <f t="shared" ca="1" si="226"/>
        <v>1.2589229999999247</v>
      </c>
      <c r="L1055" s="6">
        <f t="shared" si="227"/>
        <v>1054</v>
      </c>
      <c r="M1055">
        <f t="shared" si="215"/>
        <v>435.46679956474782</v>
      </c>
      <c r="N1055">
        <f t="shared" si="216"/>
        <v>0.23767028781944138</v>
      </c>
      <c r="O1055">
        <f t="shared" si="217"/>
        <v>-1.1225617101558611</v>
      </c>
      <c r="P1055" t="str">
        <f t="shared" si="218"/>
        <v/>
      </c>
      <c r="Q1055">
        <f t="shared" si="219"/>
        <v>0</v>
      </c>
      <c r="R1055">
        <f t="shared" si="220"/>
        <v>-0.17845064275640907</v>
      </c>
      <c r="S1055">
        <f t="shared" si="221"/>
        <v>-0.70144756461347046</v>
      </c>
      <c r="T1055" t="str">
        <f t="shared" si="222"/>
        <v/>
      </c>
      <c r="U1055" t="str">
        <f t="shared" si="223"/>
        <v/>
      </c>
      <c r="V1055" t="str">
        <f t="shared" si="214"/>
        <v/>
      </c>
      <c r="X1055">
        <f t="shared" ca="1" si="224"/>
        <v>9.8902341911007738</v>
      </c>
    </row>
    <row r="1056" spans="1:24" x14ac:dyDescent="0.25">
      <c r="A1056" s="2">
        <v>43296.231593796299</v>
      </c>
      <c r="B1056">
        <v>435.50573457768002</v>
      </c>
      <c r="C1056">
        <v>28</v>
      </c>
      <c r="H1056">
        <f>VLOOKUP(A1056,[1]Sheet1!A$2:F$10001,5,FALSE)</f>
        <v>435.35000000000008</v>
      </c>
      <c r="I1056">
        <f>VLOOKUP(A1056,[1]Sheet1!A$2:F$10001,6,FALSE)</f>
        <v>435.66000000000008</v>
      </c>
      <c r="J1056" s="5">
        <f t="shared" ca="1" si="225"/>
        <v>3.4914436660156765E-3</v>
      </c>
      <c r="K1056" s="5">
        <f t="shared" ca="1" si="226"/>
        <v>1.519999999999925</v>
      </c>
      <c r="L1056" s="6">
        <f t="shared" si="227"/>
        <v>1055</v>
      </c>
      <c r="M1056">
        <f t="shared" si="215"/>
        <v>435.45107192628785</v>
      </c>
      <c r="N1056">
        <f t="shared" si="216"/>
        <v>0.23809170022481491</v>
      </c>
      <c r="O1056">
        <f t="shared" si="217"/>
        <v>0.22958654728639963</v>
      </c>
      <c r="P1056" t="str">
        <f t="shared" si="218"/>
        <v/>
      </c>
      <c r="Q1056">
        <f t="shared" si="219"/>
        <v>7.1129629941424355E-4</v>
      </c>
      <c r="R1056">
        <f t="shared" si="220"/>
        <v>28.556404612018131</v>
      </c>
      <c r="S1056">
        <f t="shared" si="221"/>
        <v>3.3256935283605187</v>
      </c>
      <c r="T1056" t="str">
        <f t="shared" si="222"/>
        <v/>
      </c>
      <c r="U1056" t="str">
        <f t="shared" si="223"/>
        <v/>
      </c>
      <c r="V1056" t="str">
        <f t="shared" si="214"/>
        <v/>
      </c>
      <c r="X1056">
        <f t="shared" ca="1" si="224"/>
        <v>9.8902341911007738</v>
      </c>
    </row>
    <row r="1057" spans="1:24" x14ac:dyDescent="0.25">
      <c r="A1057" s="2">
        <v>43296.232289571759</v>
      </c>
      <c r="B1057">
        <v>435.58711868984011</v>
      </c>
      <c r="C1057">
        <v>16</v>
      </c>
      <c r="H1057">
        <f>VLOOKUP(A1057,[1]Sheet1!A$2:F$10001,5,FALSE)</f>
        <v>435.30638539690011</v>
      </c>
      <c r="I1057">
        <f>VLOOKUP(A1057,[1]Sheet1!A$2:F$10001,6,FALSE)</f>
        <v>435.71</v>
      </c>
      <c r="J1057" s="5">
        <f t="shared" ca="1" si="225"/>
        <v>3.5919863699546543E-3</v>
      </c>
      <c r="K1057" s="5">
        <f t="shared" ca="1" si="226"/>
        <v>1.563614603099893</v>
      </c>
      <c r="L1057" s="6">
        <f t="shared" si="227"/>
        <v>1056</v>
      </c>
      <c r="M1057">
        <f t="shared" si="215"/>
        <v>435.47285681099135</v>
      </c>
      <c r="N1057">
        <f t="shared" si="216"/>
        <v>0.23356835214816457</v>
      </c>
      <c r="O1057">
        <f t="shared" si="217"/>
        <v>0.48920103172318058</v>
      </c>
      <c r="P1057" t="str">
        <f t="shared" si="218"/>
        <v/>
      </c>
      <c r="Q1057">
        <f t="shared" si="219"/>
        <v>6.9577545946231112E-4</v>
      </c>
      <c r="R1057">
        <f t="shared" si="220"/>
        <v>5.5003967493835235</v>
      </c>
      <c r="S1057">
        <f t="shared" si="221"/>
        <v>1.2593652396606725</v>
      </c>
      <c r="T1057" t="str">
        <f t="shared" si="222"/>
        <v/>
      </c>
      <c r="U1057" t="str">
        <f t="shared" si="223"/>
        <v/>
      </c>
      <c r="V1057" t="str">
        <f t="shared" si="214"/>
        <v/>
      </c>
      <c r="X1057">
        <f t="shared" ca="1" si="224"/>
        <v>9.8902341911007738</v>
      </c>
    </row>
    <row r="1058" spans="1:24" x14ac:dyDescent="0.25">
      <c r="A1058" s="2">
        <v>43296.234751469907</v>
      </c>
      <c r="B1058">
        <v>435.50536481699999</v>
      </c>
      <c r="C1058">
        <v>34</v>
      </c>
      <c r="H1058">
        <f>VLOOKUP(A1058,[1]Sheet1!A$2:F$10001,5,FALSE)</f>
        <v>435.57000000000011</v>
      </c>
      <c r="I1058">
        <f>VLOOKUP(A1058,[1]Sheet1!A$2:F$10001,6,FALSE)</f>
        <v>435.57</v>
      </c>
      <c r="J1058" s="5">
        <f t="shared" ca="1" si="225"/>
        <v>2.9845948986383301E-3</v>
      </c>
      <c r="K1058" s="5">
        <f t="shared" ca="1" si="226"/>
        <v>1.2999999999998977</v>
      </c>
      <c r="L1058" s="6">
        <f t="shared" si="227"/>
        <v>1057</v>
      </c>
      <c r="M1058">
        <f t="shared" si="215"/>
        <v>435.504736809767</v>
      </c>
      <c r="N1058">
        <f t="shared" si="216"/>
        <v>0.22829798458401593</v>
      </c>
      <c r="O1058">
        <f t="shared" si="217"/>
        <v>2.7508225012776878E-3</v>
      </c>
      <c r="P1058" t="str">
        <f t="shared" si="218"/>
        <v/>
      </c>
      <c r="Q1058">
        <f t="shared" si="219"/>
        <v>2.461898147885222E-3</v>
      </c>
      <c r="R1058">
        <f t="shared" si="220"/>
        <v>14.523394124623715</v>
      </c>
      <c r="S1058">
        <f t="shared" si="221"/>
        <v>3.5075139235765334</v>
      </c>
      <c r="T1058" t="str">
        <f t="shared" si="222"/>
        <v/>
      </c>
      <c r="U1058" t="str">
        <f t="shared" si="223"/>
        <v/>
      </c>
      <c r="V1058" t="str">
        <f t="shared" si="214"/>
        <v/>
      </c>
      <c r="X1058">
        <f t="shared" ca="1" si="224"/>
        <v>9.8902341911007738</v>
      </c>
    </row>
    <row r="1059" spans="1:24" x14ac:dyDescent="0.25">
      <c r="A1059" s="2">
        <v>43296.23512135417</v>
      </c>
      <c r="B1059">
        <v>435.57479243661999</v>
      </c>
      <c r="C1059">
        <v>7</v>
      </c>
      <c r="H1059">
        <f>VLOOKUP(A1059,[1]Sheet1!A$2:F$10001,5,FALSE)</f>
        <v>435.57000000000011</v>
      </c>
      <c r="I1059">
        <f>VLOOKUP(A1059,[1]Sheet1!A$2:F$10001,6,FALSE)</f>
        <v>435.57857889000002</v>
      </c>
      <c r="J1059" s="5">
        <f t="shared" ca="1" si="225"/>
        <v>2.9845948986383301E-3</v>
      </c>
      <c r="K1059" s="5">
        <f t="shared" ca="1" si="226"/>
        <v>1.2999999999998977</v>
      </c>
      <c r="L1059" s="6">
        <f t="shared" si="227"/>
        <v>1058</v>
      </c>
      <c r="M1059">
        <f t="shared" si="215"/>
        <v>435.52324375329829</v>
      </c>
      <c r="N1059">
        <f t="shared" si="216"/>
        <v>0.22386311726936947</v>
      </c>
      <c r="O1059">
        <f t="shared" si="217"/>
        <v>0.23026876401292531</v>
      </c>
      <c r="P1059" t="str">
        <f t="shared" si="218"/>
        <v/>
      </c>
      <c r="Q1059">
        <f t="shared" si="219"/>
        <v>3.6988426290918142E-4</v>
      </c>
      <c r="R1059">
        <f t="shared" si="220"/>
        <v>0.57816587647394002</v>
      </c>
      <c r="S1059">
        <f t="shared" si="221"/>
        <v>-6.8123200165295578E-2</v>
      </c>
      <c r="T1059" t="str">
        <f t="shared" si="222"/>
        <v/>
      </c>
      <c r="U1059" t="str">
        <f t="shared" si="223"/>
        <v/>
      </c>
      <c r="V1059" t="str">
        <f t="shared" si="214"/>
        <v/>
      </c>
      <c r="X1059">
        <f t="shared" ca="1" si="224"/>
        <v>9.8902341911007738</v>
      </c>
    </row>
    <row r="1060" spans="1:24" x14ac:dyDescent="0.25">
      <c r="A1060" s="2">
        <v>43296.236065844911</v>
      </c>
      <c r="B1060">
        <v>435.57710626589989</v>
      </c>
      <c r="C1060">
        <v>7</v>
      </c>
      <c r="H1060">
        <f>VLOOKUP(A1060,[1]Sheet1!A$2:F$10001,5,FALSE)</f>
        <v>435.57000000000011</v>
      </c>
      <c r="I1060">
        <f>VLOOKUP(A1060,[1]Sheet1!A$2:F$10001,6,FALSE)</f>
        <v>435.58</v>
      </c>
      <c r="J1060" s="5">
        <f t="shared" ca="1" si="225"/>
        <v>2.9845948986383301E-3</v>
      </c>
      <c r="K1060" s="5">
        <f t="shared" ca="1" si="226"/>
        <v>1.2999999999998977</v>
      </c>
      <c r="L1060" s="6">
        <f t="shared" si="227"/>
        <v>1059</v>
      </c>
      <c r="M1060">
        <f t="shared" si="215"/>
        <v>435.54679767450301</v>
      </c>
      <c r="N1060">
        <f t="shared" si="216"/>
        <v>0.22054394080626374</v>
      </c>
      <c r="O1060">
        <f t="shared" si="217"/>
        <v>0.13742654314633321</v>
      </c>
      <c r="P1060" t="str">
        <f t="shared" si="218"/>
        <v/>
      </c>
      <c r="Q1060">
        <f t="shared" si="219"/>
        <v>9.4449074094882235E-4</v>
      </c>
      <c r="R1060">
        <f t="shared" si="220"/>
        <v>1.8507079616101965</v>
      </c>
      <c r="S1060">
        <f t="shared" si="221"/>
        <v>-2.8683707118619808E-2</v>
      </c>
      <c r="T1060" t="str">
        <f t="shared" si="222"/>
        <v/>
      </c>
      <c r="U1060" t="str">
        <f t="shared" si="223"/>
        <v/>
      </c>
      <c r="V1060" t="str">
        <f t="shared" si="214"/>
        <v/>
      </c>
      <c r="X1060">
        <f t="shared" ca="1" si="224"/>
        <v>9.8902341911007738</v>
      </c>
    </row>
    <row r="1061" spans="1:24" x14ac:dyDescent="0.25">
      <c r="A1061" s="2">
        <v>43296.238648796287</v>
      </c>
      <c r="B1061">
        <v>435.57293154782002</v>
      </c>
      <c r="C1061">
        <v>17</v>
      </c>
      <c r="H1061">
        <f>VLOOKUP(A1061,[1]Sheet1!A$2:F$10001,5,FALSE)</f>
        <v>435.57</v>
      </c>
      <c r="I1061">
        <f>VLOOKUP(A1061,[1]Sheet1!A$2:F$10001,6,FALSE)</f>
        <v>435.58</v>
      </c>
      <c r="J1061" s="5">
        <f t="shared" ca="1" si="225"/>
        <v>2.9845948986385916E-3</v>
      </c>
      <c r="K1061" s="5">
        <f t="shared" ca="1" si="226"/>
        <v>1.3000000000000114</v>
      </c>
      <c r="L1061" s="6">
        <f t="shared" si="227"/>
        <v>1060</v>
      </c>
      <c r="M1061">
        <f t="shared" si="215"/>
        <v>435.56629059960289</v>
      </c>
      <c r="N1061">
        <f t="shared" si="216"/>
        <v>0.21849320077842679</v>
      </c>
      <c r="O1061">
        <f t="shared" si="217"/>
        <v>3.0394301486112628E-2</v>
      </c>
      <c r="P1061" t="str">
        <f t="shared" si="218"/>
        <v/>
      </c>
      <c r="Q1061">
        <f t="shared" si="219"/>
        <v>2.5829513760982081E-3</v>
      </c>
      <c r="R1061">
        <f t="shared" si="220"/>
        <v>5.2497847318234596</v>
      </c>
      <c r="S1061">
        <f t="shared" si="221"/>
        <v>1.2188860988318893</v>
      </c>
      <c r="T1061" t="str">
        <f t="shared" si="222"/>
        <v/>
      </c>
      <c r="U1061" t="str">
        <f t="shared" si="223"/>
        <v/>
      </c>
      <c r="V1061" t="str">
        <f t="shared" si="214"/>
        <v/>
      </c>
      <c r="X1061">
        <f t="shared" ca="1" si="224"/>
        <v>9.8902341911007738</v>
      </c>
    </row>
    <row r="1062" spans="1:24" x14ac:dyDescent="0.25">
      <c r="A1062" s="2">
        <v>43296.239647291673</v>
      </c>
      <c r="B1062">
        <v>435.57498267073998</v>
      </c>
      <c r="C1062">
        <v>9</v>
      </c>
      <c r="H1062">
        <f>VLOOKUP(A1062,[1]Sheet1!A$2:F$10001,5,FALSE)</f>
        <v>435.87057499999992</v>
      </c>
      <c r="I1062">
        <f>VLOOKUP(A1062,[1]Sheet1!A$2:F$10001,6,FALSE)</f>
        <v>435.58</v>
      </c>
      <c r="J1062" s="5">
        <f t="shared" ca="1" si="225"/>
        <v>2.2929398250847461E-3</v>
      </c>
      <c r="K1062" s="5">
        <f t="shared" ca="1" si="226"/>
        <v>0.99942500000008749</v>
      </c>
      <c r="L1062" s="6">
        <f t="shared" si="227"/>
        <v>1061</v>
      </c>
      <c r="M1062">
        <f t="shared" si="215"/>
        <v>435.58424377463825</v>
      </c>
      <c r="N1062">
        <f t="shared" si="216"/>
        <v>0.21631775765523056</v>
      </c>
      <c r="O1062">
        <f t="shared" si="217"/>
        <v>-4.2812499531492999E-2</v>
      </c>
      <c r="P1062" t="str">
        <f t="shared" si="218"/>
        <v/>
      </c>
      <c r="Q1062">
        <f t="shared" si="219"/>
        <v>9.9849538673879579E-4</v>
      </c>
      <c r="R1062">
        <f t="shared" si="220"/>
        <v>1.2497285093699957</v>
      </c>
      <c r="S1062">
        <f t="shared" si="221"/>
        <v>0.23940511626375038</v>
      </c>
      <c r="T1062" t="str">
        <f t="shared" si="222"/>
        <v/>
      </c>
      <c r="U1062" t="str">
        <f t="shared" si="223"/>
        <v/>
      </c>
      <c r="V1062" t="str">
        <f t="shared" ref="V1062:V1125" si="228">IF(T1062=1,IF(ISNUMBER(T1061),"",K1062),"")</f>
        <v/>
      </c>
      <c r="X1062">
        <f t="shared" ca="1" si="224"/>
        <v>9.8902341911007738</v>
      </c>
    </row>
    <row r="1063" spans="1:24" x14ac:dyDescent="0.25">
      <c r="A1063" s="2">
        <v>43296.239683136577</v>
      </c>
      <c r="B1063">
        <v>435.66662599632019</v>
      </c>
      <c r="C1063">
        <v>23</v>
      </c>
      <c r="H1063">
        <f>VLOOKUP(A1063,[1]Sheet1!A$2:F$10001,5,FALSE)</f>
        <v>435.92</v>
      </c>
      <c r="I1063">
        <f>VLOOKUP(A1063,[1]Sheet1!A$2:F$10001,6,FALSE)</f>
        <v>435.90435639660001</v>
      </c>
      <c r="J1063" s="5">
        <f t="shared" ca="1" si="225"/>
        <v>2.1792989539364759E-3</v>
      </c>
      <c r="K1063" s="5">
        <f t="shared" ca="1" si="226"/>
        <v>0.94999999999998863</v>
      </c>
      <c r="L1063" s="6">
        <f t="shared" si="227"/>
        <v>1062</v>
      </c>
      <c r="M1063">
        <f t="shared" ref="M1063:M1126" si="229">FORECAST(L1063,B1028:B1062,L1028:L1062)</f>
        <v>435.59773820946577</v>
      </c>
      <c r="N1063">
        <f t="shared" ref="N1063:N1126" si="230">STEYX(B1028:B1062,L1028:L1062)</f>
        <v>0.215376172357121</v>
      </c>
      <c r="O1063">
        <f t="shared" ref="O1063:O1126" si="231">(B1063-M1063)/N1063</f>
        <v>0.31984869124795068</v>
      </c>
      <c r="P1063" t="str">
        <f t="shared" ref="P1063:P1126" si="232">IF(O1063&gt;1.5,1,"")</f>
        <v/>
      </c>
      <c r="Q1063">
        <f t="shared" ref="Q1063:Q1126" si="233">A1063-A1062</f>
        <v>3.5844903322868049E-5</v>
      </c>
      <c r="R1063">
        <f t="shared" ref="R1063:R1126" si="234">(Q1063-AVERAGE(Q1028:Q1062))/_xlfn.STDEV.S(Q1028:Q1062)</f>
        <v>-0.34758035290032274</v>
      </c>
      <c r="S1063">
        <f t="shared" ref="S1063:S1126" si="235">(C1063-AVERAGE(C1027:C1062))/_xlfn.STDEV.S(C1027:C1062)</f>
        <v>1.9102869281490726</v>
      </c>
      <c r="T1063" t="str">
        <f t="shared" ref="T1063:T1126" si="236">IF(R1063&lt;-0.5,IF(O1063&lt;-1,1,""),"")</f>
        <v/>
      </c>
      <c r="U1063" t="str">
        <f t="shared" ref="U1063:U1126" si="237">IF(ISNUMBER(T1063),K1063,"")</f>
        <v/>
      </c>
      <c r="V1063" t="str">
        <f t="shared" si="228"/>
        <v/>
      </c>
      <c r="X1063">
        <f t="shared" ca="1" si="224"/>
        <v>9.8902341911007738</v>
      </c>
    </row>
    <row r="1064" spans="1:24" x14ac:dyDescent="0.25">
      <c r="A1064" s="2">
        <v>43296.239739432873</v>
      </c>
      <c r="B1064">
        <v>435.92892418141997</v>
      </c>
      <c r="C1064">
        <v>4</v>
      </c>
      <c r="H1064">
        <f>VLOOKUP(A1064,[1]Sheet1!A$2:F$10001,5,FALSE)</f>
        <v>435.92</v>
      </c>
      <c r="I1064">
        <f>VLOOKUP(A1064,[1]Sheet1!A$2:F$10001,6,FALSE)</f>
        <v>435.93</v>
      </c>
      <c r="J1064" s="5">
        <f t="shared" ca="1" si="225"/>
        <v>2.1792989539364759E-3</v>
      </c>
      <c r="K1064" s="5">
        <f t="shared" ca="1" si="226"/>
        <v>0.94999999999998863</v>
      </c>
      <c r="L1064" s="6">
        <f t="shared" si="227"/>
        <v>1063</v>
      </c>
      <c r="M1064">
        <f t="shared" si="229"/>
        <v>435.61876680909342</v>
      </c>
      <c r="N1064">
        <f t="shared" si="230"/>
        <v>0.21513085121803791</v>
      </c>
      <c r="O1064">
        <f t="shared" si="231"/>
        <v>1.4417149868114865</v>
      </c>
      <c r="P1064" t="str">
        <f t="shared" si="232"/>
        <v/>
      </c>
      <c r="Q1064">
        <f t="shared" si="233"/>
        <v>5.6296295952051878E-5</v>
      </c>
      <c r="R1064">
        <f t="shared" si="234"/>
        <v>-0.31694609489546416</v>
      </c>
      <c r="S1064">
        <f t="shared" si="235"/>
        <v>-0.35336722399259662</v>
      </c>
      <c r="T1064" t="str">
        <f t="shared" si="236"/>
        <v/>
      </c>
      <c r="U1064" t="str">
        <f t="shared" si="237"/>
        <v/>
      </c>
      <c r="V1064" t="str">
        <f t="shared" si="228"/>
        <v/>
      </c>
      <c r="X1064">
        <f t="shared" ref="X1064:X1127" ca="1" si="238">IF(ISNUMBER(V1064),V1064+X1063,X1063)</f>
        <v>9.8902341911007738</v>
      </c>
    </row>
    <row r="1065" spans="1:24" x14ac:dyDescent="0.25">
      <c r="A1065" s="2">
        <v>43296.240304027779</v>
      </c>
      <c r="B1065">
        <v>435.92201360000001</v>
      </c>
      <c r="C1065">
        <v>8</v>
      </c>
      <c r="H1065">
        <f>VLOOKUP(A1065,[1]Sheet1!A$2:F$10001,5,FALSE)</f>
        <v>435.92</v>
      </c>
      <c r="I1065">
        <f>VLOOKUP(A1065,[1]Sheet1!A$2:F$10001,6,FALSE)</f>
        <v>435.79578008680011</v>
      </c>
      <c r="J1065" s="5">
        <f t="shared" ca="1" si="225"/>
        <v>2.1792989539364759E-3</v>
      </c>
      <c r="K1065" s="5">
        <f t="shared" ca="1" si="226"/>
        <v>0.94999999999998863</v>
      </c>
      <c r="L1065" s="6">
        <f t="shared" si="227"/>
        <v>1064</v>
      </c>
      <c r="M1065">
        <f t="shared" si="229"/>
        <v>435.66837759123831</v>
      </c>
      <c r="N1065">
        <f t="shared" si="230"/>
        <v>0.22033428029410868</v>
      </c>
      <c r="O1065">
        <f t="shared" si="231"/>
        <v>1.1511418396771571</v>
      </c>
      <c r="P1065" t="str">
        <f t="shared" si="232"/>
        <v/>
      </c>
      <c r="Q1065">
        <f t="shared" si="233"/>
        <v>5.6459490588167682E-4</v>
      </c>
      <c r="R1065">
        <f t="shared" si="234"/>
        <v>0.48822639245132166</v>
      </c>
      <c r="S1065">
        <f t="shared" si="235"/>
        <v>9.6005853134113264E-2</v>
      </c>
      <c r="T1065" t="str">
        <f t="shared" si="236"/>
        <v/>
      </c>
      <c r="U1065" t="str">
        <f t="shared" si="237"/>
        <v/>
      </c>
      <c r="V1065" t="str">
        <f t="shared" si="228"/>
        <v/>
      </c>
      <c r="X1065">
        <f t="shared" ca="1" si="238"/>
        <v>9.8902341911007738</v>
      </c>
    </row>
    <row r="1066" spans="1:24" x14ac:dyDescent="0.25">
      <c r="A1066" s="2">
        <v>43296.240304027779</v>
      </c>
      <c r="B1066">
        <v>435.92</v>
      </c>
      <c r="C1066">
        <v>2</v>
      </c>
      <c r="H1066">
        <f>VLOOKUP(A1066,[1]Sheet1!A$2:F$10001,5,FALSE)</f>
        <v>435.92</v>
      </c>
      <c r="I1066">
        <f>VLOOKUP(A1066,[1]Sheet1!A$2:F$10001,6,FALSE)</f>
        <v>435.79578008680011</v>
      </c>
      <c r="J1066" s="5">
        <f t="shared" ca="1" si="225"/>
        <v>2.1792989539364759E-3</v>
      </c>
      <c r="K1066" s="5">
        <f t="shared" ca="1" si="226"/>
        <v>0.94999999999998863</v>
      </c>
      <c r="L1066" s="6">
        <f t="shared" si="227"/>
        <v>1065</v>
      </c>
      <c r="M1066">
        <f t="shared" si="229"/>
        <v>435.71448132786918</v>
      </c>
      <c r="N1066">
        <f t="shared" si="230"/>
        <v>0.22326815638305814</v>
      </c>
      <c r="O1066">
        <f t="shared" si="231"/>
        <v>0.92050149676620419</v>
      </c>
      <c r="P1066" t="str">
        <f t="shared" si="232"/>
        <v/>
      </c>
      <c r="Q1066">
        <f t="shared" si="233"/>
        <v>0</v>
      </c>
      <c r="R1066">
        <f t="shared" si="234"/>
        <v>-0.43463709511784204</v>
      </c>
      <c r="S1066">
        <f t="shared" si="235"/>
        <v>-0.62221964604842228</v>
      </c>
      <c r="T1066" t="str">
        <f t="shared" si="236"/>
        <v/>
      </c>
      <c r="U1066" t="str">
        <f t="shared" si="237"/>
        <v/>
      </c>
      <c r="V1066" t="str">
        <f t="shared" si="228"/>
        <v/>
      </c>
      <c r="X1066">
        <f t="shared" ca="1" si="238"/>
        <v>9.8902341911007738</v>
      </c>
    </row>
    <row r="1067" spans="1:24" x14ac:dyDescent="0.25">
      <c r="A1067" s="2">
        <v>43296.240304027779</v>
      </c>
      <c r="B1067">
        <v>435.92</v>
      </c>
      <c r="C1067">
        <v>1</v>
      </c>
      <c r="H1067">
        <f>VLOOKUP(A1067,[1]Sheet1!A$2:F$10001,5,FALSE)</f>
        <v>435.92</v>
      </c>
      <c r="I1067">
        <f>VLOOKUP(A1067,[1]Sheet1!A$2:F$10001,6,FALSE)</f>
        <v>435.79578008680011</v>
      </c>
      <c r="J1067" s="5">
        <f t="shared" ca="1" si="225"/>
        <v>2.1792989539364759E-3</v>
      </c>
      <c r="K1067" s="5">
        <f t="shared" ca="1" si="226"/>
        <v>0.94999999999998863</v>
      </c>
      <c r="L1067" s="6">
        <f t="shared" si="227"/>
        <v>1066</v>
      </c>
      <c r="M1067">
        <f t="shared" si="229"/>
        <v>435.75249786922683</v>
      </c>
      <c r="N1067">
        <f t="shared" si="230"/>
        <v>0.22568046473271666</v>
      </c>
      <c r="O1067">
        <f t="shared" si="231"/>
        <v>0.74220926021030187</v>
      </c>
      <c r="P1067" t="str">
        <f t="shared" si="232"/>
        <v/>
      </c>
      <c r="Q1067">
        <f t="shared" si="233"/>
        <v>0</v>
      </c>
      <c r="R1067">
        <f t="shared" si="234"/>
        <v>-0.43463709511784204</v>
      </c>
      <c r="S1067">
        <f t="shared" si="235"/>
        <v>-0.72940457959673477</v>
      </c>
      <c r="T1067" t="str">
        <f t="shared" si="236"/>
        <v/>
      </c>
      <c r="U1067" t="str">
        <f t="shared" si="237"/>
        <v/>
      </c>
      <c r="V1067" t="str">
        <f t="shared" si="228"/>
        <v/>
      </c>
      <c r="X1067">
        <f t="shared" ca="1" si="238"/>
        <v>9.8902341911007738</v>
      </c>
    </row>
    <row r="1068" spans="1:24" x14ac:dyDescent="0.25">
      <c r="A1068" s="2">
        <v>43296.240304027779</v>
      </c>
      <c r="B1068">
        <v>435.89910420402032</v>
      </c>
      <c r="C1068">
        <v>12</v>
      </c>
      <c r="H1068">
        <f>VLOOKUP(A1068,[1]Sheet1!A$2:F$10001,5,FALSE)</f>
        <v>435.92</v>
      </c>
      <c r="I1068">
        <f>VLOOKUP(A1068,[1]Sheet1!A$2:F$10001,6,FALSE)</f>
        <v>435.79578008680011</v>
      </c>
      <c r="J1068" s="5">
        <f t="shared" ca="1" si="225"/>
        <v>2.1792989539364759E-3</v>
      </c>
      <c r="K1068" s="5">
        <f t="shared" ca="1" si="226"/>
        <v>0.94999999999998863</v>
      </c>
      <c r="L1068" s="6">
        <f t="shared" si="227"/>
        <v>1067</v>
      </c>
      <c r="M1068">
        <f t="shared" si="229"/>
        <v>435.78241929759344</v>
      </c>
      <c r="N1068">
        <f t="shared" si="230"/>
        <v>0.22724744649902193</v>
      </c>
      <c r="O1068">
        <f t="shared" si="231"/>
        <v>0.51347070439968767</v>
      </c>
      <c r="P1068" t="str">
        <f t="shared" si="232"/>
        <v/>
      </c>
      <c r="Q1068">
        <f t="shared" si="233"/>
        <v>0</v>
      </c>
      <c r="R1068">
        <f t="shared" si="234"/>
        <v>-0.43463709511784204</v>
      </c>
      <c r="S1068">
        <f t="shared" si="235"/>
        <v>0.62663239555049577</v>
      </c>
      <c r="T1068" t="str">
        <f t="shared" si="236"/>
        <v/>
      </c>
      <c r="U1068" t="str">
        <f t="shared" si="237"/>
        <v/>
      </c>
      <c r="V1068" t="str">
        <f t="shared" si="228"/>
        <v/>
      </c>
      <c r="X1068">
        <f t="shared" ca="1" si="238"/>
        <v>9.8902341911007738</v>
      </c>
    </row>
    <row r="1069" spans="1:24" x14ac:dyDescent="0.25">
      <c r="A1069" s="2">
        <v>43296.240304027779</v>
      </c>
      <c r="B1069">
        <v>435.57077424568013</v>
      </c>
      <c r="C1069">
        <v>2</v>
      </c>
      <c r="H1069">
        <f>VLOOKUP(A1069,[1]Sheet1!A$2:F$10001,5,FALSE)</f>
        <v>435.92</v>
      </c>
      <c r="I1069">
        <f>VLOOKUP(A1069,[1]Sheet1!A$2:F$10001,6,FALSE)</f>
        <v>435.79578008680011</v>
      </c>
      <c r="J1069" s="5">
        <f t="shared" ca="1" si="225"/>
        <v>2.1792989539364759E-3</v>
      </c>
      <c r="K1069" s="5">
        <f t="shared" ca="1" si="226"/>
        <v>0.94999999999998863</v>
      </c>
      <c r="L1069" s="6">
        <f t="shared" si="227"/>
        <v>1068</v>
      </c>
      <c r="M1069">
        <f t="shared" si="229"/>
        <v>435.80512438044184</v>
      </c>
      <c r="N1069">
        <f t="shared" si="230"/>
        <v>0.22766465552942475</v>
      </c>
      <c r="O1069">
        <f t="shared" si="231"/>
        <v>-1.0293654683320981</v>
      </c>
      <c r="P1069" t="str">
        <f t="shared" si="232"/>
        <v/>
      </c>
      <c r="Q1069">
        <f t="shared" si="233"/>
        <v>0</v>
      </c>
      <c r="R1069">
        <f t="shared" si="234"/>
        <v>-0.43463709511784204</v>
      </c>
      <c r="S1069">
        <f t="shared" si="235"/>
        <v>-0.5772207708572985</v>
      </c>
      <c r="T1069" t="str">
        <f t="shared" si="236"/>
        <v/>
      </c>
      <c r="U1069" t="str">
        <f t="shared" si="237"/>
        <v/>
      </c>
      <c r="V1069" t="str">
        <f t="shared" si="228"/>
        <v/>
      </c>
      <c r="X1069">
        <f t="shared" ca="1" si="238"/>
        <v>9.8902341911007738</v>
      </c>
    </row>
    <row r="1070" spans="1:24" x14ac:dyDescent="0.25">
      <c r="A1070" s="2">
        <v>43296.240304027779</v>
      </c>
      <c r="B1070">
        <v>435.57</v>
      </c>
      <c r="C1070">
        <v>1</v>
      </c>
      <c r="H1070">
        <f>VLOOKUP(A1070,[1]Sheet1!A$2:F$10001,5,FALSE)</f>
        <v>435.92</v>
      </c>
      <c r="I1070">
        <f>VLOOKUP(A1070,[1]Sheet1!A$2:F$10001,6,FALSE)</f>
        <v>435.79578008680011</v>
      </c>
      <c r="J1070" s="5">
        <f t="shared" ca="1" si="225"/>
        <v>2.1792989539364759E-3</v>
      </c>
      <c r="K1070" s="5">
        <f t="shared" ca="1" si="226"/>
        <v>0.94999999999998863</v>
      </c>
      <c r="L1070" s="6">
        <f t="shared" si="227"/>
        <v>1069</v>
      </c>
      <c r="M1070">
        <f t="shared" si="229"/>
        <v>435.78646770604513</v>
      </c>
      <c r="N1070">
        <f t="shared" si="230"/>
        <v>0.22996571043981023</v>
      </c>
      <c r="O1070">
        <f t="shared" si="231"/>
        <v>-0.94130427371603143</v>
      </c>
      <c r="P1070" t="str">
        <f t="shared" si="232"/>
        <v/>
      </c>
      <c r="Q1070">
        <f t="shared" si="233"/>
        <v>0</v>
      </c>
      <c r="R1070">
        <f t="shared" si="234"/>
        <v>-0.43463709511784204</v>
      </c>
      <c r="S1070">
        <f t="shared" si="235"/>
        <v>-0.69596332943365702</v>
      </c>
      <c r="T1070" t="str">
        <f t="shared" si="236"/>
        <v/>
      </c>
      <c r="U1070" t="str">
        <f t="shared" si="237"/>
        <v/>
      </c>
      <c r="V1070" t="str">
        <f t="shared" si="228"/>
        <v/>
      </c>
      <c r="X1070">
        <f t="shared" ca="1" si="238"/>
        <v>9.8902341911007738</v>
      </c>
    </row>
    <row r="1071" spans="1:24" x14ac:dyDescent="0.25">
      <c r="A1071" s="2">
        <v>43296.240304027779</v>
      </c>
      <c r="B1071">
        <v>435.57</v>
      </c>
      <c r="C1071">
        <v>1</v>
      </c>
      <c r="H1071">
        <f>VLOOKUP(A1071,[1]Sheet1!A$2:F$10001,5,FALSE)</f>
        <v>435.92</v>
      </c>
      <c r="I1071">
        <f>VLOOKUP(A1071,[1]Sheet1!A$2:F$10001,6,FALSE)</f>
        <v>435.79578008680011</v>
      </c>
      <c r="J1071" s="5">
        <f t="shared" ca="1" si="225"/>
        <v>2.1792989539364759E-3</v>
      </c>
      <c r="K1071" s="5">
        <f t="shared" ca="1" si="226"/>
        <v>0.94999999999998863</v>
      </c>
      <c r="L1071" s="6">
        <f t="shared" si="227"/>
        <v>1070</v>
      </c>
      <c r="M1071">
        <f t="shared" si="229"/>
        <v>435.76136694634278</v>
      </c>
      <c r="N1071">
        <f t="shared" si="230"/>
        <v>0.22907038985354175</v>
      </c>
      <c r="O1071">
        <f t="shared" si="231"/>
        <v>-0.83540673443274138</v>
      </c>
      <c r="P1071" t="str">
        <f t="shared" si="232"/>
        <v/>
      </c>
      <c r="Q1071">
        <f t="shared" si="233"/>
        <v>0</v>
      </c>
      <c r="R1071">
        <f t="shared" si="234"/>
        <v>-0.43463709511784204</v>
      </c>
      <c r="S1071">
        <f t="shared" si="235"/>
        <v>-0.66861952110088096</v>
      </c>
      <c r="T1071" t="str">
        <f t="shared" si="236"/>
        <v/>
      </c>
      <c r="U1071" t="str">
        <f t="shared" si="237"/>
        <v/>
      </c>
      <c r="V1071" t="str">
        <f t="shared" si="228"/>
        <v/>
      </c>
      <c r="X1071">
        <f t="shared" ca="1" si="238"/>
        <v>9.8902341911007738</v>
      </c>
    </row>
    <row r="1072" spans="1:24" x14ac:dyDescent="0.25">
      <c r="A1072" s="2">
        <v>43296.240304027779</v>
      </c>
      <c r="B1072">
        <v>435.57</v>
      </c>
      <c r="C1072">
        <v>1</v>
      </c>
      <c r="H1072">
        <f>VLOOKUP(A1072,[1]Sheet1!A$2:F$10001,5,FALSE)</f>
        <v>435.92</v>
      </c>
      <c r="I1072">
        <f>VLOOKUP(A1072,[1]Sheet1!A$2:F$10001,6,FALSE)</f>
        <v>435.79578008680011</v>
      </c>
      <c r="J1072" s="5">
        <f t="shared" ca="1" si="225"/>
        <v>2.1792989539364759E-3</v>
      </c>
      <c r="K1072" s="5">
        <f t="shared" ca="1" si="226"/>
        <v>0.94999999999998863</v>
      </c>
      <c r="L1072" s="6">
        <f t="shared" si="227"/>
        <v>1071</v>
      </c>
      <c r="M1072">
        <f t="shared" si="229"/>
        <v>435.7287405937704</v>
      </c>
      <c r="N1072">
        <f t="shared" si="230"/>
        <v>0.22180616429774977</v>
      </c>
      <c r="O1072">
        <f t="shared" si="231"/>
        <v>-0.71567259761686353</v>
      </c>
      <c r="P1072" t="str">
        <f t="shared" si="232"/>
        <v/>
      </c>
      <c r="Q1072">
        <f t="shared" si="233"/>
        <v>0</v>
      </c>
      <c r="R1072">
        <f t="shared" si="234"/>
        <v>-0.43463709511784204</v>
      </c>
      <c r="S1072">
        <f t="shared" si="235"/>
        <v>-0.62832393602228997</v>
      </c>
      <c r="T1072" t="str">
        <f t="shared" si="236"/>
        <v/>
      </c>
      <c r="U1072" t="str">
        <f t="shared" si="237"/>
        <v/>
      </c>
      <c r="V1072" t="str">
        <f t="shared" si="228"/>
        <v/>
      </c>
      <c r="X1072">
        <f t="shared" ca="1" si="238"/>
        <v>9.8902341911007738</v>
      </c>
    </row>
    <row r="1073" spans="1:24" x14ac:dyDescent="0.25">
      <c r="A1073" s="2">
        <v>43296.240304027779</v>
      </c>
      <c r="B1073">
        <v>435.51371916852003</v>
      </c>
      <c r="C1073">
        <v>15</v>
      </c>
      <c r="H1073">
        <f>VLOOKUP(A1073,[1]Sheet1!A$2:F$10001,5,FALSE)</f>
        <v>435.92</v>
      </c>
      <c r="I1073">
        <f>VLOOKUP(A1073,[1]Sheet1!A$2:F$10001,6,FALSE)</f>
        <v>435.79578008680011</v>
      </c>
      <c r="J1073" s="5">
        <f t="shared" ca="1" si="225"/>
        <v>2.1792989539364759E-3</v>
      </c>
      <c r="K1073" s="5">
        <f t="shared" ca="1" si="226"/>
        <v>0.94999999999998863</v>
      </c>
      <c r="L1073" s="6">
        <f t="shared" si="227"/>
        <v>1072</v>
      </c>
      <c r="M1073">
        <f t="shared" si="229"/>
        <v>435.69331309955913</v>
      </c>
      <c r="N1073">
        <f t="shared" si="230"/>
        <v>0.20982707955611821</v>
      </c>
      <c r="O1073">
        <f t="shared" si="231"/>
        <v>-0.85591398126034224</v>
      </c>
      <c r="P1073" t="str">
        <f t="shared" si="232"/>
        <v/>
      </c>
      <c r="Q1073">
        <f t="shared" si="233"/>
        <v>0</v>
      </c>
      <c r="R1073">
        <f t="shared" si="234"/>
        <v>-0.43463709511784204</v>
      </c>
      <c r="S1073">
        <f t="shared" si="235"/>
        <v>1.1168232269908211</v>
      </c>
      <c r="T1073" t="str">
        <f t="shared" si="236"/>
        <v/>
      </c>
      <c r="U1073" t="str">
        <f t="shared" si="237"/>
        <v/>
      </c>
      <c r="V1073" t="str">
        <f t="shared" si="228"/>
        <v/>
      </c>
      <c r="X1073">
        <f t="shared" ca="1" si="238"/>
        <v>9.8902341911007738</v>
      </c>
    </row>
    <row r="1074" spans="1:24" x14ac:dyDescent="0.25">
      <c r="A1074" s="2">
        <v>43296.240304027779</v>
      </c>
      <c r="B1074">
        <v>435.50513616142001</v>
      </c>
      <c r="C1074">
        <v>2</v>
      </c>
      <c r="H1074">
        <f>VLOOKUP(A1074,[1]Sheet1!A$2:F$10001,5,FALSE)</f>
        <v>435.92</v>
      </c>
      <c r="I1074">
        <f>VLOOKUP(A1074,[1]Sheet1!A$2:F$10001,6,FALSE)</f>
        <v>435.79578008680011</v>
      </c>
      <c r="J1074" s="5">
        <f t="shared" ca="1" si="225"/>
        <v>2.1792989539364759E-3</v>
      </c>
      <c r="K1074" s="5">
        <f t="shared" ca="1" si="226"/>
        <v>0.94999999999998863</v>
      </c>
      <c r="L1074" s="6">
        <f t="shared" si="227"/>
        <v>1073</v>
      </c>
      <c r="M1074">
        <f t="shared" si="229"/>
        <v>435.64878124141404</v>
      </c>
      <c r="N1074">
        <f t="shared" si="230"/>
        <v>0.19263035729459438</v>
      </c>
      <c r="O1074">
        <f t="shared" si="231"/>
        <v>-0.74570323188650023</v>
      </c>
      <c r="P1074" t="str">
        <f t="shared" si="232"/>
        <v/>
      </c>
      <c r="Q1074">
        <f t="shared" si="233"/>
        <v>0</v>
      </c>
      <c r="R1074">
        <f t="shared" si="234"/>
        <v>-0.43463709511784204</v>
      </c>
      <c r="S1074">
        <f t="shared" si="235"/>
        <v>-0.53355665731062785</v>
      </c>
      <c r="T1074" t="str">
        <f t="shared" si="236"/>
        <v/>
      </c>
      <c r="U1074" t="str">
        <f t="shared" si="237"/>
        <v/>
      </c>
      <c r="V1074" t="str">
        <f t="shared" si="228"/>
        <v/>
      </c>
      <c r="X1074">
        <f t="shared" ca="1" si="238"/>
        <v>9.8902341911007738</v>
      </c>
    </row>
    <row r="1075" spans="1:24" x14ac:dyDescent="0.25">
      <c r="A1075" s="2">
        <v>43296.240304027779</v>
      </c>
      <c r="B1075">
        <v>435.5</v>
      </c>
      <c r="C1075">
        <v>1</v>
      </c>
      <c r="H1075">
        <f>VLOOKUP(A1075,[1]Sheet1!A$2:F$10001,5,FALSE)</f>
        <v>435.92</v>
      </c>
      <c r="I1075">
        <f>VLOOKUP(A1075,[1]Sheet1!A$2:F$10001,6,FALSE)</f>
        <v>435.79578008680011</v>
      </c>
      <c r="J1075" s="5">
        <f t="shared" ca="1" si="225"/>
        <v>2.1792989539364759E-3</v>
      </c>
      <c r="K1075" s="5">
        <f t="shared" ca="1" si="226"/>
        <v>0.94999999999998863</v>
      </c>
      <c r="L1075" s="6">
        <f t="shared" si="227"/>
        <v>1074</v>
      </c>
      <c r="M1075">
        <f t="shared" si="229"/>
        <v>435.62415809492478</v>
      </c>
      <c r="N1075">
        <f t="shared" si="230"/>
        <v>0.19148548069263432</v>
      </c>
      <c r="O1075">
        <f t="shared" si="231"/>
        <v>-0.64839430371263829</v>
      </c>
      <c r="P1075" t="str">
        <f t="shared" si="232"/>
        <v/>
      </c>
      <c r="Q1075">
        <f t="shared" si="233"/>
        <v>0</v>
      </c>
      <c r="R1075">
        <f t="shared" si="234"/>
        <v>-0.43419653170415579</v>
      </c>
      <c r="S1075">
        <f t="shared" si="235"/>
        <v>-0.65590085898695005</v>
      </c>
      <c r="T1075" t="str">
        <f t="shared" si="236"/>
        <v/>
      </c>
      <c r="U1075" t="str">
        <f t="shared" si="237"/>
        <v/>
      </c>
      <c r="V1075" t="str">
        <f t="shared" si="228"/>
        <v/>
      </c>
      <c r="X1075">
        <f t="shared" ca="1" si="238"/>
        <v>9.8902341911007738</v>
      </c>
    </row>
    <row r="1076" spans="1:24" x14ac:dyDescent="0.25">
      <c r="A1076" s="2">
        <v>43296.240304027779</v>
      </c>
      <c r="B1076">
        <v>435.5</v>
      </c>
      <c r="C1076">
        <v>1</v>
      </c>
      <c r="H1076">
        <f>VLOOKUP(A1076,[1]Sheet1!A$2:F$10001,5,FALSE)</f>
        <v>435.92</v>
      </c>
      <c r="I1076">
        <f>VLOOKUP(A1076,[1]Sheet1!A$2:F$10001,6,FALSE)</f>
        <v>435.79578008680011</v>
      </c>
      <c r="J1076" s="5">
        <f t="shared" ca="1" si="225"/>
        <v>2.1792989539364759E-3</v>
      </c>
      <c r="K1076" s="5">
        <f t="shared" ca="1" si="226"/>
        <v>0.94999999999998863</v>
      </c>
      <c r="L1076" s="6">
        <f t="shared" si="227"/>
        <v>1075</v>
      </c>
      <c r="M1076">
        <f t="shared" si="229"/>
        <v>435.61749773742253</v>
      </c>
      <c r="N1076">
        <f t="shared" si="230"/>
        <v>0.19156506340309518</v>
      </c>
      <c r="O1076">
        <f t="shared" si="231"/>
        <v>-0.61335681640072248</v>
      </c>
      <c r="P1076" t="str">
        <f t="shared" si="232"/>
        <v/>
      </c>
      <c r="Q1076">
        <f t="shared" si="233"/>
        <v>0</v>
      </c>
      <c r="R1076">
        <f t="shared" si="234"/>
        <v>-0.43419653170415579</v>
      </c>
      <c r="S1076">
        <f t="shared" si="235"/>
        <v>-0.64256444552924108</v>
      </c>
      <c r="T1076" t="str">
        <f t="shared" si="236"/>
        <v/>
      </c>
      <c r="U1076" t="str">
        <f t="shared" si="237"/>
        <v/>
      </c>
      <c r="V1076" t="str">
        <f t="shared" si="228"/>
        <v/>
      </c>
      <c r="X1076">
        <f t="shared" ca="1" si="238"/>
        <v>9.8902341911007738</v>
      </c>
    </row>
    <row r="1077" spans="1:24" x14ac:dyDescent="0.25">
      <c r="A1077" s="2">
        <v>43296.240304027779</v>
      </c>
      <c r="B1077">
        <v>435.49173616142002</v>
      </c>
      <c r="C1077">
        <v>2</v>
      </c>
      <c r="H1077">
        <f>VLOOKUP(A1077,[1]Sheet1!A$2:F$10001,5,FALSE)</f>
        <v>435.92</v>
      </c>
      <c r="I1077">
        <f>VLOOKUP(A1077,[1]Sheet1!A$2:F$10001,6,FALSE)</f>
        <v>435.79578008680011</v>
      </c>
      <c r="J1077" s="5">
        <f t="shared" ca="1" si="225"/>
        <v>2.1792989539364759E-3</v>
      </c>
      <c r="K1077" s="5">
        <f t="shared" ca="1" si="226"/>
        <v>0.94999999999998863</v>
      </c>
      <c r="L1077" s="6">
        <f t="shared" si="227"/>
        <v>1076</v>
      </c>
      <c r="M1077">
        <f t="shared" si="229"/>
        <v>435.6119466236176</v>
      </c>
      <c r="N1077">
        <f t="shared" si="230"/>
        <v>0.19140875581122971</v>
      </c>
      <c r="O1077">
        <f t="shared" si="231"/>
        <v>-0.6280301112041593</v>
      </c>
      <c r="P1077" t="str">
        <f t="shared" si="232"/>
        <v/>
      </c>
      <c r="Q1077">
        <f t="shared" si="233"/>
        <v>0</v>
      </c>
      <c r="R1077">
        <f t="shared" si="234"/>
        <v>-0.43419653170415579</v>
      </c>
      <c r="S1077">
        <f t="shared" si="235"/>
        <v>-0.52081539269212174</v>
      </c>
      <c r="T1077" t="str">
        <f t="shared" si="236"/>
        <v/>
      </c>
      <c r="U1077" t="str">
        <f t="shared" si="237"/>
        <v/>
      </c>
      <c r="V1077" t="str">
        <f t="shared" si="228"/>
        <v/>
      </c>
      <c r="X1077">
        <f t="shared" ca="1" si="238"/>
        <v>9.8902341911007738</v>
      </c>
    </row>
    <row r="1078" spans="1:24" x14ac:dyDescent="0.25">
      <c r="A1078" s="2">
        <v>43296.240304027779</v>
      </c>
      <c r="B1078">
        <v>435.49</v>
      </c>
      <c r="C1078">
        <v>1</v>
      </c>
      <c r="H1078">
        <f>VLOOKUP(A1078,[1]Sheet1!A$2:F$10001,5,FALSE)</f>
        <v>435.92</v>
      </c>
      <c r="I1078">
        <f>VLOOKUP(A1078,[1]Sheet1!A$2:F$10001,6,FALSE)</f>
        <v>435.79578008680011</v>
      </c>
      <c r="J1078" s="5">
        <f t="shared" ca="1" si="225"/>
        <v>2.1792989539364759E-3</v>
      </c>
      <c r="K1078" s="5">
        <f t="shared" ca="1" si="226"/>
        <v>0.94999999999998863</v>
      </c>
      <c r="L1078" s="6">
        <f t="shared" si="227"/>
        <v>1077</v>
      </c>
      <c r="M1078">
        <f t="shared" si="229"/>
        <v>435.6065603148154</v>
      </c>
      <c r="N1078">
        <f t="shared" si="230"/>
        <v>0.19115660673468127</v>
      </c>
      <c r="O1078">
        <f t="shared" si="231"/>
        <v>-0.60976346466104325</v>
      </c>
      <c r="P1078" t="str">
        <f t="shared" si="232"/>
        <v/>
      </c>
      <c r="Q1078">
        <f t="shared" si="233"/>
        <v>0</v>
      </c>
      <c r="R1078">
        <f t="shared" si="234"/>
        <v>-0.43419653170415579</v>
      </c>
      <c r="S1078">
        <f t="shared" si="235"/>
        <v>-0.64726119680213223</v>
      </c>
      <c r="T1078" t="str">
        <f t="shared" si="236"/>
        <v/>
      </c>
      <c r="U1078" t="str">
        <f t="shared" si="237"/>
        <v/>
      </c>
      <c r="V1078" t="str">
        <f t="shared" si="228"/>
        <v/>
      </c>
      <c r="X1078">
        <f t="shared" ca="1" si="238"/>
        <v>9.8902341911007738</v>
      </c>
    </row>
    <row r="1079" spans="1:24" x14ac:dyDescent="0.25">
      <c r="A1079" s="2">
        <v>43296.240304027779</v>
      </c>
      <c r="B1079">
        <v>435.47597186426009</v>
      </c>
      <c r="C1079">
        <v>25</v>
      </c>
      <c r="H1079">
        <f>VLOOKUP(A1079,[1]Sheet1!A$2:F$10001,5,FALSE)</f>
        <v>435.92</v>
      </c>
      <c r="I1079">
        <f>VLOOKUP(A1079,[1]Sheet1!A$2:F$10001,6,FALSE)</f>
        <v>435.79578008680011</v>
      </c>
      <c r="J1079" s="5">
        <f t="shared" ca="1" si="225"/>
        <v>2.1792989539364759E-3</v>
      </c>
      <c r="K1079" s="5">
        <f t="shared" ca="1" si="226"/>
        <v>0.94999999999998863</v>
      </c>
      <c r="L1079" s="6">
        <f t="shared" si="227"/>
        <v>1078</v>
      </c>
      <c r="M1079">
        <f t="shared" si="229"/>
        <v>435.60212649767567</v>
      </c>
      <c r="N1079">
        <f t="shared" si="230"/>
        <v>0.19067156233797708</v>
      </c>
      <c r="O1079">
        <f t="shared" si="231"/>
        <v>-0.66163318676732785</v>
      </c>
      <c r="P1079" t="str">
        <f t="shared" si="232"/>
        <v/>
      </c>
      <c r="Q1079">
        <f t="shared" si="233"/>
        <v>0</v>
      </c>
      <c r="R1079">
        <f t="shared" si="234"/>
        <v>-0.43419653170415579</v>
      </c>
      <c r="S1079">
        <f t="shared" si="235"/>
        <v>2.2791645462808838</v>
      </c>
      <c r="T1079" t="str">
        <f t="shared" si="236"/>
        <v/>
      </c>
      <c r="U1079" t="str">
        <f t="shared" si="237"/>
        <v/>
      </c>
      <c r="V1079" t="str">
        <f t="shared" si="228"/>
        <v/>
      </c>
      <c r="X1079">
        <f t="shared" ca="1" si="238"/>
        <v>9.8902341911007738</v>
      </c>
    </row>
    <row r="1080" spans="1:24" x14ac:dyDescent="0.25">
      <c r="A1080" s="2">
        <v>43296.240304027779</v>
      </c>
      <c r="B1080">
        <v>435.42617812852012</v>
      </c>
      <c r="C1080">
        <v>43</v>
      </c>
      <c r="H1080">
        <f>VLOOKUP(A1080,[1]Sheet1!A$2:F$10001,5,FALSE)</f>
        <v>435.92</v>
      </c>
      <c r="I1080">
        <f>VLOOKUP(A1080,[1]Sheet1!A$2:F$10001,6,FALSE)</f>
        <v>435.79578008680011</v>
      </c>
      <c r="J1080" s="5">
        <f t="shared" ca="1" si="225"/>
        <v>2.1792989539364759E-3</v>
      </c>
      <c r="K1080" s="5">
        <f t="shared" ca="1" si="226"/>
        <v>0.94999999999998863</v>
      </c>
      <c r="L1080" s="6">
        <f t="shared" si="227"/>
        <v>1079</v>
      </c>
      <c r="M1080">
        <f t="shared" si="229"/>
        <v>435.59724912888828</v>
      </c>
      <c r="N1080">
        <f t="shared" si="230"/>
        <v>0.19016069987980788</v>
      </c>
      <c r="O1080">
        <f t="shared" si="231"/>
        <v>-0.89961280367754604</v>
      </c>
      <c r="P1080" t="str">
        <f t="shared" si="232"/>
        <v/>
      </c>
      <c r="Q1080">
        <f t="shared" si="233"/>
        <v>0</v>
      </c>
      <c r="R1080">
        <f t="shared" si="234"/>
        <v>-0.43419653170415579</v>
      </c>
      <c r="S1080">
        <f t="shared" si="235"/>
        <v>4.1260716642538044</v>
      </c>
      <c r="T1080" t="str">
        <f t="shared" si="236"/>
        <v/>
      </c>
      <c r="U1080" t="str">
        <f t="shared" si="237"/>
        <v/>
      </c>
      <c r="V1080" t="str">
        <f t="shared" si="228"/>
        <v/>
      </c>
      <c r="X1080">
        <f t="shared" ca="1" si="238"/>
        <v>9.8902341911007738</v>
      </c>
    </row>
    <row r="1081" spans="1:24" x14ac:dyDescent="0.25">
      <c r="A1081" s="2">
        <v>43296.240304027779</v>
      </c>
      <c r="B1081">
        <v>435.37589246425989</v>
      </c>
      <c r="C1081">
        <v>12</v>
      </c>
      <c r="H1081">
        <f>VLOOKUP(A1081,[1]Sheet1!A$2:F$10001,5,FALSE)</f>
        <v>435.92</v>
      </c>
      <c r="I1081">
        <f>VLOOKUP(A1081,[1]Sheet1!A$2:F$10001,6,FALSE)</f>
        <v>435.79578008680011</v>
      </c>
      <c r="J1081" s="5">
        <f t="shared" ca="1" si="225"/>
        <v>2.1792989539364759E-3</v>
      </c>
      <c r="K1081" s="5">
        <f t="shared" ca="1" si="226"/>
        <v>0.94999999999998863</v>
      </c>
      <c r="L1081" s="6">
        <f t="shared" si="227"/>
        <v>1080</v>
      </c>
      <c r="M1081">
        <f t="shared" si="229"/>
        <v>435.58791144140673</v>
      </c>
      <c r="N1081">
        <f t="shared" si="230"/>
        <v>0.19043406668872015</v>
      </c>
      <c r="O1081">
        <f t="shared" si="231"/>
        <v>-1.1133458463259229</v>
      </c>
      <c r="P1081" t="str">
        <f t="shared" si="232"/>
        <v/>
      </c>
      <c r="Q1081">
        <f t="shared" si="233"/>
        <v>0</v>
      </c>
      <c r="R1081">
        <f t="shared" si="234"/>
        <v>-0.43419653170415579</v>
      </c>
      <c r="S1081">
        <f t="shared" si="235"/>
        <v>0.37757938429690319</v>
      </c>
      <c r="T1081" t="str">
        <f t="shared" si="236"/>
        <v/>
      </c>
      <c r="U1081" t="str">
        <f t="shared" si="237"/>
        <v/>
      </c>
      <c r="V1081" t="str">
        <f t="shared" si="228"/>
        <v/>
      </c>
      <c r="X1081">
        <f t="shared" ca="1" si="238"/>
        <v>9.8902341911007738</v>
      </c>
    </row>
    <row r="1082" spans="1:24" x14ac:dyDescent="0.25">
      <c r="A1082" s="2">
        <v>43296.240304027779</v>
      </c>
      <c r="B1082">
        <v>435.37</v>
      </c>
      <c r="C1082">
        <v>1</v>
      </c>
      <c r="H1082">
        <f>VLOOKUP(A1082,[1]Sheet1!A$2:F$10001,5,FALSE)</f>
        <v>435.92</v>
      </c>
      <c r="I1082">
        <f>VLOOKUP(A1082,[1]Sheet1!A$2:F$10001,6,FALSE)</f>
        <v>435.79578008680011</v>
      </c>
      <c r="J1082" s="5">
        <f t="shared" ca="1" si="225"/>
        <v>2.316938887869313E-3</v>
      </c>
      <c r="K1082" s="5">
        <f t="shared" ca="1" si="226"/>
        <v>1.0099999999999909</v>
      </c>
      <c r="L1082" s="6">
        <f t="shared" si="227"/>
        <v>1081</v>
      </c>
      <c r="M1082">
        <f t="shared" si="229"/>
        <v>435.57430827568106</v>
      </c>
      <c r="N1082">
        <f t="shared" si="230"/>
        <v>0.19167823100155867</v>
      </c>
      <c r="O1082">
        <f t="shared" si="231"/>
        <v>-1.0658919096524651</v>
      </c>
      <c r="P1082" t="str">
        <f t="shared" si="232"/>
        <v/>
      </c>
      <c r="Q1082">
        <f t="shared" si="233"/>
        <v>0</v>
      </c>
      <c r="R1082">
        <f t="shared" si="234"/>
        <v>-0.43419653170415579</v>
      </c>
      <c r="S1082">
        <f t="shared" si="235"/>
        <v>-0.69282093545609846</v>
      </c>
      <c r="T1082" t="str">
        <f t="shared" si="236"/>
        <v/>
      </c>
      <c r="U1082" t="str">
        <f t="shared" si="237"/>
        <v/>
      </c>
      <c r="V1082" t="str">
        <f t="shared" si="228"/>
        <v/>
      </c>
      <c r="X1082">
        <f t="shared" ca="1" si="238"/>
        <v>9.8902341911007738</v>
      </c>
    </row>
    <row r="1083" spans="1:24" x14ac:dyDescent="0.25">
      <c r="A1083" s="2">
        <v>43296.240304027779</v>
      </c>
      <c r="B1083">
        <v>435.37</v>
      </c>
      <c r="C1083">
        <v>1</v>
      </c>
      <c r="H1083">
        <f>VLOOKUP(A1083,[1]Sheet1!A$2:F$10001,5,FALSE)</f>
        <v>435.92</v>
      </c>
      <c r="I1083">
        <f>VLOOKUP(A1083,[1]Sheet1!A$2:F$10001,6,FALSE)</f>
        <v>435.79578008680011</v>
      </c>
      <c r="J1083" s="5">
        <f t="shared" ca="1" si="225"/>
        <v>2.4775188107909341E-3</v>
      </c>
      <c r="K1083" s="5">
        <f t="shared" ca="1" si="226"/>
        <v>1.0799999999999841</v>
      </c>
      <c r="L1083" s="6">
        <f t="shared" si="227"/>
        <v>1082</v>
      </c>
      <c r="M1083">
        <f t="shared" si="229"/>
        <v>435.56049692425728</v>
      </c>
      <c r="N1083">
        <f t="shared" si="230"/>
        <v>0.19303006640742182</v>
      </c>
      <c r="O1083">
        <f t="shared" si="231"/>
        <v>-0.98687695550598586</v>
      </c>
      <c r="P1083" t="str">
        <f t="shared" si="232"/>
        <v/>
      </c>
      <c r="Q1083">
        <f t="shared" si="233"/>
        <v>0</v>
      </c>
      <c r="R1083">
        <f t="shared" si="234"/>
        <v>-0.42663303082781534</v>
      </c>
      <c r="S1083">
        <f t="shared" si="235"/>
        <v>-0.69282093545609846</v>
      </c>
      <c r="T1083" t="str">
        <f t="shared" si="236"/>
        <v/>
      </c>
      <c r="U1083" t="str">
        <f t="shared" si="237"/>
        <v/>
      </c>
      <c r="V1083" t="str">
        <f t="shared" si="228"/>
        <v/>
      </c>
      <c r="X1083">
        <f t="shared" ca="1" si="238"/>
        <v>9.8902341911007738</v>
      </c>
    </row>
    <row r="1084" spans="1:24" x14ac:dyDescent="0.25">
      <c r="A1084" s="2">
        <v>43296.240304027779</v>
      </c>
      <c r="B1084">
        <v>435.34917148568007</v>
      </c>
      <c r="C1084">
        <v>16</v>
      </c>
      <c r="H1084">
        <f>VLOOKUP(A1084,[1]Sheet1!A$2:F$10001,5,FALSE)</f>
        <v>435.92</v>
      </c>
      <c r="I1084">
        <f>VLOOKUP(A1084,[1]Sheet1!A$2:F$10001,6,FALSE)</f>
        <v>435.79578008680011</v>
      </c>
      <c r="J1084" s="5">
        <f t="shared" ca="1" si="225"/>
        <v>2.4775188107909341E-3</v>
      </c>
      <c r="K1084" s="5">
        <f t="shared" ca="1" si="226"/>
        <v>1.0799999999999841</v>
      </c>
      <c r="L1084" s="6">
        <f t="shared" si="227"/>
        <v>1083</v>
      </c>
      <c r="M1084">
        <f t="shared" si="229"/>
        <v>435.54277674648557</v>
      </c>
      <c r="N1084">
        <f t="shared" si="230"/>
        <v>0.19533704632825147</v>
      </c>
      <c r="O1084">
        <f t="shared" si="231"/>
        <v>-0.99113437233076918</v>
      </c>
      <c r="P1084" t="str">
        <f t="shared" si="232"/>
        <v/>
      </c>
      <c r="Q1084">
        <f t="shared" si="233"/>
        <v>0</v>
      </c>
      <c r="R1084">
        <f t="shared" si="234"/>
        <v>-0.42663303082781534</v>
      </c>
      <c r="S1084">
        <f t="shared" si="235"/>
        <v>0.73627591973002071</v>
      </c>
      <c r="T1084" t="str">
        <f t="shared" si="236"/>
        <v/>
      </c>
      <c r="U1084" t="str">
        <f t="shared" si="237"/>
        <v/>
      </c>
      <c r="V1084" t="str">
        <f t="shared" si="228"/>
        <v/>
      </c>
      <c r="X1084">
        <f t="shared" ca="1" si="238"/>
        <v>9.8902341911007738</v>
      </c>
    </row>
    <row r="1085" spans="1:24" x14ac:dyDescent="0.25">
      <c r="A1085" s="2">
        <v>43296.240304027779</v>
      </c>
      <c r="B1085">
        <v>435.33</v>
      </c>
      <c r="C1085">
        <v>1</v>
      </c>
      <c r="H1085">
        <f>VLOOKUP(A1085,[1]Sheet1!A$2:F$10001,5,FALSE)</f>
        <v>435.92</v>
      </c>
      <c r="I1085">
        <f>VLOOKUP(A1085,[1]Sheet1!A$2:F$10001,6,FALSE)</f>
        <v>435.79578008680011</v>
      </c>
      <c r="J1085" s="5">
        <f t="shared" ca="1" si="225"/>
        <v>3.1657184804551189E-3</v>
      </c>
      <c r="K1085" s="5">
        <f t="shared" ca="1" si="226"/>
        <v>1.3799999999999955</v>
      </c>
      <c r="L1085" s="6">
        <f t="shared" si="227"/>
        <v>1084</v>
      </c>
      <c r="M1085">
        <f t="shared" si="229"/>
        <v>435.52388625111092</v>
      </c>
      <c r="N1085">
        <f t="shared" si="230"/>
        <v>0.19772862021491105</v>
      </c>
      <c r="O1085">
        <f t="shared" si="231"/>
        <v>-0.98056746109998827</v>
      </c>
      <c r="P1085" t="str">
        <f t="shared" si="232"/>
        <v/>
      </c>
      <c r="Q1085">
        <f t="shared" si="233"/>
        <v>0</v>
      </c>
      <c r="R1085">
        <f t="shared" si="234"/>
        <v>-0.42663303082781534</v>
      </c>
      <c r="S1085">
        <f t="shared" si="235"/>
        <v>-0.71766851195814763</v>
      </c>
      <c r="T1085" t="str">
        <f t="shared" si="236"/>
        <v/>
      </c>
      <c r="U1085" t="str">
        <f t="shared" si="237"/>
        <v/>
      </c>
      <c r="V1085" t="str">
        <f t="shared" si="228"/>
        <v/>
      </c>
      <c r="X1085">
        <f t="shared" ca="1" si="238"/>
        <v>9.8902341911007738</v>
      </c>
    </row>
    <row r="1086" spans="1:24" x14ac:dyDescent="0.25">
      <c r="A1086" s="2">
        <v>43296.240304027779</v>
      </c>
      <c r="B1086">
        <v>435.30217390709998</v>
      </c>
      <c r="C1086">
        <v>17</v>
      </c>
      <c r="H1086">
        <f>VLOOKUP(A1086,[1]Sheet1!A$2:F$10001,5,FALSE)</f>
        <v>435.92</v>
      </c>
      <c r="I1086">
        <f>VLOOKUP(A1086,[1]Sheet1!A$2:F$10001,6,FALSE)</f>
        <v>435.79578008680011</v>
      </c>
      <c r="J1086" s="5">
        <f t="shared" ca="1" si="225"/>
        <v>3.1657184804551189E-3</v>
      </c>
      <c r="K1086" s="5">
        <f t="shared" ca="1" si="226"/>
        <v>1.3799999999999955</v>
      </c>
      <c r="L1086" s="6">
        <f t="shared" si="227"/>
        <v>1085</v>
      </c>
      <c r="M1086">
        <f t="shared" si="229"/>
        <v>435.5041198305542</v>
      </c>
      <c r="N1086">
        <f t="shared" si="230"/>
        <v>0.20012478555683919</v>
      </c>
      <c r="O1086">
        <f t="shared" si="231"/>
        <v>-1.0091000117367361</v>
      </c>
      <c r="P1086" t="str">
        <f t="shared" si="232"/>
        <v/>
      </c>
      <c r="Q1086">
        <f t="shared" si="233"/>
        <v>0</v>
      </c>
      <c r="R1086">
        <f t="shared" si="234"/>
        <v>-0.42663303082781534</v>
      </c>
      <c r="S1086">
        <f t="shared" si="235"/>
        <v>0.79100690004146201</v>
      </c>
      <c r="T1086" t="str">
        <f t="shared" si="236"/>
        <v/>
      </c>
      <c r="U1086" t="str">
        <f t="shared" si="237"/>
        <v/>
      </c>
      <c r="V1086" t="str">
        <f t="shared" si="228"/>
        <v/>
      </c>
      <c r="X1086">
        <f t="shared" ca="1" si="238"/>
        <v>9.8902341911007738</v>
      </c>
    </row>
    <row r="1087" spans="1:24" x14ac:dyDescent="0.25">
      <c r="A1087" s="2">
        <v>43296.240304027779</v>
      </c>
      <c r="B1087">
        <v>435.27236746142</v>
      </c>
      <c r="C1087">
        <v>2</v>
      </c>
      <c r="H1087">
        <f>VLOOKUP(A1087,[1]Sheet1!A$2:F$10001,5,FALSE)</f>
        <v>435.92</v>
      </c>
      <c r="I1087">
        <f>VLOOKUP(A1087,[1]Sheet1!A$2:F$10001,6,FALSE)</f>
        <v>435.79578008680011</v>
      </c>
      <c r="J1087" s="5">
        <f t="shared" ca="1" si="225"/>
        <v>3.1657184804551189E-3</v>
      </c>
      <c r="K1087" s="5">
        <f t="shared" ca="1" si="226"/>
        <v>1.3799999999999955</v>
      </c>
      <c r="L1087" s="6">
        <f t="shared" si="227"/>
        <v>1086</v>
      </c>
      <c r="M1087">
        <f t="shared" si="229"/>
        <v>435.48146961662349</v>
      </c>
      <c r="N1087">
        <f t="shared" si="230"/>
        <v>0.20282364138836914</v>
      </c>
      <c r="O1087">
        <f t="shared" si="231"/>
        <v>-1.0309555324622657</v>
      </c>
      <c r="P1087" t="str">
        <f t="shared" si="232"/>
        <v/>
      </c>
      <c r="Q1087">
        <f t="shared" si="233"/>
        <v>0</v>
      </c>
      <c r="R1087">
        <f t="shared" si="234"/>
        <v>-0.42663303082781534</v>
      </c>
      <c r="S1087">
        <f t="shared" si="235"/>
        <v>-0.66483373568732473</v>
      </c>
      <c r="T1087" t="str">
        <f t="shared" si="236"/>
        <v/>
      </c>
      <c r="U1087" t="str">
        <f t="shared" si="237"/>
        <v/>
      </c>
      <c r="V1087" t="str">
        <f t="shared" si="228"/>
        <v/>
      </c>
      <c r="X1087">
        <f t="shared" ca="1" si="238"/>
        <v>9.8902341911007738</v>
      </c>
    </row>
    <row r="1088" spans="1:24" x14ac:dyDescent="0.25">
      <c r="A1088" s="2">
        <v>43296.240304027779</v>
      </c>
      <c r="B1088">
        <v>435.27</v>
      </c>
      <c r="C1088">
        <v>1</v>
      </c>
      <c r="H1088">
        <f>VLOOKUP(A1088,[1]Sheet1!A$2:F$10001,5,FALSE)</f>
        <v>435.92</v>
      </c>
      <c r="I1088">
        <f>VLOOKUP(A1088,[1]Sheet1!A$2:F$10001,6,FALSE)</f>
        <v>435.79578008680011</v>
      </c>
      <c r="J1088" s="5">
        <f t="shared" ca="1" si="225"/>
        <v>3.1657184804551189E-3</v>
      </c>
      <c r="K1088" s="5">
        <f t="shared" ca="1" si="226"/>
        <v>1.3799999999999955</v>
      </c>
      <c r="L1088" s="6">
        <f t="shared" si="227"/>
        <v>1087</v>
      </c>
      <c r="M1088">
        <f t="shared" si="229"/>
        <v>435.43912443072969</v>
      </c>
      <c r="N1088">
        <f t="shared" si="230"/>
        <v>0.19966712432578634</v>
      </c>
      <c r="O1088">
        <f t="shared" si="231"/>
        <v>-0.84703193528123488</v>
      </c>
      <c r="P1088" t="str">
        <f t="shared" si="232"/>
        <v/>
      </c>
      <c r="Q1088">
        <f t="shared" si="233"/>
        <v>0</v>
      </c>
      <c r="R1088">
        <f t="shared" si="234"/>
        <v>-0.42663303082781534</v>
      </c>
      <c r="S1088">
        <f t="shared" si="235"/>
        <v>-0.751532305931219</v>
      </c>
      <c r="T1088" t="str">
        <f t="shared" si="236"/>
        <v/>
      </c>
      <c r="U1088" t="str">
        <f t="shared" si="237"/>
        <v/>
      </c>
      <c r="V1088" t="str">
        <f t="shared" si="228"/>
        <v/>
      </c>
      <c r="X1088">
        <f t="shared" ca="1" si="238"/>
        <v>9.8902341911007738</v>
      </c>
    </row>
    <row r="1089" spans="1:24" x14ac:dyDescent="0.25">
      <c r="A1089" s="2">
        <v>43296.240304027779</v>
      </c>
      <c r="B1089">
        <v>435.27</v>
      </c>
      <c r="C1089">
        <v>1</v>
      </c>
      <c r="H1089">
        <f>VLOOKUP(A1089,[1]Sheet1!A$2:F$10001,5,FALSE)</f>
        <v>435.92</v>
      </c>
      <c r="I1089">
        <f>VLOOKUP(A1089,[1]Sheet1!A$2:F$10001,6,FALSE)</f>
        <v>435.79578008680011</v>
      </c>
      <c r="J1089" s="5">
        <f t="shared" ca="1" si="225"/>
        <v>3.1657184804551189E-3</v>
      </c>
      <c r="K1089" s="5">
        <f t="shared" ca="1" si="226"/>
        <v>1.3799999999999955</v>
      </c>
      <c r="L1089" s="6">
        <f t="shared" si="227"/>
        <v>1088</v>
      </c>
      <c r="M1089">
        <f t="shared" si="229"/>
        <v>435.39077941230835</v>
      </c>
      <c r="N1089">
        <f t="shared" si="230"/>
        <v>0.18765856691500299</v>
      </c>
      <c r="O1089">
        <f t="shared" si="231"/>
        <v>-0.64361256879400031</v>
      </c>
      <c r="P1089" t="str">
        <f t="shared" si="232"/>
        <v/>
      </c>
      <c r="Q1089">
        <f t="shared" si="233"/>
        <v>0</v>
      </c>
      <c r="R1089">
        <f t="shared" si="234"/>
        <v>-0.42663303082781534</v>
      </c>
      <c r="S1089">
        <f t="shared" si="235"/>
        <v>-0.73348025264605921</v>
      </c>
      <c r="T1089" t="str">
        <f t="shared" si="236"/>
        <v/>
      </c>
      <c r="U1089" t="str">
        <f t="shared" si="237"/>
        <v/>
      </c>
      <c r="V1089" t="str">
        <f t="shared" si="228"/>
        <v/>
      </c>
      <c r="X1089">
        <f t="shared" ca="1" si="238"/>
        <v>9.8902341911007738</v>
      </c>
    </row>
    <row r="1090" spans="1:24" x14ac:dyDescent="0.25">
      <c r="A1090" s="2">
        <v>43296.240304027779</v>
      </c>
      <c r="B1090">
        <v>435.27</v>
      </c>
      <c r="C1090">
        <v>1</v>
      </c>
      <c r="H1090">
        <f>VLOOKUP(A1090,[1]Sheet1!A$2:F$10001,5,FALSE)</f>
        <v>435.92</v>
      </c>
      <c r="I1090">
        <f>VLOOKUP(A1090,[1]Sheet1!A$2:F$10001,6,FALSE)</f>
        <v>435.79578008680011</v>
      </c>
      <c r="J1090" s="5">
        <f t="shared" ref="J1090:J1153" ca="1" si="239">(OFFSET(I1090,$AA$2,0)-H1090)/H1090</f>
        <v>3.1657184804551189E-3</v>
      </c>
      <c r="K1090" s="5">
        <f t="shared" ca="1" si="226"/>
        <v>1.3799999999999955</v>
      </c>
      <c r="L1090" s="6">
        <f t="shared" si="227"/>
        <v>1089</v>
      </c>
      <c r="M1090">
        <f t="shared" si="229"/>
        <v>435.34141225246475</v>
      </c>
      <c r="N1090">
        <f t="shared" si="230"/>
        <v>0.16879865525079843</v>
      </c>
      <c r="O1090">
        <f t="shared" si="231"/>
        <v>-0.42306173801363861</v>
      </c>
      <c r="P1090" t="str">
        <f t="shared" si="232"/>
        <v/>
      </c>
      <c r="Q1090">
        <f t="shared" si="233"/>
        <v>0</v>
      </c>
      <c r="R1090">
        <f t="shared" si="234"/>
        <v>-0.42663303082781534</v>
      </c>
      <c r="S1090">
        <f t="shared" si="235"/>
        <v>-0.72583342093926717</v>
      </c>
      <c r="T1090" t="str">
        <f t="shared" si="236"/>
        <v/>
      </c>
      <c r="U1090" t="str">
        <f t="shared" si="237"/>
        <v/>
      </c>
      <c r="V1090" t="str">
        <f t="shared" si="228"/>
        <v/>
      </c>
      <c r="X1090">
        <f t="shared" ca="1" si="238"/>
        <v>9.8902341911007738</v>
      </c>
    </row>
    <row r="1091" spans="1:24" x14ac:dyDescent="0.25">
      <c r="A1091" s="2">
        <v>43296.240304027779</v>
      </c>
      <c r="B1091">
        <v>435.25386500062012</v>
      </c>
      <c r="C1091">
        <v>11</v>
      </c>
      <c r="H1091">
        <f>VLOOKUP(A1091,[1]Sheet1!A$2:F$10001,5,FALSE)</f>
        <v>435.92</v>
      </c>
      <c r="I1091">
        <f>VLOOKUP(A1091,[1]Sheet1!A$2:F$10001,6,FALSE)</f>
        <v>435.79578008680011</v>
      </c>
      <c r="J1091" s="5">
        <f t="shared" ca="1" si="239"/>
        <v>3.1657184804551189E-3</v>
      </c>
      <c r="K1091" s="5">
        <f t="shared" ref="K1091:K1154" ca="1" si="240">IF(ISNUMBER(J1091),H1091*J1091,"")</f>
        <v>1.3799999999999955</v>
      </c>
      <c r="L1091" s="6">
        <f t="shared" si="227"/>
        <v>1090</v>
      </c>
      <c r="M1091">
        <f t="shared" si="229"/>
        <v>435.29169215144475</v>
      </c>
      <c r="N1091">
        <f t="shared" si="230"/>
        <v>0.14122260013230828</v>
      </c>
      <c r="O1091">
        <f t="shared" si="231"/>
        <v>-0.26785479653530192</v>
      </c>
      <c r="P1091" t="str">
        <f t="shared" si="232"/>
        <v/>
      </c>
      <c r="Q1091">
        <f t="shared" si="233"/>
        <v>0</v>
      </c>
      <c r="R1091">
        <f t="shared" si="234"/>
        <v>-0.42663303082781534</v>
      </c>
      <c r="S1091">
        <f t="shared" si="235"/>
        <v>0.20405992973025663</v>
      </c>
      <c r="T1091" t="str">
        <f t="shared" si="236"/>
        <v/>
      </c>
      <c r="U1091" t="str">
        <f t="shared" si="237"/>
        <v/>
      </c>
      <c r="V1091" t="str">
        <f t="shared" si="228"/>
        <v/>
      </c>
      <c r="X1091">
        <f t="shared" ca="1" si="238"/>
        <v>9.8902341911007738</v>
      </c>
    </row>
    <row r="1092" spans="1:24" x14ac:dyDescent="0.25">
      <c r="A1092" s="2">
        <v>43296.240304027779</v>
      </c>
      <c r="B1092">
        <v>435.24</v>
      </c>
      <c r="C1092">
        <v>1</v>
      </c>
      <c r="H1092">
        <f>VLOOKUP(A1092,[1]Sheet1!A$2:F$10001,5,FALSE)</f>
        <v>435.92</v>
      </c>
      <c r="I1092">
        <f>VLOOKUP(A1092,[1]Sheet1!A$2:F$10001,6,FALSE)</f>
        <v>435.79578008680011</v>
      </c>
      <c r="J1092" s="5">
        <f t="shared" ca="1" si="239"/>
        <v>3.1657184804551189E-3</v>
      </c>
      <c r="K1092" s="5">
        <f t="shared" ca="1" si="240"/>
        <v>1.3799999999999955</v>
      </c>
      <c r="L1092" s="6">
        <f t="shared" ref="L1092:L1155" si="241">L1091+1</f>
        <v>1091</v>
      </c>
      <c r="M1092">
        <f t="shared" si="229"/>
        <v>435.25878717549415</v>
      </c>
      <c r="N1092">
        <f t="shared" si="230"/>
        <v>0.13368424555240899</v>
      </c>
      <c r="O1092">
        <f t="shared" si="231"/>
        <v>-0.14053395309602532</v>
      </c>
      <c r="P1092" t="str">
        <f t="shared" si="232"/>
        <v/>
      </c>
      <c r="Q1092">
        <f t="shared" si="233"/>
        <v>0</v>
      </c>
      <c r="R1092">
        <f t="shared" si="234"/>
        <v>-0.39644164302137791</v>
      </c>
      <c r="S1092">
        <f t="shared" si="235"/>
        <v>-0.75719214811207303</v>
      </c>
      <c r="T1092" t="str">
        <f t="shared" si="236"/>
        <v/>
      </c>
      <c r="U1092" t="str">
        <f t="shared" si="237"/>
        <v/>
      </c>
      <c r="V1092" t="str">
        <f t="shared" si="228"/>
        <v/>
      </c>
      <c r="X1092">
        <f t="shared" ca="1" si="238"/>
        <v>9.8902341911007738</v>
      </c>
    </row>
    <row r="1093" spans="1:24" x14ac:dyDescent="0.25">
      <c r="A1093" s="2">
        <v>43296.240304027779</v>
      </c>
      <c r="B1093">
        <v>435.20356313477998</v>
      </c>
      <c r="C1093">
        <v>2</v>
      </c>
      <c r="H1093">
        <f>VLOOKUP(A1093,[1]Sheet1!A$2:F$10001,5,FALSE)</f>
        <v>435.92</v>
      </c>
      <c r="I1093">
        <f>VLOOKUP(A1093,[1]Sheet1!A$2:F$10001,6,FALSE)</f>
        <v>435.79578008680011</v>
      </c>
      <c r="J1093" s="5">
        <f t="shared" ca="1" si="239"/>
        <v>3.1657184804551189E-3</v>
      </c>
      <c r="K1093" s="5">
        <f t="shared" ca="1" si="240"/>
        <v>1.3799999999999955</v>
      </c>
      <c r="L1093" s="6">
        <f t="shared" si="241"/>
        <v>1092</v>
      </c>
      <c r="M1093">
        <f t="shared" si="229"/>
        <v>435.2306284194409</v>
      </c>
      <c r="N1093">
        <f t="shared" si="230"/>
        <v>0.12934491158289307</v>
      </c>
      <c r="O1093">
        <f t="shared" si="231"/>
        <v>-0.20924893240640291</v>
      </c>
      <c r="P1093" t="str">
        <f t="shared" si="232"/>
        <v/>
      </c>
      <c r="Q1093">
        <f t="shared" si="233"/>
        <v>0</v>
      </c>
      <c r="R1093">
        <f t="shared" si="234"/>
        <v>-0.36685557176546146</v>
      </c>
      <c r="S1093">
        <f t="shared" si="235"/>
        <v>-0.61798597219556051</v>
      </c>
      <c r="T1093" t="str">
        <f t="shared" si="236"/>
        <v/>
      </c>
      <c r="U1093" t="str">
        <f t="shared" si="237"/>
        <v/>
      </c>
      <c r="V1093" t="str">
        <f t="shared" si="228"/>
        <v/>
      </c>
      <c r="X1093">
        <f t="shared" ca="1" si="238"/>
        <v>9.8902341911007738</v>
      </c>
    </row>
    <row r="1094" spans="1:24" x14ac:dyDescent="0.25">
      <c r="A1094" s="2">
        <v>43296.240304027779</v>
      </c>
      <c r="B1094">
        <v>435.17</v>
      </c>
      <c r="C1094">
        <v>1</v>
      </c>
      <c r="H1094">
        <f>VLOOKUP(A1094,[1]Sheet1!A$2:F$10001,5,FALSE)</f>
        <v>435.92</v>
      </c>
      <c r="I1094">
        <f>VLOOKUP(A1094,[1]Sheet1!A$2:F$10001,6,FALSE)</f>
        <v>435.79578008680011</v>
      </c>
      <c r="J1094" s="5">
        <f t="shared" ca="1" si="239"/>
        <v>3.1657184804551189E-3</v>
      </c>
      <c r="K1094" s="5">
        <f t="shared" ca="1" si="240"/>
        <v>1.3799999999999955</v>
      </c>
      <c r="L1094" s="6">
        <f t="shared" si="241"/>
        <v>1093</v>
      </c>
      <c r="M1094">
        <f t="shared" si="229"/>
        <v>435.19497177421033</v>
      </c>
      <c r="N1094">
        <f t="shared" si="230"/>
        <v>0.1192021736901671</v>
      </c>
      <c r="O1094">
        <f t="shared" si="231"/>
        <v>-0.20949092988204696</v>
      </c>
      <c r="P1094" t="str">
        <f t="shared" si="232"/>
        <v/>
      </c>
      <c r="Q1094">
        <f t="shared" si="233"/>
        <v>0</v>
      </c>
      <c r="R1094">
        <f t="shared" si="234"/>
        <v>-0.32423238828670575</v>
      </c>
      <c r="S1094">
        <f t="shared" si="235"/>
        <v>-0.67984945290445253</v>
      </c>
      <c r="T1094" t="str">
        <f t="shared" si="236"/>
        <v/>
      </c>
      <c r="U1094" t="str">
        <f t="shared" si="237"/>
        <v/>
      </c>
      <c r="V1094" t="str">
        <f t="shared" si="228"/>
        <v/>
      </c>
      <c r="X1094">
        <f t="shared" ca="1" si="238"/>
        <v>9.8902341911007738</v>
      </c>
    </row>
    <row r="1095" spans="1:24" x14ac:dyDescent="0.25">
      <c r="A1095" s="2">
        <v>43296.240304027779</v>
      </c>
      <c r="B1095">
        <v>435.16383467354012</v>
      </c>
      <c r="C1095">
        <v>2</v>
      </c>
      <c r="H1095">
        <f>VLOOKUP(A1095,[1]Sheet1!A$2:F$10001,5,FALSE)</f>
        <v>435.92</v>
      </c>
      <c r="I1095">
        <f>VLOOKUP(A1095,[1]Sheet1!A$2:F$10001,6,FALSE)</f>
        <v>435.79578008680011</v>
      </c>
      <c r="J1095" s="5">
        <f t="shared" ca="1" si="239"/>
        <v>3.1657184804551189E-3</v>
      </c>
      <c r="K1095" s="5">
        <f t="shared" ca="1" si="240"/>
        <v>1.3799999999999955</v>
      </c>
      <c r="L1095" s="6">
        <f t="shared" si="241"/>
        <v>1094</v>
      </c>
      <c r="M1095">
        <f t="shared" si="229"/>
        <v>435.16131837907653</v>
      </c>
      <c r="N1095">
        <f t="shared" si="230"/>
        <v>0.11210890915274799</v>
      </c>
      <c r="O1095">
        <f t="shared" si="231"/>
        <v>2.2445089178069089E-2</v>
      </c>
      <c r="P1095" t="str">
        <f t="shared" si="232"/>
        <v/>
      </c>
      <c r="Q1095">
        <f t="shared" si="233"/>
        <v>0</v>
      </c>
      <c r="R1095">
        <f t="shared" si="234"/>
        <v>-0.30306886090406682</v>
      </c>
      <c r="S1095">
        <f t="shared" si="235"/>
        <v>-0.54388102386375148</v>
      </c>
      <c r="T1095" t="str">
        <f t="shared" si="236"/>
        <v/>
      </c>
      <c r="U1095" t="str">
        <f t="shared" si="237"/>
        <v/>
      </c>
      <c r="V1095" t="str">
        <f t="shared" si="228"/>
        <v/>
      </c>
      <c r="X1095">
        <f t="shared" ca="1" si="238"/>
        <v>9.8902341911007738</v>
      </c>
    </row>
    <row r="1096" spans="1:24" x14ac:dyDescent="0.25">
      <c r="A1096" s="2">
        <v>43296.240304027779</v>
      </c>
      <c r="B1096">
        <v>435.16</v>
      </c>
      <c r="C1096">
        <v>1</v>
      </c>
      <c r="H1096">
        <f>VLOOKUP(A1096,[1]Sheet1!A$2:F$10001,5,FALSE)</f>
        <v>435.92</v>
      </c>
      <c r="I1096">
        <f>VLOOKUP(A1096,[1]Sheet1!A$2:F$10001,6,FALSE)</f>
        <v>435.79578008680011</v>
      </c>
      <c r="J1096" s="5">
        <f t="shared" ca="1" si="239"/>
        <v>3.1366877463756956E-3</v>
      </c>
      <c r="K1096" s="5">
        <f t="shared" ca="1" si="240"/>
        <v>1.3673449224000933</v>
      </c>
      <c r="L1096" s="6">
        <f t="shared" si="241"/>
        <v>1095</v>
      </c>
      <c r="M1096">
        <f t="shared" si="229"/>
        <v>435.12914523065524</v>
      </c>
      <c r="N1096">
        <f t="shared" si="230"/>
        <v>0.10404920232157558</v>
      </c>
      <c r="O1096">
        <f t="shared" si="231"/>
        <v>0.29654018153281797</v>
      </c>
      <c r="P1096" t="str">
        <f t="shared" si="232"/>
        <v/>
      </c>
      <c r="Q1096">
        <f t="shared" si="233"/>
        <v>0</v>
      </c>
      <c r="R1096">
        <f t="shared" si="234"/>
        <v>-0.25819010435643253</v>
      </c>
      <c r="S1096">
        <f t="shared" si="235"/>
        <v>-0.63443000630437518</v>
      </c>
      <c r="T1096" t="str">
        <f t="shared" si="236"/>
        <v/>
      </c>
      <c r="U1096" t="str">
        <f t="shared" si="237"/>
        <v/>
      </c>
      <c r="V1096" t="str">
        <f t="shared" si="228"/>
        <v/>
      </c>
      <c r="X1096">
        <f t="shared" ca="1" si="238"/>
        <v>9.8902341911007738</v>
      </c>
    </row>
    <row r="1097" spans="1:24" x14ac:dyDescent="0.25">
      <c r="A1097" s="2">
        <v>43296.240304027779</v>
      </c>
      <c r="B1097">
        <v>435.15976934707999</v>
      </c>
      <c r="C1097">
        <v>3</v>
      </c>
      <c r="H1097">
        <f>VLOOKUP(A1097,[1]Sheet1!A$2:F$10001,5,FALSE)</f>
        <v>435.92</v>
      </c>
      <c r="I1097">
        <f>VLOOKUP(A1097,[1]Sheet1!A$2:F$10001,6,FALSE)</f>
        <v>435.79578008680011</v>
      </c>
      <c r="J1097" s="5">
        <f t="shared" ca="1" si="239"/>
        <v>3.1366877463756956E-3</v>
      </c>
      <c r="K1097" s="5">
        <f t="shared" ca="1" si="240"/>
        <v>1.3673449224000933</v>
      </c>
      <c r="L1097" s="6">
        <f t="shared" si="241"/>
        <v>1096</v>
      </c>
      <c r="M1097">
        <f t="shared" si="229"/>
        <v>435.09835795182619</v>
      </c>
      <c r="N1097">
        <f t="shared" si="230"/>
        <v>9.4604692356490314E-2</v>
      </c>
      <c r="O1097">
        <f t="shared" si="231"/>
        <v>0.64913688448336282</v>
      </c>
      <c r="P1097" t="str">
        <f t="shared" si="232"/>
        <v/>
      </c>
      <c r="Q1097">
        <f t="shared" si="233"/>
        <v>0</v>
      </c>
      <c r="R1097">
        <f t="shared" si="234"/>
        <v>-0.24744617915299205</v>
      </c>
      <c r="S1097">
        <f t="shared" si="235"/>
        <v>-0.3987877247848024</v>
      </c>
      <c r="T1097" t="str">
        <f t="shared" si="236"/>
        <v/>
      </c>
      <c r="U1097" t="str">
        <f t="shared" si="237"/>
        <v/>
      </c>
      <c r="V1097" t="str">
        <f t="shared" si="228"/>
        <v/>
      </c>
      <c r="X1097">
        <f t="shared" ca="1" si="238"/>
        <v>9.8902341911007738</v>
      </c>
    </row>
    <row r="1098" spans="1:24" x14ac:dyDescent="0.25">
      <c r="A1098" s="2">
        <v>43296.240304027779</v>
      </c>
      <c r="B1098">
        <v>435.14</v>
      </c>
      <c r="C1098">
        <v>1</v>
      </c>
      <c r="H1098">
        <f>VLOOKUP(A1098,[1]Sheet1!A$2:F$10001,5,FALSE)</f>
        <v>435.92</v>
      </c>
      <c r="I1098">
        <f>VLOOKUP(A1098,[1]Sheet1!A$2:F$10001,6,FALSE)</f>
        <v>435.79578008680011</v>
      </c>
      <c r="J1098" s="5">
        <f t="shared" ca="1" si="239"/>
        <v>3.1079097082031058E-3</v>
      </c>
      <c r="K1098" s="5">
        <f t="shared" ca="1" si="240"/>
        <v>1.3547999999998979</v>
      </c>
      <c r="L1098" s="6">
        <f t="shared" si="241"/>
        <v>1097</v>
      </c>
      <c r="M1098">
        <f t="shared" si="229"/>
        <v>435.06975386928775</v>
      </c>
      <c r="N1098">
        <f t="shared" si="230"/>
        <v>8.4317290483969715E-2</v>
      </c>
      <c r="O1098">
        <f t="shared" si="231"/>
        <v>0.83311655662832218</v>
      </c>
      <c r="P1098" t="str">
        <f t="shared" si="232"/>
        <v/>
      </c>
      <c r="Q1098">
        <f t="shared" si="233"/>
        <v>0</v>
      </c>
      <c r="R1098">
        <f t="shared" si="234"/>
        <v>-0.19622435662009954</v>
      </c>
      <c r="S1098">
        <f t="shared" si="235"/>
        <v>-0.58073041673621129</v>
      </c>
      <c r="T1098" t="str">
        <f t="shared" si="236"/>
        <v/>
      </c>
      <c r="U1098" t="str">
        <f t="shared" si="237"/>
        <v/>
      </c>
      <c r="V1098" t="str">
        <f t="shared" si="228"/>
        <v/>
      </c>
      <c r="X1098">
        <f t="shared" ca="1" si="238"/>
        <v>9.8902341911007738</v>
      </c>
    </row>
    <row r="1099" spans="1:24" x14ac:dyDescent="0.25">
      <c r="A1099" s="2">
        <v>43296.240304027779</v>
      </c>
      <c r="B1099">
        <v>435.10792825416002</v>
      </c>
      <c r="C1099">
        <v>3</v>
      </c>
      <c r="H1099">
        <f>VLOOKUP(A1099,[1]Sheet1!A$2:F$10001,5,FALSE)</f>
        <v>435.92</v>
      </c>
      <c r="I1099">
        <f>VLOOKUP(A1099,[1]Sheet1!A$2:F$10001,6,FALSE)</f>
        <v>435.79578008680011</v>
      </c>
      <c r="J1099" s="5">
        <f t="shared" ca="1" si="239"/>
        <v>2.7298586896680843E-3</v>
      </c>
      <c r="K1099" s="5">
        <f t="shared" ca="1" si="240"/>
        <v>1.1900000000001114</v>
      </c>
      <c r="L1099" s="6">
        <f t="shared" si="241"/>
        <v>1098</v>
      </c>
      <c r="M1099">
        <f t="shared" si="229"/>
        <v>435.04668277400316</v>
      </c>
      <c r="N1099">
        <f t="shared" si="230"/>
        <v>8.0422590236189001E-2</v>
      </c>
      <c r="O1099">
        <f t="shared" si="231"/>
        <v>0.76154572958900379</v>
      </c>
      <c r="P1099" t="str">
        <f t="shared" si="232"/>
        <v/>
      </c>
      <c r="Q1099">
        <f t="shared" si="233"/>
        <v>0</v>
      </c>
      <c r="R1099">
        <f t="shared" si="234"/>
        <v>-0.18550731316441732</v>
      </c>
      <c r="S1099">
        <f t="shared" si="235"/>
        <v>-0.33764289631145433</v>
      </c>
      <c r="T1099" t="str">
        <f t="shared" si="236"/>
        <v/>
      </c>
      <c r="U1099" t="str">
        <f t="shared" si="237"/>
        <v/>
      </c>
      <c r="V1099" t="str">
        <f t="shared" si="228"/>
        <v/>
      </c>
      <c r="X1099">
        <f t="shared" ca="1" si="238"/>
        <v>9.8902341911007738</v>
      </c>
    </row>
    <row r="1100" spans="1:24" x14ac:dyDescent="0.25">
      <c r="A1100" s="2">
        <v>43296.240304027779</v>
      </c>
      <c r="B1100">
        <v>435.07631781416001</v>
      </c>
      <c r="C1100">
        <v>2</v>
      </c>
      <c r="H1100">
        <f>VLOOKUP(A1100,[1]Sheet1!A$2:F$10001,5,FALSE)</f>
        <v>435.92</v>
      </c>
      <c r="I1100">
        <f>VLOOKUP(A1100,[1]Sheet1!A$2:F$10001,6,FALSE)</f>
        <v>435.79578008680011</v>
      </c>
      <c r="J1100" s="5">
        <f t="shared" ca="1" si="239"/>
        <v>3.0443404390714099E-3</v>
      </c>
      <c r="K1100" s="5">
        <f t="shared" ca="1" si="240"/>
        <v>1.327088884200009</v>
      </c>
      <c r="L1100" s="6">
        <f t="shared" si="241"/>
        <v>1099</v>
      </c>
      <c r="M1100">
        <f t="shared" si="229"/>
        <v>435.03891257303871</v>
      </c>
      <c r="N1100">
        <f t="shared" si="230"/>
        <v>7.8077003550546253E-2</v>
      </c>
      <c r="O1100">
        <f t="shared" si="231"/>
        <v>0.4790814121993775</v>
      </c>
      <c r="P1100" t="str">
        <f t="shared" si="232"/>
        <v/>
      </c>
      <c r="Q1100">
        <f t="shared" si="233"/>
        <v>0</v>
      </c>
      <c r="R1100">
        <f t="shared" si="234"/>
        <v>-0.16903085094570314</v>
      </c>
      <c r="S1100">
        <f t="shared" si="235"/>
        <v>-0.4059554088816375</v>
      </c>
      <c r="T1100" t="str">
        <f t="shared" si="236"/>
        <v/>
      </c>
      <c r="U1100" t="str">
        <f t="shared" si="237"/>
        <v/>
      </c>
      <c r="V1100" t="str">
        <f t="shared" si="228"/>
        <v/>
      </c>
      <c r="X1100">
        <f t="shared" ca="1" si="238"/>
        <v>9.8902341911007738</v>
      </c>
    </row>
    <row r="1101" spans="1:24" x14ac:dyDescent="0.25">
      <c r="A1101" s="2">
        <v>43296.240304027779</v>
      </c>
      <c r="B1101">
        <v>435.06000000000012</v>
      </c>
      <c r="C1101">
        <v>1</v>
      </c>
      <c r="H1101">
        <f>VLOOKUP(A1101,[1]Sheet1!A$2:F$10001,5,FALSE)</f>
        <v>435.92</v>
      </c>
      <c r="I1101">
        <f>VLOOKUP(A1101,[1]Sheet1!A$2:F$10001,6,FALSE)</f>
        <v>435.79578008680011</v>
      </c>
      <c r="J1101" s="5">
        <f t="shared" ca="1" si="239"/>
        <v>3.1131755826756219E-3</v>
      </c>
      <c r="K1101" s="5">
        <f t="shared" ca="1" si="240"/>
        <v>1.3570954999999572</v>
      </c>
      <c r="L1101" s="6">
        <f t="shared" si="241"/>
        <v>1100</v>
      </c>
      <c r="M1101">
        <f t="shared" si="229"/>
        <v>435.03123949198903</v>
      </c>
      <c r="N1101">
        <f t="shared" si="230"/>
        <v>7.3404233377713832E-2</v>
      </c>
      <c r="O1101">
        <f t="shared" si="231"/>
        <v>0.39180993639831752</v>
      </c>
      <c r="P1101" t="str">
        <f t="shared" si="232"/>
        <v/>
      </c>
      <c r="Q1101">
        <f t="shared" si="233"/>
        <v>0</v>
      </c>
      <c r="R1101" t="e">
        <f t="shared" si="234"/>
        <v>#DIV/0!</v>
      </c>
      <c r="S1101">
        <f t="shared" si="235"/>
        <v>-0.51282259406837072</v>
      </c>
      <c r="T1101" t="e">
        <f t="shared" si="236"/>
        <v>#DIV/0!</v>
      </c>
      <c r="U1101" t="str">
        <f t="shared" si="237"/>
        <v/>
      </c>
      <c r="V1101" t="e">
        <f t="shared" si="228"/>
        <v>#DIV/0!</v>
      </c>
      <c r="X1101">
        <f t="shared" ca="1" si="238"/>
        <v>9.8902341911007738</v>
      </c>
    </row>
    <row r="1102" spans="1:24" x14ac:dyDescent="0.25">
      <c r="A1102" s="2">
        <v>43296.240304027779</v>
      </c>
      <c r="B1102">
        <v>435.02831781416</v>
      </c>
      <c r="C1102">
        <v>2</v>
      </c>
      <c r="H1102">
        <f>VLOOKUP(A1102,[1]Sheet1!A$2:F$10001,5,FALSE)</f>
        <v>435.92</v>
      </c>
      <c r="I1102">
        <f>VLOOKUP(A1102,[1]Sheet1!A$2:F$10001,6,FALSE)</f>
        <v>435.79578008680011</v>
      </c>
      <c r="J1102" s="5">
        <f t="shared" ca="1" si="239"/>
        <v>3.1179929803633656E-3</v>
      </c>
      <c r="K1102" s="5">
        <f t="shared" ca="1" si="240"/>
        <v>1.3591954999999984</v>
      </c>
      <c r="L1102" s="6">
        <f t="shared" si="241"/>
        <v>1101</v>
      </c>
      <c r="M1102">
        <f t="shared" si="229"/>
        <v>435.02584031479591</v>
      </c>
      <c r="N1102">
        <f t="shared" si="230"/>
        <v>6.5136135919574192E-2</v>
      </c>
      <c r="O1102">
        <f t="shared" si="231"/>
        <v>3.8035712882161385E-2</v>
      </c>
      <c r="P1102" t="str">
        <f t="shared" si="232"/>
        <v/>
      </c>
      <c r="Q1102">
        <f t="shared" si="233"/>
        <v>0</v>
      </c>
      <c r="R1102" t="e">
        <f t="shared" si="234"/>
        <v>#DIV/0!</v>
      </c>
      <c r="S1102">
        <f t="shared" si="235"/>
        <v>-0.37582278909230227</v>
      </c>
      <c r="T1102" t="e">
        <f t="shared" si="236"/>
        <v>#DIV/0!</v>
      </c>
      <c r="U1102" t="str">
        <f t="shared" si="237"/>
        <v/>
      </c>
      <c r="V1102" t="e">
        <f t="shared" si="228"/>
        <v>#DIV/0!</v>
      </c>
      <c r="X1102">
        <f t="shared" ca="1" si="238"/>
        <v>9.8902341911007738</v>
      </c>
    </row>
    <row r="1103" spans="1:24" x14ac:dyDescent="0.25">
      <c r="A1103" s="2">
        <v>43296.240304027779</v>
      </c>
      <c r="B1103">
        <v>435.02</v>
      </c>
      <c r="C1103">
        <v>1</v>
      </c>
      <c r="H1103">
        <f>VLOOKUP(A1103,[1]Sheet1!A$2:F$10001,5,FALSE)</f>
        <v>435.92</v>
      </c>
      <c r="I1103">
        <f>VLOOKUP(A1103,[1]Sheet1!A$2:F$10001,6,FALSE)</f>
        <v>435.79578008680011</v>
      </c>
      <c r="J1103" s="5">
        <f t="shared" ca="1" si="239"/>
        <v>2.1627041374564417E-3</v>
      </c>
      <c r="K1103" s="5">
        <f t="shared" ca="1" si="240"/>
        <v>0.94276598760001207</v>
      </c>
      <c r="L1103" s="6">
        <f t="shared" si="241"/>
        <v>1102</v>
      </c>
      <c r="M1103">
        <f t="shared" si="229"/>
        <v>435.02115645081761</v>
      </c>
      <c r="N1103">
        <f t="shared" si="230"/>
        <v>4.9967285985720623E-2</v>
      </c>
      <c r="O1103">
        <f t="shared" si="231"/>
        <v>-2.3144159119679483E-2</v>
      </c>
      <c r="P1103" t="str">
        <f t="shared" si="232"/>
        <v/>
      </c>
      <c r="Q1103">
        <f t="shared" si="233"/>
        <v>0</v>
      </c>
      <c r="R1103" t="e">
        <f t="shared" si="234"/>
        <v>#DIV/0!</v>
      </c>
      <c r="S1103">
        <f t="shared" si="235"/>
        <v>-0.48951707822946938</v>
      </c>
      <c r="T1103" t="e">
        <f t="shared" si="236"/>
        <v>#DIV/0!</v>
      </c>
      <c r="U1103" t="str">
        <f t="shared" si="237"/>
        <v/>
      </c>
      <c r="V1103" t="e">
        <f t="shared" si="228"/>
        <v>#DIV/0!</v>
      </c>
      <c r="X1103">
        <f t="shared" ca="1" si="238"/>
        <v>9.8902341911007738</v>
      </c>
    </row>
    <row r="1104" spans="1:24" x14ac:dyDescent="0.25">
      <c r="A1104" s="2">
        <v>43296.240304027779</v>
      </c>
      <c r="B1104">
        <v>435.02</v>
      </c>
      <c r="C1104">
        <v>2</v>
      </c>
      <c r="H1104">
        <f>VLOOKUP(A1104,[1]Sheet1!A$2:F$10001,5,FALSE)</f>
        <v>435.92</v>
      </c>
      <c r="I1104">
        <f>VLOOKUP(A1104,[1]Sheet1!A$2:F$10001,6,FALSE)</f>
        <v>435.79578008680011</v>
      </c>
      <c r="J1104" s="5">
        <f t="shared" ca="1" si="239"/>
        <v>2.1104789869699921E-3</v>
      </c>
      <c r="K1104" s="5">
        <f t="shared" ca="1" si="240"/>
        <v>0.91999999999995896</v>
      </c>
      <c r="L1104" s="6">
        <f t="shared" si="241"/>
        <v>1103</v>
      </c>
      <c r="M1104">
        <f t="shared" si="229"/>
        <v>435.01871845363507</v>
      </c>
      <c r="N1104">
        <f t="shared" si="230"/>
        <v>1.9002871720717303E-2</v>
      </c>
      <c r="O1104">
        <f t="shared" si="231"/>
        <v>6.7439615640327633E-2</v>
      </c>
      <c r="P1104" t="str">
        <f t="shared" si="232"/>
        <v/>
      </c>
      <c r="Q1104">
        <f t="shared" si="233"/>
        <v>0</v>
      </c>
      <c r="R1104" t="e">
        <f t="shared" si="234"/>
        <v>#DIV/0!</v>
      </c>
      <c r="S1104">
        <f t="shared" si="235"/>
        <v>-0.37582278909230227</v>
      </c>
      <c r="T1104" t="e">
        <f t="shared" si="236"/>
        <v>#DIV/0!</v>
      </c>
      <c r="U1104" t="str">
        <f t="shared" si="237"/>
        <v/>
      </c>
      <c r="V1104" t="e">
        <f t="shared" si="228"/>
        <v>#DIV/0!</v>
      </c>
      <c r="X1104">
        <f t="shared" ca="1" si="238"/>
        <v>9.8902341911007738</v>
      </c>
    </row>
    <row r="1105" spans="1:24" x14ac:dyDescent="0.25">
      <c r="A1105" s="2">
        <v>43296.240304027779</v>
      </c>
      <c r="B1105">
        <v>435.00574041278003</v>
      </c>
      <c r="C1105">
        <v>6</v>
      </c>
      <c r="H1105">
        <f>VLOOKUP(A1105,[1]Sheet1!A$2:F$10001,5,FALSE)</f>
        <v>435.92</v>
      </c>
      <c r="I1105">
        <f>VLOOKUP(A1105,[1]Sheet1!A$2:F$10001,6,FALSE)</f>
        <v>435.79578008680011</v>
      </c>
      <c r="J1105" s="5">
        <f t="shared" ca="1" si="239"/>
        <v>2.8445586346118761E-3</v>
      </c>
      <c r="K1105" s="5">
        <f t="shared" ca="1" si="240"/>
        <v>1.2400000000000091</v>
      </c>
      <c r="L1105" s="6">
        <f t="shared" si="241"/>
        <v>1104</v>
      </c>
      <c r="M1105">
        <f t="shared" si="229"/>
        <v>435.0002957575507</v>
      </c>
      <c r="N1105">
        <f t="shared" si="230"/>
        <v>1.8140944491718259E-2</v>
      </c>
      <c r="O1105">
        <f t="shared" si="231"/>
        <v>0.30013074742670071</v>
      </c>
      <c r="P1105" t="str">
        <f t="shared" si="232"/>
        <v/>
      </c>
      <c r="Q1105">
        <f t="shared" si="233"/>
        <v>0</v>
      </c>
      <c r="R1105" t="e">
        <f t="shared" si="234"/>
        <v>#DIV/0!</v>
      </c>
      <c r="S1105">
        <f t="shared" si="235"/>
        <v>0.11129223908054577</v>
      </c>
      <c r="T1105" t="e">
        <f t="shared" si="236"/>
        <v>#DIV/0!</v>
      </c>
      <c r="U1105" t="str">
        <f t="shared" si="237"/>
        <v/>
      </c>
      <c r="V1105" t="e">
        <f t="shared" si="228"/>
        <v>#DIV/0!</v>
      </c>
      <c r="X1105">
        <f t="shared" ca="1" si="238"/>
        <v>9.8902341911007738</v>
      </c>
    </row>
    <row r="1106" spans="1:24" x14ac:dyDescent="0.25">
      <c r="A1106" s="2">
        <v>43296.240304027779</v>
      </c>
      <c r="B1106">
        <v>434.95</v>
      </c>
      <c r="C1106">
        <v>1</v>
      </c>
      <c r="H1106">
        <f>VLOOKUP(A1106,[1]Sheet1!A$2:F$10001,5,FALSE)</f>
        <v>435.92</v>
      </c>
      <c r="I1106">
        <f>VLOOKUP(A1106,[1]Sheet1!A$2:F$10001,6,FALSE)</f>
        <v>435.79578008680011</v>
      </c>
      <c r="J1106" s="5">
        <f t="shared" ca="1" si="239"/>
        <v>2.8445586346118761E-3</v>
      </c>
      <c r="K1106" s="5">
        <f t="shared" ca="1" si="240"/>
        <v>1.2400000000000091</v>
      </c>
      <c r="L1106" s="6">
        <f t="shared" si="241"/>
        <v>1105</v>
      </c>
      <c r="M1106">
        <f t="shared" si="229"/>
        <v>434.98297226098896</v>
      </c>
      <c r="N1106">
        <f t="shared" si="230"/>
        <v>1.7854315335557362E-2</v>
      </c>
      <c r="O1106">
        <f t="shared" si="231"/>
        <v>-1.8467390302726885</v>
      </c>
      <c r="P1106" t="str">
        <f t="shared" si="232"/>
        <v/>
      </c>
      <c r="Q1106">
        <f t="shared" si="233"/>
        <v>0</v>
      </c>
      <c r="R1106" t="e">
        <f t="shared" si="234"/>
        <v>#DIV/0!</v>
      </c>
      <c r="S1106">
        <f t="shared" si="235"/>
        <v>-0.47455749906582856</v>
      </c>
      <c r="T1106" t="e">
        <f t="shared" si="236"/>
        <v>#DIV/0!</v>
      </c>
      <c r="U1106" t="str">
        <f t="shared" si="237"/>
        <v/>
      </c>
      <c r="V1106" t="e">
        <f t="shared" si="228"/>
        <v>#DIV/0!</v>
      </c>
      <c r="X1106">
        <f t="shared" ca="1" si="238"/>
        <v>9.8902341911007738</v>
      </c>
    </row>
    <row r="1107" spans="1:24" x14ac:dyDescent="0.25">
      <c r="A1107" s="2">
        <v>43296.240304027779</v>
      </c>
      <c r="B1107">
        <v>434.94731858114</v>
      </c>
      <c r="C1107">
        <v>2</v>
      </c>
      <c r="H1107">
        <f>VLOOKUP(A1107,[1]Sheet1!A$2:F$10001,5,FALSE)</f>
        <v>435.92</v>
      </c>
      <c r="I1107">
        <f>VLOOKUP(A1107,[1]Sheet1!A$2:F$10001,6,FALSE)</f>
        <v>435.79578008680011</v>
      </c>
      <c r="J1107" s="5">
        <f t="shared" ca="1" si="239"/>
        <v>2.9254446926041586E-3</v>
      </c>
      <c r="K1107" s="5">
        <f t="shared" ca="1" si="240"/>
        <v>1.2752598504000048</v>
      </c>
      <c r="L1107" s="6">
        <f t="shared" si="241"/>
        <v>1106</v>
      </c>
      <c r="M1107">
        <f t="shared" si="229"/>
        <v>434.96212343786021</v>
      </c>
      <c r="N1107">
        <f t="shared" si="230"/>
        <v>1.8636883483564164E-2</v>
      </c>
      <c r="O1107">
        <f t="shared" si="231"/>
        <v>-0.79438478720299555</v>
      </c>
      <c r="P1107" t="str">
        <f t="shared" si="232"/>
        <v/>
      </c>
      <c r="Q1107">
        <f t="shared" si="233"/>
        <v>0</v>
      </c>
      <c r="R1107" t="e">
        <f t="shared" si="234"/>
        <v>#DIV/0!</v>
      </c>
      <c r="S1107">
        <f t="shared" si="235"/>
        <v>-0.35989931137207137</v>
      </c>
      <c r="T1107" t="e">
        <f t="shared" si="236"/>
        <v>#DIV/0!</v>
      </c>
      <c r="U1107" t="str">
        <f t="shared" si="237"/>
        <v/>
      </c>
      <c r="V1107" t="e">
        <f t="shared" si="228"/>
        <v>#DIV/0!</v>
      </c>
      <c r="X1107">
        <f t="shared" ca="1" si="238"/>
        <v>9.8902341911007738</v>
      </c>
    </row>
    <row r="1108" spans="1:24" x14ac:dyDescent="0.25">
      <c r="A1108" s="2">
        <v>43296.240304027779</v>
      </c>
      <c r="B1108">
        <v>434.93999999999988</v>
      </c>
      <c r="C1108">
        <v>1</v>
      </c>
      <c r="H1108">
        <f>VLOOKUP(A1108,[1]Sheet1!A$2:F$10001,5,FALSE)</f>
        <v>435.92</v>
      </c>
      <c r="I1108">
        <f>VLOOKUP(A1108,[1]Sheet1!A$2:F$10001,6,FALSE)</f>
        <v>435.79578008680011</v>
      </c>
      <c r="J1108" s="5">
        <f t="shared" ca="1" si="239"/>
        <v>2.4885070655166043E-3</v>
      </c>
      <c r="K1108" s="5">
        <f t="shared" ca="1" si="240"/>
        <v>1.0847899999999981</v>
      </c>
      <c r="L1108" s="6">
        <f t="shared" si="241"/>
        <v>1107</v>
      </c>
      <c r="M1108">
        <f t="shared" si="229"/>
        <v>434.94409421728187</v>
      </c>
      <c r="N1108">
        <f t="shared" si="230"/>
        <v>1.8693734645550526E-2</v>
      </c>
      <c r="O1108">
        <f t="shared" si="231"/>
        <v>-0.21901548083452255</v>
      </c>
      <c r="P1108" t="str">
        <f t="shared" si="232"/>
        <v/>
      </c>
      <c r="Q1108">
        <f t="shared" si="233"/>
        <v>0</v>
      </c>
      <c r="R1108" t="e">
        <f t="shared" si="234"/>
        <v>#DIV/0!</v>
      </c>
      <c r="S1108">
        <f t="shared" si="235"/>
        <v>-0.47839928043553615</v>
      </c>
      <c r="T1108" t="e">
        <f t="shared" si="236"/>
        <v>#DIV/0!</v>
      </c>
      <c r="U1108" t="str">
        <f t="shared" si="237"/>
        <v/>
      </c>
      <c r="V1108" t="e">
        <f t="shared" si="228"/>
        <v>#DIV/0!</v>
      </c>
      <c r="X1108">
        <f t="shared" ca="1" si="238"/>
        <v>9.8902341911007738</v>
      </c>
    </row>
    <row r="1109" spans="1:24" x14ac:dyDescent="0.25">
      <c r="A1109" s="2">
        <v>43296.240304027779</v>
      </c>
      <c r="B1109">
        <v>434.93999999999988</v>
      </c>
      <c r="C1109">
        <v>1</v>
      </c>
      <c r="H1109">
        <f>VLOOKUP(A1109,[1]Sheet1!A$2:F$10001,5,FALSE)</f>
        <v>435.92</v>
      </c>
      <c r="I1109">
        <f>VLOOKUP(A1109,[1]Sheet1!A$2:F$10001,6,FALSE)</f>
        <v>435.79578008680011</v>
      </c>
      <c r="J1109" s="5">
        <f t="shared" ca="1" si="239"/>
        <v>2.6784272343548972E-3</v>
      </c>
      <c r="K1109" s="5">
        <f t="shared" ca="1" si="240"/>
        <v>1.1675799999999867</v>
      </c>
      <c r="L1109" s="6">
        <f t="shared" si="241"/>
        <v>1108</v>
      </c>
      <c r="M1109">
        <f t="shared" si="229"/>
        <v>434.92486834119808</v>
      </c>
      <c r="N1109">
        <f t="shared" si="230"/>
        <v>1.8003664531794861E-2</v>
      </c>
      <c r="O1109">
        <f t="shared" si="231"/>
        <v>0.84047660269848889</v>
      </c>
      <c r="P1109" t="str">
        <f t="shared" si="232"/>
        <v/>
      </c>
      <c r="Q1109">
        <f t="shared" si="233"/>
        <v>0</v>
      </c>
      <c r="R1109" t="e">
        <f t="shared" si="234"/>
        <v>#DIV/0!</v>
      </c>
      <c r="S1109">
        <f t="shared" si="235"/>
        <v>-0.47839928043553615</v>
      </c>
      <c r="T1109" t="e">
        <f t="shared" si="236"/>
        <v>#DIV/0!</v>
      </c>
      <c r="U1109" t="str">
        <f t="shared" si="237"/>
        <v/>
      </c>
      <c r="V1109" t="e">
        <f t="shared" si="228"/>
        <v>#DIV/0!</v>
      </c>
      <c r="X1109">
        <f t="shared" ca="1" si="238"/>
        <v>9.8902341911007738</v>
      </c>
    </row>
    <row r="1110" spans="1:24" x14ac:dyDescent="0.25">
      <c r="A1110" s="2">
        <v>43296.240304027779</v>
      </c>
      <c r="B1110">
        <v>434.93999999999988</v>
      </c>
      <c r="C1110">
        <v>1</v>
      </c>
      <c r="H1110">
        <f>VLOOKUP(A1110,[1]Sheet1!A$2:F$10001,5,FALSE)</f>
        <v>435.92</v>
      </c>
      <c r="I1110">
        <f>VLOOKUP(A1110,[1]Sheet1!A$2:F$10001,6,FALSE)</f>
        <v>435.79578008680011</v>
      </c>
      <c r="J1110" s="5">
        <f t="shared" ca="1" si="239"/>
        <v>2.6784272343548972E-3</v>
      </c>
      <c r="K1110" s="5">
        <f t="shared" ca="1" si="240"/>
        <v>1.1675799999999867</v>
      </c>
      <c r="L1110" s="6">
        <f t="shared" si="241"/>
        <v>1109</v>
      </c>
      <c r="M1110">
        <f t="shared" si="229"/>
        <v>434.90800143358967</v>
      </c>
      <c r="N1110">
        <f t="shared" si="230"/>
        <v>1.7740325729069729E-2</v>
      </c>
      <c r="O1110">
        <f t="shared" si="231"/>
        <v>1.8037192156948687</v>
      </c>
      <c r="P1110">
        <f t="shared" si="232"/>
        <v>1</v>
      </c>
      <c r="Q1110">
        <f t="shared" si="233"/>
        <v>0</v>
      </c>
      <c r="R1110" t="e">
        <f t="shared" si="234"/>
        <v>#DIV/0!</v>
      </c>
      <c r="S1110">
        <f t="shared" si="235"/>
        <v>-0.44084416076123356</v>
      </c>
      <c r="T1110" t="e">
        <f t="shared" si="236"/>
        <v>#DIV/0!</v>
      </c>
      <c r="U1110" t="str">
        <f t="shared" si="237"/>
        <v/>
      </c>
      <c r="V1110" t="e">
        <f t="shared" si="228"/>
        <v>#DIV/0!</v>
      </c>
      <c r="X1110">
        <f t="shared" ca="1" si="238"/>
        <v>9.8902341911007738</v>
      </c>
    </row>
    <row r="1111" spans="1:24" x14ac:dyDescent="0.25">
      <c r="A1111" s="2">
        <v>43296.240304027779</v>
      </c>
      <c r="B1111">
        <v>434.93183290569988</v>
      </c>
      <c r="C1111">
        <v>2</v>
      </c>
      <c r="H1111">
        <f>VLOOKUP(A1111,[1]Sheet1!A$2:F$10001,5,FALSE)</f>
        <v>435.92</v>
      </c>
      <c r="I1111">
        <f>VLOOKUP(A1111,[1]Sheet1!A$2:F$10001,6,FALSE)</f>
        <v>435.79578008680011</v>
      </c>
      <c r="J1111" s="5">
        <f t="shared" ca="1" si="239"/>
        <v>2.6784272343548972E-3</v>
      </c>
      <c r="K1111" s="5">
        <f t="shared" ca="1" si="240"/>
        <v>1.1675799999999867</v>
      </c>
      <c r="L1111" s="6">
        <f t="shared" si="241"/>
        <v>1110</v>
      </c>
      <c r="M1111">
        <f t="shared" si="229"/>
        <v>434.89366456045491</v>
      </c>
      <c r="N1111">
        <f t="shared" si="230"/>
        <v>1.840833766245523E-2</v>
      </c>
      <c r="O1111">
        <f t="shared" si="231"/>
        <v>2.0734270494622447</v>
      </c>
      <c r="P1111">
        <f t="shared" si="232"/>
        <v>1</v>
      </c>
      <c r="Q1111">
        <f t="shared" si="233"/>
        <v>0</v>
      </c>
      <c r="R1111" t="e">
        <f t="shared" si="234"/>
        <v>#DIV/0!</v>
      </c>
      <c r="S1111">
        <f t="shared" si="235"/>
        <v>-0.32050187431709104</v>
      </c>
      <c r="T1111" t="e">
        <f t="shared" si="236"/>
        <v>#DIV/0!</v>
      </c>
      <c r="U1111" t="str">
        <f t="shared" si="237"/>
        <v/>
      </c>
      <c r="V1111" t="e">
        <f t="shared" si="228"/>
        <v>#DIV/0!</v>
      </c>
      <c r="X1111">
        <f t="shared" ca="1" si="238"/>
        <v>9.8902341911007738</v>
      </c>
    </row>
    <row r="1112" spans="1:24" x14ac:dyDescent="0.25">
      <c r="A1112" s="2">
        <v>43296.240304027779</v>
      </c>
      <c r="B1112">
        <v>434.89</v>
      </c>
      <c r="C1112">
        <v>1</v>
      </c>
      <c r="H1112">
        <f>VLOOKUP(A1112,[1]Sheet1!A$2:F$10001,5,FALSE)</f>
        <v>435.92</v>
      </c>
      <c r="I1112">
        <f>VLOOKUP(A1112,[1]Sheet1!A$2:F$10001,6,FALSE)</f>
        <v>435.79578008680011</v>
      </c>
      <c r="J1112" s="5">
        <f t="shared" ca="1" si="239"/>
        <v>2.6784272343548972E-3</v>
      </c>
      <c r="K1112" s="5">
        <f t="shared" ca="1" si="240"/>
        <v>1.1675799999999867</v>
      </c>
      <c r="L1112" s="6">
        <f t="shared" si="241"/>
        <v>1111</v>
      </c>
      <c r="M1112">
        <f t="shared" si="229"/>
        <v>434.88121783452601</v>
      </c>
      <c r="N1112">
        <f t="shared" si="230"/>
        <v>1.9399366480188703E-2</v>
      </c>
      <c r="O1112">
        <f t="shared" si="231"/>
        <v>0.45270372529653452</v>
      </c>
      <c r="P1112" t="str">
        <f t="shared" si="232"/>
        <v/>
      </c>
      <c r="Q1112">
        <f t="shared" si="233"/>
        <v>0</v>
      </c>
      <c r="R1112" t="e">
        <f t="shared" si="234"/>
        <v>#DIV/0!</v>
      </c>
      <c r="S1112">
        <f t="shared" si="235"/>
        <v>-0.44084416076123356</v>
      </c>
      <c r="T1112" t="e">
        <f t="shared" si="236"/>
        <v>#DIV/0!</v>
      </c>
      <c r="U1112" t="str">
        <f t="shared" si="237"/>
        <v/>
      </c>
      <c r="V1112" t="e">
        <f t="shared" si="228"/>
        <v>#DIV/0!</v>
      </c>
      <c r="X1112">
        <f t="shared" ca="1" si="238"/>
        <v>9.8902341911007738</v>
      </c>
    </row>
    <row r="1113" spans="1:24" x14ac:dyDescent="0.25">
      <c r="A1113" s="2">
        <v>43296.240399456023</v>
      </c>
      <c r="B1113">
        <v>435.75496572486003</v>
      </c>
      <c r="C1113">
        <v>8</v>
      </c>
      <c r="H1113">
        <f>VLOOKUP(A1113,[1]Sheet1!A$2:F$10001,5,FALSE)</f>
        <v>436.34</v>
      </c>
      <c r="I1113">
        <f>VLOOKUP(A1113,[1]Sheet1!A$2:F$10001,6,FALSE)</f>
        <v>435.92</v>
      </c>
      <c r="J1113" s="5">
        <f t="shared" ca="1" si="239"/>
        <v>1.6339946761700012E-3</v>
      </c>
      <c r="K1113" s="5">
        <f t="shared" ca="1" si="240"/>
        <v>0.71297723700001825</v>
      </c>
      <c r="L1113" s="6">
        <f t="shared" si="241"/>
        <v>1112</v>
      </c>
      <c r="M1113">
        <f t="shared" si="229"/>
        <v>434.86634102736673</v>
      </c>
      <c r="N1113">
        <f t="shared" si="230"/>
        <v>1.9178997413622619E-2</v>
      </c>
      <c r="O1113">
        <f t="shared" si="231"/>
        <v>46.333219528050982</v>
      </c>
      <c r="P1113">
        <f t="shared" si="232"/>
        <v>1</v>
      </c>
      <c r="Q1113">
        <f t="shared" si="233"/>
        <v>9.5428244094364345E-5</v>
      </c>
      <c r="R1113" t="e">
        <f t="shared" si="234"/>
        <v>#DIV/0!</v>
      </c>
      <c r="S1113">
        <f t="shared" si="235"/>
        <v>0.37601413711987569</v>
      </c>
      <c r="T1113" t="e">
        <f t="shared" si="236"/>
        <v>#DIV/0!</v>
      </c>
      <c r="U1113" t="str">
        <f t="shared" si="237"/>
        <v/>
      </c>
      <c r="V1113" t="e">
        <f t="shared" si="228"/>
        <v>#DIV/0!</v>
      </c>
      <c r="X1113">
        <f t="shared" ca="1" si="238"/>
        <v>9.8902341911007738</v>
      </c>
    </row>
    <row r="1114" spans="1:24" x14ac:dyDescent="0.25">
      <c r="A1114" s="2">
        <v>43296.240399456023</v>
      </c>
      <c r="B1114">
        <v>435.93</v>
      </c>
      <c r="C1114">
        <v>1</v>
      </c>
      <c r="H1114">
        <f>VLOOKUP(A1114,[1]Sheet1!A$2:F$10001,5,FALSE)</f>
        <v>436.34</v>
      </c>
      <c r="I1114">
        <f>VLOOKUP(A1114,[1]Sheet1!A$2:F$10001,6,FALSE)</f>
        <v>435.92</v>
      </c>
      <c r="J1114" s="5">
        <f t="shared" ca="1" si="239"/>
        <v>1.6339946761700012E-3</v>
      </c>
      <c r="K1114" s="5">
        <f t="shared" ca="1" si="240"/>
        <v>0.71297723700001825</v>
      </c>
      <c r="L1114" s="6">
        <f t="shared" si="241"/>
        <v>1113</v>
      </c>
      <c r="M1114">
        <f t="shared" si="229"/>
        <v>434.95324344676567</v>
      </c>
      <c r="N1114">
        <f t="shared" si="230"/>
        <v>0.14672229226651415</v>
      </c>
      <c r="O1114">
        <f t="shared" si="231"/>
        <v>6.6571789340648104</v>
      </c>
      <c r="P1114">
        <f t="shared" si="232"/>
        <v>1</v>
      </c>
      <c r="Q1114">
        <f t="shared" si="233"/>
        <v>0</v>
      </c>
      <c r="R1114">
        <f t="shared" si="234"/>
        <v>-0.1690308509457033</v>
      </c>
      <c r="S1114">
        <f t="shared" si="235"/>
        <v>-0.46014400129969735</v>
      </c>
      <c r="T1114" t="str">
        <f t="shared" si="236"/>
        <v/>
      </c>
      <c r="U1114" t="str">
        <f t="shared" si="237"/>
        <v/>
      </c>
      <c r="V1114" t="str">
        <f t="shared" si="228"/>
        <v/>
      </c>
      <c r="X1114">
        <f t="shared" ca="1" si="238"/>
        <v>9.8902341911007738</v>
      </c>
    </row>
    <row r="1115" spans="1:24" x14ac:dyDescent="0.25">
      <c r="A1115" s="2">
        <v>43296.240399456023</v>
      </c>
      <c r="B1115">
        <v>435.93</v>
      </c>
      <c r="C1115">
        <v>4</v>
      </c>
      <c r="H1115">
        <f>VLOOKUP(A1115,[1]Sheet1!A$2:F$10001,5,FALSE)</f>
        <v>436.34</v>
      </c>
      <c r="I1115">
        <f>VLOOKUP(A1115,[1]Sheet1!A$2:F$10001,6,FALSE)</f>
        <v>435.92</v>
      </c>
      <c r="J1115" s="5">
        <f t="shared" ca="1" si="239"/>
        <v>1.191731218774439E-3</v>
      </c>
      <c r="K1115" s="5">
        <f t="shared" ca="1" si="240"/>
        <v>0.52000000000003865</v>
      </c>
      <c r="L1115" s="6">
        <f t="shared" si="241"/>
        <v>1114</v>
      </c>
      <c r="M1115">
        <f t="shared" si="229"/>
        <v>435.05794148383285</v>
      </c>
      <c r="N1115">
        <f t="shared" si="230"/>
        <v>0.21612404132854046</v>
      </c>
      <c r="O1115">
        <f t="shared" si="231"/>
        <v>4.0349907895785648</v>
      </c>
      <c r="P1115">
        <f t="shared" si="232"/>
        <v>1</v>
      </c>
      <c r="Q1115">
        <f t="shared" si="233"/>
        <v>0</v>
      </c>
      <c r="R1115">
        <f t="shared" si="234"/>
        <v>-0.1690308509457033</v>
      </c>
      <c r="S1115">
        <f t="shared" si="235"/>
        <v>-0.11017532425485713</v>
      </c>
      <c r="T1115" t="str">
        <f t="shared" si="236"/>
        <v/>
      </c>
      <c r="U1115" t="str">
        <f t="shared" si="237"/>
        <v/>
      </c>
      <c r="V1115" t="str">
        <f t="shared" si="228"/>
        <v/>
      </c>
      <c r="X1115">
        <f t="shared" ca="1" si="238"/>
        <v>9.8902341911007738</v>
      </c>
    </row>
    <row r="1116" spans="1:24" x14ac:dyDescent="0.25">
      <c r="A1116" s="2">
        <v>43296.240399456023</v>
      </c>
      <c r="B1116">
        <v>435.93</v>
      </c>
      <c r="C1116">
        <v>1</v>
      </c>
      <c r="H1116">
        <f>VLOOKUP(A1116,[1]Sheet1!A$2:F$10001,5,FALSE)</f>
        <v>436.34</v>
      </c>
      <c r="I1116">
        <f>VLOOKUP(A1116,[1]Sheet1!A$2:F$10001,6,FALSE)</f>
        <v>435.92</v>
      </c>
      <c r="J1116" s="5">
        <f t="shared" ca="1" si="239"/>
        <v>1.191731218774439E-3</v>
      </c>
      <c r="K1116" s="5">
        <f t="shared" ca="1" si="240"/>
        <v>0.52000000000003865</v>
      </c>
      <c r="L1116" s="6">
        <f t="shared" si="241"/>
        <v>1115</v>
      </c>
      <c r="M1116">
        <f t="shared" si="229"/>
        <v>435.15725388622855</v>
      </c>
      <c r="N1116">
        <f t="shared" si="230"/>
        <v>0.25781067747055697</v>
      </c>
      <c r="O1116">
        <f t="shared" si="231"/>
        <v>2.9973394482845346</v>
      </c>
      <c r="P1116">
        <f t="shared" si="232"/>
        <v>1</v>
      </c>
      <c r="Q1116">
        <f t="shared" si="233"/>
        <v>0</v>
      </c>
      <c r="R1116">
        <f t="shared" si="234"/>
        <v>-0.1690308509457033</v>
      </c>
      <c r="S1116">
        <f t="shared" si="235"/>
        <v>-0.42801641727508699</v>
      </c>
      <c r="T1116" t="str">
        <f t="shared" si="236"/>
        <v/>
      </c>
      <c r="U1116" t="str">
        <f t="shared" si="237"/>
        <v/>
      </c>
      <c r="V1116" t="str">
        <f t="shared" si="228"/>
        <v/>
      </c>
      <c r="X1116">
        <f t="shared" ca="1" si="238"/>
        <v>9.8902341911007738</v>
      </c>
    </row>
    <row r="1117" spans="1:24" x14ac:dyDescent="0.25">
      <c r="A1117" s="2">
        <v>43296.240399456023</v>
      </c>
      <c r="B1117">
        <v>435.93</v>
      </c>
      <c r="C1117">
        <v>1</v>
      </c>
      <c r="H1117">
        <f>VLOOKUP(A1117,[1]Sheet1!A$2:F$10001,5,FALSE)</f>
        <v>436.34</v>
      </c>
      <c r="I1117">
        <f>VLOOKUP(A1117,[1]Sheet1!A$2:F$10001,6,FALSE)</f>
        <v>435.92</v>
      </c>
      <c r="J1117" s="5">
        <f t="shared" ca="1" si="239"/>
        <v>1.1917312187746994E-3</v>
      </c>
      <c r="K1117" s="5">
        <f t="shared" ca="1" si="240"/>
        <v>0.52000000000015234</v>
      </c>
      <c r="L1117" s="6">
        <f t="shared" si="241"/>
        <v>1116</v>
      </c>
      <c r="M1117">
        <f t="shared" si="229"/>
        <v>435.250899002587</v>
      </c>
      <c r="N1117">
        <f t="shared" si="230"/>
        <v>0.28580782665867244</v>
      </c>
      <c r="O1117">
        <f t="shared" si="231"/>
        <v>2.3760755797076967</v>
      </c>
      <c r="P1117">
        <f t="shared" si="232"/>
        <v>1</v>
      </c>
      <c r="Q1117">
        <f t="shared" si="233"/>
        <v>0</v>
      </c>
      <c r="R1117">
        <f t="shared" si="234"/>
        <v>-0.1690308509457033</v>
      </c>
      <c r="S1117">
        <f t="shared" si="235"/>
        <v>-0.51820749525501564</v>
      </c>
      <c r="T1117" t="str">
        <f t="shared" si="236"/>
        <v/>
      </c>
      <c r="U1117" t="str">
        <f t="shared" si="237"/>
        <v/>
      </c>
      <c r="V1117" t="str">
        <f t="shared" si="228"/>
        <v/>
      </c>
      <c r="X1117">
        <f t="shared" ca="1" si="238"/>
        <v>9.8902341911007738</v>
      </c>
    </row>
    <row r="1118" spans="1:24" x14ac:dyDescent="0.25">
      <c r="A1118" s="2">
        <v>43296.240399456023</v>
      </c>
      <c r="B1118">
        <v>435.93</v>
      </c>
      <c r="C1118">
        <v>1</v>
      </c>
      <c r="H1118">
        <f>VLOOKUP(A1118,[1]Sheet1!A$2:F$10001,5,FALSE)</f>
        <v>436.34</v>
      </c>
      <c r="I1118">
        <f>VLOOKUP(A1118,[1]Sheet1!A$2:F$10001,6,FALSE)</f>
        <v>435.92</v>
      </c>
      <c r="J1118" s="5">
        <f t="shared" ca="1" si="239"/>
        <v>1.1917312187746994E-3</v>
      </c>
      <c r="K1118" s="5">
        <f t="shared" ca="1" si="240"/>
        <v>0.52000000000015234</v>
      </c>
      <c r="L1118" s="6">
        <f t="shared" si="241"/>
        <v>1117</v>
      </c>
      <c r="M1118">
        <f t="shared" si="229"/>
        <v>435.34138387729024</v>
      </c>
      <c r="N1118">
        <f t="shared" si="230"/>
        <v>0.30433187698595987</v>
      </c>
      <c r="O1118">
        <f t="shared" si="231"/>
        <v>1.9341257594810592</v>
      </c>
      <c r="P1118">
        <f t="shared" si="232"/>
        <v>1</v>
      </c>
      <c r="Q1118">
        <f t="shared" si="233"/>
        <v>0</v>
      </c>
      <c r="R1118">
        <f t="shared" si="234"/>
        <v>-0.1690308509457033</v>
      </c>
      <c r="S1118">
        <f t="shared" si="235"/>
        <v>-0.47582340712083421</v>
      </c>
      <c r="T1118" t="str">
        <f t="shared" si="236"/>
        <v/>
      </c>
      <c r="U1118" t="str">
        <f t="shared" si="237"/>
        <v/>
      </c>
      <c r="V1118" t="str">
        <f t="shared" si="228"/>
        <v/>
      </c>
      <c r="X1118">
        <f t="shared" ca="1" si="238"/>
        <v>9.8902341911007738</v>
      </c>
    </row>
    <row r="1119" spans="1:24" x14ac:dyDescent="0.25">
      <c r="A1119" s="2">
        <v>43296.24117721065</v>
      </c>
      <c r="B1119">
        <v>436.16708642916018</v>
      </c>
      <c r="C1119">
        <v>14</v>
      </c>
      <c r="H1119">
        <f>VLOOKUP(A1119,[1]Sheet1!A$2:F$10001,5,FALSE)</f>
        <v>436.34</v>
      </c>
      <c r="I1119">
        <f>VLOOKUP(A1119,[1]Sheet1!A$2:F$10001,6,FALSE)</f>
        <v>435.77373794189998</v>
      </c>
      <c r="J1119" s="5">
        <f t="shared" ca="1" si="239"/>
        <v>1.191731218774439E-3</v>
      </c>
      <c r="K1119" s="5">
        <f t="shared" ca="1" si="240"/>
        <v>0.52000000000003865</v>
      </c>
      <c r="L1119" s="6">
        <f t="shared" si="241"/>
        <v>1118</v>
      </c>
      <c r="M1119">
        <f t="shared" si="229"/>
        <v>435.42904522258186</v>
      </c>
      <c r="N1119">
        <f t="shared" si="230"/>
        <v>0.31565548425009565</v>
      </c>
      <c r="O1119">
        <f t="shared" si="231"/>
        <v>2.3381225526040974</v>
      </c>
      <c r="P1119">
        <f t="shared" si="232"/>
        <v>1</v>
      </c>
      <c r="Q1119">
        <f t="shared" si="233"/>
        <v>7.7775462705176324E-4</v>
      </c>
      <c r="R1119">
        <f t="shared" si="234"/>
        <v>48.047914446330829</v>
      </c>
      <c r="S1119">
        <f t="shared" si="235"/>
        <v>2.7989612183578481</v>
      </c>
      <c r="T1119" t="str">
        <f t="shared" si="236"/>
        <v/>
      </c>
      <c r="U1119" t="str">
        <f t="shared" si="237"/>
        <v/>
      </c>
      <c r="V1119" t="str">
        <f t="shared" si="228"/>
        <v/>
      </c>
      <c r="X1119">
        <f t="shared" ca="1" si="238"/>
        <v>9.8902341911007738</v>
      </c>
    </row>
    <row r="1120" spans="1:24" x14ac:dyDescent="0.25">
      <c r="A1120" s="2">
        <v>43296.241886886572</v>
      </c>
      <c r="B1120">
        <v>436.02884162598019</v>
      </c>
      <c r="C1120">
        <v>27</v>
      </c>
      <c r="H1120">
        <f>VLOOKUP(A1120,[1]Sheet1!A$2:F$10001,5,FALSE)</f>
        <v>435.66398195300002</v>
      </c>
      <c r="I1120">
        <f>VLOOKUP(A1120,[1]Sheet1!A$2:F$10001,6,FALSE)</f>
        <v>435.77838200000002</v>
      </c>
      <c r="J1120" s="5">
        <f t="shared" ca="1" si="239"/>
        <v>2.7452763977377031E-3</v>
      </c>
      <c r="K1120" s="5">
        <f t="shared" ca="1" si="240"/>
        <v>1.1960180469999955</v>
      </c>
      <c r="L1120" s="6">
        <f t="shared" si="241"/>
        <v>1119</v>
      </c>
      <c r="M1120">
        <f t="shared" si="229"/>
        <v>435.53968341182815</v>
      </c>
      <c r="N1120">
        <f t="shared" si="230"/>
        <v>0.33359697588956488</v>
      </c>
      <c r="O1120">
        <f t="shared" si="231"/>
        <v>1.4663148934358874</v>
      </c>
      <c r="P1120" t="str">
        <f t="shared" si="232"/>
        <v/>
      </c>
      <c r="Q1120">
        <f t="shared" si="233"/>
        <v>7.0967592182569206E-4</v>
      </c>
      <c r="R1120">
        <f t="shared" si="234"/>
        <v>5.1881704178249795</v>
      </c>
      <c r="S1120">
        <f t="shared" si="235"/>
        <v>5.4414685566024765</v>
      </c>
      <c r="T1120" t="str">
        <f t="shared" si="236"/>
        <v/>
      </c>
      <c r="U1120" t="str">
        <f t="shared" si="237"/>
        <v/>
      </c>
      <c r="V1120" t="str">
        <f t="shared" si="228"/>
        <v/>
      </c>
      <c r="X1120">
        <f t="shared" ca="1" si="238"/>
        <v>9.8902341911007738</v>
      </c>
    </row>
    <row r="1121" spans="1:24" x14ac:dyDescent="0.25">
      <c r="A1121" s="2">
        <v>43296.242172824073</v>
      </c>
      <c r="B1121">
        <v>435.66189227656002</v>
      </c>
      <c r="C1121">
        <v>14</v>
      </c>
      <c r="H1121">
        <f>VLOOKUP(A1121,[1]Sheet1!A$2:F$10001,5,FALSE)</f>
        <v>436.20719451289989</v>
      </c>
      <c r="I1121">
        <f>VLOOKUP(A1121,[1]Sheet1!A$2:F$10001,6,FALSE)</f>
        <v>435.9914119124</v>
      </c>
      <c r="J1121" s="5">
        <f t="shared" ca="1" si="239"/>
        <v>1.4965491062775655E-3</v>
      </c>
      <c r="K1121" s="5">
        <f t="shared" ca="1" si="240"/>
        <v>0.65280548710012454</v>
      </c>
      <c r="L1121" s="6">
        <f t="shared" si="241"/>
        <v>1120</v>
      </c>
      <c r="M1121">
        <f t="shared" si="229"/>
        <v>435.62920607768473</v>
      </c>
      <c r="N1121">
        <f t="shared" si="230"/>
        <v>0.33776409956235609</v>
      </c>
      <c r="O1121">
        <f t="shared" si="231"/>
        <v>9.677227069913133E-2</v>
      </c>
      <c r="P1121" t="str">
        <f t="shared" si="232"/>
        <v/>
      </c>
      <c r="Q1121">
        <f t="shared" si="233"/>
        <v>2.8593750175787136E-4</v>
      </c>
      <c r="R1121">
        <f t="shared" si="234"/>
        <v>1.3723335278285222</v>
      </c>
      <c r="S1121">
        <f t="shared" si="235"/>
        <v>1.8935083234831531</v>
      </c>
      <c r="T1121" t="str">
        <f t="shared" si="236"/>
        <v/>
      </c>
      <c r="U1121" t="str">
        <f t="shared" si="237"/>
        <v/>
      </c>
      <c r="V1121" t="str">
        <f t="shared" si="228"/>
        <v/>
      </c>
      <c r="X1121">
        <f t="shared" ca="1" si="238"/>
        <v>9.8902341911007738</v>
      </c>
    </row>
    <row r="1122" spans="1:24" x14ac:dyDescent="0.25">
      <c r="A1122" s="2">
        <v>43296.242973831017</v>
      </c>
      <c r="B1122">
        <v>435.95694583960011</v>
      </c>
      <c r="C1122">
        <v>16</v>
      </c>
      <c r="H1122">
        <f>VLOOKUP(A1122,[1]Sheet1!A$2:F$10001,5,FALSE)</f>
        <v>436.34</v>
      </c>
      <c r="I1122">
        <f>VLOOKUP(A1122,[1]Sheet1!A$2:F$10001,6,FALSE)</f>
        <v>436</v>
      </c>
      <c r="J1122" s="5">
        <f t="shared" ca="1" si="239"/>
        <v>1.191731218774439E-3</v>
      </c>
      <c r="K1122" s="5">
        <f t="shared" ca="1" si="240"/>
        <v>0.52000000000003865</v>
      </c>
      <c r="L1122" s="6">
        <f t="shared" si="241"/>
        <v>1121</v>
      </c>
      <c r="M1122">
        <f t="shared" si="229"/>
        <v>435.67153774173318</v>
      </c>
      <c r="N1122">
        <f t="shared" si="230"/>
        <v>0.33249531897353929</v>
      </c>
      <c r="O1122">
        <f t="shared" si="231"/>
        <v>0.85838230369086144</v>
      </c>
      <c r="P1122" t="str">
        <f t="shared" si="232"/>
        <v/>
      </c>
      <c r="Q1122">
        <f t="shared" si="233"/>
        <v>8.0100694322027266E-4</v>
      </c>
      <c r="R1122">
        <f t="shared" si="234"/>
        <v>4.1571303215681059</v>
      </c>
      <c r="S1122">
        <f t="shared" si="235"/>
        <v>2.0964166693378443</v>
      </c>
      <c r="T1122" t="str">
        <f t="shared" si="236"/>
        <v/>
      </c>
      <c r="U1122" t="str">
        <f t="shared" si="237"/>
        <v/>
      </c>
      <c r="V1122" t="str">
        <f t="shared" si="228"/>
        <v/>
      </c>
      <c r="X1122">
        <f t="shared" ca="1" si="238"/>
        <v>9.8902341911007738</v>
      </c>
    </row>
    <row r="1123" spans="1:24" x14ac:dyDescent="0.25">
      <c r="A1123" s="2">
        <v>43296.244534664351</v>
      </c>
      <c r="B1123">
        <v>435.99959343773997</v>
      </c>
      <c r="C1123">
        <v>5</v>
      </c>
      <c r="H1123">
        <f>VLOOKUP(A1123,[1]Sheet1!A$2:F$10001,5,FALSE)</f>
        <v>436.34</v>
      </c>
      <c r="I1123">
        <f>VLOOKUP(A1123,[1]Sheet1!A$2:F$10001,6,FALSE)</f>
        <v>436</v>
      </c>
      <c r="J1123" s="5">
        <f t="shared" ca="1" si="239"/>
        <v>1.2043654132101957E-3</v>
      </c>
      <c r="K1123" s="5">
        <f t="shared" ca="1" si="240"/>
        <v>0.5255128044001367</v>
      </c>
      <c r="L1123" s="6">
        <f t="shared" si="241"/>
        <v>1122</v>
      </c>
      <c r="M1123">
        <f t="shared" si="229"/>
        <v>435.7439225968543</v>
      </c>
      <c r="N1123">
        <f t="shared" si="230"/>
        <v>0.33034796118873261</v>
      </c>
      <c r="O1123">
        <f t="shared" si="231"/>
        <v>0.77394405573340963</v>
      </c>
      <c r="P1123" t="str">
        <f t="shared" si="232"/>
        <v/>
      </c>
      <c r="Q1123">
        <f t="shared" si="233"/>
        <v>1.5608333342242986E-3</v>
      </c>
      <c r="R1123">
        <f t="shared" si="234"/>
        <v>6.7649104490453649</v>
      </c>
      <c r="S1123">
        <f t="shared" si="235"/>
        <v>0.19489702273628487</v>
      </c>
      <c r="T1123" t="str">
        <f t="shared" si="236"/>
        <v/>
      </c>
      <c r="U1123" t="str">
        <f t="shared" si="237"/>
        <v/>
      </c>
      <c r="V1123" t="str">
        <f t="shared" si="228"/>
        <v/>
      </c>
      <c r="X1123">
        <f t="shared" ca="1" si="238"/>
        <v>9.8902341911007738</v>
      </c>
    </row>
    <row r="1124" spans="1:24" x14ac:dyDescent="0.25">
      <c r="A1124" s="2">
        <v>43296.244688425933</v>
      </c>
      <c r="B1124">
        <v>436.00181830707999</v>
      </c>
      <c r="C1124">
        <v>8</v>
      </c>
      <c r="H1124">
        <f>VLOOKUP(A1124,[1]Sheet1!A$2:F$10001,5,FALSE)</f>
        <v>436.34</v>
      </c>
      <c r="I1124">
        <f>VLOOKUP(A1124,[1]Sheet1!A$2:F$10001,6,FALSE)</f>
        <v>436</v>
      </c>
      <c r="J1124" s="5">
        <f t="shared" ca="1" si="239"/>
        <v>1.2043654132101957E-3</v>
      </c>
      <c r="K1124" s="5">
        <f t="shared" ca="1" si="240"/>
        <v>0.5255128044001367</v>
      </c>
      <c r="L1124" s="6">
        <f t="shared" si="241"/>
        <v>1123</v>
      </c>
      <c r="M1124">
        <f t="shared" si="229"/>
        <v>435.817582587213</v>
      </c>
      <c r="N1124">
        <f t="shared" si="230"/>
        <v>0.32658889140176095</v>
      </c>
      <c r="O1124">
        <f t="shared" si="231"/>
        <v>0.5641212077858101</v>
      </c>
      <c r="P1124" t="str">
        <f t="shared" si="232"/>
        <v/>
      </c>
      <c r="Q1124">
        <f t="shared" si="233"/>
        <v>1.5376158262370154E-4</v>
      </c>
      <c r="R1124">
        <f t="shared" si="234"/>
        <v>9.8814978295659384E-2</v>
      </c>
      <c r="S1124">
        <f t="shared" si="235"/>
        <v>0.70730529186006241</v>
      </c>
      <c r="T1124" t="str">
        <f t="shared" si="236"/>
        <v/>
      </c>
      <c r="U1124" t="str">
        <f t="shared" si="237"/>
        <v/>
      </c>
      <c r="V1124" t="str">
        <f t="shared" si="228"/>
        <v/>
      </c>
      <c r="X1124">
        <f t="shared" ca="1" si="238"/>
        <v>9.8902341911007738</v>
      </c>
    </row>
    <row r="1125" spans="1:24" x14ac:dyDescent="0.25">
      <c r="A1125" s="2">
        <v>43296.244688425933</v>
      </c>
      <c r="B1125">
        <v>436.28194905300012</v>
      </c>
      <c r="C1125">
        <v>10</v>
      </c>
      <c r="H1125">
        <f>VLOOKUP(A1125,[1]Sheet1!A$2:F$10001,5,FALSE)</f>
        <v>436.34</v>
      </c>
      <c r="I1125">
        <f>VLOOKUP(A1125,[1]Sheet1!A$2:F$10001,6,FALSE)</f>
        <v>436</v>
      </c>
      <c r="J1125" s="5">
        <f t="shared" ca="1" si="239"/>
        <v>1.1977649534768839E-3</v>
      </c>
      <c r="K1125" s="5">
        <f t="shared" ca="1" si="240"/>
        <v>0.52263275980010349</v>
      </c>
      <c r="L1125" s="6">
        <f t="shared" si="241"/>
        <v>1124</v>
      </c>
      <c r="M1125">
        <f t="shared" si="229"/>
        <v>435.88781822597832</v>
      </c>
      <c r="N1125">
        <f t="shared" si="230"/>
        <v>0.32048301171401927</v>
      </c>
      <c r="O1125">
        <f t="shared" si="231"/>
        <v>1.2298025561913315</v>
      </c>
      <c r="P1125" t="str">
        <f t="shared" si="232"/>
        <v/>
      </c>
      <c r="Q1125">
        <f t="shared" si="233"/>
        <v>0</v>
      </c>
      <c r="R1125">
        <f t="shared" si="234"/>
        <v>-0.37711254025638385</v>
      </c>
      <c r="S1125">
        <f t="shared" si="235"/>
        <v>1.0216637726517523</v>
      </c>
      <c r="T1125" t="str">
        <f t="shared" si="236"/>
        <v/>
      </c>
      <c r="U1125" t="str">
        <f t="shared" si="237"/>
        <v/>
      </c>
      <c r="V1125" t="str">
        <f t="shared" si="228"/>
        <v/>
      </c>
      <c r="X1125">
        <f t="shared" ca="1" si="238"/>
        <v>9.8902341911007738</v>
      </c>
    </row>
    <row r="1126" spans="1:24" x14ac:dyDescent="0.25">
      <c r="A1126" s="2">
        <v>43296.244837118058</v>
      </c>
      <c r="B1126">
        <v>436.30494695717999</v>
      </c>
      <c r="C1126">
        <v>22</v>
      </c>
      <c r="H1126">
        <f>VLOOKUP(A1126,[1]Sheet1!A$2:F$10001,5,FALSE)</f>
        <v>436.34</v>
      </c>
      <c r="I1126">
        <f>VLOOKUP(A1126,[1]Sheet1!A$2:F$10001,6,FALSE)</f>
        <v>436.31515670120012</v>
      </c>
      <c r="J1126" s="5">
        <f t="shared" ca="1" si="239"/>
        <v>1.1977649534768839E-3</v>
      </c>
      <c r="K1126" s="5">
        <f t="shared" ca="1" si="240"/>
        <v>0.52263275980010349</v>
      </c>
      <c r="L1126" s="6">
        <f t="shared" si="241"/>
        <v>1125</v>
      </c>
      <c r="M1126">
        <f t="shared" si="229"/>
        <v>435.98637896693083</v>
      </c>
      <c r="N1126">
        <f t="shared" si="230"/>
        <v>0.31790650876928978</v>
      </c>
      <c r="O1126">
        <f t="shared" si="231"/>
        <v>1.0020807421730222</v>
      </c>
      <c r="P1126" t="str">
        <f t="shared" si="232"/>
        <v/>
      </c>
      <c r="Q1126">
        <f t="shared" si="233"/>
        <v>1.4869212463963777E-4</v>
      </c>
      <c r="R1126">
        <f t="shared" si="234"/>
        <v>7.0515207058567619E-2</v>
      </c>
      <c r="S1126">
        <f t="shared" si="235"/>
        <v>3.0506477050364489</v>
      </c>
      <c r="T1126" t="str">
        <f t="shared" si="236"/>
        <v/>
      </c>
      <c r="U1126" t="str">
        <f t="shared" si="237"/>
        <v/>
      </c>
      <c r="V1126" t="str">
        <f t="shared" ref="V1126:V1189" si="242">IF(T1126=1,IF(ISNUMBER(T1125),"",K1126),"")</f>
        <v/>
      </c>
      <c r="X1126">
        <f t="shared" ca="1" si="238"/>
        <v>9.8902341911007738</v>
      </c>
    </row>
    <row r="1127" spans="1:24" x14ac:dyDescent="0.25">
      <c r="A1127" s="2">
        <v>43296.244837118058</v>
      </c>
      <c r="B1127">
        <v>436.05</v>
      </c>
      <c r="C1127">
        <v>1</v>
      </c>
      <c r="H1127">
        <f>VLOOKUP(A1127,[1]Sheet1!A$2:F$10001,5,FALSE)</f>
        <v>436.34</v>
      </c>
      <c r="I1127">
        <f>VLOOKUP(A1127,[1]Sheet1!A$2:F$10001,6,FALSE)</f>
        <v>436.31515670120012</v>
      </c>
      <c r="J1127" s="5">
        <f t="shared" ca="1" si="239"/>
        <v>1.1977649534768839E-3</v>
      </c>
      <c r="K1127" s="5">
        <f t="shared" ca="1" si="240"/>
        <v>0.52263275980010349</v>
      </c>
      <c r="L1127" s="6">
        <f t="shared" si="241"/>
        <v>1126</v>
      </c>
      <c r="M1127">
        <f t="shared" ref="M1127:M1190" si="243">FORECAST(L1127,B1092:B1126,L1092:L1126)</f>
        <v>436.08146242275404</v>
      </c>
      <c r="N1127">
        <f t="shared" ref="N1127:N1190" si="244">STEYX(B1092:B1126,L1092:L1126)</f>
        <v>0.31221267318233997</v>
      </c>
      <c r="O1127">
        <f t="shared" ref="O1127:O1190" si="245">(B1127-M1127)/N1127</f>
        <v>-0.10077240758147338</v>
      </c>
      <c r="P1127" t="str">
        <f t="shared" ref="P1127:P1190" si="246">IF(O1127&gt;1.5,1,"")</f>
        <v/>
      </c>
      <c r="Q1127">
        <f t="shared" ref="Q1127:Q1190" si="247">A1127-A1126</f>
        <v>0</v>
      </c>
      <c r="R1127">
        <f t="shared" ref="R1127:R1190" si="248">(Q1127-AVERAGE(Q1092:Q1126))/_xlfn.STDEV.S(Q1092:Q1126)</f>
        <v>-0.39072424658469296</v>
      </c>
      <c r="S1127">
        <f t="shared" ref="S1127:S1190" si="249">(C1127-AVERAGE(C1091:C1126))/_xlfn.STDEV.S(C1091:C1126)</f>
        <v>-0.62188450012177721</v>
      </c>
      <c r="T1127" t="str">
        <f t="shared" ref="T1127:T1190" si="250">IF(R1127&lt;-0.5,IF(O1127&lt;-1,1,""),"")</f>
        <v/>
      </c>
      <c r="U1127" t="str">
        <f t="shared" ref="U1127:U1190" si="251">IF(ISNUMBER(T1127),K1127,"")</f>
        <v/>
      </c>
      <c r="V1127" t="str">
        <f t="shared" si="242"/>
        <v/>
      </c>
      <c r="X1127">
        <f t="shared" ca="1" si="238"/>
        <v>9.8902341911007738</v>
      </c>
    </row>
    <row r="1128" spans="1:24" x14ac:dyDescent="0.25">
      <c r="A1128" s="2">
        <v>43296.245944027767</v>
      </c>
      <c r="B1128">
        <v>436.31400264164012</v>
      </c>
      <c r="C1128">
        <v>21</v>
      </c>
      <c r="H1128">
        <f>VLOOKUP(A1128,[1]Sheet1!A$2:F$10001,5,FALSE)</f>
        <v>436.34</v>
      </c>
      <c r="I1128">
        <f>VLOOKUP(A1128,[1]Sheet1!A$2:F$10001,6,FALSE)</f>
        <v>436.35</v>
      </c>
      <c r="J1128" s="5">
        <f t="shared" ca="1" si="239"/>
        <v>1.1977649534768839E-3</v>
      </c>
      <c r="K1128" s="5">
        <f t="shared" ca="1" si="240"/>
        <v>0.52263275980010349</v>
      </c>
      <c r="L1128" s="6">
        <f t="shared" si="241"/>
        <v>1127</v>
      </c>
      <c r="M1128">
        <f t="shared" si="243"/>
        <v>436.14124731726503</v>
      </c>
      <c r="N1128">
        <f t="shared" si="244"/>
        <v>0.30195672599012485</v>
      </c>
      <c r="O1128">
        <f t="shared" si="245"/>
        <v>0.57211947774509508</v>
      </c>
      <c r="P1128" t="str">
        <f t="shared" si="246"/>
        <v/>
      </c>
      <c r="Q1128">
        <f t="shared" si="247"/>
        <v>1.1069097090512514E-3</v>
      </c>
      <c r="R1128">
        <f t="shared" si="248"/>
        <v>2.9485818868902478</v>
      </c>
      <c r="S1128">
        <f t="shared" si="249"/>
        <v>2.5508671721844491</v>
      </c>
      <c r="T1128" t="str">
        <f t="shared" si="250"/>
        <v/>
      </c>
      <c r="U1128" t="str">
        <f t="shared" si="251"/>
        <v/>
      </c>
      <c r="V1128" t="str">
        <f t="shared" si="242"/>
        <v/>
      </c>
      <c r="X1128">
        <f t="shared" ref="X1128:X1191" ca="1" si="252">IF(ISNUMBER(V1128),V1128+X1127,X1127)</f>
        <v>9.8902341911007738</v>
      </c>
    </row>
    <row r="1129" spans="1:24" x14ac:dyDescent="0.25">
      <c r="A1129" s="2">
        <v>43296.247509745372</v>
      </c>
      <c r="B1129">
        <v>436.32672530226017</v>
      </c>
      <c r="C1129">
        <v>24</v>
      </c>
      <c r="H1129">
        <f>VLOOKUP(A1129,[1]Sheet1!A$2:F$10001,5,FALSE)</f>
        <v>436.17161300959998</v>
      </c>
      <c r="I1129">
        <f>VLOOKUP(A1129,[1]Sheet1!A$2:F$10001,6,FALSE)</f>
        <v>436.19</v>
      </c>
      <c r="J1129" s="5">
        <f t="shared" ca="1" si="239"/>
        <v>1.7518375749572006E-3</v>
      </c>
      <c r="K1129" s="5">
        <f t="shared" ca="1" si="240"/>
        <v>0.76410182079990818</v>
      </c>
      <c r="L1129" s="6">
        <f t="shared" si="241"/>
        <v>1128</v>
      </c>
      <c r="M1129">
        <f t="shared" si="243"/>
        <v>436.22485408676494</v>
      </c>
      <c r="N1129">
        <f t="shared" si="244"/>
        <v>0.2933924877218122</v>
      </c>
      <c r="O1129">
        <f t="shared" si="245"/>
        <v>0.34721821368455991</v>
      </c>
      <c r="P1129" t="str">
        <f t="shared" si="246"/>
        <v/>
      </c>
      <c r="Q1129">
        <f t="shared" si="247"/>
        <v>1.5657176045351662E-3</v>
      </c>
      <c r="R1129">
        <f t="shared" si="248"/>
        <v>3.8023708721143348</v>
      </c>
      <c r="S1129">
        <f t="shared" si="249"/>
        <v>2.714284202253618</v>
      </c>
      <c r="T1129" t="str">
        <f t="shared" si="250"/>
        <v/>
      </c>
      <c r="U1129" t="str">
        <f t="shared" si="251"/>
        <v/>
      </c>
      <c r="V1129" t="str">
        <f t="shared" si="242"/>
        <v/>
      </c>
      <c r="X1129">
        <f t="shared" ca="1" si="252"/>
        <v>9.8902341911007738</v>
      </c>
    </row>
    <row r="1130" spans="1:24" x14ac:dyDescent="0.25">
      <c r="A1130" s="2">
        <v>43296.247509745372</v>
      </c>
      <c r="B1130">
        <v>436.18999999999988</v>
      </c>
      <c r="C1130">
        <v>1</v>
      </c>
      <c r="H1130">
        <f>VLOOKUP(A1130,[1]Sheet1!A$2:F$10001,5,FALSE)</f>
        <v>436.17161300959998</v>
      </c>
      <c r="I1130">
        <f>VLOOKUP(A1130,[1]Sheet1!A$2:F$10001,6,FALSE)</f>
        <v>436.19</v>
      </c>
      <c r="J1130" s="5">
        <f t="shared" ca="1" si="239"/>
        <v>1.8914944672978452E-3</v>
      </c>
      <c r="K1130" s="5">
        <f t="shared" ca="1" si="240"/>
        <v>0.82501619280003524</v>
      </c>
      <c r="L1130" s="6">
        <f t="shared" si="241"/>
        <v>1129</v>
      </c>
      <c r="M1130">
        <f t="shared" si="243"/>
        <v>436.30222890065914</v>
      </c>
      <c r="N1130">
        <f t="shared" si="244"/>
        <v>0.28461138207370856</v>
      </c>
      <c r="O1130">
        <f t="shared" si="245"/>
        <v>-0.39432330443550545</v>
      </c>
      <c r="P1130" t="str">
        <f t="shared" si="246"/>
        <v/>
      </c>
      <c r="Q1130">
        <f t="shared" si="247"/>
        <v>0</v>
      </c>
      <c r="R1130">
        <f t="shared" si="248"/>
        <v>-0.47027458041393183</v>
      </c>
      <c r="S1130">
        <f t="shared" si="249"/>
        <v>-0.6481088865426029</v>
      </c>
      <c r="T1130" t="str">
        <f t="shared" si="250"/>
        <v/>
      </c>
      <c r="U1130" t="str">
        <f t="shared" si="251"/>
        <v/>
      </c>
      <c r="V1130" t="str">
        <f t="shared" si="242"/>
        <v/>
      </c>
      <c r="X1130">
        <f t="shared" ca="1" si="252"/>
        <v>9.8902341911007738</v>
      </c>
    </row>
    <row r="1131" spans="1:24" x14ac:dyDescent="0.25">
      <c r="A1131" s="2">
        <v>43296.247509745372</v>
      </c>
      <c r="B1131">
        <v>436.18999999999988</v>
      </c>
      <c r="C1131">
        <v>1</v>
      </c>
      <c r="H1131">
        <f>VLOOKUP(A1131,[1]Sheet1!A$2:F$10001,5,FALSE)</f>
        <v>436.17161300959998</v>
      </c>
      <c r="I1131">
        <f>VLOOKUP(A1131,[1]Sheet1!A$2:F$10001,6,FALSE)</f>
        <v>436.19</v>
      </c>
      <c r="J1131" s="5">
        <f t="shared" ca="1" si="239"/>
        <v>1.9653748401576147E-3</v>
      </c>
      <c r="K1131" s="5">
        <f t="shared" ca="1" si="240"/>
        <v>0.85724071420003156</v>
      </c>
      <c r="L1131" s="6">
        <f t="shared" si="241"/>
        <v>1130</v>
      </c>
      <c r="M1131">
        <f t="shared" si="243"/>
        <v>436.35776234726023</v>
      </c>
      <c r="N1131">
        <f t="shared" si="244"/>
        <v>0.27605994581772125</v>
      </c>
      <c r="O1131">
        <f t="shared" si="245"/>
        <v>-0.60770260156147848</v>
      </c>
      <c r="P1131" t="str">
        <f t="shared" si="246"/>
        <v/>
      </c>
      <c r="Q1131">
        <f t="shared" si="247"/>
        <v>0</v>
      </c>
      <c r="R1131">
        <f t="shared" si="248"/>
        <v>-0.47027458041393189</v>
      </c>
      <c r="S1131">
        <f t="shared" si="249"/>
        <v>-0.6481088865426029</v>
      </c>
      <c r="T1131" t="str">
        <f t="shared" si="250"/>
        <v/>
      </c>
      <c r="U1131" t="str">
        <f t="shared" si="251"/>
        <v/>
      </c>
      <c r="V1131" t="str">
        <f t="shared" si="242"/>
        <v/>
      </c>
      <c r="X1131">
        <f t="shared" ca="1" si="252"/>
        <v>9.8902341911007738</v>
      </c>
    </row>
    <row r="1132" spans="1:24" x14ac:dyDescent="0.25">
      <c r="A1132" s="2">
        <v>43296.247509745372</v>
      </c>
      <c r="B1132">
        <v>436.18999999999988</v>
      </c>
      <c r="C1132">
        <v>1</v>
      </c>
      <c r="H1132">
        <f>VLOOKUP(A1132,[1]Sheet1!A$2:F$10001,5,FALSE)</f>
        <v>436.17161300959998</v>
      </c>
      <c r="I1132">
        <f>VLOOKUP(A1132,[1]Sheet1!A$2:F$10001,6,FALSE)</f>
        <v>436.19</v>
      </c>
      <c r="J1132" s="5">
        <f t="shared" ca="1" si="239"/>
        <v>1.6282733284716604E-3</v>
      </c>
      <c r="K1132" s="5">
        <f t="shared" ca="1" si="240"/>
        <v>0.71020660409999437</v>
      </c>
      <c r="L1132" s="6">
        <f t="shared" si="241"/>
        <v>1131</v>
      </c>
      <c r="M1132">
        <f t="shared" si="243"/>
        <v>436.40788339234808</v>
      </c>
      <c r="N1132">
        <f t="shared" si="244"/>
        <v>0.26856594396690353</v>
      </c>
      <c r="O1132">
        <f t="shared" si="245"/>
        <v>-0.81128451779816702</v>
      </c>
      <c r="P1132" t="str">
        <f t="shared" si="246"/>
        <v/>
      </c>
      <c r="Q1132">
        <f t="shared" si="247"/>
        <v>0</v>
      </c>
      <c r="R1132">
        <f t="shared" si="248"/>
        <v>-0.47027458041393183</v>
      </c>
      <c r="S1132">
        <f t="shared" si="249"/>
        <v>-0.64301543741377964</v>
      </c>
      <c r="T1132" t="str">
        <f t="shared" si="250"/>
        <v/>
      </c>
      <c r="U1132" t="str">
        <f t="shared" si="251"/>
        <v/>
      </c>
      <c r="V1132" t="str">
        <f t="shared" si="242"/>
        <v/>
      </c>
      <c r="X1132">
        <f t="shared" ca="1" si="252"/>
        <v>9.8902341911007738</v>
      </c>
    </row>
    <row r="1133" spans="1:24" x14ac:dyDescent="0.25">
      <c r="A1133" s="2">
        <v>43296.247509745372</v>
      </c>
      <c r="B1133">
        <v>436.19000000000011</v>
      </c>
      <c r="C1133">
        <v>3</v>
      </c>
      <c r="H1133">
        <f>VLOOKUP(A1133,[1]Sheet1!A$2:F$10001,5,FALSE)</f>
        <v>436.17161300959998</v>
      </c>
      <c r="I1133">
        <f>VLOOKUP(A1133,[1]Sheet1!A$2:F$10001,6,FALSE)</f>
        <v>436.19</v>
      </c>
      <c r="J1133" s="5">
        <f t="shared" ca="1" si="239"/>
        <v>1.5452693334382062E-3</v>
      </c>
      <c r="K1133" s="5">
        <f t="shared" ca="1" si="240"/>
        <v>0.6740026177000118</v>
      </c>
      <c r="L1133" s="6">
        <f t="shared" si="241"/>
        <v>1132</v>
      </c>
      <c r="M1133">
        <f t="shared" si="243"/>
        <v>436.45279681700237</v>
      </c>
      <c r="N1133">
        <f t="shared" si="244"/>
        <v>0.26246712678742778</v>
      </c>
      <c r="O1133">
        <f t="shared" si="245"/>
        <v>-1.0012561200286745</v>
      </c>
      <c r="P1133" t="str">
        <f t="shared" si="246"/>
        <v/>
      </c>
      <c r="Q1133">
        <f t="shared" si="247"/>
        <v>0</v>
      </c>
      <c r="R1133">
        <f t="shared" si="248"/>
        <v>-0.47027458041393178</v>
      </c>
      <c r="S1133">
        <f t="shared" si="249"/>
        <v>-0.37846051459211028</v>
      </c>
      <c r="T1133" t="str">
        <f t="shared" si="250"/>
        <v/>
      </c>
      <c r="U1133" t="str">
        <f t="shared" si="251"/>
        <v/>
      </c>
      <c r="V1133" t="str">
        <f t="shared" si="242"/>
        <v/>
      </c>
      <c r="X1133">
        <f t="shared" ca="1" si="252"/>
        <v>9.8902341911007738</v>
      </c>
    </row>
    <row r="1134" spans="1:24" x14ac:dyDescent="0.25">
      <c r="A1134" s="2">
        <v>43296.247509745372</v>
      </c>
      <c r="B1134">
        <v>436.18999999999988</v>
      </c>
      <c r="C1134">
        <v>1</v>
      </c>
      <c r="H1134">
        <f>VLOOKUP(A1134,[1]Sheet1!A$2:F$10001,5,FALSE)</f>
        <v>436.17161300959998</v>
      </c>
      <c r="I1134">
        <f>VLOOKUP(A1134,[1]Sheet1!A$2:F$10001,6,FALSE)</f>
        <v>436.19</v>
      </c>
      <c r="J1134" s="5">
        <f t="shared" ca="1" si="239"/>
        <v>1.1655664312774773E-3</v>
      </c>
      <c r="K1134" s="5">
        <f t="shared" ca="1" si="240"/>
        <v>0.50838699040014035</v>
      </c>
      <c r="L1134" s="6">
        <f t="shared" si="241"/>
        <v>1133</v>
      </c>
      <c r="M1134">
        <f t="shared" si="243"/>
        <v>436.49128644703347</v>
      </c>
      <c r="N1134">
        <f t="shared" si="244"/>
        <v>0.25904115733633343</v>
      </c>
      <c r="O1134">
        <f t="shared" si="245"/>
        <v>-1.1630833112840291</v>
      </c>
      <c r="P1134" t="str">
        <f t="shared" si="246"/>
        <v/>
      </c>
      <c r="Q1134">
        <f t="shared" si="247"/>
        <v>0</v>
      </c>
      <c r="R1134">
        <f t="shared" si="248"/>
        <v>-0.47027458041393183</v>
      </c>
      <c r="S1134">
        <f t="shared" si="249"/>
        <v>-0.64301543741377964</v>
      </c>
      <c r="T1134" t="str">
        <f t="shared" si="250"/>
        <v/>
      </c>
      <c r="U1134" t="str">
        <f t="shared" si="251"/>
        <v/>
      </c>
      <c r="V1134" t="str">
        <f t="shared" si="242"/>
        <v/>
      </c>
      <c r="X1134">
        <f t="shared" ca="1" si="252"/>
        <v>9.8902341911007738</v>
      </c>
    </row>
    <row r="1135" spans="1:24" x14ac:dyDescent="0.25">
      <c r="A1135" s="2">
        <v>43296.247660381952</v>
      </c>
      <c r="B1135">
        <v>436.19000000000062</v>
      </c>
      <c r="C1135">
        <v>23</v>
      </c>
      <c r="H1135">
        <f>VLOOKUP(A1135,[1]Sheet1!A$2:F$10001,5,FALSE)</f>
        <v>436.17161300959998</v>
      </c>
      <c r="I1135">
        <f>VLOOKUP(A1135,[1]Sheet1!A$2:F$10001,6,FALSE)</f>
        <v>436.18999999999988</v>
      </c>
      <c r="J1135" s="5">
        <f t="shared" ca="1" si="239"/>
        <v>1.1655664312774773E-3</v>
      </c>
      <c r="K1135" s="5">
        <f t="shared" ca="1" si="240"/>
        <v>0.50838699040014035</v>
      </c>
      <c r="L1135" s="6">
        <f t="shared" si="241"/>
        <v>1134</v>
      </c>
      <c r="M1135">
        <f t="shared" si="243"/>
        <v>436.52248758194509</v>
      </c>
      <c r="N1135">
        <f t="shared" si="244"/>
        <v>0.25892988772751663</v>
      </c>
      <c r="O1135">
        <f t="shared" si="245"/>
        <v>-1.2840834438330819</v>
      </c>
      <c r="P1135" t="str">
        <f t="shared" si="246"/>
        <v/>
      </c>
      <c r="Q1135">
        <f t="shared" si="247"/>
        <v>1.506365806562826E-4</v>
      </c>
      <c r="R1135">
        <f t="shared" si="248"/>
        <v>-0.12618401834282542</v>
      </c>
      <c r="S1135">
        <f t="shared" si="249"/>
        <v>2.2670887136245832</v>
      </c>
      <c r="T1135" t="str">
        <f t="shared" si="250"/>
        <v/>
      </c>
      <c r="U1135" t="str">
        <f t="shared" si="251"/>
        <v/>
      </c>
      <c r="V1135" t="str">
        <f t="shared" si="242"/>
        <v/>
      </c>
      <c r="X1135">
        <f t="shared" ca="1" si="252"/>
        <v>9.8902341911007738</v>
      </c>
    </row>
    <row r="1136" spans="1:24" x14ac:dyDescent="0.25">
      <c r="A1136" s="2">
        <v>43296.247660381952</v>
      </c>
      <c r="B1136">
        <v>436.18999999999988</v>
      </c>
      <c r="C1136">
        <v>6</v>
      </c>
      <c r="H1136">
        <f>VLOOKUP(A1136,[1]Sheet1!A$2:F$10001,5,FALSE)</f>
        <v>436.17161300959998</v>
      </c>
      <c r="I1136">
        <f>VLOOKUP(A1136,[1]Sheet1!A$2:F$10001,6,FALSE)</f>
        <v>436.18999999999988</v>
      </c>
      <c r="J1136" s="5">
        <f t="shared" ca="1" si="239"/>
        <v>1.7440953691391873E-3</v>
      </c>
      <c r="K1136" s="5">
        <f t="shared" ca="1" si="240"/>
        <v>0.76072489040001301</v>
      </c>
      <c r="L1136" s="6">
        <f t="shared" si="241"/>
        <v>1135</v>
      </c>
      <c r="M1136">
        <f t="shared" si="243"/>
        <v>436.54626720170143</v>
      </c>
      <c r="N1136">
        <f t="shared" si="244"/>
        <v>0.26184652790442181</v>
      </c>
      <c r="O1136">
        <f t="shared" si="245"/>
        <v>-1.3605954776363689</v>
      </c>
      <c r="P1136" t="str">
        <f t="shared" si="246"/>
        <v/>
      </c>
      <c r="Q1136">
        <f t="shared" si="247"/>
        <v>0</v>
      </c>
      <c r="R1136">
        <f t="shared" si="248"/>
        <v>-0.48158547857173095</v>
      </c>
      <c r="S1136">
        <f t="shared" si="249"/>
        <v>-5.1683979269271152E-2</v>
      </c>
      <c r="T1136" t="str">
        <f t="shared" si="250"/>
        <v/>
      </c>
      <c r="U1136" t="str">
        <f t="shared" si="251"/>
        <v/>
      </c>
      <c r="V1136" t="str">
        <f t="shared" si="242"/>
        <v/>
      </c>
      <c r="X1136">
        <f t="shared" ca="1" si="252"/>
        <v>9.8902341911007738</v>
      </c>
    </row>
    <row r="1137" spans="1:24" x14ac:dyDescent="0.25">
      <c r="A1137" s="2">
        <v>43296.24878130787</v>
      </c>
      <c r="B1137">
        <v>436.18763835784</v>
      </c>
      <c r="C1137">
        <v>18</v>
      </c>
      <c r="H1137">
        <f>VLOOKUP(A1137,[1]Sheet1!A$2:F$10001,5,FALSE)</f>
        <v>436.19</v>
      </c>
      <c r="I1137">
        <f>VLOOKUP(A1137,[1]Sheet1!A$2:F$10001,6,FALSE)</f>
        <v>436.2</v>
      </c>
      <c r="J1137" s="5">
        <f t="shared" ca="1" si="239"/>
        <v>1.8569889268438117E-3</v>
      </c>
      <c r="K1137" s="5">
        <f t="shared" ca="1" si="240"/>
        <v>0.81000000000000227</v>
      </c>
      <c r="L1137" s="6">
        <f t="shared" si="241"/>
        <v>1136</v>
      </c>
      <c r="M1137">
        <f t="shared" si="243"/>
        <v>436.56341689594251</v>
      </c>
      <c r="N1137">
        <f t="shared" si="244"/>
        <v>0.26687299823868887</v>
      </c>
      <c r="O1137">
        <f t="shared" si="245"/>
        <v>-1.4080800252651102</v>
      </c>
      <c r="P1137" t="str">
        <f t="shared" si="246"/>
        <v/>
      </c>
      <c r="Q1137">
        <f t="shared" si="247"/>
        <v>1.1209259173483588E-3</v>
      </c>
      <c r="R1137">
        <f t="shared" si="248"/>
        <v>2.0867733995035982</v>
      </c>
      <c r="S1137">
        <f t="shared" si="249"/>
        <v>1.4292591290915904</v>
      </c>
      <c r="T1137" t="str">
        <f t="shared" si="250"/>
        <v/>
      </c>
      <c r="U1137" t="str">
        <f t="shared" si="251"/>
        <v/>
      </c>
      <c r="V1137" t="str">
        <f t="shared" si="242"/>
        <v/>
      </c>
      <c r="X1137">
        <f t="shared" ca="1" si="252"/>
        <v>9.8902341911007738</v>
      </c>
    </row>
    <row r="1138" spans="1:24" x14ac:dyDescent="0.25">
      <c r="A1138" s="2">
        <v>43296.249448761577</v>
      </c>
      <c r="B1138">
        <v>436.19588395341998</v>
      </c>
      <c r="C1138">
        <v>12</v>
      </c>
      <c r="H1138">
        <f>VLOOKUP(A1138,[1]Sheet1!A$2:F$10001,5,FALSE)</f>
        <v>436.19</v>
      </c>
      <c r="I1138">
        <f>VLOOKUP(A1138,[1]Sheet1!A$2:F$10001,6,FALSE)</f>
        <v>436.19999999999987</v>
      </c>
      <c r="J1138" s="5">
        <f t="shared" ca="1" si="239"/>
        <v>1.8569889268438117E-3</v>
      </c>
      <c r="K1138" s="5">
        <f t="shared" ca="1" si="240"/>
        <v>0.81000000000000227</v>
      </c>
      <c r="L1138" s="6">
        <f t="shared" si="241"/>
        <v>1137</v>
      </c>
      <c r="M1138">
        <f t="shared" si="243"/>
        <v>436.57262905649804</v>
      </c>
      <c r="N1138">
        <f t="shared" si="244"/>
        <v>0.27361840297509749</v>
      </c>
      <c r="O1138">
        <f t="shared" si="245"/>
        <v>-1.3768997223200412</v>
      </c>
      <c r="P1138" t="str">
        <f t="shared" si="246"/>
        <v/>
      </c>
      <c r="Q1138">
        <f t="shared" si="247"/>
        <v>6.6745370713761076E-4</v>
      </c>
      <c r="R1138">
        <f t="shared" si="248"/>
        <v>0.92244942623703885</v>
      </c>
      <c r="S1138">
        <f t="shared" si="249"/>
        <v>0.61045686245625241</v>
      </c>
      <c r="T1138" t="str">
        <f t="shared" si="250"/>
        <v/>
      </c>
      <c r="U1138" t="str">
        <f t="shared" si="251"/>
        <v/>
      </c>
      <c r="V1138" t="str">
        <f t="shared" si="242"/>
        <v/>
      </c>
      <c r="X1138">
        <f t="shared" ca="1" si="252"/>
        <v>9.8902341911007738</v>
      </c>
    </row>
    <row r="1139" spans="1:24" x14ac:dyDescent="0.25">
      <c r="A1139" s="2">
        <v>43296.249448761577</v>
      </c>
      <c r="B1139">
        <v>436.2</v>
      </c>
      <c r="C1139">
        <v>1</v>
      </c>
      <c r="H1139">
        <f>VLOOKUP(A1139,[1]Sheet1!A$2:F$10001,5,FALSE)</f>
        <v>436.19</v>
      </c>
      <c r="I1139">
        <f>VLOOKUP(A1139,[1]Sheet1!A$2:F$10001,6,FALSE)</f>
        <v>436.19999999999987</v>
      </c>
      <c r="J1139" s="5">
        <f t="shared" ca="1" si="239"/>
        <v>1.8569889268438117E-3</v>
      </c>
      <c r="K1139" s="5">
        <f t="shared" ca="1" si="240"/>
        <v>0.81000000000000227</v>
      </c>
      <c r="L1139" s="6">
        <f t="shared" si="241"/>
        <v>1138</v>
      </c>
      <c r="M1139">
        <f t="shared" si="243"/>
        <v>436.57642101494343</v>
      </c>
      <c r="N1139">
        <f t="shared" si="244"/>
        <v>0.28054830594673497</v>
      </c>
      <c r="O1139">
        <f t="shared" si="245"/>
        <v>-1.3417333377693381</v>
      </c>
      <c r="P1139" t="str">
        <f t="shared" si="246"/>
        <v/>
      </c>
      <c r="Q1139">
        <f t="shared" si="247"/>
        <v>0</v>
      </c>
      <c r="R1139">
        <f t="shared" si="248"/>
        <v>-0.56252437099415797</v>
      </c>
      <c r="S1139">
        <f t="shared" si="249"/>
        <v>-0.7669162856318571</v>
      </c>
      <c r="T1139">
        <f t="shared" si="250"/>
        <v>1</v>
      </c>
      <c r="U1139">
        <f t="shared" ca="1" si="251"/>
        <v>0.81000000000000227</v>
      </c>
      <c r="V1139">
        <f t="shared" ca="1" si="242"/>
        <v>0.81000000000000227</v>
      </c>
      <c r="X1139">
        <f t="shared" ca="1" si="252"/>
        <v>10.700234191100776</v>
      </c>
    </row>
    <row r="1140" spans="1:24" x14ac:dyDescent="0.25">
      <c r="A1140" s="2">
        <v>43296.249448761577</v>
      </c>
      <c r="B1140">
        <v>436.2</v>
      </c>
      <c r="C1140">
        <v>1</v>
      </c>
      <c r="H1140">
        <f>VLOOKUP(A1140,[1]Sheet1!A$2:F$10001,5,FALSE)</f>
        <v>436.19</v>
      </c>
      <c r="I1140">
        <f>VLOOKUP(A1140,[1]Sheet1!A$2:F$10001,6,FALSE)</f>
        <v>436.19999999999987</v>
      </c>
      <c r="J1140" s="5">
        <f t="shared" ca="1" si="239"/>
        <v>1.8569889268438117E-3</v>
      </c>
      <c r="K1140" s="5">
        <f t="shared" ca="1" si="240"/>
        <v>0.81000000000000227</v>
      </c>
      <c r="L1140" s="6">
        <f t="shared" si="241"/>
        <v>1139</v>
      </c>
      <c r="M1140">
        <f t="shared" si="243"/>
        <v>436.57475455205633</v>
      </c>
      <c r="N1140">
        <f t="shared" si="244"/>
        <v>0.28713422348869644</v>
      </c>
      <c r="O1140">
        <f t="shared" si="245"/>
        <v>-1.3051545980937302</v>
      </c>
      <c r="P1140" t="str">
        <f t="shared" si="246"/>
        <v/>
      </c>
      <c r="Q1140">
        <f t="shared" si="247"/>
        <v>0</v>
      </c>
      <c r="R1140">
        <f t="shared" si="248"/>
        <v>-0.56252437099415797</v>
      </c>
      <c r="S1140">
        <f t="shared" si="249"/>
        <v>-0.7669162856318571</v>
      </c>
      <c r="T1140">
        <f t="shared" si="250"/>
        <v>1</v>
      </c>
      <c r="U1140">
        <f t="shared" ca="1" si="251"/>
        <v>0.81000000000000227</v>
      </c>
      <c r="V1140" t="str">
        <f t="shared" si="242"/>
        <v/>
      </c>
      <c r="X1140">
        <f t="shared" ca="1" si="252"/>
        <v>10.700234191100776</v>
      </c>
    </row>
    <row r="1141" spans="1:24" x14ac:dyDescent="0.25">
      <c r="A1141" s="2">
        <v>43296.249508761583</v>
      </c>
      <c r="B1141">
        <v>436.19132352074001</v>
      </c>
      <c r="C1141">
        <v>4</v>
      </c>
      <c r="H1141">
        <f>VLOOKUP(A1141,[1]Sheet1!A$2:F$10001,5,FALSE)</f>
        <v>436.19</v>
      </c>
      <c r="I1141">
        <f>VLOOKUP(A1141,[1]Sheet1!A$2:F$10001,6,FALSE)</f>
        <v>436.2</v>
      </c>
      <c r="J1141" s="5">
        <f t="shared" ca="1" si="239"/>
        <v>1.8569889268438117E-3</v>
      </c>
      <c r="K1141" s="5">
        <f t="shared" ca="1" si="240"/>
        <v>0.81000000000000227</v>
      </c>
      <c r="L1141" s="6">
        <f t="shared" si="241"/>
        <v>1140</v>
      </c>
      <c r="M1141">
        <f t="shared" si="243"/>
        <v>436.56625177870342</v>
      </c>
      <c r="N1141">
        <f t="shared" si="244"/>
        <v>0.29262826990157614</v>
      </c>
      <c r="O1141">
        <f t="shared" si="245"/>
        <v>-1.2812441466762905</v>
      </c>
      <c r="P1141" t="str">
        <f t="shared" si="246"/>
        <v/>
      </c>
      <c r="Q1141">
        <f t="shared" si="247"/>
        <v>6.0000005760230124E-5</v>
      </c>
      <c r="R1141">
        <f t="shared" si="248"/>
        <v>-0.43334605716133173</v>
      </c>
      <c r="S1141">
        <f t="shared" si="249"/>
        <v>-0.39605967364733835</v>
      </c>
      <c r="T1141" t="str">
        <f t="shared" si="250"/>
        <v/>
      </c>
      <c r="U1141" t="str">
        <f t="shared" si="251"/>
        <v/>
      </c>
      <c r="V1141" t="str">
        <f t="shared" si="242"/>
        <v/>
      </c>
      <c r="X1141">
        <f t="shared" ca="1" si="252"/>
        <v>10.700234191100776</v>
      </c>
    </row>
    <row r="1142" spans="1:24" x14ac:dyDescent="0.25">
      <c r="A1142" s="2">
        <v>43296.249508761583</v>
      </c>
      <c r="B1142">
        <v>436.18999999999988</v>
      </c>
      <c r="C1142">
        <v>1</v>
      </c>
      <c r="H1142">
        <f>VLOOKUP(A1142,[1]Sheet1!A$2:F$10001,5,FALSE)</f>
        <v>436.19</v>
      </c>
      <c r="I1142">
        <f>VLOOKUP(A1142,[1]Sheet1!A$2:F$10001,6,FALSE)</f>
        <v>436.2</v>
      </c>
      <c r="J1142" s="5">
        <f t="shared" ca="1" si="239"/>
        <v>1.8569889268438117E-3</v>
      </c>
      <c r="K1142" s="5">
        <f t="shared" ca="1" si="240"/>
        <v>0.81000000000000227</v>
      </c>
      <c r="L1142" s="6">
        <f t="shared" si="241"/>
        <v>1141</v>
      </c>
      <c r="M1142">
        <f t="shared" si="243"/>
        <v>436.54726972026782</v>
      </c>
      <c r="N1142">
        <f t="shared" si="244"/>
        <v>0.29505129785405143</v>
      </c>
      <c r="O1142">
        <f t="shared" si="245"/>
        <v>-1.2108732375231295</v>
      </c>
      <c r="P1142" t="str">
        <f t="shared" si="246"/>
        <v/>
      </c>
      <c r="Q1142">
        <f t="shared" si="247"/>
        <v>0</v>
      </c>
      <c r="R1142">
        <f t="shared" si="248"/>
        <v>-0.56729340834370534</v>
      </c>
      <c r="S1142">
        <f t="shared" si="249"/>
        <v>-0.75346339645861582</v>
      </c>
      <c r="T1142">
        <f t="shared" si="250"/>
        <v>1</v>
      </c>
      <c r="U1142">
        <f t="shared" ca="1" si="251"/>
        <v>0.81000000000000227</v>
      </c>
      <c r="V1142">
        <f t="shared" ca="1" si="242"/>
        <v>0.81000000000000227</v>
      </c>
      <c r="X1142">
        <f t="shared" ca="1" si="252"/>
        <v>11.510234191100778</v>
      </c>
    </row>
    <row r="1143" spans="1:24" x14ac:dyDescent="0.25">
      <c r="A1143" s="2">
        <v>43296.249700532397</v>
      </c>
      <c r="B1143">
        <v>436.19576597951999</v>
      </c>
      <c r="C1143">
        <v>3</v>
      </c>
      <c r="H1143">
        <f>VLOOKUP(A1143,[1]Sheet1!A$2:F$10001,5,FALSE)</f>
        <v>436.34</v>
      </c>
      <c r="I1143">
        <f>VLOOKUP(A1143,[1]Sheet1!A$2:F$10001,6,FALSE)</f>
        <v>436.2</v>
      </c>
      <c r="J1143" s="5">
        <f t="shared" ca="1" si="239"/>
        <v>1.5125819315213482E-3</v>
      </c>
      <c r="K1143" s="5">
        <f t="shared" ca="1" si="240"/>
        <v>0.66000000000002501</v>
      </c>
      <c r="L1143" s="6">
        <f t="shared" si="241"/>
        <v>1142</v>
      </c>
      <c r="M1143">
        <f t="shared" si="243"/>
        <v>436.52171088457112</v>
      </c>
      <c r="N1143">
        <f t="shared" si="244"/>
        <v>0.29371515533861708</v>
      </c>
      <c r="O1143">
        <f t="shared" si="245"/>
        <v>-1.1097313132356303</v>
      </c>
      <c r="P1143" t="str">
        <f t="shared" si="246"/>
        <v/>
      </c>
      <c r="Q1143">
        <f t="shared" si="247"/>
        <v>1.9177081412635744E-4</v>
      </c>
      <c r="R1143">
        <f t="shared" si="248"/>
        <v>-0.15363004360779658</v>
      </c>
      <c r="S1143">
        <f t="shared" si="249"/>
        <v>-0.51019270343161882</v>
      </c>
      <c r="T1143" t="str">
        <f t="shared" si="250"/>
        <v/>
      </c>
      <c r="U1143" t="str">
        <f t="shared" si="251"/>
        <v/>
      </c>
      <c r="V1143" t="str">
        <f t="shared" si="242"/>
        <v/>
      </c>
      <c r="X1143">
        <f t="shared" ca="1" si="252"/>
        <v>11.510234191100778</v>
      </c>
    </row>
    <row r="1144" spans="1:24" x14ac:dyDescent="0.25">
      <c r="A1144" s="2">
        <v>43296.249700532397</v>
      </c>
      <c r="B1144">
        <v>436.2381959347</v>
      </c>
      <c r="C1144">
        <v>10</v>
      </c>
      <c r="H1144">
        <f>VLOOKUP(A1144,[1]Sheet1!A$2:F$10001,5,FALSE)</f>
        <v>436.34</v>
      </c>
      <c r="I1144">
        <f>VLOOKUP(A1144,[1]Sheet1!A$2:F$10001,6,FALSE)</f>
        <v>436.2</v>
      </c>
      <c r="J1144" s="5">
        <f t="shared" ca="1" si="239"/>
        <v>1.5125819315213482E-3</v>
      </c>
      <c r="K1144" s="5">
        <f t="shared" ca="1" si="240"/>
        <v>0.66000000000002501</v>
      </c>
      <c r="L1144" s="6">
        <f t="shared" si="241"/>
        <v>1143</v>
      </c>
      <c r="M1144">
        <f t="shared" si="243"/>
        <v>436.49009029231746</v>
      </c>
      <c r="N1144">
        <f t="shared" si="244"/>
        <v>0.28670219805467478</v>
      </c>
      <c r="O1144">
        <f t="shared" si="245"/>
        <v>-0.87859234887840798</v>
      </c>
      <c r="P1144" t="str">
        <f t="shared" si="246"/>
        <v/>
      </c>
      <c r="Q1144">
        <f t="shared" si="247"/>
        <v>0</v>
      </c>
      <c r="R1144">
        <f t="shared" si="248"/>
        <v>-0.58171113273229702</v>
      </c>
      <c r="S1144">
        <f t="shared" si="249"/>
        <v>0.33855045171145431</v>
      </c>
      <c r="T1144" t="str">
        <f t="shared" si="250"/>
        <v/>
      </c>
      <c r="U1144" t="str">
        <f t="shared" si="251"/>
        <v/>
      </c>
      <c r="V1144" t="str">
        <f t="shared" si="242"/>
        <v/>
      </c>
      <c r="X1144">
        <f t="shared" ca="1" si="252"/>
        <v>11.510234191100778</v>
      </c>
    </row>
    <row r="1145" spans="1:24" x14ac:dyDescent="0.25">
      <c r="A1145" s="2">
        <v>43296.249840729157</v>
      </c>
      <c r="B1145">
        <v>436.34233239999998</v>
      </c>
      <c r="C1145">
        <v>3</v>
      </c>
      <c r="H1145">
        <f>VLOOKUP(A1145,[1]Sheet1!A$2:F$10001,5,FALSE)</f>
        <v>436.34</v>
      </c>
      <c r="I1145">
        <f>VLOOKUP(A1145,[1]Sheet1!A$2:F$10001,6,FALSE)</f>
        <v>436.35</v>
      </c>
      <c r="J1145" s="5">
        <f t="shared" ca="1" si="239"/>
        <v>1.2106237457028932E-3</v>
      </c>
      <c r="K1145" s="5">
        <f t="shared" ca="1" si="240"/>
        <v>0.52824356520000038</v>
      </c>
      <c r="L1145" s="6">
        <f t="shared" si="241"/>
        <v>1144</v>
      </c>
      <c r="M1145">
        <f t="shared" si="243"/>
        <v>436.45698724462466</v>
      </c>
      <c r="N1145">
        <f t="shared" si="244"/>
        <v>0.27150531716566345</v>
      </c>
      <c r="O1145">
        <f t="shared" si="245"/>
        <v>-0.42229318313763475</v>
      </c>
      <c r="P1145" t="str">
        <f t="shared" si="246"/>
        <v/>
      </c>
      <c r="Q1145">
        <f t="shared" si="247"/>
        <v>1.4019676018506289E-4</v>
      </c>
      <c r="R1145">
        <f t="shared" si="248"/>
        <v>-0.27793960469421736</v>
      </c>
      <c r="S1145">
        <f t="shared" si="249"/>
        <v>-0.54895328607051186</v>
      </c>
      <c r="T1145" t="str">
        <f t="shared" si="250"/>
        <v/>
      </c>
      <c r="U1145" t="str">
        <f t="shared" si="251"/>
        <v/>
      </c>
      <c r="V1145" t="str">
        <f t="shared" si="242"/>
        <v/>
      </c>
      <c r="X1145">
        <f t="shared" ca="1" si="252"/>
        <v>11.510234191100778</v>
      </c>
    </row>
    <row r="1146" spans="1:24" x14ac:dyDescent="0.25">
      <c r="A1146" s="2">
        <v>43296.249840729157</v>
      </c>
      <c r="B1146">
        <v>436.35</v>
      </c>
      <c r="C1146">
        <v>1</v>
      </c>
      <c r="H1146">
        <f>VLOOKUP(A1146,[1]Sheet1!A$2:F$10001,5,FALSE)</f>
        <v>436.34</v>
      </c>
      <c r="I1146">
        <f>VLOOKUP(A1146,[1]Sheet1!A$2:F$10001,6,FALSE)</f>
        <v>436.35</v>
      </c>
      <c r="J1146" s="5">
        <f t="shared" ca="1" si="239"/>
        <v>1.0771416785076485E-3</v>
      </c>
      <c r="K1146" s="5">
        <f t="shared" ca="1" si="240"/>
        <v>0.47000000000002734</v>
      </c>
      <c r="L1146" s="6">
        <f t="shared" si="241"/>
        <v>1145</v>
      </c>
      <c r="M1146">
        <f t="shared" si="243"/>
        <v>436.42923998153066</v>
      </c>
      <c r="N1146">
        <f t="shared" si="244"/>
        <v>0.24488696560888762</v>
      </c>
      <c r="O1146">
        <f t="shared" si="245"/>
        <v>-0.32357778346271487</v>
      </c>
      <c r="P1146" t="str">
        <f t="shared" si="246"/>
        <v/>
      </c>
      <c r="Q1146">
        <f t="shared" si="247"/>
        <v>0</v>
      </c>
      <c r="R1146">
        <f t="shared" si="248"/>
        <v>-0.59269387187727907</v>
      </c>
      <c r="S1146">
        <f t="shared" si="249"/>
        <v>-0.80508863460484559</v>
      </c>
      <c r="T1146" t="str">
        <f t="shared" si="250"/>
        <v/>
      </c>
      <c r="U1146" t="str">
        <f t="shared" si="251"/>
        <v/>
      </c>
      <c r="V1146" t="str">
        <f t="shared" si="242"/>
        <v/>
      </c>
      <c r="X1146">
        <f t="shared" ca="1" si="252"/>
        <v>11.510234191100778</v>
      </c>
    </row>
    <row r="1147" spans="1:24" x14ac:dyDescent="0.25">
      <c r="A1147" s="2">
        <v>43296.249980960652</v>
      </c>
      <c r="B1147">
        <v>436.34359001022011</v>
      </c>
      <c r="C1147">
        <v>3</v>
      </c>
      <c r="H1147">
        <f>VLOOKUP(A1147,[1]Sheet1!A$2:F$10001,5,FALSE)</f>
        <v>436.87160390000003</v>
      </c>
      <c r="I1147">
        <f>VLOOKUP(A1147,[1]Sheet1!A$2:F$10001,6,FALSE)</f>
        <v>436.35</v>
      </c>
      <c r="J1147" s="5">
        <f t="shared" ca="1" si="239"/>
        <v>-1.4101145382322433E-4</v>
      </c>
      <c r="K1147" s="5">
        <f t="shared" ca="1" si="240"/>
        <v>-6.1603900000022804E-2</v>
      </c>
      <c r="L1147" s="6">
        <f t="shared" si="241"/>
        <v>1146</v>
      </c>
      <c r="M1147">
        <f t="shared" si="243"/>
        <v>436.39479056232045</v>
      </c>
      <c r="N1147">
        <f t="shared" si="244"/>
        <v>0.20197069752969482</v>
      </c>
      <c r="O1147">
        <f t="shared" si="245"/>
        <v>-0.25350485355833591</v>
      </c>
      <c r="P1147" t="str">
        <f t="shared" si="246"/>
        <v/>
      </c>
      <c r="Q1147">
        <f t="shared" si="247"/>
        <v>1.40231495606713E-4</v>
      </c>
      <c r="R1147">
        <f t="shared" si="248"/>
        <v>-0.28766154803854688</v>
      </c>
      <c r="S1147">
        <f t="shared" si="249"/>
        <v>-0.55842318059825458</v>
      </c>
      <c r="T1147" t="str">
        <f t="shared" si="250"/>
        <v/>
      </c>
      <c r="U1147" t="str">
        <f t="shared" si="251"/>
        <v/>
      </c>
      <c r="V1147" t="str">
        <f t="shared" si="242"/>
        <v/>
      </c>
      <c r="X1147">
        <f t="shared" ca="1" si="252"/>
        <v>11.510234191100778</v>
      </c>
    </row>
    <row r="1148" spans="1:24" x14ac:dyDescent="0.25">
      <c r="A1148" s="2">
        <v>43296.249989583332</v>
      </c>
      <c r="B1148">
        <v>436.34108798978002</v>
      </c>
      <c r="C1148">
        <v>2</v>
      </c>
      <c r="H1148">
        <f>VLOOKUP(A1148,[1]Sheet1!A$2:F$10001,5,FALSE)</f>
        <v>436.87160390000003</v>
      </c>
      <c r="I1148">
        <f>VLOOKUP(A1148,[1]Sheet1!A$2:F$10001,6,FALSE)</f>
        <v>436.35</v>
      </c>
      <c r="J1148" s="5">
        <f t="shared" ca="1" si="239"/>
        <v>-1.4101145382348457E-4</v>
      </c>
      <c r="K1148" s="5">
        <f t="shared" ca="1" si="240"/>
        <v>-6.1603900000136491E-2</v>
      </c>
      <c r="L1148" s="6">
        <f t="shared" si="241"/>
        <v>1147</v>
      </c>
      <c r="M1148">
        <f t="shared" si="243"/>
        <v>436.3498567765576</v>
      </c>
      <c r="N1148">
        <f t="shared" si="244"/>
        <v>0.11384785194369931</v>
      </c>
      <c r="O1148">
        <f t="shared" si="245"/>
        <v>-7.7021978261972407E-2</v>
      </c>
      <c r="P1148" t="str">
        <f t="shared" si="246"/>
        <v/>
      </c>
      <c r="Q1148">
        <f t="shared" si="247"/>
        <v>8.6226791609078646E-6</v>
      </c>
      <c r="R1148">
        <f t="shared" si="248"/>
        <v>-0.58499069263467007</v>
      </c>
      <c r="S1148">
        <f t="shared" si="249"/>
        <v>-0.68668807283331401</v>
      </c>
      <c r="T1148" t="str">
        <f t="shared" si="250"/>
        <v/>
      </c>
      <c r="U1148" t="str">
        <f t="shared" si="251"/>
        <v/>
      </c>
      <c r="V1148" t="str">
        <f t="shared" si="242"/>
        <v/>
      </c>
      <c r="X1148">
        <f t="shared" ca="1" si="252"/>
        <v>11.510234191100778</v>
      </c>
    </row>
    <row r="1149" spans="1:24" x14ac:dyDescent="0.25">
      <c r="A1149" s="2">
        <v>43296.250007268522</v>
      </c>
      <c r="B1149">
        <v>436.35</v>
      </c>
      <c r="C1149">
        <v>2</v>
      </c>
      <c r="H1149">
        <f>VLOOKUP(A1149,[1]Sheet1!A$2:F$10001,5,FALSE)</f>
        <v>436.87160390000003</v>
      </c>
      <c r="I1149">
        <f>VLOOKUP(A1149,[1]Sheet1!A$2:F$10001,6,FALSE)</f>
        <v>436.67190699999998</v>
      </c>
      <c r="J1149" s="5">
        <f t="shared" ca="1" si="239"/>
        <v>-4.3858172124128887E-4</v>
      </c>
      <c r="K1149" s="5">
        <f t="shared" ca="1" si="240"/>
        <v>-0.19160389999990457</v>
      </c>
      <c r="L1149" s="6">
        <f t="shared" si="241"/>
        <v>1148</v>
      </c>
      <c r="M1149">
        <f t="shared" si="243"/>
        <v>436.35109580491115</v>
      </c>
      <c r="N1149">
        <f t="shared" si="244"/>
        <v>0.10982644230435808</v>
      </c>
      <c r="O1149">
        <f t="shared" si="245"/>
        <v>-9.977605466761472E-3</v>
      </c>
      <c r="P1149" t="str">
        <f t="shared" si="246"/>
        <v/>
      </c>
      <c r="Q1149">
        <f t="shared" si="247"/>
        <v>1.7685189959593117E-5</v>
      </c>
      <c r="R1149">
        <f t="shared" si="248"/>
        <v>-0.55826686836763562</v>
      </c>
      <c r="S1149">
        <f t="shared" si="249"/>
        <v>-0.69195720853837717</v>
      </c>
      <c r="T1149" t="str">
        <f t="shared" si="250"/>
        <v/>
      </c>
      <c r="U1149" t="str">
        <f t="shared" si="251"/>
        <v/>
      </c>
      <c r="V1149" t="str">
        <f t="shared" si="242"/>
        <v/>
      </c>
      <c r="X1149">
        <f t="shared" ca="1" si="252"/>
        <v>11.510234191100778</v>
      </c>
    </row>
    <row r="1150" spans="1:24" x14ac:dyDescent="0.25">
      <c r="A1150" s="2">
        <v>43296.250007268522</v>
      </c>
      <c r="B1150">
        <v>436.35</v>
      </c>
      <c r="C1150">
        <v>1</v>
      </c>
      <c r="H1150">
        <f>VLOOKUP(A1150,[1]Sheet1!A$2:F$10001,5,FALSE)</f>
        <v>436.87160390000003</v>
      </c>
      <c r="I1150">
        <f>VLOOKUP(A1150,[1]Sheet1!A$2:F$10001,6,FALSE)</f>
        <v>436.67190699999998</v>
      </c>
      <c r="J1150" s="5">
        <f t="shared" ca="1" si="239"/>
        <v>-4.3858172124128887E-4</v>
      </c>
      <c r="K1150" s="5">
        <f t="shared" ca="1" si="240"/>
        <v>-0.19160389999990457</v>
      </c>
      <c r="L1150" s="6">
        <f t="shared" si="241"/>
        <v>1149</v>
      </c>
      <c r="M1150">
        <f t="shared" si="243"/>
        <v>436.36128259474435</v>
      </c>
      <c r="N1150">
        <f t="shared" si="244"/>
        <v>0.10977083079372607</v>
      </c>
      <c r="O1150">
        <f t="shared" si="245"/>
        <v>-0.10278317712226565</v>
      </c>
      <c r="P1150" t="str">
        <f t="shared" si="246"/>
        <v/>
      </c>
      <c r="Q1150">
        <f t="shared" si="247"/>
        <v>0</v>
      </c>
      <c r="R1150">
        <f t="shared" si="248"/>
        <v>-0.59827805511512455</v>
      </c>
      <c r="S1150">
        <f t="shared" si="249"/>
        <v>-0.79005085439078671</v>
      </c>
      <c r="T1150" t="str">
        <f t="shared" si="250"/>
        <v/>
      </c>
      <c r="U1150" t="str">
        <f t="shared" si="251"/>
        <v/>
      </c>
      <c r="V1150" t="str">
        <f t="shared" si="242"/>
        <v/>
      </c>
      <c r="X1150">
        <f t="shared" ca="1" si="252"/>
        <v>11.510234191100778</v>
      </c>
    </row>
    <row r="1151" spans="1:24" x14ac:dyDescent="0.25">
      <c r="A1151" s="2">
        <v>43296.250045590277</v>
      </c>
      <c r="B1151">
        <v>436.67793610080003</v>
      </c>
      <c r="C1151">
        <v>10</v>
      </c>
      <c r="H1151">
        <f>VLOOKUP(A1151,[1]Sheet1!A$2:F$10001,5,FALSE)</f>
        <v>436.87160390000003</v>
      </c>
      <c r="I1151">
        <f>VLOOKUP(A1151,[1]Sheet1!A$2:F$10001,6,FALSE)</f>
        <v>436.74979100000002</v>
      </c>
      <c r="J1151" s="5">
        <f t="shared" ca="1" si="239"/>
        <v>-4.5334994179517768E-4</v>
      </c>
      <c r="K1151" s="5">
        <f t="shared" ca="1" si="240"/>
        <v>-0.19805571620003093</v>
      </c>
      <c r="L1151" s="6">
        <f t="shared" si="241"/>
        <v>1150</v>
      </c>
      <c r="M1151">
        <f t="shared" si="243"/>
        <v>436.36935173751874</v>
      </c>
      <c r="N1151">
        <f t="shared" si="244"/>
        <v>0.10961579069839686</v>
      </c>
      <c r="O1151">
        <f t="shared" si="245"/>
        <v>2.8151451658122921</v>
      </c>
      <c r="P1151">
        <f t="shared" si="246"/>
        <v>1</v>
      </c>
      <c r="Q1151">
        <f t="shared" si="247"/>
        <v>3.8321755710057914E-5</v>
      </c>
      <c r="R1151">
        <f t="shared" si="248"/>
        <v>-0.51475776454818478</v>
      </c>
      <c r="S1151">
        <f t="shared" si="249"/>
        <v>0.31807242189758939</v>
      </c>
      <c r="T1151" t="str">
        <f t="shared" si="250"/>
        <v/>
      </c>
      <c r="U1151" t="str">
        <f t="shared" si="251"/>
        <v/>
      </c>
      <c r="V1151" t="str">
        <f t="shared" si="242"/>
        <v/>
      </c>
      <c r="X1151">
        <f t="shared" ca="1" si="252"/>
        <v>11.510234191100778</v>
      </c>
    </row>
    <row r="1152" spans="1:24" x14ac:dyDescent="0.25">
      <c r="A1152" s="2">
        <v>43296.250045729168</v>
      </c>
      <c r="B1152">
        <v>436.77640134222003</v>
      </c>
      <c r="C1152">
        <v>5</v>
      </c>
      <c r="H1152">
        <f>VLOOKUP(A1152,[1]Sheet1!A$2:F$10001,5,FALSE)</f>
        <v>436.87160390000003</v>
      </c>
      <c r="I1152">
        <f>VLOOKUP(A1152,[1]Sheet1!A$2:F$10001,6,FALSE)</f>
        <v>436.79</v>
      </c>
      <c r="J1152" s="5">
        <f t="shared" ca="1" si="239"/>
        <v>-9.7059948693088759E-4</v>
      </c>
      <c r="K1152" s="5">
        <f t="shared" ca="1" si="240"/>
        <v>-0.42402735460001395</v>
      </c>
      <c r="L1152" s="6">
        <f t="shared" si="241"/>
        <v>1151</v>
      </c>
      <c r="M1152">
        <f t="shared" si="243"/>
        <v>436.4127816447542</v>
      </c>
      <c r="N1152">
        <f t="shared" si="244"/>
        <v>0.12065447569522249</v>
      </c>
      <c r="O1152">
        <f t="shared" si="245"/>
        <v>3.0137273845053061</v>
      </c>
      <c r="P1152">
        <f t="shared" si="246"/>
        <v>1</v>
      </c>
      <c r="Q1152">
        <f t="shared" si="247"/>
        <v>1.3889075489714742E-7</v>
      </c>
      <c r="R1152">
        <f t="shared" si="248"/>
        <v>-0.60118583680191418</v>
      </c>
      <c r="S1152">
        <f t="shared" si="249"/>
        <v>-0.3184865339382934</v>
      </c>
      <c r="T1152" t="str">
        <f t="shared" si="250"/>
        <v/>
      </c>
      <c r="U1152" t="str">
        <f t="shared" si="251"/>
        <v/>
      </c>
      <c r="V1152" t="str">
        <f t="shared" si="242"/>
        <v/>
      </c>
      <c r="X1152">
        <f t="shared" ca="1" si="252"/>
        <v>11.510234191100778</v>
      </c>
    </row>
    <row r="1153" spans="1:24" x14ac:dyDescent="0.25">
      <c r="A1153" s="2">
        <v>43296.250075324067</v>
      </c>
      <c r="B1153">
        <v>436.85582066040001</v>
      </c>
      <c r="C1153">
        <v>9</v>
      </c>
      <c r="H1153">
        <f>VLOOKUP(A1153,[1]Sheet1!A$2:F$10001,5,FALSE)</f>
        <v>436.87160390000003</v>
      </c>
      <c r="I1153">
        <f>VLOOKUP(A1153,[1]Sheet1!A$2:F$10001,6,FALSE)</f>
        <v>436.87</v>
      </c>
      <c r="J1153" s="5">
        <f t="shared" ca="1" si="239"/>
        <v>-9.7059948693088759E-4</v>
      </c>
      <c r="K1153" s="5">
        <f t="shared" ca="1" si="240"/>
        <v>-0.42402735460001395</v>
      </c>
      <c r="L1153" s="6">
        <f t="shared" si="241"/>
        <v>1152</v>
      </c>
      <c r="M1153">
        <f t="shared" si="243"/>
        <v>436.46369361604707</v>
      </c>
      <c r="N1153">
        <f t="shared" si="244"/>
        <v>0.13455775116582627</v>
      </c>
      <c r="O1153">
        <f t="shared" si="245"/>
        <v>2.9141914230544552</v>
      </c>
      <c r="P1153">
        <f t="shared" si="246"/>
        <v>1</v>
      </c>
      <c r="Q1153">
        <f t="shared" si="247"/>
        <v>2.9594899388030171E-5</v>
      </c>
      <c r="R1153">
        <f t="shared" si="248"/>
        <v>-0.53691139133662003</v>
      </c>
      <c r="S1153">
        <f t="shared" si="249"/>
        <v>0.16226842992901808</v>
      </c>
      <c r="T1153" t="str">
        <f t="shared" si="250"/>
        <v/>
      </c>
      <c r="U1153" t="str">
        <f t="shared" si="251"/>
        <v/>
      </c>
      <c r="V1153" t="str">
        <f t="shared" si="242"/>
        <v/>
      </c>
      <c r="X1153">
        <f t="shared" ca="1" si="252"/>
        <v>11.510234191100778</v>
      </c>
    </row>
    <row r="1154" spans="1:24" x14ac:dyDescent="0.25">
      <c r="A1154" s="2">
        <v>43296.250075324067</v>
      </c>
      <c r="B1154">
        <v>436.89</v>
      </c>
      <c r="C1154">
        <v>1</v>
      </c>
      <c r="H1154">
        <f>VLOOKUP(A1154,[1]Sheet1!A$2:F$10001,5,FALSE)</f>
        <v>436.87160390000003</v>
      </c>
      <c r="I1154">
        <f>VLOOKUP(A1154,[1]Sheet1!A$2:F$10001,6,FALSE)</f>
        <v>436.87</v>
      </c>
      <c r="J1154" s="5">
        <f t="shared" ref="J1154:J1217" ca="1" si="253">(OFFSET(I1154,$AA$2,0)-H1154)/H1154</f>
        <v>-9.447089715047762E-4</v>
      </c>
      <c r="K1154" s="5">
        <f t="shared" ca="1" si="240"/>
        <v>-0.41271652360001099</v>
      </c>
      <c r="L1154" s="6">
        <f t="shared" si="241"/>
        <v>1153</v>
      </c>
      <c r="M1154">
        <f t="shared" si="243"/>
        <v>436.51941451105358</v>
      </c>
      <c r="N1154">
        <f t="shared" si="244"/>
        <v>0.14913852208179959</v>
      </c>
      <c r="O1154">
        <f t="shared" si="245"/>
        <v>2.4848408296760818</v>
      </c>
      <c r="P1154">
        <f t="shared" si="246"/>
        <v>1</v>
      </c>
      <c r="Q1154">
        <f t="shared" si="247"/>
        <v>0</v>
      </c>
      <c r="R1154">
        <f t="shared" si="248"/>
        <v>-0.60400078433939008</v>
      </c>
      <c r="S1154">
        <f t="shared" si="249"/>
        <v>-0.86832245699779009</v>
      </c>
      <c r="T1154" t="str">
        <f t="shared" si="250"/>
        <v/>
      </c>
      <c r="U1154" t="str">
        <f t="shared" si="251"/>
        <v/>
      </c>
      <c r="V1154" t="str">
        <f t="shared" si="242"/>
        <v/>
      </c>
      <c r="X1154">
        <f t="shared" ca="1" si="252"/>
        <v>11.510234191100778</v>
      </c>
    </row>
    <row r="1155" spans="1:24" x14ac:dyDescent="0.25">
      <c r="A1155" s="2">
        <v>43296.250134629627</v>
      </c>
      <c r="B1155">
        <v>436.89</v>
      </c>
      <c r="C1155">
        <v>3</v>
      </c>
      <c r="H1155">
        <f>VLOOKUP(A1155,[1]Sheet1!A$2:F$10001,5,FALSE)</f>
        <v>436.87160390000003</v>
      </c>
      <c r="I1155">
        <f>VLOOKUP(A1155,[1]Sheet1!A$2:F$10001,6,FALSE)</f>
        <v>436.89</v>
      </c>
      <c r="J1155" s="5">
        <f t="shared" ca="1" si="253"/>
        <v>-6.2385263213954616E-4</v>
      </c>
      <c r="K1155" s="5">
        <f t="shared" ref="K1155:K1218" ca="1" si="254">IF(ISNUMBER(J1155),H1155*J1155,"")</f>
        <v>-0.27254350000004024</v>
      </c>
      <c r="L1155" s="6">
        <f t="shared" si="241"/>
        <v>1154</v>
      </c>
      <c r="M1155">
        <f t="shared" si="243"/>
        <v>436.5891168026829</v>
      </c>
      <c r="N1155">
        <f t="shared" si="244"/>
        <v>0.15644051272124804</v>
      </c>
      <c r="O1155">
        <f t="shared" si="245"/>
        <v>1.9233074098473268</v>
      </c>
      <c r="P1155">
        <f t="shared" si="246"/>
        <v>1</v>
      </c>
      <c r="Q1155">
        <f t="shared" si="247"/>
        <v>5.9305559261702001E-5</v>
      </c>
      <c r="R1155">
        <f t="shared" si="248"/>
        <v>-0.43174237077979538</v>
      </c>
      <c r="S1155">
        <f t="shared" si="249"/>
        <v>-0.61724126461288698</v>
      </c>
      <c r="T1155" t="str">
        <f t="shared" si="250"/>
        <v/>
      </c>
      <c r="U1155" t="str">
        <f t="shared" si="251"/>
        <v/>
      </c>
      <c r="V1155" t="str">
        <f t="shared" si="242"/>
        <v/>
      </c>
      <c r="X1155">
        <f t="shared" ca="1" si="252"/>
        <v>11.510234191100778</v>
      </c>
    </row>
    <row r="1156" spans="1:24" x14ac:dyDescent="0.25">
      <c r="A1156" s="2">
        <v>43296.25013591435</v>
      </c>
      <c r="B1156">
        <v>436.89</v>
      </c>
      <c r="C1156">
        <v>2</v>
      </c>
      <c r="H1156">
        <f>VLOOKUP(A1156,[1]Sheet1!A$2:F$10001,5,FALSE)</f>
        <v>436.87160390000003</v>
      </c>
      <c r="I1156">
        <f>VLOOKUP(A1156,[1]Sheet1!A$2:F$10001,6,FALSE)</f>
        <v>436.89</v>
      </c>
      <c r="J1156" s="5">
        <f t="shared" ca="1" si="253"/>
        <v>-9.2911606516982701E-4</v>
      </c>
      <c r="K1156" s="5">
        <f t="shared" ca="1" si="254"/>
        <v>-0.40590442559999929</v>
      </c>
      <c r="L1156" s="6">
        <f t="shared" ref="L1156:L1219" si="255">L1155+1</f>
        <v>1155</v>
      </c>
      <c r="M1156">
        <f t="shared" si="243"/>
        <v>436.64657741627815</v>
      </c>
      <c r="N1156">
        <f t="shared" si="244"/>
        <v>0.16318634729408479</v>
      </c>
      <c r="O1156">
        <f t="shared" si="245"/>
        <v>1.4916847380814033</v>
      </c>
      <c r="P1156" t="str">
        <f t="shared" si="246"/>
        <v/>
      </c>
      <c r="Q1156">
        <f t="shared" si="247"/>
        <v>1.2847231118939817E-6</v>
      </c>
      <c r="R1156">
        <f t="shared" si="248"/>
        <v>-0.52602976625242803</v>
      </c>
      <c r="S1156">
        <f t="shared" si="249"/>
        <v>-0.70700480764903806</v>
      </c>
      <c r="T1156" t="str">
        <f t="shared" si="250"/>
        <v/>
      </c>
      <c r="U1156" t="str">
        <f t="shared" si="251"/>
        <v/>
      </c>
      <c r="V1156" t="str">
        <f t="shared" si="242"/>
        <v/>
      </c>
      <c r="X1156">
        <f t="shared" ca="1" si="252"/>
        <v>11.510234191100778</v>
      </c>
    </row>
    <row r="1157" spans="1:24" x14ac:dyDescent="0.25">
      <c r="A1157" s="2">
        <v>43296.250335555553</v>
      </c>
      <c r="B1157">
        <v>436.89</v>
      </c>
      <c r="C1157">
        <v>3</v>
      </c>
      <c r="H1157">
        <f>VLOOKUP(A1157,[1]Sheet1!A$2:F$10001,5,FALSE)</f>
        <v>436.87160390000003</v>
      </c>
      <c r="I1157">
        <f>VLOOKUP(A1157,[1]Sheet1!A$2:F$10001,6,FALSE)</f>
        <v>436.89</v>
      </c>
      <c r="J1157" s="5">
        <f t="shared" ca="1" si="253"/>
        <v>-9.8794221493695789E-4</v>
      </c>
      <c r="K1157" s="5">
        <f t="shared" ca="1" si="254"/>
        <v>-0.43160390000002735</v>
      </c>
      <c r="L1157" s="6">
        <f t="shared" si="255"/>
        <v>1156</v>
      </c>
      <c r="M1157">
        <f t="shared" si="243"/>
        <v>436.67687735583877</v>
      </c>
      <c r="N1157">
        <f t="shared" si="244"/>
        <v>0.16048954203798665</v>
      </c>
      <c r="O1157">
        <f t="shared" si="245"/>
        <v>1.3279534694589168</v>
      </c>
      <c r="P1157" t="str">
        <f t="shared" si="246"/>
        <v/>
      </c>
      <c r="Q1157">
        <f t="shared" si="247"/>
        <v>1.9964120292570442E-4</v>
      </c>
      <c r="R1157">
        <f t="shared" si="248"/>
        <v>-6.2335747123903523E-2</v>
      </c>
      <c r="S1157">
        <f t="shared" si="249"/>
        <v>-0.53978078941599983</v>
      </c>
      <c r="T1157" t="str">
        <f t="shared" si="250"/>
        <v/>
      </c>
      <c r="U1157" t="str">
        <f t="shared" si="251"/>
        <v/>
      </c>
      <c r="V1157" t="str">
        <f t="shared" si="242"/>
        <v/>
      </c>
      <c r="X1157">
        <f t="shared" ca="1" si="252"/>
        <v>11.510234191100778</v>
      </c>
    </row>
    <row r="1158" spans="1:24" x14ac:dyDescent="0.25">
      <c r="A1158" s="2">
        <v>43296.251160775457</v>
      </c>
      <c r="B1158">
        <v>436.88970059999991</v>
      </c>
      <c r="C1158">
        <v>10</v>
      </c>
      <c r="H1158">
        <f>VLOOKUP(A1158,[1]Sheet1!A$2:F$10001,5,FALSE)</f>
        <v>436.8701069</v>
      </c>
      <c r="I1158">
        <f>VLOOKUP(A1158,[1]Sheet1!A$2:F$10001,6,FALSE)</f>
        <v>436.89</v>
      </c>
      <c r="J1158" s="5">
        <f t="shared" ca="1" si="253"/>
        <v>-9.8451895244562994E-4</v>
      </c>
      <c r="K1158" s="5">
        <f t="shared" ca="1" si="254"/>
        <v>-0.43010689999999835</v>
      </c>
      <c r="L1158" s="6">
        <f t="shared" si="255"/>
        <v>1157</v>
      </c>
      <c r="M1158">
        <f t="shared" si="243"/>
        <v>436.71933302424344</v>
      </c>
      <c r="N1158">
        <f t="shared" si="244"/>
        <v>0.16424829315663655</v>
      </c>
      <c r="O1158">
        <f t="shared" si="245"/>
        <v>1.0372562933972178</v>
      </c>
      <c r="P1158" t="str">
        <f t="shared" si="246"/>
        <v/>
      </c>
      <c r="Q1158">
        <f t="shared" si="247"/>
        <v>8.2521990407258272E-4</v>
      </c>
      <c r="R1158">
        <f t="shared" si="248"/>
        <v>1.4105653509658427</v>
      </c>
      <c r="S1158">
        <f t="shared" si="249"/>
        <v>0.47196112060101014</v>
      </c>
      <c r="T1158" t="str">
        <f t="shared" si="250"/>
        <v/>
      </c>
      <c r="U1158" t="str">
        <f t="shared" si="251"/>
        <v/>
      </c>
      <c r="V1158" t="str">
        <f t="shared" si="242"/>
        <v/>
      </c>
      <c r="X1158">
        <f t="shared" ca="1" si="252"/>
        <v>11.510234191100778</v>
      </c>
    </row>
    <row r="1159" spans="1:24" x14ac:dyDescent="0.25">
      <c r="A1159" s="2">
        <v>43296.252454652778</v>
      </c>
      <c r="B1159">
        <v>436.87614486458011</v>
      </c>
      <c r="C1159">
        <v>18</v>
      </c>
      <c r="H1159">
        <f>VLOOKUP(A1159,[1]Sheet1!A$2:F$10001,5,FALSE)</f>
        <v>436.99</v>
      </c>
      <c r="I1159">
        <f>VLOOKUP(A1159,[1]Sheet1!A$2:F$10001,6,FALSE)</f>
        <v>436.87</v>
      </c>
      <c r="J1159" s="5">
        <f t="shared" ca="1" si="253"/>
        <v>-1.2586100368429743E-3</v>
      </c>
      <c r="K1159" s="5">
        <f t="shared" ca="1" si="254"/>
        <v>-0.55000000000001137</v>
      </c>
      <c r="L1159" s="6">
        <f t="shared" si="255"/>
        <v>1158</v>
      </c>
      <c r="M1159">
        <f t="shared" si="243"/>
        <v>436.75970203626156</v>
      </c>
      <c r="N1159">
        <f t="shared" si="244"/>
        <v>0.16660757549045907</v>
      </c>
      <c r="O1159">
        <f t="shared" si="245"/>
        <v>0.69890476453888828</v>
      </c>
      <c r="P1159" t="str">
        <f t="shared" si="246"/>
        <v/>
      </c>
      <c r="Q1159">
        <f t="shared" si="247"/>
        <v>1.2938773215864785E-3</v>
      </c>
      <c r="R1159">
        <f t="shared" si="248"/>
        <v>2.8804878373480016</v>
      </c>
      <c r="S1159">
        <f t="shared" si="249"/>
        <v>1.6451013336668872</v>
      </c>
      <c r="T1159" t="str">
        <f t="shared" si="250"/>
        <v/>
      </c>
      <c r="U1159" t="str">
        <f t="shared" si="251"/>
        <v/>
      </c>
      <c r="V1159" t="str">
        <f t="shared" si="242"/>
        <v/>
      </c>
      <c r="X1159">
        <f t="shared" ca="1" si="252"/>
        <v>11.510234191100778</v>
      </c>
    </row>
    <row r="1160" spans="1:24" x14ac:dyDescent="0.25">
      <c r="A1160" s="2">
        <v>43296.252454652778</v>
      </c>
      <c r="B1160">
        <v>436.87</v>
      </c>
      <c r="C1160">
        <v>1</v>
      </c>
      <c r="H1160">
        <f>VLOOKUP(A1160,[1]Sheet1!A$2:F$10001,5,FALSE)</f>
        <v>436.99</v>
      </c>
      <c r="I1160">
        <f>VLOOKUP(A1160,[1]Sheet1!A$2:F$10001,6,FALSE)</f>
        <v>436.87</v>
      </c>
      <c r="J1160" s="5">
        <f t="shared" ca="1" si="253"/>
        <v>-1.2586100368429743E-3</v>
      </c>
      <c r="K1160" s="5">
        <f t="shared" ca="1" si="254"/>
        <v>-0.55000000000001137</v>
      </c>
      <c r="L1160" s="6">
        <f t="shared" si="255"/>
        <v>1159</v>
      </c>
      <c r="M1160">
        <f t="shared" si="243"/>
        <v>436.79417223932205</v>
      </c>
      <c r="N1160">
        <f t="shared" si="244"/>
        <v>0.16770554323198075</v>
      </c>
      <c r="O1160">
        <f t="shared" si="245"/>
        <v>0.45214820700984976</v>
      </c>
      <c r="P1160" t="str">
        <f t="shared" si="246"/>
        <v/>
      </c>
      <c r="Q1160">
        <f t="shared" si="247"/>
        <v>0</v>
      </c>
      <c r="R1160">
        <f t="shared" si="248"/>
        <v>-0.52041207831308856</v>
      </c>
      <c r="S1160">
        <f t="shared" si="249"/>
        <v>-0.79774711337141924</v>
      </c>
      <c r="T1160" t="str">
        <f t="shared" si="250"/>
        <v/>
      </c>
      <c r="U1160" t="str">
        <f t="shared" si="251"/>
        <v/>
      </c>
      <c r="V1160" t="str">
        <f t="shared" si="242"/>
        <v/>
      </c>
      <c r="X1160">
        <f t="shared" ca="1" si="252"/>
        <v>11.510234191100778</v>
      </c>
    </row>
    <row r="1161" spans="1:24" x14ac:dyDescent="0.25">
      <c r="A1161" s="2">
        <v>43296.252454652778</v>
      </c>
      <c r="B1161">
        <v>436.87</v>
      </c>
      <c r="C1161">
        <v>2</v>
      </c>
      <c r="H1161">
        <f>VLOOKUP(A1161,[1]Sheet1!A$2:F$10001,5,FALSE)</f>
        <v>436.99</v>
      </c>
      <c r="I1161">
        <f>VLOOKUP(A1161,[1]Sheet1!A$2:F$10001,6,FALSE)</f>
        <v>436.87</v>
      </c>
      <c r="J1161" s="5">
        <f t="shared" ca="1" si="253"/>
        <v>-1.2269984484776135E-3</v>
      </c>
      <c r="K1161" s="5">
        <f t="shared" ca="1" si="254"/>
        <v>-0.53618605200023239</v>
      </c>
      <c r="L1161" s="6">
        <f t="shared" si="255"/>
        <v>1160</v>
      </c>
      <c r="M1161">
        <f t="shared" si="243"/>
        <v>436.84095169807182</v>
      </c>
      <c r="N1161">
        <f t="shared" si="244"/>
        <v>0.16106628385637844</v>
      </c>
      <c r="O1161">
        <f t="shared" si="245"/>
        <v>0.18034998531466231</v>
      </c>
      <c r="P1161" t="str">
        <f t="shared" si="246"/>
        <v/>
      </c>
      <c r="Q1161">
        <f t="shared" si="247"/>
        <v>0</v>
      </c>
      <c r="R1161">
        <f t="shared" si="248"/>
        <v>-0.52041207831308856</v>
      </c>
      <c r="S1161">
        <f t="shared" si="249"/>
        <v>-0.62839849622677524</v>
      </c>
      <c r="T1161" t="str">
        <f t="shared" si="250"/>
        <v/>
      </c>
      <c r="U1161" t="str">
        <f t="shared" si="251"/>
        <v/>
      </c>
      <c r="V1161" t="str">
        <f t="shared" si="242"/>
        <v/>
      </c>
      <c r="X1161">
        <f t="shared" ca="1" si="252"/>
        <v>11.510234191100778</v>
      </c>
    </row>
    <row r="1162" spans="1:24" x14ac:dyDescent="0.25">
      <c r="A1162" s="2">
        <v>43296.252454652778</v>
      </c>
      <c r="B1162">
        <v>436.87</v>
      </c>
      <c r="C1162">
        <v>1</v>
      </c>
      <c r="H1162">
        <f>VLOOKUP(A1162,[1]Sheet1!A$2:F$10001,5,FALSE)</f>
        <v>436.99</v>
      </c>
      <c r="I1162">
        <f>VLOOKUP(A1162,[1]Sheet1!A$2:F$10001,6,FALSE)</f>
        <v>436.87</v>
      </c>
      <c r="J1162" s="5">
        <f t="shared" ca="1" si="253"/>
        <v>-8.9371381496151849E-4</v>
      </c>
      <c r="K1162" s="5">
        <f t="shared" ca="1" si="254"/>
        <v>-0.39054400000003398</v>
      </c>
      <c r="L1162" s="6">
        <f t="shared" si="255"/>
        <v>1161</v>
      </c>
      <c r="M1162">
        <f t="shared" si="243"/>
        <v>436.88619631583612</v>
      </c>
      <c r="N1162">
        <f t="shared" si="244"/>
        <v>0.15172207733852461</v>
      </c>
      <c r="O1162">
        <f t="shared" si="245"/>
        <v>-0.10674989507278061</v>
      </c>
      <c r="P1162" t="str">
        <f t="shared" si="246"/>
        <v/>
      </c>
      <c r="Q1162">
        <f t="shared" si="247"/>
        <v>0</v>
      </c>
      <c r="R1162">
        <f t="shared" si="248"/>
        <v>-0.50867191700908021</v>
      </c>
      <c r="S1162">
        <f t="shared" si="249"/>
        <v>-0.73283960650081714</v>
      </c>
      <c r="T1162" t="str">
        <f t="shared" si="250"/>
        <v/>
      </c>
      <c r="U1162" t="str">
        <f t="shared" si="251"/>
        <v/>
      </c>
      <c r="V1162" t="str">
        <f t="shared" si="242"/>
        <v/>
      </c>
      <c r="X1162">
        <f t="shared" ca="1" si="252"/>
        <v>11.510234191100778</v>
      </c>
    </row>
    <row r="1163" spans="1:24" x14ac:dyDescent="0.25">
      <c r="A1163" s="2">
        <v>43296.252454652778</v>
      </c>
      <c r="B1163">
        <v>436.87</v>
      </c>
      <c r="C1163">
        <v>1</v>
      </c>
      <c r="H1163">
        <f>VLOOKUP(A1163,[1]Sheet1!A$2:F$10001,5,FALSE)</f>
        <v>436.99</v>
      </c>
      <c r="I1163">
        <f>VLOOKUP(A1163,[1]Sheet1!A$2:F$10001,6,FALSE)</f>
        <v>436.87</v>
      </c>
      <c r="J1163" s="5">
        <f t="shared" ca="1" si="253"/>
        <v>-8.9371381496151849E-4</v>
      </c>
      <c r="K1163" s="5">
        <f t="shared" ca="1" si="254"/>
        <v>-0.39054400000003398</v>
      </c>
      <c r="L1163" s="6">
        <f t="shared" si="255"/>
        <v>1162</v>
      </c>
      <c r="M1163">
        <f t="shared" si="243"/>
        <v>436.91273808226578</v>
      </c>
      <c r="N1163">
        <f t="shared" si="244"/>
        <v>0.15147938936795155</v>
      </c>
      <c r="O1163">
        <f t="shared" si="245"/>
        <v>-0.2821379360195197</v>
      </c>
      <c r="P1163" t="str">
        <f t="shared" si="246"/>
        <v/>
      </c>
      <c r="Q1163">
        <f t="shared" si="247"/>
        <v>0</v>
      </c>
      <c r="R1163">
        <f t="shared" si="248"/>
        <v>-0.50867191700908021</v>
      </c>
      <c r="S1163">
        <f t="shared" si="249"/>
        <v>-0.69660598027009457</v>
      </c>
      <c r="T1163" t="str">
        <f t="shared" si="250"/>
        <v/>
      </c>
      <c r="U1163" t="str">
        <f t="shared" si="251"/>
        <v/>
      </c>
      <c r="V1163" t="str">
        <f t="shared" si="242"/>
        <v/>
      </c>
      <c r="X1163">
        <f t="shared" ca="1" si="252"/>
        <v>11.510234191100778</v>
      </c>
    </row>
    <row r="1164" spans="1:24" x14ac:dyDescent="0.25">
      <c r="A1164" s="2">
        <v>43296.252454652778</v>
      </c>
      <c r="B1164">
        <v>436.87000000000012</v>
      </c>
      <c r="C1164">
        <v>2</v>
      </c>
      <c r="H1164">
        <f>VLOOKUP(A1164,[1]Sheet1!A$2:F$10001,5,FALSE)</f>
        <v>436.99</v>
      </c>
      <c r="I1164">
        <f>VLOOKUP(A1164,[1]Sheet1!A$2:F$10001,6,FALSE)</f>
        <v>436.87</v>
      </c>
      <c r="J1164" s="5">
        <f t="shared" ca="1" si="253"/>
        <v>-8.9371381496151849E-4</v>
      </c>
      <c r="K1164" s="5">
        <f t="shared" ca="1" si="254"/>
        <v>-0.39054400000003398</v>
      </c>
      <c r="L1164" s="6">
        <f t="shared" si="255"/>
        <v>1163</v>
      </c>
      <c r="M1164">
        <f t="shared" si="243"/>
        <v>436.95156236590674</v>
      </c>
      <c r="N1164">
        <f t="shared" si="244"/>
        <v>0.14186086122626468</v>
      </c>
      <c r="O1164">
        <f t="shared" si="245"/>
        <v>-0.57494621984939487</v>
      </c>
      <c r="P1164" t="str">
        <f t="shared" si="246"/>
        <v/>
      </c>
      <c r="Q1164">
        <f t="shared" si="247"/>
        <v>0</v>
      </c>
      <c r="R1164">
        <f t="shared" si="248"/>
        <v>-0.46479056202735269</v>
      </c>
      <c r="S1164">
        <f t="shared" si="249"/>
        <v>-0.55164751038730031</v>
      </c>
      <c r="T1164" t="str">
        <f t="shared" si="250"/>
        <v/>
      </c>
      <c r="U1164" t="str">
        <f t="shared" si="251"/>
        <v/>
      </c>
      <c r="V1164" t="str">
        <f t="shared" si="242"/>
        <v/>
      </c>
      <c r="X1164">
        <f t="shared" ca="1" si="252"/>
        <v>11.510234191100778</v>
      </c>
    </row>
    <row r="1165" spans="1:24" x14ac:dyDescent="0.25">
      <c r="A1165" s="2">
        <v>43296.252454652778</v>
      </c>
      <c r="B1165">
        <v>436.87</v>
      </c>
      <c r="C1165">
        <v>1</v>
      </c>
      <c r="H1165">
        <f>VLOOKUP(A1165,[1]Sheet1!A$2:F$10001,5,FALSE)</f>
        <v>436.99</v>
      </c>
      <c r="I1165">
        <f>VLOOKUP(A1165,[1]Sheet1!A$2:F$10001,6,FALSE)</f>
        <v>436.87</v>
      </c>
      <c r="J1165" s="5">
        <f t="shared" ca="1" si="253"/>
        <v>-8.9246893521587761E-4</v>
      </c>
      <c r="K1165" s="5">
        <f t="shared" ca="1" si="254"/>
        <v>-0.38999999999998636</v>
      </c>
      <c r="L1165" s="6">
        <f t="shared" si="255"/>
        <v>1164</v>
      </c>
      <c r="M1165">
        <f t="shared" si="243"/>
        <v>436.98837445856924</v>
      </c>
      <c r="N1165">
        <f t="shared" si="244"/>
        <v>0.13076072274515782</v>
      </c>
      <c r="O1165">
        <f t="shared" si="245"/>
        <v>-0.90527534632809858</v>
      </c>
      <c r="P1165" t="str">
        <f t="shared" si="246"/>
        <v/>
      </c>
      <c r="Q1165">
        <f t="shared" si="247"/>
        <v>0</v>
      </c>
      <c r="R1165">
        <f t="shared" si="248"/>
        <v>-0.43991169190226787</v>
      </c>
      <c r="S1165">
        <f t="shared" si="249"/>
        <v>-0.66709596563947693</v>
      </c>
      <c r="T1165" t="str">
        <f t="shared" si="250"/>
        <v/>
      </c>
      <c r="U1165" t="str">
        <f t="shared" si="251"/>
        <v/>
      </c>
      <c r="V1165" t="str">
        <f t="shared" si="242"/>
        <v/>
      </c>
      <c r="X1165">
        <f t="shared" ca="1" si="252"/>
        <v>11.510234191100778</v>
      </c>
    </row>
    <row r="1166" spans="1:24" x14ac:dyDescent="0.25">
      <c r="A1166" s="2">
        <v>43296.252454652778</v>
      </c>
      <c r="B1166">
        <v>436.87</v>
      </c>
      <c r="C1166">
        <v>1</v>
      </c>
      <c r="H1166">
        <f>VLOOKUP(A1166,[1]Sheet1!A$2:F$10001,5,FALSE)</f>
        <v>436.99</v>
      </c>
      <c r="I1166">
        <f>VLOOKUP(A1166,[1]Sheet1!A$2:F$10001,6,FALSE)</f>
        <v>436.87</v>
      </c>
      <c r="J1166" s="5">
        <f t="shared" ca="1" si="253"/>
        <v>-2.2248721124053317E-3</v>
      </c>
      <c r="K1166" s="5">
        <f t="shared" ca="1" si="254"/>
        <v>-0.97224686440000596</v>
      </c>
      <c r="L1166" s="6">
        <f t="shared" si="255"/>
        <v>1165</v>
      </c>
      <c r="M1166">
        <f t="shared" si="243"/>
        <v>437.01394510538836</v>
      </c>
      <c r="N1166">
        <f t="shared" si="244"/>
        <v>0.12828673964555398</v>
      </c>
      <c r="O1166">
        <f t="shared" si="245"/>
        <v>-1.1220575547095772</v>
      </c>
      <c r="P1166" t="str">
        <f t="shared" si="246"/>
        <v/>
      </c>
      <c r="Q1166">
        <f t="shared" si="247"/>
        <v>0</v>
      </c>
      <c r="R1166">
        <f t="shared" si="248"/>
        <v>-0.43991169190226787</v>
      </c>
      <c r="S1166">
        <f t="shared" si="249"/>
        <v>-0.65137448949828147</v>
      </c>
      <c r="T1166" t="str">
        <f t="shared" si="250"/>
        <v/>
      </c>
      <c r="U1166" t="str">
        <f t="shared" si="251"/>
        <v/>
      </c>
      <c r="V1166" t="str">
        <f t="shared" si="242"/>
        <v/>
      </c>
      <c r="X1166">
        <f t="shared" ca="1" si="252"/>
        <v>11.510234191100778</v>
      </c>
    </row>
    <row r="1167" spans="1:24" x14ac:dyDescent="0.25">
      <c r="A1167" s="2">
        <v>43296.252454652778</v>
      </c>
      <c r="B1167">
        <v>436.87</v>
      </c>
      <c r="C1167">
        <v>4</v>
      </c>
      <c r="H1167">
        <f>VLOOKUP(A1167,[1]Sheet1!A$2:F$10001,5,FALSE)</f>
        <v>436.99</v>
      </c>
      <c r="I1167">
        <f>VLOOKUP(A1167,[1]Sheet1!A$2:F$10001,6,FALSE)</f>
        <v>436.87</v>
      </c>
      <c r="J1167" s="5">
        <f t="shared" ca="1" si="253"/>
        <v>-2.2728692949493061E-3</v>
      </c>
      <c r="K1167" s="5">
        <f t="shared" ca="1" si="254"/>
        <v>-0.99322115319989734</v>
      </c>
      <c r="L1167" s="6">
        <f t="shared" si="255"/>
        <v>1166</v>
      </c>
      <c r="M1167">
        <f t="shared" si="243"/>
        <v>437.03608718077879</v>
      </c>
      <c r="N1167">
        <f t="shared" si="244"/>
        <v>0.12714688598617077</v>
      </c>
      <c r="O1167">
        <f t="shared" si="245"/>
        <v>-1.3062622768193715</v>
      </c>
      <c r="P1167" t="str">
        <f t="shared" si="246"/>
        <v/>
      </c>
      <c r="Q1167">
        <f t="shared" si="247"/>
        <v>0</v>
      </c>
      <c r="R1167">
        <f t="shared" si="248"/>
        <v>-0.43991169190226787</v>
      </c>
      <c r="S1167">
        <f t="shared" si="249"/>
        <v>-0.11436345998824794</v>
      </c>
      <c r="T1167" t="str">
        <f t="shared" si="250"/>
        <v/>
      </c>
      <c r="U1167" t="str">
        <f t="shared" si="251"/>
        <v/>
      </c>
      <c r="V1167" t="str">
        <f t="shared" si="242"/>
        <v/>
      </c>
      <c r="X1167">
        <f t="shared" ca="1" si="252"/>
        <v>11.510234191100778</v>
      </c>
    </row>
    <row r="1168" spans="1:24" x14ac:dyDescent="0.25">
      <c r="A1168" s="2">
        <v>43296.252454652778</v>
      </c>
      <c r="B1168">
        <v>436.87249354449989</v>
      </c>
      <c r="C1168">
        <v>4</v>
      </c>
      <c r="H1168">
        <f>VLOOKUP(A1168,[1]Sheet1!A$2:F$10001,5,FALSE)</f>
        <v>436.99</v>
      </c>
      <c r="I1168">
        <f>VLOOKUP(A1168,[1]Sheet1!A$2:F$10001,6,FALSE)</f>
        <v>436.87</v>
      </c>
      <c r="J1168" s="5">
        <f t="shared" ca="1" si="253"/>
        <v>-2.2728692949493061E-3</v>
      </c>
      <c r="K1168" s="5">
        <f t="shared" ca="1" si="254"/>
        <v>-0.99322115319989734</v>
      </c>
      <c r="L1168" s="6">
        <f t="shared" si="255"/>
        <v>1167</v>
      </c>
      <c r="M1168">
        <f t="shared" si="243"/>
        <v>437.05480068474071</v>
      </c>
      <c r="N1168">
        <f t="shared" si="244"/>
        <v>0.12745012343324685</v>
      </c>
      <c r="O1168">
        <f t="shared" si="245"/>
        <v>-1.4304194874813767</v>
      </c>
      <c r="P1168" t="str">
        <f t="shared" si="246"/>
        <v/>
      </c>
      <c r="Q1168">
        <f t="shared" si="247"/>
        <v>0</v>
      </c>
      <c r="R1168">
        <f t="shared" si="248"/>
        <v>-0.43991169190226787</v>
      </c>
      <c r="S1168">
        <f t="shared" si="249"/>
        <v>-0.13006170104221298</v>
      </c>
      <c r="T1168" t="str">
        <f t="shared" si="250"/>
        <v/>
      </c>
      <c r="U1168" t="str">
        <f t="shared" si="251"/>
        <v/>
      </c>
      <c r="V1168" t="str">
        <f t="shared" si="242"/>
        <v/>
      </c>
      <c r="X1168">
        <f t="shared" ca="1" si="252"/>
        <v>11.510234191100778</v>
      </c>
    </row>
    <row r="1169" spans="1:24" x14ac:dyDescent="0.25">
      <c r="A1169" s="2">
        <v>43296.252454652778</v>
      </c>
      <c r="B1169">
        <v>436.87999999999988</v>
      </c>
      <c r="C1169">
        <v>3</v>
      </c>
      <c r="H1169">
        <f>VLOOKUP(A1169,[1]Sheet1!A$2:F$10001,5,FALSE)</f>
        <v>436.99</v>
      </c>
      <c r="I1169">
        <f>VLOOKUP(A1169,[1]Sheet1!A$2:F$10001,6,FALSE)</f>
        <v>436.87</v>
      </c>
      <c r="J1169" s="5">
        <f t="shared" ca="1" si="253"/>
        <v>-2.2728692949493061E-3</v>
      </c>
      <c r="K1169" s="5">
        <f t="shared" ca="1" si="254"/>
        <v>-0.99322115319989734</v>
      </c>
      <c r="L1169" s="6">
        <f t="shared" si="255"/>
        <v>1168</v>
      </c>
      <c r="M1169">
        <f t="shared" si="243"/>
        <v>437.07037059378843</v>
      </c>
      <c r="N1169">
        <f t="shared" si="244"/>
        <v>0.1290673151320138</v>
      </c>
      <c r="O1169">
        <f t="shared" si="245"/>
        <v>-1.4749713635386836</v>
      </c>
      <c r="P1169" t="str">
        <f t="shared" si="246"/>
        <v/>
      </c>
      <c r="Q1169">
        <f t="shared" si="247"/>
        <v>0</v>
      </c>
      <c r="R1169">
        <f t="shared" si="248"/>
        <v>-0.43991169190226787</v>
      </c>
      <c r="S1169">
        <f t="shared" si="249"/>
        <v>-0.32722000544404339</v>
      </c>
      <c r="T1169" t="str">
        <f t="shared" si="250"/>
        <v/>
      </c>
      <c r="U1169" t="str">
        <f t="shared" si="251"/>
        <v/>
      </c>
      <c r="V1169" t="str">
        <f t="shared" si="242"/>
        <v/>
      </c>
      <c r="X1169">
        <f t="shared" ca="1" si="252"/>
        <v>11.510234191100778</v>
      </c>
    </row>
    <row r="1170" spans="1:24" x14ac:dyDescent="0.25">
      <c r="A1170" s="2">
        <v>43296.252454652778</v>
      </c>
      <c r="B1170">
        <v>436.88</v>
      </c>
      <c r="C1170">
        <v>2</v>
      </c>
      <c r="H1170">
        <f>VLOOKUP(A1170,[1]Sheet1!A$2:F$10001,5,FALSE)</f>
        <v>436.99</v>
      </c>
      <c r="I1170">
        <f>VLOOKUP(A1170,[1]Sheet1!A$2:F$10001,6,FALSE)</f>
        <v>436.87</v>
      </c>
      <c r="J1170" s="5">
        <f t="shared" ca="1" si="253"/>
        <v>-2.2728692949493061E-3</v>
      </c>
      <c r="K1170" s="5">
        <f t="shared" ca="1" si="254"/>
        <v>-0.99322115319989734</v>
      </c>
      <c r="L1170" s="6">
        <f t="shared" si="255"/>
        <v>1169</v>
      </c>
      <c r="M1170">
        <f t="shared" si="243"/>
        <v>437.08335723954269</v>
      </c>
      <c r="N1170">
        <f t="shared" si="244"/>
        <v>0.13163302133967653</v>
      </c>
      <c r="O1170">
        <f t="shared" si="245"/>
        <v>-1.5448801332147328</v>
      </c>
      <c r="P1170" t="str">
        <f t="shared" si="246"/>
        <v/>
      </c>
      <c r="Q1170">
        <f t="shared" si="247"/>
        <v>0</v>
      </c>
      <c r="R1170">
        <f t="shared" si="248"/>
        <v>-0.43991169190226787</v>
      </c>
      <c r="S1170">
        <f t="shared" si="249"/>
        <v>-0.5084495469207444</v>
      </c>
      <c r="T1170" t="str">
        <f t="shared" si="250"/>
        <v/>
      </c>
      <c r="U1170" t="str">
        <f t="shared" si="251"/>
        <v/>
      </c>
      <c r="V1170" t="str">
        <f t="shared" si="242"/>
        <v/>
      </c>
      <c r="X1170">
        <f t="shared" ca="1" si="252"/>
        <v>11.510234191100778</v>
      </c>
    </row>
    <row r="1171" spans="1:24" x14ac:dyDescent="0.25">
      <c r="A1171" s="2">
        <v>43296.252454652778</v>
      </c>
      <c r="B1171">
        <v>436.88</v>
      </c>
      <c r="C1171">
        <v>1</v>
      </c>
      <c r="H1171">
        <f>VLOOKUP(A1171,[1]Sheet1!A$2:F$10001,5,FALSE)</f>
        <v>436.99</v>
      </c>
      <c r="I1171">
        <f>VLOOKUP(A1171,[1]Sheet1!A$2:F$10001,6,FALSE)</f>
        <v>436.87</v>
      </c>
      <c r="J1171" s="5">
        <f t="shared" ca="1" si="253"/>
        <v>-2.2728692949493061E-3</v>
      </c>
      <c r="K1171" s="5">
        <f t="shared" ca="1" si="254"/>
        <v>-0.99322115319989734</v>
      </c>
      <c r="L1171" s="6">
        <f t="shared" si="255"/>
        <v>1170</v>
      </c>
      <c r="M1171">
        <f t="shared" si="243"/>
        <v>437.09286489370049</v>
      </c>
      <c r="N1171">
        <f t="shared" si="244"/>
        <v>0.13521949838510111</v>
      </c>
      <c r="O1171">
        <f t="shared" si="245"/>
        <v>-1.5742174482430435</v>
      </c>
      <c r="P1171" t="str">
        <f t="shared" si="246"/>
        <v/>
      </c>
      <c r="Q1171">
        <f t="shared" si="247"/>
        <v>0</v>
      </c>
      <c r="R1171">
        <f t="shared" si="248"/>
        <v>-0.4253463895800268</v>
      </c>
      <c r="S1171">
        <f t="shared" si="249"/>
        <v>-0.69688742468032694</v>
      </c>
      <c r="T1171" t="str">
        <f t="shared" si="250"/>
        <v/>
      </c>
      <c r="U1171" t="str">
        <f t="shared" si="251"/>
        <v/>
      </c>
      <c r="V1171" t="str">
        <f t="shared" si="242"/>
        <v/>
      </c>
      <c r="X1171">
        <f t="shared" ca="1" si="252"/>
        <v>11.510234191100778</v>
      </c>
    </row>
    <row r="1172" spans="1:24" x14ac:dyDescent="0.25">
      <c r="A1172" s="2">
        <v>43296.252454652778</v>
      </c>
      <c r="B1172">
        <v>436.88</v>
      </c>
      <c r="C1172">
        <v>1</v>
      </c>
      <c r="H1172">
        <f>VLOOKUP(A1172,[1]Sheet1!A$2:F$10001,5,FALSE)</f>
        <v>436.99</v>
      </c>
      <c r="I1172">
        <f>VLOOKUP(A1172,[1]Sheet1!A$2:F$10001,6,FALSE)</f>
        <v>436.87</v>
      </c>
      <c r="J1172" s="5">
        <f t="shared" ca="1" si="253"/>
        <v>-2.2728692949493061E-3</v>
      </c>
      <c r="K1172" s="5">
        <f t="shared" ca="1" si="254"/>
        <v>-0.99322115319989734</v>
      </c>
      <c r="L1172" s="6">
        <f t="shared" si="255"/>
        <v>1171</v>
      </c>
      <c r="M1172">
        <f t="shared" si="243"/>
        <v>437.0988935562616</v>
      </c>
      <c r="N1172">
        <f t="shared" si="244"/>
        <v>0.13949342642534904</v>
      </c>
      <c r="O1172">
        <f t="shared" si="245"/>
        <v>-1.5692033801947489</v>
      </c>
      <c r="P1172" t="str">
        <f t="shared" si="246"/>
        <v/>
      </c>
      <c r="Q1172">
        <f t="shared" si="247"/>
        <v>0</v>
      </c>
      <c r="R1172">
        <f t="shared" si="248"/>
        <v>-0.4253463895800268</v>
      </c>
      <c r="S1172">
        <f t="shared" si="249"/>
        <v>-0.70544309678752037</v>
      </c>
      <c r="T1172" t="str">
        <f t="shared" si="250"/>
        <v/>
      </c>
      <c r="U1172" t="str">
        <f t="shared" si="251"/>
        <v/>
      </c>
      <c r="V1172" t="str">
        <f t="shared" si="242"/>
        <v/>
      </c>
      <c r="X1172">
        <f t="shared" ca="1" si="252"/>
        <v>11.510234191100778</v>
      </c>
    </row>
    <row r="1173" spans="1:24" x14ac:dyDescent="0.25">
      <c r="A1173" s="2">
        <v>43296.252454652778</v>
      </c>
      <c r="B1173">
        <v>436.88</v>
      </c>
      <c r="C1173">
        <v>1</v>
      </c>
      <c r="H1173">
        <f>VLOOKUP(A1173,[1]Sheet1!A$2:F$10001,5,FALSE)</f>
        <v>436.99</v>
      </c>
      <c r="I1173">
        <f>VLOOKUP(A1173,[1]Sheet1!A$2:F$10001,6,FALSE)</f>
        <v>436.87</v>
      </c>
      <c r="J1173" s="5">
        <f t="shared" ca="1" si="253"/>
        <v>-2.2728692949493061E-3</v>
      </c>
      <c r="K1173" s="5">
        <f t="shared" ca="1" si="254"/>
        <v>-0.99322115319989734</v>
      </c>
      <c r="L1173" s="6">
        <f t="shared" si="255"/>
        <v>1172</v>
      </c>
      <c r="M1173">
        <f t="shared" si="243"/>
        <v>437.10129636880595</v>
      </c>
      <c r="N1173">
        <f t="shared" si="244"/>
        <v>0.1440660208150846</v>
      </c>
      <c r="O1173">
        <f t="shared" si="245"/>
        <v>-1.5360760820207273</v>
      </c>
      <c r="P1173" t="str">
        <f t="shared" si="246"/>
        <v/>
      </c>
      <c r="Q1173">
        <f t="shared" si="247"/>
        <v>0</v>
      </c>
      <c r="R1173">
        <f t="shared" si="248"/>
        <v>-0.38392054700059219</v>
      </c>
      <c r="S1173">
        <f t="shared" si="249"/>
        <v>-0.67203892420794142</v>
      </c>
      <c r="T1173" t="str">
        <f t="shared" si="250"/>
        <v/>
      </c>
      <c r="U1173" t="str">
        <f t="shared" si="251"/>
        <v/>
      </c>
      <c r="V1173" t="str">
        <f t="shared" si="242"/>
        <v/>
      </c>
      <c r="X1173">
        <f t="shared" ca="1" si="252"/>
        <v>11.510234191100778</v>
      </c>
    </row>
    <row r="1174" spans="1:24" x14ac:dyDescent="0.25">
      <c r="A1174" s="2">
        <v>43296.252454652778</v>
      </c>
      <c r="B1174">
        <v>436.88264999334001</v>
      </c>
      <c r="C1174">
        <v>10</v>
      </c>
      <c r="H1174">
        <f>VLOOKUP(A1174,[1]Sheet1!A$2:F$10001,5,FALSE)</f>
        <v>436.99</v>
      </c>
      <c r="I1174">
        <f>VLOOKUP(A1174,[1]Sheet1!A$2:F$10001,6,FALSE)</f>
        <v>436.87</v>
      </c>
      <c r="J1174" s="5">
        <f t="shared" ca="1" si="253"/>
        <v>-2.288381885168997E-3</v>
      </c>
      <c r="K1174" s="5">
        <f t="shared" ca="1" si="254"/>
        <v>-1</v>
      </c>
      <c r="L1174" s="6">
        <f t="shared" si="255"/>
        <v>1173</v>
      </c>
      <c r="M1174">
        <f t="shared" si="243"/>
        <v>437.10072103363598</v>
      </c>
      <c r="N1174">
        <f t="shared" si="244"/>
        <v>0.14853037304937558</v>
      </c>
      <c r="O1174">
        <f t="shared" si="245"/>
        <v>-1.4681915612201066</v>
      </c>
      <c r="P1174" t="str">
        <f t="shared" si="246"/>
        <v/>
      </c>
      <c r="Q1174">
        <f t="shared" si="247"/>
        <v>0</v>
      </c>
      <c r="R1174">
        <f t="shared" si="248"/>
        <v>-0.33589134198196929</v>
      </c>
      <c r="S1174">
        <f t="shared" si="249"/>
        <v>1.6197137197511131</v>
      </c>
      <c r="T1174" t="str">
        <f t="shared" si="250"/>
        <v/>
      </c>
      <c r="U1174" t="str">
        <f t="shared" si="251"/>
        <v/>
      </c>
      <c r="V1174" t="str">
        <f t="shared" si="242"/>
        <v/>
      </c>
      <c r="X1174">
        <f t="shared" ca="1" si="252"/>
        <v>11.510234191100778</v>
      </c>
    </row>
    <row r="1175" spans="1:24" x14ac:dyDescent="0.25">
      <c r="A1175" s="2">
        <v>43296.252454652778</v>
      </c>
      <c r="B1175">
        <v>436.89</v>
      </c>
      <c r="C1175">
        <v>1</v>
      </c>
      <c r="H1175">
        <f>VLOOKUP(A1175,[1]Sheet1!A$2:F$10001,5,FALSE)</f>
        <v>436.99</v>
      </c>
      <c r="I1175">
        <f>VLOOKUP(A1175,[1]Sheet1!A$2:F$10001,6,FALSE)</f>
        <v>436.87</v>
      </c>
      <c r="J1175" s="5">
        <f t="shared" ca="1" si="253"/>
        <v>-2.288381885168997E-3</v>
      </c>
      <c r="K1175" s="5">
        <f t="shared" ca="1" si="254"/>
        <v>-1</v>
      </c>
      <c r="L1175" s="6">
        <f t="shared" si="255"/>
        <v>1174</v>
      </c>
      <c r="M1175">
        <f t="shared" si="243"/>
        <v>437.09725518608099</v>
      </c>
      <c r="N1175">
        <f t="shared" si="244"/>
        <v>0.15242546534831095</v>
      </c>
      <c r="O1175">
        <f t="shared" si="245"/>
        <v>-1.3597149636866508</v>
      </c>
      <c r="P1175" t="str">
        <f t="shared" si="246"/>
        <v/>
      </c>
      <c r="Q1175">
        <f t="shared" si="247"/>
        <v>0</v>
      </c>
      <c r="R1175">
        <f t="shared" si="248"/>
        <v>-0.33589134198196929</v>
      </c>
      <c r="S1175">
        <f t="shared" si="249"/>
        <v>-0.66628891614053987</v>
      </c>
      <c r="T1175" t="str">
        <f t="shared" si="250"/>
        <v/>
      </c>
      <c r="U1175" t="str">
        <f t="shared" si="251"/>
        <v/>
      </c>
      <c r="V1175" t="str">
        <f t="shared" si="242"/>
        <v/>
      </c>
      <c r="X1175">
        <f t="shared" ca="1" si="252"/>
        <v>11.510234191100778</v>
      </c>
    </row>
    <row r="1176" spans="1:24" x14ac:dyDescent="0.25">
      <c r="A1176" s="2">
        <v>43296.252454652778</v>
      </c>
      <c r="B1176">
        <v>436.89</v>
      </c>
      <c r="C1176">
        <v>1</v>
      </c>
      <c r="H1176">
        <f>VLOOKUP(A1176,[1]Sheet1!A$2:F$10001,5,FALSE)</f>
        <v>436.99</v>
      </c>
      <c r="I1176">
        <f>VLOOKUP(A1176,[1]Sheet1!A$2:F$10001,6,FALSE)</f>
        <v>436.87</v>
      </c>
      <c r="J1176" s="5">
        <f t="shared" ca="1" si="253"/>
        <v>-2.288381885168997E-3</v>
      </c>
      <c r="K1176" s="5">
        <f t="shared" ca="1" si="254"/>
        <v>-1</v>
      </c>
      <c r="L1176" s="6">
        <f t="shared" si="255"/>
        <v>1175</v>
      </c>
      <c r="M1176">
        <f t="shared" si="243"/>
        <v>437.09118740654748</v>
      </c>
      <c r="N1176">
        <f t="shared" si="244"/>
        <v>0.15512741053813286</v>
      </c>
      <c r="O1176">
        <f t="shared" si="245"/>
        <v>-1.2969171976092178</v>
      </c>
      <c r="P1176" t="str">
        <f t="shared" si="246"/>
        <v/>
      </c>
      <c r="Q1176">
        <f t="shared" si="247"/>
        <v>0</v>
      </c>
      <c r="R1176">
        <f t="shared" si="248"/>
        <v>-0.33589134198196929</v>
      </c>
      <c r="S1176">
        <f t="shared" si="249"/>
        <v>-0.66628891614053987</v>
      </c>
      <c r="T1176" t="str">
        <f t="shared" si="250"/>
        <v/>
      </c>
      <c r="U1176" t="str">
        <f t="shared" si="251"/>
        <v/>
      </c>
      <c r="V1176" t="str">
        <f t="shared" si="242"/>
        <v/>
      </c>
      <c r="X1176">
        <f t="shared" ca="1" si="252"/>
        <v>11.510234191100778</v>
      </c>
    </row>
    <row r="1177" spans="1:24" x14ac:dyDescent="0.25">
      <c r="A1177" s="2">
        <v>43296.252454652778</v>
      </c>
      <c r="B1177">
        <v>436.89</v>
      </c>
      <c r="C1177">
        <v>1</v>
      </c>
      <c r="H1177">
        <f>VLOOKUP(A1177,[1]Sheet1!A$2:F$10001,5,FALSE)</f>
        <v>436.99</v>
      </c>
      <c r="I1177">
        <f>VLOOKUP(A1177,[1]Sheet1!A$2:F$10001,6,FALSE)</f>
        <v>436.87</v>
      </c>
      <c r="J1177" s="5">
        <f t="shared" ca="1" si="253"/>
        <v>-2.288381885168997E-3</v>
      </c>
      <c r="K1177" s="5">
        <f t="shared" ca="1" si="254"/>
        <v>-1</v>
      </c>
      <c r="L1177" s="6">
        <f t="shared" si="255"/>
        <v>1176</v>
      </c>
      <c r="M1177">
        <f t="shared" si="243"/>
        <v>437.08110108964826</v>
      </c>
      <c r="N1177">
        <f t="shared" si="244"/>
        <v>0.15615162273765168</v>
      </c>
      <c r="O1177">
        <f t="shared" si="245"/>
        <v>-1.2238175069710113</v>
      </c>
      <c r="P1177" t="str">
        <f t="shared" si="246"/>
        <v/>
      </c>
      <c r="Q1177">
        <f t="shared" si="247"/>
        <v>0</v>
      </c>
      <c r="R1177">
        <f t="shared" si="248"/>
        <v>-0.3286988161730075</v>
      </c>
      <c r="S1177">
        <f t="shared" si="249"/>
        <v>-0.66628891614053987</v>
      </c>
      <c r="T1177" t="str">
        <f t="shared" si="250"/>
        <v/>
      </c>
      <c r="U1177" t="str">
        <f t="shared" si="251"/>
        <v/>
      </c>
      <c r="V1177" t="str">
        <f t="shared" si="242"/>
        <v/>
      </c>
      <c r="X1177">
        <f t="shared" ca="1" si="252"/>
        <v>11.510234191100778</v>
      </c>
    </row>
    <row r="1178" spans="1:24" x14ac:dyDescent="0.25">
      <c r="A1178" s="2">
        <v>43296.252454652778</v>
      </c>
      <c r="B1178">
        <v>436.89</v>
      </c>
      <c r="C1178">
        <v>1</v>
      </c>
      <c r="H1178">
        <f>VLOOKUP(A1178,[1]Sheet1!A$2:F$10001,5,FALSE)</f>
        <v>436.99</v>
      </c>
      <c r="I1178">
        <f>VLOOKUP(A1178,[1]Sheet1!A$2:F$10001,6,FALSE)</f>
        <v>436.87</v>
      </c>
      <c r="J1178" s="5">
        <f t="shared" ca="1" si="253"/>
        <v>-2.288381885168997E-3</v>
      </c>
      <c r="K1178" s="5">
        <f t="shared" ca="1" si="254"/>
        <v>-1</v>
      </c>
      <c r="L1178" s="6">
        <f t="shared" si="255"/>
        <v>1177</v>
      </c>
      <c r="M1178">
        <f t="shared" si="243"/>
        <v>437.06740973122777</v>
      </c>
      <c r="N1178">
        <f t="shared" si="244"/>
        <v>0.15494660103123148</v>
      </c>
      <c r="O1178">
        <f t="shared" si="245"/>
        <v>-1.1449733653210239</v>
      </c>
      <c r="P1178" t="str">
        <f t="shared" si="246"/>
        <v/>
      </c>
      <c r="Q1178">
        <f t="shared" si="247"/>
        <v>0</v>
      </c>
      <c r="R1178">
        <f t="shared" si="248"/>
        <v>-0.3286988161730075</v>
      </c>
      <c r="S1178">
        <f t="shared" si="249"/>
        <v>-0.64078781416246577</v>
      </c>
      <c r="T1178" t="str">
        <f t="shared" si="250"/>
        <v/>
      </c>
      <c r="U1178" t="str">
        <f t="shared" si="251"/>
        <v/>
      </c>
      <c r="V1178" t="str">
        <f t="shared" si="242"/>
        <v/>
      </c>
      <c r="X1178">
        <f t="shared" ca="1" si="252"/>
        <v>11.510234191100778</v>
      </c>
    </row>
    <row r="1179" spans="1:24" x14ac:dyDescent="0.25">
      <c r="A1179" s="2">
        <v>43296.252454652778</v>
      </c>
      <c r="B1179">
        <v>436.89</v>
      </c>
      <c r="C1179">
        <v>1</v>
      </c>
      <c r="H1179">
        <f>VLOOKUP(A1179,[1]Sheet1!A$2:F$10001,5,FALSE)</f>
        <v>436.99</v>
      </c>
      <c r="I1179">
        <f>VLOOKUP(A1179,[1]Sheet1!A$2:F$10001,6,FALSE)</f>
        <v>436.87</v>
      </c>
      <c r="J1179" s="5">
        <f t="shared" ca="1" si="253"/>
        <v>-2.288381885168997E-3</v>
      </c>
      <c r="K1179" s="5">
        <f t="shared" ca="1" si="254"/>
        <v>-1</v>
      </c>
      <c r="L1179" s="6">
        <f t="shared" si="255"/>
        <v>1178</v>
      </c>
      <c r="M1179">
        <f t="shared" si="243"/>
        <v>437.05054751775225</v>
      </c>
      <c r="N1179">
        <f t="shared" si="244"/>
        <v>0.15103082389945502</v>
      </c>
      <c r="O1179">
        <f t="shared" si="245"/>
        <v>-1.0630115999310443</v>
      </c>
      <c r="P1179" t="str">
        <f t="shared" si="246"/>
        <v/>
      </c>
      <c r="Q1179">
        <f t="shared" si="247"/>
        <v>0</v>
      </c>
      <c r="R1179">
        <f t="shared" si="248"/>
        <v>-0.30768413661770644</v>
      </c>
      <c r="S1179">
        <f t="shared" si="249"/>
        <v>-0.64078781416246577</v>
      </c>
      <c r="T1179" t="str">
        <f t="shared" si="250"/>
        <v/>
      </c>
      <c r="U1179" t="str">
        <f t="shared" si="251"/>
        <v/>
      </c>
      <c r="V1179" t="str">
        <f t="shared" si="242"/>
        <v/>
      </c>
      <c r="X1179">
        <f t="shared" ca="1" si="252"/>
        <v>11.510234191100778</v>
      </c>
    </row>
    <row r="1180" spans="1:24" x14ac:dyDescent="0.25">
      <c r="A1180" s="2">
        <v>43296.252454652778</v>
      </c>
      <c r="B1180">
        <v>436.89</v>
      </c>
      <c r="C1180">
        <v>1</v>
      </c>
      <c r="H1180">
        <f>VLOOKUP(A1180,[1]Sheet1!A$2:F$10001,5,FALSE)</f>
        <v>436.99</v>
      </c>
      <c r="I1180">
        <f>VLOOKUP(A1180,[1]Sheet1!A$2:F$10001,6,FALSE)</f>
        <v>436.87</v>
      </c>
      <c r="J1180" s="5">
        <f t="shared" ca="1" si="253"/>
        <v>-2.288381885168997E-3</v>
      </c>
      <c r="K1180" s="5">
        <f t="shared" ca="1" si="254"/>
        <v>-1</v>
      </c>
      <c r="L1180" s="6">
        <f t="shared" si="255"/>
        <v>1179</v>
      </c>
      <c r="M1180">
        <f t="shared" si="243"/>
        <v>437.03282346609205</v>
      </c>
      <c r="N1180">
        <f t="shared" si="244"/>
        <v>0.14583135542162884</v>
      </c>
      <c r="O1180">
        <f t="shared" si="245"/>
        <v>-0.97937419342455934</v>
      </c>
      <c r="P1180" t="str">
        <f t="shared" si="246"/>
        <v/>
      </c>
      <c r="Q1180">
        <f t="shared" si="247"/>
        <v>0</v>
      </c>
      <c r="R1180">
        <f t="shared" si="248"/>
        <v>-0.30768413661770644</v>
      </c>
      <c r="S1180">
        <f t="shared" si="249"/>
        <v>-0.62294327519031434</v>
      </c>
      <c r="T1180" t="str">
        <f t="shared" si="250"/>
        <v/>
      </c>
      <c r="U1180" t="str">
        <f t="shared" si="251"/>
        <v/>
      </c>
      <c r="V1180" t="str">
        <f t="shared" si="242"/>
        <v/>
      </c>
      <c r="X1180">
        <f t="shared" ca="1" si="252"/>
        <v>11.510234191100778</v>
      </c>
    </row>
    <row r="1181" spans="1:24" x14ac:dyDescent="0.25">
      <c r="A1181" s="2">
        <v>43296.252454652778</v>
      </c>
      <c r="B1181">
        <v>436.89</v>
      </c>
      <c r="C1181">
        <v>1</v>
      </c>
      <c r="H1181">
        <f>VLOOKUP(A1181,[1]Sheet1!A$2:F$10001,5,FALSE)</f>
        <v>436.99</v>
      </c>
      <c r="I1181">
        <f>VLOOKUP(A1181,[1]Sheet1!A$2:F$10001,6,FALSE)</f>
        <v>436.87</v>
      </c>
      <c r="J1181" s="5">
        <f t="shared" ca="1" si="253"/>
        <v>-2.288381885168997E-3</v>
      </c>
      <c r="K1181" s="5">
        <f t="shared" ca="1" si="254"/>
        <v>-1</v>
      </c>
      <c r="L1181" s="6">
        <f t="shared" si="255"/>
        <v>1180</v>
      </c>
      <c r="M1181">
        <f t="shared" si="243"/>
        <v>437.01828872034827</v>
      </c>
      <c r="N1181">
        <f t="shared" si="244"/>
        <v>0.14280765592467143</v>
      </c>
      <c r="O1181">
        <f t="shared" si="245"/>
        <v>-0.89833223238360682</v>
      </c>
      <c r="P1181" t="str">
        <f t="shared" si="246"/>
        <v/>
      </c>
      <c r="Q1181">
        <f t="shared" si="247"/>
        <v>0</v>
      </c>
      <c r="R1181">
        <f t="shared" si="248"/>
        <v>-0.29190046067586423</v>
      </c>
      <c r="S1181">
        <f t="shared" si="249"/>
        <v>-0.58084685671523273</v>
      </c>
      <c r="T1181" t="str">
        <f t="shared" si="250"/>
        <v/>
      </c>
      <c r="U1181" t="str">
        <f t="shared" si="251"/>
        <v/>
      </c>
      <c r="V1181" t="str">
        <f t="shared" si="242"/>
        <v/>
      </c>
      <c r="X1181">
        <f t="shared" ca="1" si="252"/>
        <v>11.510234191100778</v>
      </c>
    </row>
    <row r="1182" spans="1:24" x14ac:dyDescent="0.25">
      <c r="A1182" s="2">
        <v>43296.252454652778</v>
      </c>
      <c r="B1182">
        <v>436.89</v>
      </c>
      <c r="C1182">
        <v>1</v>
      </c>
      <c r="H1182">
        <f>VLOOKUP(A1182,[1]Sheet1!A$2:F$10001,5,FALSE)</f>
        <v>436.99</v>
      </c>
      <c r="I1182">
        <f>VLOOKUP(A1182,[1]Sheet1!A$2:F$10001,6,FALSE)</f>
        <v>436.87</v>
      </c>
      <c r="J1182" s="5">
        <f t="shared" ca="1" si="253"/>
        <v>-2.288381885168997E-3</v>
      </c>
      <c r="K1182" s="5">
        <f t="shared" ca="1" si="254"/>
        <v>-1</v>
      </c>
      <c r="L1182" s="6">
        <f t="shared" si="255"/>
        <v>1181</v>
      </c>
      <c r="M1182">
        <f t="shared" si="243"/>
        <v>437.00146943410033</v>
      </c>
      <c r="N1182">
        <f t="shared" si="244"/>
        <v>0.13738359496465072</v>
      </c>
      <c r="O1182">
        <f t="shared" si="245"/>
        <v>-0.8113736878775395</v>
      </c>
      <c r="P1182" t="str">
        <f t="shared" si="246"/>
        <v/>
      </c>
      <c r="Q1182">
        <f t="shared" si="247"/>
        <v>0</v>
      </c>
      <c r="R1182">
        <f t="shared" si="248"/>
        <v>-0.29190046067586423</v>
      </c>
      <c r="S1182">
        <f t="shared" si="249"/>
        <v>-0.56332471968048248</v>
      </c>
      <c r="T1182" t="str">
        <f t="shared" si="250"/>
        <v/>
      </c>
      <c r="U1182" t="str">
        <f t="shared" si="251"/>
        <v/>
      </c>
      <c r="V1182" t="str">
        <f t="shared" si="242"/>
        <v/>
      </c>
      <c r="X1182">
        <f t="shared" ca="1" si="252"/>
        <v>11.510234191100778</v>
      </c>
    </row>
    <row r="1183" spans="1:24" x14ac:dyDescent="0.25">
      <c r="A1183" s="2">
        <v>43296.252454652778</v>
      </c>
      <c r="B1183">
        <v>436.89</v>
      </c>
      <c r="C1183">
        <v>1</v>
      </c>
      <c r="H1183">
        <f>VLOOKUP(A1183,[1]Sheet1!A$2:F$10001,5,FALSE)</f>
        <v>436.99</v>
      </c>
      <c r="I1183">
        <f>VLOOKUP(A1183,[1]Sheet1!A$2:F$10001,6,FALSE)</f>
        <v>436.87</v>
      </c>
      <c r="J1183" s="5">
        <f t="shared" ca="1" si="253"/>
        <v>-2.288381885168997E-3</v>
      </c>
      <c r="K1183" s="5">
        <f t="shared" ca="1" si="254"/>
        <v>-1</v>
      </c>
      <c r="L1183" s="6">
        <f t="shared" si="255"/>
        <v>1182</v>
      </c>
      <c r="M1183">
        <f t="shared" si="243"/>
        <v>436.9815288543702</v>
      </c>
      <c r="N1183">
        <f t="shared" si="244"/>
        <v>0.12773270939691342</v>
      </c>
      <c r="O1183">
        <f t="shared" si="245"/>
        <v>-0.71656551248588918</v>
      </c>
      <c r="P1183" t="str">
        <f t="shared" si="246"/>
        <v/>
      </c>
      <c r="Q1183">
        <f t="shared" si="247"/>
        <v>0</v>
      </c>
      <c r="R1183">
        <f t="shared" si="248"/>
        <v>-0.27619599198851713</v>
      </c>
      <c r="S1183">
        <f t="shared" si="249"/>
        <v>-0.56332471968048248</v>
      </c>
      <c r="T1183" t="str">
        <f t="shared" si="250"/>
        <v/>
      </c>
      <c r="U1183" t="str">
        <f t="shared" si="251"/>
        <v/>
      </c>
      <c r="V1183" t="str">
        <f t="shared" si="242"/>
        <v/>
      </c>
      <c r="X1183">
        <f t="shared" ca="1" si="252"/>
        <v>11.510234191100778</v>
      </c>
    </row>
    <row r="1184" spans="1:24" x14ac:dyDescent="0.25">
      <c r="A1184" s="2">
        <v>43296.252454652778</v>
      </c>
      <c r="B1184">
        <v>436.89</v>
      </c>
      <c r="C1184">
        <v>1</v>
      </c>
      <c r="H1184">
        <f>VLOOKUP(A1184,[1]Sheet1!A$2:F$10001,5,FALSE)</f>
        <v>436.99</v>
      </c>
      <c r="I1184">
        <f>VLOOKUP(A1184,[1]Sheet1!A$2:F$10001,6,FALSE)</f>
        <v>436.87</v>
      </c>
      <c r="J1184" s="5">
        <f t="shared" ca="1" si="253"/>
        <v>-2.3836847342044859E-3</v>
      </c>
      <c r="K1184" s="5">
        <f t="shared" ca="1" si="254"/>
        <v>-1.0416463920000183</v>
      </c>
      <c r="L1184" s="6">
        <f t="shared" si="255"/>
        <v>1183</v>
      </c>
      <c r="M1184">
        <f t="shared" si="243"/>
        <v>436.95867767846261</v>
      </c>
      <c r="N1184">
        <f t="shared" si="244"/>
        <v>0.11205393069501147</v>
      </c>
      <c r="O1184">
        <f t="shared" si="245"/>
        <v>-0.61289843235885577</v>
      </c>
      <c r="P1184" t="str">
        <f t="shared" si="246"/>
        <v/>
      </c>
      <c r="Q1184">
        <f t="shared" si="247"/>
        <v>0</v>
      </c>
      <c r="R1184">
        <f t="shared" si="248"/>
        <v>-0.27516265600361389</v>
      </c>
      <c r="S1184">
        <f t="shared" si="249"/>
        <v>-0.5460985865149639</v>
      </c>
      <c r="T1184" t="str">
        <f t="shared" si="250"/>
        <v/>
      </c>
      <c r="U1184" t="str">
        <f t="shared" si="251"/>
        <v/>
      </c>
      <c r="V1184" t="str">
        <f t="shared" si="242"/>
        <v/>
      </c>
      <c r="X1184">
        <f t="shared" ca="1" si="252"/>
        <v>11.510234191100778</v>
      </c>
    </row>
    <row r="1185" spans="1:24" x14ac:dyDescent="0.25">
      <c r="A1185" s="2">
        <v>43296.252454652778</v>
      </c>
      <c r="B1185">
        <v>436.89</v>
      </c>
      <c r="C1185">
        <v>1</v>
      </c>
      <c r="H1185">
        <f>VLOOKUP(A1185,[1]Sheet1!A$2:F$10001,5,FALSE)</f>
        <v>436.99</v>
      </c>
      <c r="I1185">
        <f>VLOOKUP(A1185,[1]Sheet1!A$2:F$10001,6,FALSE)</f>
        <v>436.87</v>
      </c>
      <c r="J1185" s="5">
        <f t="shared" ca="1" si="253"/>
        <v>-2.3836847342044859E-3</v>
      </c>
      <c r="K1185" s="5">
        <f t="shared" ca="1" si="254"/>
        <v>-1.0416463920000183</v>
      </c>
      <c r="L1185" s="6">
        <f t="shared" si="255"/>
        <v>1184</v>
      </c>
      <c r="M1185">
        <f t="shared" si="243"/>
        <v>436.9336130712062</v>
      </c>
      <c r="N1185">
        <f t="shared" si="244"/>
        <v>8.7526352788793282E-2</v>
      </c>
      <c r="O1185">
        <f t="shared" si="245"/>
        <v>-0.49828502864103846</v>
      </c>
      <c r="P1185" t="str">
        <f t="shared" si="246"/>
        <v/>
      </c>
      <c r="Q1185">
        <f t="shared" si="247"/>
        <v>0</v>
      </c>
      <c r="R1185">
        <f t="shared" si="248"/>
        <v>-0.27305561555005781</v>
      </c>
      <c r="S1185">
        <f t="shared" si="249"/>
        <v>-0.53705182528498296</v>
      </c>
      <c r="T1185" t="str">
        <f t="shared" si="250"/>
        <v/>
      </c>
      <c r="U1185" t="str">
        <f t="shared" si="251"/>
        <v/>
      </c>
      <c r="V1185" t="str">
        <f t="shared" si="242"/>
        <v/>
      </c>
      <c r="X1185">
        <f t="shared" ca="1" si="252"/>
        <v>11.510234191100778</v>
      </c>
    </row>
    <row r="1186" spans="1:24" x14ac:dyDescent="0.25">
      <c r="A1186" s="2">
        <v>43296.252454652778</v>
      </c>
      <c r="B1186">
        <v>436.89</v>
      </c>
      <c r="C1186">
        <v>1</v>
      </c>
      <c r="H1186">
        <f>VLOOKUP(A1186,[1]Sheet1!A$2:F$10001,5,FALSE)</f>
        <v>436.99</v>
      </c>
      <c r="I1186">
        <f>VLOOKUP(A1186,[1]Sheet1!A$2:F$10001,6,FALSE)</f>
        <v>436.87</v>
      </c>
      <c r="J1186" s="5">
        <f t="shared" ca="1" si="253"/>
        <v>-2.4028009794274728E-3</v>
      </c>
      <c r="K1186" s="5">
        <f t="shared" ca="1" si="254"/>
        <v>-1.0500000000000114</v>
      </c>
      <c r="L1186" s="6">
        <f t="shared" si="255"/>
        <v>1185</v>
      </c>
      <c r="M1186">
        <f t="shared" si="243"/>
        <v>436.90582577487424</v>
      </c>
      <c r="N1186">
        <f t="shared" si="244"/>
        <v>3.5051568818635304E-2</v>
      </c>
      <c r="O1186">
        <f t="shared" si="245"/>
        <v>-0.45149975900207578</v>
      </c>
      <c r="P1186" t="str">
        <f t="shared" si="246"/>
        <v/>
      </c>
      <c r="Q1186">
        <f t="shared" si="247"/>
        <v>0</v>
      </c>
      <c r="R1186">
        <f t="shared" si="248"/>
        <v>-0.27305561555005781</v>
      </c>
      <c r="S1186">
        <f t="shared" si="249"/>
        <v>-0.52809512604396802</v>
      </c>
      <c r="T1186" t="str">
        <f t="shared" si="250"/>
        <v/>
      </c>
      <c r="U1186" t="str">
        <f t="shared" si="251"/>
        <v/>
      </c>
      <c r="V1186" t="str">
        <f t="shared" si="242"/>
        <v/>
      </c>
      <c r="X1186">
        <f t="shared" ca="1" si="252"/>
        <v>11.510234191100778</v>
      </c>
    </row>
    <row r="1187" spans="1:24" x14ac:dyDescent="0.25">
      <c r="A1187" s="2">
        <v>43296.252454652778</v>
      </c>
      <c r="B1187">
        <v>436.89</v>
      </c>
      <c r="C1187">
        <v>1</v>
      </c>
      <c r="H1187">
        <f>VLOOKUP(A1187,[1]Sheet1!A$2:F$10001,5,FALSE)</f>
        <v>436.99</v>
      </c>
      <c r="I1187">
        <f>VLOOKUP(A1187,[1]Sheet1!A$2:F$10001,6,FALSE)</f>
        <v>436.87</v>
      </c>
      <c r="J1187" s="5">
        <f t="shared" ca="1" si="253"/>
        <v>-2.4028009794274728E-3</v>
      </c>
      <c r="K1187" s="5">
        <f t="shared" ca="1" si="254"/>
        <v>-1.0500000000000114</v>
      </c>
      <c r="L1187" s="6">
        <f t="shared" si="255"/>
        <v>1186</v>
      </c>
      <c r="M1187">
        <f t="shared" si="243"/>
        <v>436.89570845455842</v>
      </c>
      <c r="N1187">
        <f t="shared" si="244"/>
        <v>1.7944162343463764E-2</v>
      </c>
      <c r="O1187">
        <f t="shared" si="245"/>
        <v>-0.31812321183716913</v>
      </c>
      <c r="P1187" t="str">
        <f t="shared" si="246"/>
        <v/>
      </c>
      <c r="Q1187">
        <f t="shared" si="247"/>
        <v>0</v>
      </c>
      <c r="R1187">
        <f t="shared" si="248"/>
        <v>-0.26854836375317703</v>
      </c>
      <c r="S1187">
        <f t="shared" si="249"/>
        <v>-0.52809512604396802</v>
      </c>
      <c r="T1187" t="str">
        <f t="shared" si="250"/>
        <v/>
      </c>
      <c r="U1187" t="str">
        <f t="shared" si="251"/>
        <v/>
      </c>
      <c r="V1187" t="str">
        <f t="shared" si="242"/>
        <v/>
      </c>
      <c r="X1187">
        <f t="shared" ca="1" si="252"/>
        <v>11.510234191100778</v>
      </c>
    </row>
    <row r="1188" spans="1:24" x14ac:dyDescent="0.25">
      <c r="A1188" s="2">
        <v>43296.252454652778</v>
      </c>
      <c r="B1188">
        <v>436.89</v>
      </c>
      <c r="C1188">
        <v>1</v>
      </c>
      <c r="H1188">
        <f>VLOOKUP(A1188,[1]Sheet1!A$2:F$10001,5,FALSE)</f>
        <v>436.99</v>
      </c>
      <c r="I1188">
        <f>VLOOKUP(A1188,[1]Sheet1!A$2:F$10001,6,FALSE)</f>
        <v>436.87</v>
      </c>
      <c r="J1188" s="5">
        <f t="shared" ca="1" si="253"/>
        <v>-2.4028009794274728E-3</v>
      </c>
      <c r="K1188" s="5">
        <f t="shared" ca="1" si="254"/>
        <v>-1.0500000000000114</v>
      </c>
      <c r="L1188" s="6">
        <f t="shared" si="255"/>
        <v>1187</v>
      </c>
      <c r="M1188">
        <f t="shared" si="243"/>
        <v>436.89064495312488</v>
      </c>
      <c r="N1188">
        <f t="shared" si="244"/>
        <v>8.3276024667305812E-3</v>
      </c>
      <c r="O1188">
        <f t="shared" si="245"/>
        <v>-7.7447636035350251E-2</v>
      </c>
      <c r="P1188" t="str">
        <f t="shared" si="246"/>
        <v/>
      </c>
      <c r="Q1188">
        <f t="shared" si="247"/>
        <v>0</v>
      </c>
      <c r="R1188">
        <f t="shared" si="248"/>
        <v>-0.2685317328525601</v>
      </c>
      <c r="S1188">
        <f t="shared" si="249"/>
        <v>-0.48549606806394685</v>
      </c>
      <c r="T1188" t="str">
        <f t="shared" si="250"/>
        <v/>
      </c>
      <c r="U1188" t="str">
        <f t="shared" si="251"/>
        <v/>
      </c>
      <c r="V1188" t="str">
        <f t="shared" si="242"/>
        <v/>
      </c>
      <c r="X1188">
        <f t="shared" ca="1" si="252"/>
        <v>11.510234191100778</v>
      </c>
    </row>
    <row r="1189" spans="1:24" x14ac:dyDescent="0.25">
      <c r="A1189" s="2">
        <v>43296.252454652778</v>
      </c>
      <c r="B1189">
        <v>436.89</v>
      </c>
      <c r="C1189">
        <v>3</v>
      </c>
      <c r="H1189">
        <f>VLOOKUP(A1189,[1]Sheet1!A$2:F$10001,5,FALSE)</f>
        <v>436.99</v>
      </c>
      <c r="I1189">
        <f>VLOOKUP(A1189,[1]Sheet1!A$2:F$10001,6,FALSE)</f>
        <v>436.87</v>
      </c>
      <c r="J1189" s="5">
        <f t="shared" ca="1" si="253"/>
        <v>-2.4028009794272126E-3</v>
      </c>
      <c r="K1189" s="5">
        <f t="shared" ca="1" si="254"/>
        <v>-1.0499999999998977</v>
      </c>
      <c r="L1189" s="6">
        <f t="shared" si="255"/>
        <v>1188</v>
      </c>
      <c r="M1189">
        <f t="shared" si="243"/>
        <v>436.88994736563978</v>
      </c>
      <c r="N1189">
        <f t="shared" si="244"/>
        <v>7.6503731244729556E-3</v>
      </c>
      <c r="O1189">
        <f t="shared" si="245"/>
        <v>6.8799729562850874E-3</v>
      </c>
      <c r="P1189" t="str">
        <f t="shared" si="246"/>
        <v/>
      </c>
      <c r="Q1189">
        <f t="shared" si="247"/>
        <v>0</v>
      </c>
      <c r="R1189">
        <f t="shared" si="248"/>
        <v>-0.26504448778259371</v>
      </c>
      <c r="S1189">
        <f t="shared" si="249"/>
        <v>0.10045207509917843</v>
      </c>
      <c r="T1189" t="str">
        <f t="shared" si="250"/>
        <v/>
      </c>
      <c r="U1189" t="str">
        <f t="shared" si="251"/>
        <v/>
      </c>
      <c r="V1189" t="str">
        <f t="shared" si="242"/>
        <v/>
      </c>
      <c r="X1189">
        <f t="shared" ca="1" si="252"/>
        <v>11.510234191100778</v>
      </c>
    </row>
    <row r="1190" spans="1:24" x14ac:dyDescent="0.25">
      <c r="A1190" s="2">
        <v>43296.252454652778</v>
      </c>
      <c r="B1190">
        <v>436.89</v>
      </c>
      <c r="C1190">
        <v>1</v>
      </c>
      <c r="H1190">
        <f>VLOOKUP(A1190,[1]Sheet1!A$2:F$10001,5,FALSE)</f>
        <v>436.99</v>
      </c>
      <c r="I1190">
        <f>VLOOKUP(A1190,[1]Sheet1!A$2:F$10001,6,FALSE)</f>
        <v>436.87</v>
      </c>
      <c r="J1190" s="5">
        <f t="shared" ca="1" si="253"/>
        <v>-2.4028009794274728E-3</v>
      </c>
      <c r="K1190" s="5">
        <f t="shared" ca="1" si="254"/>
        <v>-1.0500000000000114</v>
      </c>
      <c r="L1190" s="6">
        <f t="shared" si="255"/>
        <v>1189</v>
      </c>
      <c r="M1190">
        <f t="shared" si="243"/>
        <v>436.89120288327467</v>
      </c>
      <c r="N1190">
        <f t="shared" si="244"/>
        <v>7.2167155654721269E-3</v>
      </c>
      <c r="O1190">
        <f t="shared" si="245"/>
        <v>-0.16668015578188219</v>
      </c>
      <c r="P1190" t="str">
        <f t="shared" si="246"/>
        <v/>
      </c>
      <c r="Q1190">
        <f t="shared" si="247"/>
        <v>0</v>
      </c>
      <c r="R1190">
        <f t="shared" si="248"/>
        <v>-0.26504448778259376</v>
      </c>
      <c r="S1190">
        <f t="shared" si="249"/>
        <v>-0.42963648680679956</v>
      </c>
      <c r="T1190" t="str">
        <f t="shared" si="250"/>
        <v/>
      </c>
      <c r="U1190" t="str">
        <f t="shared" si="251"/>
        <v/>
      </c>
      <c r="V1190" t="str">
        <f t="shared" ref="V1190:V1253" si="256">IF(T1190=1,IF(ISNUMBER(T1189),"",K1190),"")</f>
        <v/>
      </c>
      <c r="X1190">
        <f t="shared" ca="1" si="252"/>
        <v>11.510234191100778</v>
      </c>
    </row>
    <row r="1191" spans="1:24" x14ac:dyDescent="0.25">
      <c r="A1191" s="2">
        <v>43296.252454652778</v>
      </c>
      <c r="B1191">
        <v>436.89</v>
      </c>
      <c r="C1191">
        <v>1</v>
      </c>
      <c r="H1191">
        <f>VLOOKUP(A1191,[1]Sheet1!A$2:F$10001,5,FALSE)</f>
        <v>436.99</v>
      </c>
      <c r="I1191">
        <f>VLOOKUP(A1191,[1]Sheet1!A$2:F$10001,6,FALSE)</f>
        <v>436.87</v>
      </c>
      <c r="J1191" s="5">
        <f t="shared" ca="1" si="253"/>
        <v>-2.4028009794272126E-3</v>
      </c>
      <c r="K1191" s="5">
        <f t="shared" ca="1" si="254"/>
        <v>-1.0499999999998977</v>
      </c>
      <c r="L1191" s="6">
        <f t="shared" si="255"/>
        <v>1190</v>
      </c>
      <c r="M1191">
        <f t="shared" ref="M1191:M1254" si="257">FORECAST(L1191,B1156:B1190,L1156:L1190)</f>
        <v>436.89245840090945</v>
      </c>
      <c r="N1191">
        <f t="shared" ref="N1191:N1254" si="258">STEYX(B1156:B1190,L1156:L1190)</f>
        <v>6.676908414671094E-3</v>
      </c>
      <c r="O1191">
        <f t="shared" ref="O1191:O1254" si="259">(B1191-M1191)/N1191</f>
        <v>-0.36819449313685626</v>
      </c>
      <c r="P1191" t="str">
        <f t="shared" ref="P1191:P1254" si="260">IF(O1191&gt;1.5,1,"")</f>
        <v/>
      </c>
      <c r="Q1191">
        <f t="shared" ref="Q1191:Q1254" si="261">A1191-A1190</f>
        <v>0</v>
      </c>
      <c r="R1191">
        <f t="shared" ref="R1191:R1254" si="262">(Q1191-AVERAGE(Q1156:Q1190))/_xlfn.STDEV.S(Q1156:Q1190)</f>
        <v>-0.25818171730082307</v>
      </c>
      <c r="S1191">
        <f t="shared" ref="S1191:S1254" si="263">(C1191-AVERAGE(C1155:C1190))/_xlfn.STDEV.S(C1155:C1190)</f>
        <v>-0.42963648680679956</v>
      </c>
      <c r="T1191" t="str">
        <f t="shared" ref="T1191:T1254" si="264">IF(R1191&lt;-0.5,IF(O1191&lt;-1,1,""),"")</f>
        <v/>
      </c>
      <c r="U1191" t="str">
        <f t="shared" ref="U1191:U1254" si="265">IF(ISNUMBER(T1191),K1191,"")</f>
        <v/>
      </c>
      <c r="V1191" t="str">
        <f t="shared" si="256"/>
        <v/>
      </c>
      <c r="X1191">
        <f t="shared" ca="1" si="252"/>
        <v>11.510234191100778</v>
      </c>
    </row>
    <row r="1192" spans="1:24" x14ac:dyDescent="0.25">
      <c r="A1192" s="2">
        <v>43296.252454652778</v>
      </c>
      <c r="B1192">
        <v>436.89</v>
      </c>
      <c r="C1192">
        <v>1</v>
      </c>
      <c r="H1192">
        <f>VLOOKUP(A1192,[1]Sheet1!A$2:F$10001,5,FALSE)</f>
        <v>436.99</v>
      </c>
      <c r="I1192">
        <f>VLOOKUP(A1192,[1]Sheet1!A$2:F$10001,6,FALSE)</f>
        <v>436.87</v>
      </c>
      <c r="J1192" s="5">
        <f t="shared" ca="1" si="253"/>
        <v>-2.4028009794272126E-3</v>
      </c>
      <c r="K1192" s="5">
        <f t="shared" ca="1" si="254"/>
        <v>-1.0499999999998977</v>
      </c>
      <c r="L1192" s="6">
        <f t="shared" si="255"/>
        <v>1191</v>
      </c>
      <c r="M1192">
        <f t="shared" si="257"/>
        <v>436.89371391854428</v>
      </c>
      <c r="N1192">
        <f t="shared" si="258"/>
        <v>6.0023808791671912E-3</v>
      </c>
      <c r="O1192">
        <f t="shared" si="259"/>
        <v>-0.61874089949583067</v>
      </c>
      <c r="P1192" t="str">
        <f t="shared" si="260"/>
        <v/>
      </c>
      <c r="Q1192">
        <f t="shared" si="261"/>
        <v>0</v>
      </c>
      <c r="R1192">
        <f t="shared" si="262"/>
        <v>-0.25802904142913119</v>
      </c>
      <c r="S1192">
        <f t="shared" si="263"/>
        <v>-0.41253248846766205</v>
      </c>
      <c r="T1192" t="str">
        <f t="shared" si="264"/>
        <v/>
      </c>
      <c r="U1192" t="str">
        <f t="shared" si="265"/>
        <v/>
      </c>
      <c r="V1192" t="str">
        <f t="shared" si="256"/>
        <v/>
      </c>
      <c r="X1192">
        <f t="shared" ref="X1192:X1255" ca="1" si="266">IF(ISNUMBER(V1192),V1192+X1191,X1191)</f>
        <v>11.510234191100778</v>
      </c>
    </row>
    <row r="1193" spans="1:24" x14ac:dyDescent="0.25">
      <c r="A1193" s="2">
        <v>43296.252454652778</v>
      </c>
      <c r="B1193">
        <v>436.89</v>
      </c>
      <c r="C1193">
        <v>2</v>
      </c>
      <c r="H1193">
        <f>VLOOKUP(A1193,[1]Sheet1!A$2:F$10001,5,FALSE)</f>
        <v>436.99</v>
      </c>
      <c r="I1193">
        <f>VLOOKUP(A1193,[1]Sheet1!A$2:F$10001,6,FALSE)</f>
        <v>436.87</v>
      </c>
      <c r="J1193" s="5">
        <f t="shared" ca="1" si="253"/>
        <v>-2.4028009794274728E-3</v>
      </c>
      <c r="K1193" s="5">
        <f t="shared" ca="1" si="254"/>
        <v>-1.0500000000000114</v>
      </c>
      <c r="L1193" s="6">
        <f t="shared" si="255"/>
        <v>1192</v>
      </c>
      <c r="M1193">
        <f t="shared" si="257"/>
        <v>436.89496943617922</v>
      </c>
      <c r="N1193">
        <f t="shared" si="258"/>
        <v>5.1403690796465555E-3</v>
      </c>
      <c r="O1193">
        <f t="shared" si="259"/>
        <v>-0.96674695965203139</v>
      </c>
      <c r="P1193" t="str">
        <f t="shared" si="260"/>
        <v/>
      </c>
      <c r="Q1193">
        <f t="shared" si="261"/>
        <v>0</v>
      </c>
      <c r="R1193">
        <f t="shared" si="262"/>
        <v>-0.23658176576001663</v>
      </c>
      <c r="S1193">
        <f t="shared" si="263"/>
        <v>-0.1129973314496337</v>
      </c>
      <c r="T1193" t="str">
        <f t="shared" si="264"/>
        <v/>
      </c>
      <c r="U1193" t="str">
        <f t="shared" si="265"/>
        <v/>
      </c>
      <c r="V1193" t="str">
        <f t="shared" si="256"/>
        <v/>
      </c>
      <c r="X1193">
        <f t="shared" ca="1" si="266"/>
        <v>11.510234191100778</v>
      </c>
    </row>
    <row r="1194" spans="1:24" x14ac:dyDescent="0.25">
      <c r="A1194" s="2">
        <v>43296.252454652778</v>
      </c>
      <c r="B1194">
        <v>436.89</v>
      </c>
      <c r="C1194">
        <v>1</v>
      </c>
      <c r="H1194">
        <f>VLOOKUP(A1194,[1]Sheet1!A$2:F$10001,5,FALSE)</f>
        <v>436.99</v>
      </c>
      <c r="I1194">
        <f>VLOOKUP(A1194,[1]Sheet1!A$2:F$10001,6,FALSE)</f>
        <v>436.87</v>
      </c>
      <c r="J1194" s="5">
        <f t="shared" ca="1" si="253"/>
        <v>-2.4028009794274728E-3</v>
      </c>
      <c r="K1194" s="5">
        <f t="shared" ca="1" si="254"/>
        <v>-1.0500000000000114</v>
      </c>
      <c r="L1194" s="6">
        <f t="shared" si="255"/>
        <v>1193</v>
      </c>
      <c r="M1194">
        <f t="shared" si="257"/>
        <v>436.89620633566284</v>
      </c>
      <c r="N1194">
        <f t="shared" si="258"/>
        <v>4.0166739411628362E-3</v>
      </c>
      <c r="O1194">
        <f t="shared" si="259"/>
        <v>-1.5451430098047818</v>
      </c>
      <c r="P1194" t="str">
        <f t="shared" si="260"/>
        <v/>
      </c>
      <c r="Q1194">
        <f t="shared" si="261"/>
        <v>0</v>
      </c>
      <c r="R1194">
        <f t="shared" si="262"/>
        <v>-0.16903085094570333</v>
      </c>
      <c r="S1194">
        <f t="shared" si="263"/>
        <v>-0.39560996544238947</v>
      </c>
      <c r="T1194" t="str">
        <f t="shared" si="264"/>
        <v/>
      </c>
      <c r="U1194" t="str">
        <f t="shared" si="265"/>
        <v/>
      </c>
      <c r="V1194" t="str">
        <f t="shared" si="256"/>
        <v/>
      </c>
      <c r="X1194">
        <f t="shared" ca="1" si="266"/>
        <v>11.510234191100778</v>
      </c>
    </row>
    <row r="1195" spans="1:24" x14ac:dyDescent="0.25">
      <c r="A1195" s="2">
        <v>43296.252454652778</v>
      </c>
      <c r="B1195">
        <v>436.89</v>
      </c>
      <c r="C1195">
        <v>5</v>
      </c>
      <c r="H1195">
        <f>VLOOKUP(A1195,[1]Sheet1!A$2:F$10001,5,FALSE)</f>
        <v>436.99</v>
      </c>
      <c r="I1195">
        <f>VLOOKUP(A1195,[1]Sheet1!A$2:F$10001,6,FALSE)</f>
        <v>436.87</v>
      </c>
      <c r="J1195" s="5">
        <f t="shared" ca="1" si="253"/>
        <v>-2.4028009794274728E-3</v>
      </c>
      <c r="K1195" s="5">
        <f t="shared" ca="1" si="254"/>
        <v>-1.0500000000000114</v>
      </c>
      <c r="L1195" s="6">
        <f t="shared" si="255"/>
        <v>1194</v>
      </c>
      <c r="M1195">
        <f t="shared" si="257"/>
        <v>436.89659876386816</v>
      </c>
      <c r="N1195">
        <f t="shared" si="258"/>
        <v>4.0184385483623209E-3</v>
      </c>
      <c r="O1195">
        <f t="shared" si="259"/>
        <v>-1.6421213834060775</v>
      </c>
      <c r="P1195" t="str">
        <f t="shared" si="260"/>
        <v/>
      </c>
      <c r="Q1195">
        <f t="shared" si="261"/>
        <v>0</v>
      </c>
      <c r="R1195" t="e">
        <f t="shared" si="262"/>
        <v>#DIV/0!</v>
      </c>
      <c r="S1195">
        <f t="shared" si="263"/>
        <v>0.90638169541191516</v>
      </c>
      <c r="T1195" t="e">
        <f t="shared" si="264"/>
        <v>#DIV/0!</v>
      </c>
      <c r="U1195" t="str">
        <f t="shared" si="265"/>
        <v/>
      </c>
      <c r="V1195" t="e">
        <f t="shared" si="256"/>
        <v>#DIV/0!</v>
      </c>
      <c r="X1195">
        <f t="shared" ca="1" si="266"/>
        <v>11.510234191100778</v>
      </c>
    </row>
    <row r="1196" spans="1:24" x14ac:dyDescent="0.25">
      <c r="A1196" s="2">
        <v>43296.252454652778</v>
      </c>
      <c r="B1196">
        <v>436.89</v>
      </c>
      <c r="C1196">
        <v>1</v>
      </c>
      <c r="H1196">
        <f>VLOOKUP(A1196,[1]Sheet1!A$2:F$10001,5,FALSE)</f>
        <v>436.99</v>
      </c>
      <c r="I1196">
        <f>VLOOKUP(A1196,[1]Sheet1!A$2:F$10001,6,FALSE)</f>
        <v>436.87</v>
      </c>
      <c r="J1196" s="5">
        <f t="shared" ca="1" si="253"/>
        <v>-2.3799171605758036E-3</v>
      </c>
      <c r="K1196" s="5">
        <f t="shared" ca="1" si="254"/>
        <v>-1.0400000000000205</v>
      </c>
      <c r="L1196" s="6">
        <f t="shared" si="255"/>
        <v>1195</v>
      </c>
      <c r="M1196">
        <f t="shared" si="257"/>
        <v>436.89653921661858</v>
      </c>
      <c r="N1196">
        <f t="shared" si="258"/>
        <v>4.1579779780601331E-3</v>
      </c>
      <c r="O1196">
        <f t="shared" si="259"/>
        <v>-1.5726914988718612</v>
      </c>
      <c r="P1196" t="str">
        <f t="shared" si="260"/>
        <v/>
      </c>
      <c r="Q1196">
        <f t="shared" si="261"/>
        <v>0</v>
      </c>
      <c r="R1196" t="e">
        <f t="shared" si="262"/>
        <v>#DIV/0!</v>
      </c>
      <c r="S1196">
        <f t="shared" si="263"/>
        <v>-0.42944875073540117</v>
      </c>
      <c r="T1196" t="e">
        <f t="shared" si="264"/>
        <v>#DIV/0!</v>
      </c>
      <c r="U1196" t="str">
        <f t="shared" si="265"/>
        <v/>
      </c>
      <c r="V1196" t="e">
        <f t="shared" si="256"/>
        <v>#DIV/0!</v>
      </c>
      <c r="X1196">
        <f t="shared" ca="1" si="266"/>
        <v>11.510234191100778</v>
      </c>
    </row>
    <row r="1197" spans="1:24" x14ac:dyDescent="0.25">
      <c r="A1197" s="2">
        <v>43296.252454652778</v>
      </c>
      <c r="B1197">
        <v>436.89</v>
      </c>
      <c r="C1197">
        <v>1</v>
      </c>
      <c r="H1197">
        <f>VLOOKUP(A1197,[1]Sheet1!A$2:F$10001,5,FALSE)</f>
        <v>436.99</v>
      </c>
      <c r="I1197">
        <f>VLOOKUP(A1197,[1]Sheet1!A$2:F$10001,6,FALSE)</f>
        <v>436.87</v>
      </c>
      <c r="J1197" s="5">
        <f t="shared" ca="1" si="253"/>
        <v>-1.7904544726426866E-3</v>
      </c>
      <c r="K1197" s="5">
        <f t="shared" ca="1" si="254"/>
        <v>-0.78241070000012769</v>
      </c>
      <c r="L1197" s="6">
        <f t="shared" si="255"/>
        <v>1196</v>
      </c>
      <c r="M1197">
        <f t="shared" si="257"/>
        <v>436.89637882903287</v>
      </c>
      <c r="N1197">
        <f t="shared" si="258"/>
        <v>4.275401243702963E-3</v>
      </c>
      <c r="O1197">
        <f t="shared" si="259"/>
        <v>-1.4919837155116331</v>
      </c>
      <c r="P1197" t="str">
        <f t="shared" si="260"/>
        <v/>
      </c>
      <c r="Q1197">
        <f t="shared" si="261"/>
        <v>0</v>
      </c>
      <c r="R1197" t="e">
        <f t="shared" si="262"/>
        <v>#DIV/0!</v>
      </c>
      <c r="S1197">
        <f t="shared" si="263"/>
        <v>-0.42944875073540117</v>
      </c>
      <c r="T1197" t="e">
        <f t="shared" si="264"/>
        <v>#DIV/0!</v>
      </c>
      <c r="U1197" t="str">
        <f t="shared" si="265"/>
        <v/>
      </c>
      <c r="V1197" t="e">
        <f t="shared" si="256"/>
        <v>#DIV/0!</v>
      </c>
      <c r="X1197">
        <f t="shared" ca="1" si="266"/>
        <v>11.510234191100778</v>
      </c>
    </row>
    <row r="1198" spans="1:24" x14ac:dyDescent="0.25">
      <c r="A1198" s="2">
        <v>43296.252454652778</v>
      </c>
      <c r="B1198">
        <v>436.89</v>
      </c>
      <c r="C1198">
        <v>1</v>
      </c>
      <c r="H1198">
        <f>VLOOKUP(A1198,[1]Sheet1!A$2:F$10001,5,FALSE)</f>
        <v>436.99</v>
      </c>
      <c r="I1198">
        <f>VLOOKUP(A1198,[1]Sheet1!A$2:F$10001,6,FALSE)</f>
        <v>436.87</v>
      </c>
      <c r="J1198" s="5">
        <f t="shared" ca="1" si="253"/>
        <v>-1.350145312249781E-3</v>
      </c>
      <c r="K1198" s="5">
        <f t="shared" ca="1" si="254"/>
        <v>-0.59000000000003183</v>
      </c>
      <c r="L1198" s="6">
        <f t="shared" si="255"/>
        <v>1197</v>
      </c>
      <c r="M1198">
        <f t="shared" si="257"/>
        <v>436.89611760111097</v>
      </c>
      <c r="N1198">
        <f t="shared" si="258"/>
        <v>4.3555518025758383E-3</v>
      </c>
      <c r="O1198">
        <f t="shared" si="259"/>
        <v>-1.404552485719162</v>
      </c>
      <c r="P1198" t="str">
        <f t="shared" si="260"/>
        <v/>
      </c>
      <c r="Q1198">
        <f t="shared" si="261"/>
        <v>0</v>
      </c>
      <c r="R1198" t="e">
        <f t="shared" si="262"/>
        <v>#DIV/0!</v>
      </c>
      <c r="S1198">
        <f t="shared" si="263"/>
        <v>-0.41263158435813196</v>
      </c>
      <c r="T1198" t="e">
        <f t="shared" si="264"/>
        <v>#DIV/0!</v>
      </c>
      <c r="U1198" t="str">
        <f t="shared" si="265"/>
        <v/>
      </c>
      <c r="V1198" t="e">
        <f t="shared" si="256"/>
        <v>#DIV/0!</v>
      </c>
      <c r="X1198">
        <f t="shared" ca="1" si="266"/>
        <v>11.510234191100778</v>
      </c>
    </row>
    <row r="1199" spans="1:24" x14ac:dyDescent="0.25">
      <c r="A1199" s="2">
        <v>43296.252454652778</v>
      </c>
      <c r="B1199">
        <v>436.89</v>
      </c>
      <c r="C1199">
        <v>1</v>
      </c>
      <c r="H1199">
        <f>VLOOKUP(A1199,[1]Sheet1!A$2:F$10001,5,FALSE)</f>
        <v>436.99</v>
      </c>
      <c r="I1199">
        <f>VLOOKUP(A1199,[1]Sheet1!A$2:F$10001,6,FALSE)</f>
        <v>436.87</v>
      </c>
      <c r="J1199" s="5">
        <f t="shared" ca="1" si="253"/>
        <v>-7.6637165083865994E-4</v>
      </c>
      <c r="K1199" s="5">
        <f t="shared" ca="1" si="254"/>
        <v>-0.33489674769998601</v>
      </c>
      <c r="L1199" s="6">
        <f t="shared" si="255"/>
        <v>1198</v>
      </c>
      <c r="M1199">
        <f t="shared" si="257"/>
        <v>436.895755532853</v>
      </c>
      <c r="N1199">
        <f t="shared" si="258"/>
        <v>4.3813119683304425E-3</v>
      </c>
      <c r="O1199">
        <f t="shared" si="259"/>
        <v>-1.3136551093869924</v>
      </c>
      <c r="P1199" t="str">
        <f t="shared" si="260"/>
        <v/>
      </c>
      <c r="Q1199">
        <f t="shared" si="261"/>
        <v>0</v>
      </c>
      <c r="R1199" t="e">
        <f t="shared" si="262"/>
        <v>#DIV/0!</v>
      </c>
      <c r="S1199">
        <f t="shared" si="263"/>
        <v>-0.41263158435813196</v>
      </c>
      <c r="T1199" t="e">
        <f t="shared" si="264"/>
        <v>#DIV/0!</v>
      </c>
      <c r="U1199" t="str">
        <f t="shared" si="265"/>
        <v/>
      </c>
      <c r="V1199" t="e">
        <f t="shared" si="256"/>
        <v>#DIV/0!</v>
      </c>
      <c r="X1199">
        <f t="shared" ca="1" si="266"/>
        <v>11.510234191100778</v>
      </c>
    </row>
    <row r="1200" spans="1:24" x14ac:dyDescent="0.25">
      <c r="A1200" s="2">
        <v>43296.252454652778</v>
      </c>
      <c r="B1200">
        <v>436.89</v>
      </c>
      <c r="C1200">
        <v>1</v>
      </c>
      <c r="H1200">
        <f>VLOOKUP(A1200,[1]Sheet1!A$2:F$10001,5,FALSE)</f>
        <v>436.99</v>
      </c>
      <c r="I1200">
        <f>VLOOKUP(A1200,[1]Sheet1!A$2:F$10001,6,FALSE)</f>
        <v>436.87</v>
      </c>
      <c r="J1200" s="5">
        <f t="shared" ca="1" si="253"/>
        <v>-6.8651456555072511E-4</v>
      </c>
      <c r="K1200" s="5">
        <f t="shared" ca="1" si="254"/>
        <v>-0.30000000000001137</v>
      </c>
      <c r="L1200" s="6">
        <f t="shared" si="255"/>
        <v>1199</v>
      </c>
      <c r="M1200">
        <f t="shared" si="257"/>
        <v>436.8952926242589</v>
      </c>
      <c r="N1200">
        <f t="shared" si="258"/>
        <v>4.3319348740923965E-3</v>
      </c>
      <c r="O1200">
        <f t="shared" si="259"/>
        <v>-1.2217691199761236</v>
      </c>
      <c r="P1200" t="str">
        <f t="shared" si="260"/>
        <v/>
      </c>
      <c r="Q1200">
        <f t="shared" si="261"/>
        <v>0</v>
      </c>
      <c r="R1200" t="e">
        <f t="shared" si="262"/>
        <v>#DIV/0!</v>
      </c>
      <c r="S1200">
        <f t="shared" si="263"/>
        <v>-0.41263158435813196</v>
      </c>
      <c r="T1200" t="e">
        <f t="shared" si="264"/>
        <v>#DIV/0!</v>
      </c>
      <c r="U1200" t="str">
        <f t="shared" si="265"/>
        <v/>
      </c>
      <c r="V1200" t="e">
        <f t="shared" si="256"/>
        <v>#DIV/0!</v>
      </c>
      <c r="X1200">
        <f t="shared" ca="1" si="266"/>
        <v>11.510234191100778</v>
      </c>
    </row>
    <row r="1201" spans="1:24" x14ac:dyDescent="0.25">
      <c r="A1201" s="2">
        <v>43296.252454652778</v>
      </c>
      <c r="B1201">
        <v>436.89</v>
      </c>
      <c r="C1201">
        <v>1</v>
      </c>
      <c r="H1201">
        <f>VLOOKUP(A1201,[1]Sheet1!A$2:F$10001,5,FALSE)</f>
        <v>436.99</v>
      </c>
      <c r="I1201">
        <f>VLOOKUP(A1201,[1]Sheet1!A$2:F$10001,6,FALSE)</f>
        <v>436.87</v>
      </c>
      <c r="J1201" s="5">
        <f t="shared" ca="1" si="253"/>
        <v>-6.8651456555072511E-4</v>
      </c>
      <c r="K1201" s="5">
        <f t="shared" ca="1" si="254"/>
        <v>-0.30000000000001137</v>
      </c>
      <c r="L1201" s="6">
        <f t="shared" si="255"/>
        <v>1200</v>
      </c>
      <c r="M1201">
        <f t="shared" si="257"/>
        <v>436.89472887532855</v>
      </c>
      <c r="N1201">
        <f t="shared" si="258"/>
        <v>4.1798528766349456E-3</v>
      </c>
      <c r="O1201">
        <f t="shared" si="259"/>
        <v>-1.1313497073069427</v>
      </c>
      <c r="P1201" t="str">
        <f t="shared" si="260"/>
        <v/>
      </c>
      <c r="Q1201">
        <f t="shared" si="261"/>
        <v>0</v>
      </c>
      <c r="R1201" t="e">
        <f t="shared" si="262"/>
        <v>#DIV/0!</v>
      </c>
      <c r="S1201">
        <f t="shared" si="263"/>
        <v>-0.39599246942624289</v>
      </c>
      <c r="T1201" t="e">
        <f t="shared" si="264"/>
        <v>#DIV/0!</v>
      </c>
      <c r="U1201" t="str">
        <f t="shared" si="265"/>
        <v/>
      </c>
      <c r="V1201" t="e">
        <f t="shared" si="256"/>
        <v>#DIV/0!</v>
      </c>
      <c r="X1201">
        <f t="shared" ca="1" si="266"/>
        <v>11.510234191100778</v>
      </c>
    </row>
    <row r="1202" spans="1:24" x14ac:dyDescent="0.25">
      <c r="A1202" s="2">
        <v>43296.252647766203</v>
      </c>
      <c r="B1202">
        <v>436.90778480727988</v>
      </c>
      <c r="C1202">
        <v>5</v>
      </c>
      <c r="H1202">
        <f>VLOOKUP(A1202,[1]Sheet1!A$2:F$10001,5,FALSE)</f>
        <v>436.99</v>
      </c>
      <c r="I1202">
        <f>VLOOKUP(A1202,[1]Sheet1!A$2:F$10001,6,FALSE)</f>
        <v>436.93</v>
      </c>
      <c r="J1202" s="5">
        <f t="shared" ca="1" si="253"/>
        <v>-6.636307466990559E-4</v>
      </c>
      <c r="K1202" s="5">
        <f t="shared" ca="1" si="254"/>
        <v>-0.29000000000002046</v>
      </c>
      <c r="L1202" s="6">
        <f t="shared" si="255"/>
        <v>1201</v>
      </c>
      <c r="M1202">
        <f t="shared" si="257"/>
        <v>436.89406428606213</v>
      </c>
      <c r="N1202">
        <f t="shared" si="258"/>
        <v>3.8836962711390316E-3</v>
      </c>
      <c r="O1202">
        <f t="shared" si="259"/>
        <v>3.5328512478461938</v>
      </c>
      <c r="P1202">
        <f t="shared" si="260"/>
        <v>1</v>
      </c>
      <c r="Q1202">
        <f t="shared" si="261"/>
        <v>1.9311342475702986E-4</v>
      </c>
      <c r="R1202" t="e">
        <f t="shared" si="262"/>
        <v>#DIV/0!</v>
      </c>
      <c r="S1202">
        <f t="shared" si="263"/>
        <v>1.8849241544689161</v>
      </c>
      <c r="T1202" t="e">
        <f t="shared" si="264"/>
        <v>#DIV/0!</v>
      </c>
      <c r="U1202" t="str">
        <f t="shared" si="265"/>
        <v/>
      </c>
      <c r="V1202" t="e">
        <f t="shared" si="256"/>
        <v>#DIV/0!</v>
      </c>
      <c r="X1202">
        <f t="shared" ca="1" si="266"/>
        <v>11.510234191100778</v>
      </c>
    </row>
    <row r="1203" spans="1:24" x14ac:dyDescent="0.25">
      <c r="A1203" s="2">
        <v>43296.254649664363</v>
      </c>
      <c r="B1203">
        <v>436.96958853458023</v>
      </c>
      <c r="C1203">
        <v>39</v>
      </c>
      <c r="H1203">
        <f>VLOOKUP(A1203,[1]Sheet1!A$2:F$10001,5,FALSE)</f>
        <v>436.99</v>
      </c>
      <c r="I1203">
        <f>VLOOKUP(A1203,[1]Sheet1!A$2:F$10001,6,FALSE)</f>
        <v>437</v>
      </c>
      <c r="J1203" s="5">
        <f t="shared" ca="1" si="253"/>
        <v>-6.636307466990559E-4</v>
      </c>
      <c r="K1203" s="5">
        <f t="shared" ca="1" si="254"/>
        <v>-0.29000000000002046</v>
      </c>
      <c r="L1203" s="6">
        <f t="shared" si="255"/>
        <v>1202</v>
      </c>
      <c r="M1203">
        <f t="shared" si="257"/>
        <v>436.89533140586298</v>
      </c>
      <c r="N1203">
        <f t="shared" si="258"/>
        <v>4.0812602304121839E-3</v>
      </c>
      <c r="O1203">
        <f t="shared" si="259"/>
        <v>18.194656680774802</v>
      </c>
      <c r="P1203">
        <f t="shared" si="260"/>
        <v>1</v>
      </c>
      <c r="Q1203">
        <f t="shared" si="261"/>
        <v>2.0018981595057994E-3</v>
      </c>
      <c r="R1203">
        <f t="shared" si="262"/>
        <v>61.159637749787912</v>
      </c>
      <c r="S1203">
        <f t="shared" si="263"/>
        <v>20.287878787878789</v>
      </c>
      <c r="T1203" t="str">
        <f t="shared" si="264"/>
        <v/>
      </c>
      <c r="U1203" t="str">
        <f t="shared" si="265"/>
        <v/>
      </c>
      <c r="V1203" t="str">
        <f t="shared" si="256"/>
        <v/>
      </c>
      <c r="X1203">
        <f t="shared" ca="1" si="266"/>
        <v>11.510234191100778</v>
      </c>
    </row>
    <row r="1204" spans="1:24" x14ac:dyDescent="0.25">
      <c r="A1204" s="2">
        <v>43296.254717685188</v>
      </c>
      <c r="B1204">
        <v>436.99746509807989</v>
      </c>
      <c r="C1204">
        <v>3</v>
      </c>
      <c r="H1204">
        <f>VLOOKUP(A1204,[1]Sheet1!A$2:F$10001,5,FALSE)</f>
        <v>437.29</v>
      </c>
      <c r="I1204">
        <f>VLOOKUP(A1204,[1]Sheet1!A$2:F$10001,6,FALSE)</f>
        <v>437</v>
      </c>
      <c r="J1204" s="5">
        <f t="shared" ca="1" si="253"/>
        <v>-1.3492190537172856E-3</v>
      </c>
      <c r="K1204" s="5">
        <f t="shared" ca="1" si="254"/>
        <v>-0.59000000000003183</v>
      </c>
      <c r="L1204" s="6">
        <f t="shared" si="255"/>
        <v>1203</v>
      </c>
      <c r="M1204">
        <f t="shared" si="257"/>
        <v>436.90362635790098</v>
      </c>
      <c r="N1204">
        <f t="shared" si="258"/>
        <v>1.2841659227929344E-2</v>
      </c>
      <c r="O1204">
        <f t="shared" si="259"/>
        <v>7.3073688153023104</v>
      </c>
      <c r="P1204">
        <f t="shared" si="260"/>
        <v>1</v>
      </c>
      <c r="Q1204">
        <f t="shared" si="261"/>
        <v>6.802082498325035E-5</v>
      </c>
      <c r="R1204">
        <f t="shared" si="262"/>
        <v>1.5652700631308587E-2</v>
      </c>
      <c r="S1204">
        <f t="shared" si="263"/>
        <v>3.4380708208626459E-2</v>
      </c>
      <c r="T1204" t="str">
        <f t="shared" si="264"/>
        <v/>
      </c>
      <c r="U1204" t="str">
        <f t="shared" si="265"/>
        <v/>
      </c>
      <c r="V1204" t="str">
        <f t="shared" si="256"/>
        <v/>
      </c>
      <c r="X1204">
        <f t="shared" ca="1" si="266"/>
        <v>11.510234191100778</v>
      </c>
    </row>
    <row r="1205" spans="1:24" x14ac:dyDescent="0.25">
      <c r="A1205" s="2">
        <v>43296.256165312501</v>
      </c>
      <c r="B1205">
        <v>437.15212351372008</v>
      </c>
      <c r="C1205">
        <v>39</v>
      </c>
      <c r="H1205">
        <f>VLOOKUP(A1205,[1]Sheet1!A$2:F$10001,5,FALSE)</f>
        <v>437.29</v>
      </c>
      <c r="I1205">
        <f>VLOOKUP(A1205,[1]Sheet1!A$2:F$10001,6,FALSE)</f>
        <v>437.3</v>
      </c>
      <c r="J1205" s="5">
        <f t="shared" ca="1" si="253"/>
        <v>-1.4263870836289602E-3</v>
      </c>
      <c r="K1205" s="5">
        <f t="shared" ca="1" si="254"/>
        <v>-0.62374480780010799</v>
      </c>
      <c r="L1205" s="6">
        <f t="shared" si="255"/>
        <v>1204</v>
      </c>
      <c r="M1205">
        <f t="shared" si="257"/>
        <v>436.91508443632762</v>
      </c>
      <c r="N1205">
        <f t="shared" si="258"/>
        <v>2.0057381651262803E-2</v>
      </c>
      <c r="O1205">
        <f t="shared" si="259"/>
        <v>11.818046917282595</v>
      </c>
      <c r="P1205">
        <f t="shared" si="260"/>
        <v>1</v>
      </c>
      <c r="Q1205">
        <f t="shared" si="261"/>
        <v>1.4476273136097006E-3</v>
      </c>
      <c r="R1205">
        <f t="shared" si="262"/>
        <v>4.0817085564222699</v>
      </c>
      <c r="S1205">
        <f t="shared" si="263"/>
        <v>5.6111785143317965</v>
      </c>
      <c r="T1205" t="str">
        <f t="shared" si="264"/>
        <v/>
      </c>
      <c r="U1205" t="str">
        <f t="shared" si="265"/>
        <v/>
      </c>
      <c r="V1205" t="str">
        <f t="shared" si="256"/>
        <v/>
      </c>
      <c r="X1205">
        <f t="shared" ca="1" si="266"/>
        <v>11.510234191100778</v>
      </c>
    </row>
    <row r="1206" spans="1:24" x14ac:dyDescent="0.25">
      <c r="A1206" s="2">
        <v>43296.256362256943</v>
      </c>
      <c r="B1206">
        <v>437.29781200000008</v>
      </c>
      <c r="C1206">
        <v>4</v>
      </c>
      <c r="H1206">
        <f>VLOOKUP(A1206,[1]Sheet1!A$2:F$10001,5,FALSE)</f>
        <v>437.29</v>
      </c>
      <c r="I1206">
        <f>VLOOKUP(A1206,[1]Sheet1!A$2:F$10001,6,FALSE)</f>
        <v>437.3</v>
      </c>
      <c r="J1206" s="5">
        <f t="shared" ca="1" si="253"/>
        <v>-1.4263870836289602E-3</v>
      </c>
      <c r="K1206" s="5">
        <f t="shared" ca="1" si="254"/>
        <v>-0.62374480780010799</v>
      </c>
      <c r="L1206" s="6">
        <f t="shared" si="255"/>
        <v>1205</v>
      </c>
      <c r="M1206">
        <f t="shared" si="257"/>
        <v>436.94362550125726</v>
      </c>
      <c r="N1206">
        <f t="shared" si="258"/>
        <v>4.3744543084530102E-2</v>
      </c>
      <c r="O1206">
        <f t="shared" si="259"/>
        <v>8.0967012973116397</v>
      </c>
      <c r="P1206">
        <f t="shared" si="260"/>
        <v>1</v>
      </c>
      <c r="Q1206">
        <f t="shared" si="261"/>
        <v>1.9694444199558347E-4</v>
      </c>
      <c r="R1206">
        <f t="shared" si="262"/>
        <v>0.22106803197687527</v>
      </c>
      <c r="S1206">
        <f t="shared" si="263"/>
        <v>2.8261670947211076E-2</v>
      </c>
      <c r="T1206" t="str">
        <f t="shared" si="264"/>
        <v/>
      </c>
      <c r="U1206" t="str">
        <f t="shared" si="265"/>
        <v/>
      </c>
      <c r="V1206" t="str">
        <f t="shared" si="256"/>
        <v/>
      </c>
      <c r="X1206">
        <f t="shared" ca="1" si="266"/>
        <v>11.510234191100778</v>
      </c>
    </row>
    <row r="1207" spans="1:24" x14ac:dyDescent="0.25">
      <c r="A1207" s="2">
        <v>43296.256362256943</v>
      </c>
      <c r="B1207">
        <v>437.3</v>
      </c>
      <c r="C1207">
        <v>1</v>
      </c>
      <c r="H1207">
        <f>VLOOKUP(A1207,[1]Sheet1!A$2:F$10001,5,FALSE)</f>
        <v>437.29</v>
      </c>
      <c r="I1207">
        <f>VLOOKUP(A1207,[1]Sheet1!A$2:F$10001,6,FALSE)</f>
        <v>437.3</v>
      </c>
      <c r="J1207" s="5">
        <f t="shared" ca="1" si="253"/>
        <v>-1.4313156029179754E-3</v>
      </c>
      <c r="K1207" s="5">
        <f t="shared" ca="1" si="254"/>
        <v>-0.62590000000000146</v>
      </c>
      <c r="L1207" s="6">
        <f t="shared" si="255"/>
        <v>1206</v>
      </c>
      <c r="M1207">
        <f t="shared" si="257"/>
        <v>436.98744462757497</v>
      </c>
      <c r="N1207">
        <f t="shared" si="258"/>
        <v>7.2584854297601517E-2</v>
      </c>
      <c r="O1207">
        <f t="shared" si="259"/>
        <v>4.3060687446384538</v>
      </c>
      <c r="P1207">
        <f t="shared" si="260"/>
        <v>1</v>
      </c>
      <c r="Q1207">
        <f t="shared" si="261"/>
        <v>0</v>
      </c>
      <c r="R1207">
        <f t="shared" si="262"/>
        <v>-0.2715416417437842</v>
      </c>
      <c r="S1207">
        <f t="shared" si="263"/>
        <v>-0.31733904522624012</v>
      </c>
      <c r="T1207" t="str">
        <f t="shared" si="264"/>
        <v/>
      </c>
      <c r="U1207" t="str">
        <f t="shared" si="265"/>
        <v/>
      </c>
      <c r="V1207" t="str">
        <f t="shared" si="256"/>
        <v/>
      </c>
      <c r="X1207">
        <f t="shared" ca="1" si="266"/>
        <v>11.510234191100778</v>
      </c>
    </row>
    <row r="1208" spans="1:24" x14ac:dyDescent="0.25">
      <c r="A1208" s="2">
        <v>43296.256362256943</v>
      </c>
      <c r="B1208">
        <v>437.3</v>
      </c>
      <c r="C1208">
        <v>1</v>
      </c>
      <c r="H1208">
        <f>VLOOKUP(A1208,[1]Sheet1!A$2:F$10001,5,FALSE)</f>
        <v>437.29</v>
      </c>
      <c r="I1208">
        <f>VLOOKUP(A1208,[1]Sheet1!A$2:F$10001,6,FALSE)</f>
        <v>437.3</v>
      </c>
      <c r="J1208" s="5">
        <f t="shared" ca="1" si="253"/>
        <v>-1.4313156029179754E-3</v>
      </c>
      <c r="K1208" s="5">
        <f t="shared" ca="1" si="254"/>
        <v>-0.62590000000000146</v>
      </c>
      <c r="L1208" s="6">
        <f t="shared" si="255"/>
        <v>1207</v>
      </c>
      <c r="M1208">
        <f t="shared" si="257"/>
        <v>437.02940719590941</v>
      </c>
      <c r="N1208">
        <f t="shared" si="258"/>
        <v>8.8461253991299574E-2</v>
      </c>
      <c r="O1208">
        <f t="shared" si="259"/>
        <v>3.0588850132874104</v>
      </c>
      <c r="P1208">
        <f t="shared" si="260"/>
        <v>1</v>
      </c>
      <c r="Q1208">
        <f t="shared" si="261"/>
        <v>0</v>
      </c>
      <c r="R1208">
        <f t="shared" si="262"/>
        <v>-0.2715416417437842</v>
      </c>
      <c r="S1208">
        <f t="shared" si="263"/>
        <v>-0.31733904522624012</v>
      </c>
      <c r="T1208" t="str">
        <f t="shared" si="264"/>
        <v/>
      </c>
      <c r="U1208" t="str">
        <f t="shared" si="265"/>
        <v/>
      </c>
      <c r="V1208" t="str">
        <f t="shared" si="256"/>
        <v/>
      </c>
      <c r="X1208">
        <f t="shared" ca="1" si="266"/>
        <v>11.510234191100778</v>
      </c>
    </row>
    <row r="1209" spans="1:24" x14ac:dyDescent="0.25">
      <c r="A1209" s="2">
        <v>43296.256362256943</v>
      </c>
      <c r="B1209">
        <v>437.3</v>
      </c>
      <c r="C1209">
        <v>1</v>
      </c>
      <c r="H1209">
        <f>VLOOKUP(A1209,[1]Sheet1!A$2:F$10001,5,FALSE)</f>
        <v>437.29</v>
      </c>
      <c r="I1209">
        <f>VLOOKUP(A1209,[1]Sheet1!A$2:F$10001,6,FALSE)</f>
        <v>437.3</v>
      </c>
      <c r="J1209" s="5">
        <f t="shared" ca="1" si="253"/>
        <v>-1.4313156029179754E-3</v>
      </c>
      <c r="K1209" s="5">
        <f t="shared" ca="1" si="254"/>
        <v>-0.62590000000000146</v>
      </c>
      <c r="L1209" s="6">
        <f t="shared" si="255"/>
        <v>1208</v>
      </c>
      <c r="M1209">
        <f t="shared" si="257"/>
        <v>437.06925211718504</v>
      </c>
      <c r="N1209">
        <f t="shared" si="258"/>
        <v>9.8305983899889593E-2</v>
      </c>
      <c r="O1209">
        <f t="shared" si="259"/>
        <v>2.3472414766729788</v>
      </c>
      <c r="P1209">
        <f t="shared" si="260"/>
        <v>1</v>
      </c>
      <c r="Q1209">
        <f t="shared" si="261"/>
        <v>0</v>
      </c>
      <c r="R1209">
        <f t="shared" si="262"/>
        <v>-0.2715416417437842</v>
      </c>
      <c r="S1209">
        <f t="shared" si="263"/>
        <v>-0.31733904522624012</v>
      </c>
      <c r="T1209" t="str">
        <f t="shared" si="264"/>
        <v/>
      </c>
      <c r="U1209" t="str">
        <f t="shared" si="265"/>
        <v/>
      </c>
      <c r="V1209" t="str">
        <f t="shared" si="256"/>
        <v/>
      </c>
      <c r="X1209">
        <f t="shared" ca="1" si="266"/>
        <v>11.510234191100778</v>
      </c>
    </row>
    <row r="1210" spans="1:24" x14ac:dyDescent="0.25">
      <c r="A1210" s="2">
        <v>43296.256362256943</v>
      </c>
      <c r="B1210">
        <v>437.3</v>
      </c>
      <c r="C1210">
        <v>2</v>
      </c>
      <c r="H1210">
        <f>VLOOKUP(A1210,[1]Sheet1!A$2:F$10001,5,FALSE)</f>
        <v>437.29</v>
      </c>
      <c r="I1210">
        <f>VLOOKUP(A1210,[1]Sheet1!A$2:F$10001,6,FALSE)</f>
        <v>437.3</v>
      </c>
      <c r="J1210" s="5">
        <f t="shared" ca="1" si="253"/>
        <v>-1.3353340122116729E-3</v>
      </c>
      <c r="K1210" s="5">
        <f t="shared" ca="1" si="254"/>
        <v>-0.58392821020004249</v>
      </c>
      <c r="L1210" s="6">
        <f t="shared" si="255"/>
        <v>1209</v>
      </c>
      <c r="M1210">
        <f t="shared" si="257"/>
        <v>437.10714418090367</v>
      </c>
      <c r="N1210">
        <f t="shared" si="258"/>
        <v>0.10434831400878404</v>
      </c>
      <c r="O1210">
        <f t="shared" si="259"/>
        <v>1.8481929576754119</v>
      </c>
      <c r="P1210">
        <f t="shared" si="260"/>
        <v>1</v>
      </c>
      <c r="Q1210">
        <f t="shared" si="261"/>
        <v>0</v>
      </c>
      <c r="R1210">
        <f t="shared" si="262"/>
        <v>-0.2715416417437842</v>
      </c>
      <c r="S1210">
        <f t="shared" si="263"/>
        <v>-0.2042280984129268</v>
      </c>
      <c r="T1210" t="str">
        <f t="shared" si="264"/>
        <v/>
      </c>
      <c r="U1210" t="str">
        <f t="shared" si="265"/>
        <v/>
      </c>
      <c r="V1210" t="str">
        <f t="shared" si="256"/>
        <v/>
      </c>
      <c r="X1210">
        <f t="shared" ca="1" si="266"/>
        <v>11.510234191100778</v>
      </c>
    </row>
    <row r="1211" spans="1:24" x14ac:dyDescent="0.25">
      <c r="A1211" s="2">
        <v>43296.256362256943</v>
      </c>
      <c r="B1211">
        <v>437.3</v>
      </c>
      <c r="C1211">
        <v>1</v>
      </c>
      <c r="H1211">
        <f>VLOOKUP(A1211,[1]Sheet1!A$2:F$10001,5,FALSE)</f>
        <v>437.29</v>
      </c>
      <c r="I1211">
        <f>VLOOKUP(A1211,[1]Sheet1!A$2:F$10001,6,FALSE)</f>
        <v>437.3</v>
      </c>
      <c r="J1211" s="5">
        <f t="shared" ca="1" si="253"/>
        <v>-1.298806062567245E-3</v>
      </c>
      <c r="K1211" s="5">
        <f t="shared" ca="1" si="254"/>
        <v>-0.56795490310003061</v>
      </c>
      <c r="L1211" s="6">
        <f t="shared" si="255"/>
        <v>1210</v>
      </c>
      <c r="M1211">
        <f t="shared" si="257"/>
        <v>437.14338901811209</v>
      </c>
      <c r="N1211">
        <f t="shared" si="258"/>
        <v>0.10756286161296788</v>
      </c>
      <c r="O1211">
        <f t="shared" si="259"/>
        <v>1.4559949367230436</v>
      </c>
      <c r="P1211" t="str">
        <f t="shared" si="260"/>
        <v/>
      </c>
      <c r="Q1211">
        <f t="shared" si="261"/>
        <v>0</v>
      </c>
      <c r="R1211">
        <f t="shared" si="262"/>
        <v>-0.2715416417437842</v>
      </c>
      <c r="S1211">
        <f t="shared" si="263"/>
        <v>-0.29419354689443239</v>
      </c>
      <c r="T1211" t="str">
        <f t="shared" si="264"/>
        <v/>
      </c>
      <c r="U1211" t="str">
        <f t="shared" si="265"/>
        <v/>
      </c>
      <c r="V1211" t="str">
        <f t="shared" si="256"/>
        <v/>
      </c>
      <c r="X1211">
        <f t="shared" ca="1" si="266"/>
        <v>11.510234191100778</v>
      </c>
    </row>
    <row r="1212" spans="1:24" x14ac:dyDescent="0.25">
      <c r="A1212" s="2">
        <v>43296.256362256943</v>
      </c>
      <c r="B1212">
        <v>437.3</v>
      </c>
      <c r="C1212">
        <v>1</v>
      </c>
      <c r="H1212">
        <f>VLOOKUP(A1212,[1]Sheet1!A$2:F$10001,5,FALSE)</f>
        <v>437.29</v>
      </c>
      <c r="I1212">
        <f>VLOOKUP(A1212,[1]Sheet1!A$2:F$10001,6,FALSE)</f>
        <v>437.3</v>
      </c>
      <c r="J1212" s="5">
        <f t="shared" ca="1" si="253"/>
        <v>-1.2643783301697013E-3</v>
      </c>
      <c r="K1212" s="5">
        <f t="shared" ca="1" si="254"/>
        <v>-0.55289999999990869</v>
      </c>
      <c r="L1212" s="6">
        <f t="shared" si="255"/>
        <v>1211</v>
      </c>
      <c r="M1212">
        <f t="shared" si="257"/>
        <v>437.17756662842976</v>
      </c>
      <c r="N1212">
        <f t="shared" si="258"/>
        <v>0.10881677337147674</v>
      </c>
      <c r="O1212">
        <f t="shared" si="259"/>
        <v>1.1251332655517359</v>
      </c>
      <c r="P1212" t="str">
        <f t="shared" si="260"/>
        <v/>
      </c>
      <c r="Q1212">
        <f t="shared" si="261"/>
        <v>0</v>
      </c>
      <c r="R1212">
        <f t="shared" si="262"/>
        <v>-0.2715416417437842</v>
      </c>
      <c r="S1212">
        <f t="shared" si="263"/>
        <v>-0.29419354689443239</v>
      </c>
      <c r="T1212" t="str">
        <f t="shared" si="264"/>
        <v/>
      </c>
      <c r="U1212" t="str">
        <f t="shared" si="265"/>
        <v/>
      </c>
      <c r="V1212" t="str">
        <f t="shared" si="256"/>
        <v/>
      </c>
      <c r="X1212">
        <f t="shared" ca="1" si="266"/>
        <v>11.510234191100778</v>
      </c>
    </row>
    <row r="1213" spans="1:24" x14ac:dyDescent="0.25">
      <c r="A1213" s="2">
        <v>43296.256373055563</v>
      </c>
      <c r="B1213">
        <v>437.2999070131001</v>
      </c>
      <c r="C1213">
        <v>4</v>
      </c>
      <c r="H1213">
        <f>VLOOKUP(A1213,[1]Sheet1!A$2:F$10001,5,FALSE)</f>
        <v>437.29000000000008</v>
      </c>
      <c r="I1213">
        <f>VLOOKUP(A1213,[1]Sheet1!A$2:F$10001,6,FALSE)</f>
        <v>437.3</v>
      </c>
      <c r="J1213" s="5">
        <f t="shared" ca="1" si="253"/>
        <v>-1.2643783301698312E-3</v>
      </c>
      <c r="K1213" s="5">
        <f t="shared" ca="1" si="254"/>
        <v>-0.55289999999996553</v>
      </c>
      <c r="L1213" s="6">
        <f t="shared" si="255"/>
        <v>1212</v>
      </c>
      <c r="M1213">
        <f t="shared" si="257"/>
        <v>437.20967701185668</v>
      </c>
      <c r="N1213">
        <f t="shared" si="258"/>
        <v>0.10860738221906477</v>
      </c>
      <c r="O1213">
        <f t="shared" si="259"/>
        <v>0.83079068291523261</v>
      </c>
      <c r="P1213" t="str">
        <f t="shared" si="260"/>
        <v/>
      </c>
      <c r="Q1213">
        <f t="shared" si="261"/>
        <v>1.0798619769047946E-5</v>
      </c>
      <c r="R1213">
        <f t="shared" si="262"/>
        <v>-0.24527756314389884</v>
      </c>
      <c r="S1213">
        <f t="shared" si="263"/>
        <v>4.7450572079747143E-2</v>
      </c>
      <c r="T1213" t="str">
        <f t="shared" si="264"/>
        <v/>
      </c>
      <c r="U1213" t="str">
        <f t="shared" si="265"/>
        <v/>
      </c>
      <c r="V1213" t="str">
        <f t="shared" si="256"/>
        <v/>
      </c>
      <c r="X1213">
        <f t="shared" ca="1" si="266"/>
        <v>11.510234191100778</v>
      </c>
    </row>
    <row r="1214" spans="1:24" x14ac:dyDescent="0.25">
      <c r="A1214" s="2">
        <v>43296.258108414353</v>
      </c>
      <c r="B1214">
        <v>437.29828575319999</v>
      </c>
      <c r="C1214">
        <v>22</v>
      </c>
      <c r="H1214">
        <f>VLOOKUP(A1214,[1]Sheet1!A$2:F$10001,5,FALSE)</f>
        <v>437.29</v>
      </c>
      <c r="I1214">
        <f>VLOOKUP(A1214,[1]Sheet1!A$2:F$10001,6,FALSE)</f>
        <v>437.3</v>
      </c>
      <c r="J1214" s="5">
        <f t="shared" ca="1" si="253"/>
        <v>-1.2643783301697013E-3</v>
      </c>
      <c r="K1214" s="5">
        <f t="shared" ca="1" si="254"/>
        <v>-0.55289999999990869</v>
      </c>
      <c r="L1214" s="6">
        <f t="shared" si="255"/>
        <v>1213</v>
      </c>
      <c r="M1214">
        <f t="shared" si="257"/>
        <v>437.23970954131858</v>
      </c>
      <c r="N1214">
        <f t="shared" si="258"/>
        <v>0.10731841561395748</v>
      </c>
      <c r="O1214">
        <f t="shared" si="259"/>
        <v>0.54581696483597453</v>
      </c>
      <c r="P1214" t="str">
        <f t="shared" si="260"/>
        <v/>
      </c>
      <c r="Q1214">
        <f t="shared" si="261"/>
        <v>1.7353587900288403E-3</v>
      </c>
      <c r="R1214">
        <f t="shared" si="262"/>
        <v>3.9491850108178781</v>
      </c>
      <c r="S1214">
        <f t="shared" si="263"/>
        <v>2.0904410698703337</v>
      </c>
      <c r="T1214" t="str">
        <f t="shared" si="264"/>
        <v/>
      </c>
      <c r="U1214" t="str">
        <f t="shared" si="265"/>
        <v/>
      </c>
      <c r="V1214" t="str">
        <f t="shared" si="256"/>
        <v/>
      </c>
      <c r="X1214">
        <f t="shared" ca="1" si="266"/>
        <v>11.510234191100778</v>
      </c>
    </row>
    <row r="1215" spans="1:24" x14ac:dyDescent="0.25">
      <c r="A1215" s="2">
        <v>43296.258108414353</v>
      </c>
      <c r="B1215">
        <v>437.3</v>
      </c>
      <c r="C1215">
        <v>1</v>
      </c>
      <c r="H1215">
        <f>VLOOKUP(A1215,[1]Sheet1!A$2:F$10001,5,FALSE)</f>
        <v>437.29</v>
      </c>
      <c r="I1215">
        <f>VLOOKUP(A1215,[1]Sheet1!A$2:F$10001,6,FALSE)</f>
        <v>437.3</v>
      </c>
      <c r="J1215" s="5">
        <f t="shared" ca="1" si="253"/>
        <v>-1.2643783301697013E-3</v>
      </c>
      <c r="K1215" s="5">
        <f t="shared" ca="1" si="254"/>
        <v>-0.55289999999990869</v>
      </c>
      <c r="L1215" s="6">
        <f t="shared" si="255"/>
        <v>1214</v>
      </c>
      <c r="M1215">
        <f t="shared" si="257"/>
        <v>437.26749002588559</v>
      </c>
      <c r="N1215">
        <f t="shared" si="258"/>
        <v>0.10525285686317977</v>
      </c>
      <c r="O1215">
        <f t="shared" si="259"/>
        <v>0.30887498053073209</v>
      </c>
      <c r="P1215" t="str">
        <f t="shared" si="260"/>
        <v/>
      </c>
      <c r="Q1215">
        <f t="shared" si="261"/>
        <v>0</v>
      </c>
      <c r="R1215">
        <f t="shared" si="262"/>
        <v>-0.32729193656095956</v>
      </c>
      <c r="S1215">
        <f t="shared" si="263"/>
        <v>-0.35052930479334138</v>
      </c>
      <c r="T1215" t="str">
        <f t="shared" si="264"/>
        <v/>
      </c>
      <c r="U1215" t="str">
        <f t="shared" si="265"/>
        <v/>
      </c>
      <c r="V1215" t="str">
        <f t="shared" si="256"/>
        <v/>
      </c>
      <c r="X1215">
        <f t="shared" ca="1" si="266"/>
        <v>11.510234191100778</v>
      </c>
    </row>
    <row r="1216" spans="1:24" x14ac:dyDescent="0.25">
      <c r="A1216" s="2">
        <v>43296.258370324067</v>
      </c>
      <c r="B1216">
        <v>437.3</v>
      </c>
      <c r="C1216">
        <v>4</v>
      </c>
      <c r="H1216">
        <f>VLOOKUP(A1216,[1]Sheet1!A$2:F$10001,5,FALSE)</f>
        <v>437.29</v>
      </c>
      <c r="I1216">
        <f>VLOOKUP(A1216,[1]Sheet1!A$2:F$10001,6,FALSE)</f>
        <v>437.28734492240011</v>
      </c>
      <c r="J1216" s="5">
        <f t="shared" ca="1" si="253"/>
        <v>-1.0976697386174351E-3</v>
      </c>
      <c r="K1216" s="5">
        <f t="shared" ca="1" si="254"/>
        <v>-0.48000000000001825</v>
      </c>
      <c r="L1216" s="6">
        <f t="shared" si="255"/>
        <v>1215</v>
      </c>
      <c r="M1216">
        <f t="shared" si="257"/>
        <v>437.29340784074293</v>
      </c>
      <c r="N1216">
        <f t="shared" si="258"/>
        <v>0.10274116458335132</v>
      </c>
      <c r="O1216">
        <f t="shared" si="259"/>
        <v>6.4162785031832328E-2</v>
      </c>
      <c r="P1216" t="str">
        <f t="shared" si="260"/>
        <v/>
      </c>
      <c r="Q1216">
        <f t="shared" si="261"/>
        <v>2.6190971402684227E-4</v>
      </c>
      <c r="R1216">
        <f t="shared" si="262"/>
        <v>0.20336942458162796</v>
      </c>
      <c r="S1216">
        <f t="shared" si="263"/>
        <v>-2.6963792676410876E-2</v>
      </c>
      <c r="T1216" t="str">
        <f t="shared" si="264"/>
        <v/>
      </c>
      <c r="U1216" t="str">
        <f t="shared" si="265"/>
        <v/>
      </c>
      <c r="V1216" t="str">
        <f t="shared" si="256"/>
        <v/>
      </c>
      <c r="X1216">
        <f t="shared" ca="1" si="266"/>
        <v>11.510234191100778</v>
      </c>
    </row>
    <row r="1217" spans="1:24" x14ac:dyDescent="0.25">
      <c r="A1217" s="2">
        <v>43296.258370520831</v>
      </c>
      <c r="B1217">
        <v>437.29163366697998</v>
      </c>
      <c r="C1217">
        <v>6</v>
      </c>
      <c r="H1217">
        <f>VLOOKUP(A1217,[1]Sheet1!A$2:F$10001,5,FALSE)</f>
        <v>437.29000000000008</v>
      </c>
      <c r="I1217">
        <f>VLOOKUP(A1217,[1]Sheet1!A$2:F$10001,6,FALSE)</f>
        <v>437.28734492240011</v>
      </c>
      <c r="J1217" s="5">
        <f t="shared" ca="1" si="253"/>
        <v>-1.156527851769054E-3</v>
      </c>
      <c r="K1217" s="5">
        <f t="shared" ca="1" si="254"/>
        <v>-0.50573806430008972</v>
      </c>
      <c r="L1217" s="6">
        <f t="shared" si="255"/>
        <v>1216</v>
      </c>
      <c r="M1217">
        <f t="shared" si="257"/>
        <v>437.31725842870952</v>
      </c>
      <c r="N1217">
        <f t="shared" si="258"/>
        <v>0.10001314270971985</v>
      </c>
      <c r="O1217">
        <f t="shared" si="259"/>
        <v>-0.25621394384055679</v>
      </c>
      <c r="P1217" t="str">
        <f t="shared" si="260"/>
        <v/>
      </c>
      <c r="Q1217">
        <f t="shared" si="261"/>
        <v>1.9676372176036239E-7</v>
      </c>
      <c r="R1217">
        <f t="shared" si="262"/>
        <v>-0.34242689146201921</v>
      </c>
      <c r="S1217">
        <f t="shared" si="263"/>
        <v>0.18008061183419999</v>
      </c>
      <c r="T1217" t="str">
        <f t="shared" si="264"/>
        <v/>
      </c>
      <c r="U1217" t="str">
        <f t="shared" si="265"/>
        <v/>
      </c>
      <c r="V1217" t="str">
        <f t="shared" si="256"/>
        <v/>
      </c>
      <c r="X1217">
        <f t="shared" ca="1" si="266"/>
        <v>11.510234191100778</v>
      </c>
    </row>
    <row r="1218" spans="1:24" x14ac:dyDescent="0.25">
      <c r="A1218" s="2">
        <v>43296.259004270833</v>
      </c>
      <c r="B1218">
        <v>437.21235668354012</v>
      </c>
      <c r="C1218">
        <v>22</v>
      </c>
      <c r="H1218">
        <f>VLOOKUP(A1218,[1]Sheet1!A$2:F$10001,5,FALSE)</f>
        <v>437.27</v>
      </c>
      <c r="I1218">
        <f>VLOOKUP(A1218,[1]Sheet1!A$2:F$10001,6,FALSE)</f>
        <v>437.27479999999991</v>
      </c>
      <c r="J1218" s="5">
        <f t="shared" ref="J1218:J1281" ca="1" si="267">(OFFSET(I1218,$AA$2,0)-H1218)/H1218</f>
        <v>-1.1108424184142389E-3</v>
      </c>
      <c r="K1218" s="5">
        <f t="shared" ca="1" si="254"/>
        <v>-0.48573806429999422</v>
      </c>
      <c r="L1218" s="6">
        <f t="shared" si="255"/>
        <v>1217</v>
      </c>
      <c r="M1218">
        <f t="shared" si="257"/>
        <v>437.3380856374402</v>
      </c>
      <c r="N1218">
        <f t="shared" si="258"/>
        <v>9.7377815084256622E-2</v>
      </c>
      <c r="O1218">
        <f t="shared" si="259"/>
        <v>-1.2911457685848862</v>
      </c>
      <c r="P1218" t="str">
        <f t="shared" si="260"/>
        <v/>
      </c>
      <c r="Q1218">
        <f t="shared" si="261"/>
        <v>6.3375000172527507E-4</v>
      </c>
      <c r="R1218">
        <f t="shared" si="262"/>
        <v>0.94261798604080593</v>
      </c>
      <c r="S1218">
        <f t="shared" si="263"/>
        <v>1.8967056642539772</v>
      </c>
      <c r="T1218" t="str">
        <f t="shared" si="264"/>
        <v/>
      </c>
      <c r="U1218" t="str">
        <f t="shared" si="265"/>
        <v/>
      </c>
      <c r="V1218" t="str">
        <f t="shared" si="256"/>
        <v/>
      </c>
      <c r="X1218">
        <f t="shared" ca="1" si="266"/>
        <v>11.510234191100778</v>
      </c>
    </row>
    <row r="1219" spans="1:24" x14ac:dyDescent="0.25">
      <c r="A1219" s="2">
        <v>43296.259897060183</v>
      </c>
      <c r="B1219">
        <v>437.27678343979989</v>
      </c>
      <c r="C1219">
        <v>12</v>
      </c>
      <c r="H1219">
        <f>VLOOKUP(A1219,[1]Sheet1!A$2:F$10001,5,FALSE)</f>
        <v>437.26314835599999</v>
      </c>
      <c r="I1219">
        <f>VLOOKUP(A1219,[1]Sheet1!A$2:F$10001,6,FALSE)</f>
        <v>437.11000000000013</v>
      </c>
      <c r="J1219" s="5">
        <f t="shared" ca="1" si="267"/>
        <v>-1.0951904410433245E-3</v>
      </c>
      <c r="K1219" s="5">
        <f t="shared" ref="K1219:K1282" ca="1" si="268">IF(ISNUMBER(J1219),H1219*J1219,"")</f>
        <v>-0.47888642030000023</v>
      </c>
      <c r="L1219" s="6">
        <f t="shared" si="255"/>
        <v>1218</v>
      </c>
      <c r="M1219">
        <f t="shared" si="257"/>
        <v>437.34782757579302</v>
      </c>
      <c r="N1219">
        <f t="shared" si="258"/>
        <v>9.7142311814102669E-2</v>
      </c>
      <c r="O1219">
        <f t="shared" si="259"/>
        <v>-0.73134079955898157</v>
      </c>
      <c r="P1219" t="str">
        <f t="shared" si="260"/>
        <v/>
      </c>
      <c r="Q1219">
        <f t="shared" si="261"/>
        <v>8.9278935047332197E-4</v>
      </c>
      <c r="R1219">
        <f t="shared" si="262"/>
        <v>1.4163134216769497</v>
      </c>
      <c r="S1219">
        <f t="shared" si="263"/>
        <v>0.71824441331688549</v>
      </c>
      <c r="T1219" t="str">
        <f t="shared" si="264"/>
        <v/>
      </c>
      <c r="U1219" t="str">
        <f t="shared" si="265"/>
        <v/>
      </c>
      <c r="V1219" t="str">
        <f t="shared" si="256"/>
        <v/>
      </c>
      <c r="X1219">
        <f t="shared" ca="1" si="266"/>
        <v>11.510234191100778</v>
      </c>
    </row>
    <row r="1220" spans="1:24" x14ac:dyDescent="0.25">
      <c r="A1220" s="2">
        <v>43296.259985717603</v>
      </c>
      <c r="B1220">
        <v>437.11560668608013</v>
      </c>
      <c r="C1220">
        <v>11</v>
      </c>
      <c r="H1220">
        <f>VLOOKUP(A1220,[1]Sheet1!A$2:F$10001,5,FALSE)</f>
        <v>437.12079999999997</v>
      </c>
      <c r="I1220">
        <f>VLOOKUP(A1220,[1]Sheet1!A$2:F$10001,6,FALSE)</f>
        <v>437.24708888420002</v>
      </c>
      <c r="J1220" s="5">
        <f t="shared" ca="1" si="267"/>
        <v>-7.6989716412485224E-4</v>
      </c>
      <c r="K1220" s="5">
        <f t="shared" ca="1" si="268"/>
        <v>-0.33653806429998667</v>
      </c>
      <c r="L1220" s="6">
        <f t="shared" ref="L1220:L1283" si="269">L1219+1</f>
        <v>1219</v>
      </c>
      <c r="M1220">
        <f t="shared" si="257"/>
        <v>437.36330724418792</v>
      </c>
      <c r="N1220">
        <f t="shared" si="258"/>
        <v>9.5633417506199914E-2</v>
      </c>
      <c r="O1220">
        <f t="shared" si="259"/>
        <v>-2.5901046367158869</v>
      </c>
      <c r="P1220" t="str">
        <f t="shared" si="260"/>
        <v/>
      </c>
      <c r="Q1220">
        <f t="shared" si="261"/>
        <v>8.8657419837545604E-5</v>
      </c>
      <c r="R1220">
        <f t="shared" si="262"/>
        <v>-0.24259834334478061</v>
      </c>
      <c r="S1220">
        <f t="shared" si="263"/>
        <v>0.58069820567121688</v>
      </c>
      <c r="T1220" t="str">
        <f t="shared" si="264"/>
        <v/>
      </c>
      <c r="U1220" t="str">
        <f t="shared" si="265"/>
        <v/>
      </c>
      <c r="V1220" t="str">
        <f t="shared" si="256"/>
        <v/>
      </c>
      <c r="X1220">
        <f t="shared" ca="1" si="266"/>
        <v>11.510234191100778</v>
      </c>
    </row>
    <row r="1221" spans="1:24" x14ac:dyDescent="0.25">
      <c r="A1221" s="2">
        <v>43296.260119363433</v>
      </c>
      <c r="B1221">
        <v>437.16019026807999</v>
      </c>
      <c r="C1221">
        <v>6</v>
      </c>
      <c r="H1221">
        <f>VLOOKUP(A1221,[1]Sheet1!A$2:F$10001,5,FALSE)</f>
        <v>437.12</v>
      </c>
      <c r="I1221">
        <f>VLOOKUP(A1221,[1]Sheet1!A$2:F$10001,6,FALSE)</f>
        <v>437.27709549999997</v>
      </c>
      <c r="J1221" s="5">
        <f t="shared" ca="1" si="267"/>
        <v>-7.1193265007317278E-4</v>
      </c>
      <c r="K1221" s="5">
        <f t="shared" ca="1" si="268"/>
        <v>-0.31119999999998527</v>
      </c>
      <c r="L1221" s="6">
        <f t="shared" si="269"/>
        <v>1220</v>
      </c>
      <c r="M1221">
        <f t="shared" si="257"/>
        <v>437.35841654355363</v>
      </c>
      <c r="N1221">
        <f t="shared" si="258"/>
        <v>0.10242906827939691</v>
      </c>
      <c r="O1221">
        <f t="shared" si="259"/>
        <v>-1.9352541110004038</v>
      </c>
      <c r="P1221" t="str">
        <f t="shared" si="260"/>
        <v/>
      </c>
      <c r="Q1221">
        <f t="shared" si="261"/>
        <v>1.3364582991926E-4</v>
      </c>
      <c r="R1221">
        <f t="shared" si="262"/>
        <v>-0.15979632735459684</v>
      </c>
      <c r="S1221">
        <f t="shared" si="263"/>
        <v>3.7131357945407187E-2</v>
      </c>
      <c r="T1221" t="str">
        <f t="shared" si="264"/>
        <v/>
      </c>
      <c r="U1221" t="str">
        <f t="shared" si="265"/>
        <v/>
      </c>
      <c r="V1221" t="str">
        <f t="shared" si="256"/>
        <v/>
      </c>
      <c r="X1221">
        <f t="shared" ca="1" si="266"/>
        <v>11.510234191100778</v>
      </c>
    </row>
    <row r="1222" spans="1:24" x14ac:dyDescent="0.25">
      <c r="A1222" s="2">
        <v>43296.260653969897</v>
      </c>
      <c r="B1222">
        <v>437.21294230480009</v>
      </c>
      <c r="C1222">
        <v>7</v>
      </c>
      <c r="H1222">
        <f>VLOOKUP(A1222,[1]Sheet1!A$2:F$10001,5,FALSE)</f>
        <v>437.25609500000002</v>
      </c>
      <c r="I1222">
        <f>VLOOKUP(A1222,[1]Sheet1!A$2:F$10001,6,FALSE)</f>
        <v>437.27919550000001</v>
      </c>
      <c r="J1222" s="5">
        <f t="shared" ca="1" si="267"/>
        <v>-1.0394375406019875E-3</v>
      </c>
      <c r="K1222" s="5">
        <f t="shared" ca="1" si="268"/>
        <v>-0.454500400000029</v>
      </c>
      <c r="L1222" s="6">
        <f t="shared" si="269"/>
        <v>1221</v>
      </c>
      <c r="M1222">
        <f t="shared" si="257"/>
        <v>437.35748359673062</v>
      </c>
      <c r="N1222">
        <f t="shared" si="258"/>
        <v>0.10643676506064384</v>
      </c>
      <c r="O1222">
        <f t="shared" si="259"/>
        <v>-1.3580015500111098</v>
      </c>
      <c r="P1222" t="str">
        <f t="shared" si="260"/>
        <v/>
      </c>
      <c r="Q1222">
        <f t="shared" si="261"/>
        <v>5.346064644982107E-4</v>
      </c>
      <c r="R1222">
        <f t="shared" si="262"/>
        <v>0.62002310898915569</v>
      </c>
      <c r="S1222">
        <f t="shared" si="263"/>
        <v>0.1260966700399328</v>
      </c>
      <c r="T1222" t="str">
        <f t="shared" si="264"/>
        <v/>
      </c>
      <c r="U1222" t="str">
        <f t="shared" si="265"/>
        <v/>
      </c>
      <c r="V1222" t="str">
        <f t="shared" si="256"/>
        <v/>
      </c>
      <c r="X1222">
        <f t="shared" ca="1" si="266"/>
        <v>11.510234191100778</v>
      </c>
    </row>
    <row r="1223" spans="1:24" x14ac:dyDescent="0.25">
      <c r="A1223" s="2">
        <v>43296.260792187502</v>
      </c>
      <c r="B1223">
        <v>437.24285885242</v>
      </c>
      <c r="C1223">
        <v>6</v>
      </c>
      <c r="H1223">
        <f>VLOOKUP(A1223,[1]Sheet1!A$2:F$10001,5,FALSE)</f>
        <v>437.11940532800003</v>
      </c>
      <c r="I1223">
        <f>VLOOKUP(A1223,[1]Sheet1!A$2:F$10001,6,FALSE)</f>
        <v>436.86276598760003</v>
      </c>
      <c r="J1223" s="5">
        <f t="shared" ca="1" si="267"/>
        <v>-7.2705701034152367E-4</v>
      </c>
      <c r="K1223" s="5">
        <f t="shared" ca="1" si="268"/>
        <v>-0.3178107280000404</v>
      </c>
      <c r="L1223" s="6">
        <f t="shared" si="269"/>
        <v>1222</v>
      </c>
      <c r="M1223">
        <f t="shared" si="257"/>
        <v>437.3612171502316</v>
      </c>
      <c r="N1223">
        <f t="shared" si="258"/>
        <v>0.1083270585940274</v>
      </c>
      <c r="O1223">
        <f t="shared" si="259"/>
        <v>-1.0926014178522347</v>
      </c>
      <c r="P1223" t="str">
        <f t="shared" si="260"/>
        <v/>
      </c>
      <c r="Q1223">
        <f t="shared" si="261"/>
        <v>1.3821760512655601E-4</v>
      </c>
      <c r="R1223">
        <f t="shared" si="262"/>
        <v>-0.18822285786931453</v>
      </c>
      <c r="S1223">
        <f t="shared" si="263"/>
        <v>5.7512310389737547E-3</v>
      </c>
      <c r="T1223" t="str">
        <f t="shared" si="264"/>
        <v/>
      </c>
      <c r="U1223" t="str">
        <f t="shared" si="265"/>
        <v/>
      </c>
      <c r="V1223" t="str">
        <f t="shared" si="256"/>
        <v/>
      </c>
      <c r="X1223">
        <f t="shared" ca="1" si="266"/>
        <v>11.510234191100778</v>
      </c>
    </row>
    <row r="1224" spans="1:24" x14ac:dyDescent="0.25">
      <c r="A1224" s="2">
        <v>43296.260906192132</v>
      </c>
      <c r="B1224">
        <v>437.02022508308011</v>
      </c>
      <c r="C1224">
        <v>18</v>
      </c>
      <c r="H1224">
        <f>VLOOKUP(A1224,[1]Sheet1!A$2:F$10001,5,FALSE)</f>
        <v>437.25802900000002</v>
      </c>
      <c r="I1224">
        <f>VLOOKUP(A1224,[1]Sheet1!A$2:F$10001,6,FALSE)</f>
        <v>436.84</v>
      </c>
      <c r="J1224" s="5">
        <f t="shared" ca="1" si="267"/>
        <v>-1.0438559608473984E-3</v>
      </c>
      <c r="K1224" s="5">
        <f t="shared" ca="1" si="268"/>
        <v>-0.4564344000000346</v>
      </c>
      <c r="L1224" s="6">
        <f t="shared" si="269"/>
        <v>1223</v>
      </c>
      <c r="M1224">
        <f t="shared" si="257"/>
        <v>437.36674145721793</v>
      </c>
      <c r="N1224">
        <f t="shared" si="258"/>
        <v>0.10958754005784813</v>
      </c>
      <c r="O1224">
        <f t="shared" si="259"/>
        <v>-3.1620052239050578</v>
      </c>
      <c r="P1224" t="str">
        <f t="shared" si="260"/>
        <v/>
      </c>
      <c r="Q1224">
        <f t="shared" si="261"/>
        <v>1.1400462972233072E-4</v>
      </c>
      <c r="R1224">
        <f t="shared" si="262"/>
        <v>-0.2440485804813361</v>
      </c>
      <c r="S1224">
        <f t="shared" si="263"/>
        <v>1.2384145582493564</v>
      </c>
      <c r="T1224" t="str">
        <f t="shared" si="264"/>
        <v/>
      </c>
      <c r="U1224" t="str">
        <f t="shared" si="265"/>
        <v/>
      </c>
      <c r="V1224" t="str">
        <f t="shared" si="256"/>
        <v/>
      </c>
      <c r="X1224">
        <f t="shared" ca="1" si="266"/>
        <v>11.510234191100778</v>
      </c>
    </row>
    <row r="1225" spans="1:24" x14ac:dyDescent="0.25">
      <c r="A1225" s="2">
        <v>43296.260911828707</v>
      </c>
      <c r="B1225">
        <v>436.94665507747987</v>
      </c>
      <c r="C1225">
        <v>4</v>
      </c>
      <c r="H1225">
        <f>VLOOKUP(A1225,[1]Sheet1!A$2:F$10001,5,FALSE)</f>
        <v>437.25802900000002</v>
      </c>
      <c r="I1225">
        <f>VLOOKUP(A1225,[1]Sheet1!A$2:F$10001,6,FALSE)</f>
        <v>437.16</v>
      </c>
      <c r="J1225" s="5">
        <f t="shared" ca="1" si="267"/>
        <v>-1.0438559608473984E-3</v>
      </c>
      <c r="K1225" s="5">
        <f t="shared" ca="1" si="268"/>
        <v>-0.4564344000000346</v>
      </c>
      <c r="L1225" s="6">
        <f t="shared" si="269"/>
        <v>1224</v>
      </c>
      <c r="M1225">
        <f t="shared" si="257"/>
        <v>437.34504278458672</v>
      </c>
      <c r="N1225">
        <f t="shared" si="258"/>
        <v>0.12341241339377843</v>
      </c>
      <c r="O1225">
        <f t="shared" si="259"/>
        <v>-3.228100773264134</v>
      </c>
      <c r="P1225" t="str">
        <f t="shared" si="260"/>
        <v/>
      </c>
      <c r="Q1225">
        <f t="shared" si="261"/>
        <v>5.6365752243436873E-6</v>
      </c>
      <c r="R1225">
        <f t="shared" si="262"/>
        <v>-0.46447016954084613</v>
      </c>
      <c r="S1225">
        <f t="shared" si="263"/>
        <v>-0.26125762798922347</v>
      </c>
      <c r="T1225" t="str">
        <f t="shared" si="264"/>
        <v/>
      </c>
      <c r="U1225" t="str">
        <f t="shared" si="265"/>
        <v/>
      </c>
      <c r="V1225" t="str">
        <f t="shared" si="256"/>
        <v/>
      </c>
      <c r="X1225">
        <f t="shared" ca="1" si="266"/>
        <v>11.510234191100778</v>
      </c>
    </row>
    <row r="1226" spans="1:24" x14ac:dyDescent="0.25">
      <c r="A1226" s="2">
        <v>43296.260911828707</v>
      </c>
      <c r="B1226">
        <v>437.25995756728003</v>
      </c>
      <c r="C1226">
        <v>2</v>
      </c>
      <c r="H1226">
        <f>VLOOKUP(A1226,[1]Sheet1!A$2:F$10001,5,FALSE)</f>
        <v>437.25802900000002</v>
      </c>
      <c r="I1226">
        <f>VLOOKUP(A1226,[1]Sheet1!A$2:F$10001,6,FALSE)</f>
        <v>437.16</v>
      </c>
      <c r="J1226" s="5">
        <f t="shared" ca="1" si="267"/>
        <v>-1.0438559608473984E-3</v>
      </c>
      <c r="K1226" s="5">
        <f t="shared" ca="1" si="268"/>
        <v>-0.4564344000000346</v>
      </c>
      <c r="L1226" s="6">
        <f t="shared" si="269"/>
        <v>1225</v>
      </c>
      <c r="M1226">
        <f t="shared" si="257"/>
        <v>437.31427951425809</v>
      </c>
      <c r="N1226">
        <f t="shared" si="258"/>
        <v>0.13974030510495913</v>
      </c>
      <c r="O1226">
        <f t="shared" si="259"/>
        <v>-0.38873499622934499</v>
      </c>
      <c r="P1226" t="str">
        <f t="shared" si="260"/>
        <v/>
      </c>
      <c r="Q1226">
        <f t="shared" si="261"/>
        <v>0</v>
      </c>
      <c r="R1226">
        <f t="shared" si="262"/>
        <v>-0.47596143882630665</v>
      </c>
      <c r="S1226">
        <f t="shared" si="263"/>
        <v>-0.46898992902614678</v>
      </c>
      <c r="T1226" t="str">
        <f t="shared" si="264"/>
        <v/>
      </c>
      <c r="U1226" t="str">
        <f t="shared" si="265"/>
        <v/>
      </c>
      <c r="V1226" t="str">
        <f t="shared" si="256"/>
        <v/>
      </c>
      <c r="X1226">
        <f t="shared" ca="1" si="266"/>
        <v>11.510234191100778</v>
      </c>
    </row>
    <row r="1227" spans="1:24" x14ac:dyDescent="0.25">
      <c r="A1227" s="2">
        <v>43296.260991504627</v>
      </c>
      <c r="B1227">
        <v>437.24220808341988</v>
      </c>
      <c r="C1227">
        <v>11</v>
      </c>
      <c r="H1227">
        <f>VLOOKUP(A1227,[1]Sheet1!A$2:F$10001,5,FALSE)</f>
        <v>437.26</v>
      </c>
      <c r="I1227">
        <f>VLOOKUP(A1227,[1]Sheet1!A$2:F$10001,6,FALSE)</f>
        <v>437.19525985040002</v>
      </c>
      <c r="J1227" s="5">
        <f t="shared" ca="1" si="267"/>
        <v>-1.0483588711521835E-3</v>
      </c>
      <c r="K1227" s="5">
        <f t="shared" ca="1" si="268"/>
        <v>-0.45840540000000374</v>
      </c>
      <c r="L1227" s="6">
        <f t="shared" si="269"/>
        <v>1226</v>
      </c>
      <c r="M1227">
        <f t="shared" si="257"/>
        <v>437.31903658691078</v>
      </c>
      <c r="N1227">
        <f t="shared" si="258"/>
        <v>0.13999667482908307</v>
      </c>
      <c r="O1227">
        <f t="shared" si="259"/>
        <v>-0.54878805932139807</v>
      </c>
      <c r="P1227" t="str">
        <f t="shared" si="260"/>
        <v/>
      </c>
      <c r="Q1227">
        <f t="shared" si="261"/>
        <v>7.9675919550936669E-5</v>
      </c>
      <c r="R1227">
        <f t="shared" si="262"/>
        <v>-0.31901858970275632</v>
      </c>
      <c r="S1227">
        <f t="shared" si="263"/>
        <v>0.44977976098392214</v>
      </c>
      <c r="T1227" t="str">
        <f t="shared" si="264"/>
        <v/>
      </c>
      <c r="U1227" t="str">
        <f t="shared" si="265"/>
        <v/>
      </c>
      <c r="V1227" t="str">
        <f t="shared" si="256"/>
        <v/>
      </c>
      <c r="X1227">
        <f t="shared" ca="1" si="266"/>
        <v>11.510234191100778</v>
      </c>
    </row>
    <row r="1228" spans="1:24" x14ac:dyDescent="0.25">
      <c r="A1228" s="2">
        <v>43296.261492094913</v>
      </c>
      <c r="B1228">
        <v>437.1897004943001</v>
      </c>
      <c r="C1228">
        <v>15</v>
      </c>
      <c r="H1228">
        <f>VLOOKUP(A1228,[1]Sheet1!A$2:F$10001,5,FALSE)</f>
        <v>437.2</v>
      </c>
      <c r="I1228">
        <f>VLOOKUP(A1228,[1]Sheet1!A$2:F$10001,6,FALSE)</f>
        <v>437.00479000000001</v>
      </c>
      <c r="J1228" s="5">
        <f t="shared" ca="1" si="267"/>
        <v>-9.1126578225068954E-4</v>
      </c>
      <c r="K1228" s="5">
        <f t="shared" ca="1" si="268"/>
        <v>-0.39840540000000146</v>
      </c>
      <c r="L1228" s="6">
        <f t="shared" si="269"/>
        <v>1227</v>
      </c>
      <c r="M1228">
        <f t="shared" si="257"/>
        <v>437.31989981485037</v>
      </c>
      <c r="N1228">
        <f t="shared" si="258"/>
        <v>0.14043692624717008</v>
      </c>
      <c r="O1228">
        <f t="shared" si="259"/>
        <v>-0.92710175328904287</v>
      </c>
      <c r="P1228" t="str">
        <f t="shared" si="260"/>
        <v/>
      </c>
      <c r="Q1228">
        <f t="shared" si="261"/>
        <v>5.0059028581017628E-4</v>
      </c>
      <c r="R1228">
        <f t="shared" si="262"/>
        <v>0.50653527327158976</v>
      </c>
      <c r="S1228">
        <f t="shared" si="263"/>
        <v>0.83311560779108151</v>
      </c>
      <c r="T1228" t="str">
        <f t="shared" si="264"/>
        <v/>
      </c>
      <c r="U1228" t="str">
        <f t="shared" si="265"/>
        <v/>
      </c>
      <c r="V1228" t="str">
        <f t="shared" si="256"/>
        <v/>
      </c>
      <c r="X1228">
        <f t="shared" ca="1" si="266"/>
        <v>11.510234191100778</v>
      </c>
    </row>
    <row r="1229" spans="1:24" x14ac:dyDescent="0.25">
      <c r="A1229" s="2">
        <v>43296.261513622689</v>
      </c>
      <c r="B1229">
        <v>437.00999999999988</v>
      </c>
      <c r="C1229">
        <v>2</v>
      </c>
      <c r="H1229">
        <f>VLOOKUP(A1229,[1]Sheet1!A$2:F$10001,5,FALSE)</f>
        <v>437.2</v>
      </c>
      <c r="I1229">
        <f>VLOOKUP(A1229,[1]Sheet1!A$2:F$10001,6,FALSE)</f>
        <v>437.08758</v>
      </c>
      <c r="J1229" s="5">
        <f t="shared" ca="1" si="267"/>
        <v>-9.1126578225068954E-4</v>
      </c>
      <c r="K1229" s="5">
        <f t="shared" ca="1" si="268"/>
        <v>-0.39840540000000146</v>
      </c>
      <c r="L1229" s="6">
        <f t="shared" si="269"/>
        <v>1228</v>
      </c>
      <c r="M1229">
        <f t="shared" si="257"/>
        <v>437.31298633638596</v>
      </c>
      <c r="N1229">
        <f t="shared" si="258"/>
        <v>0.1417102379933472</v>
      </c>
      <c r="O1229">
        <f t="shared" si="259"/>
        <v>-2.1380694907894249</v>
      </c>
      <c r="P1229" t="str">
        <f t="shared" si="260"/>
        <v/>
      </c>
      <c r="Q1229">
        <f t="shared" si="261"/>
        <v>2.1527775970753282E-5</v>
      </c>
      <c r="R1229">
        <f t="shared" si="262"/>
        <v>-0.46709672320369067</v>
      </c>
      <c r="S1229">
        <f t="shared" si="263"/>
        <v>-0.54001086751285876</v>
      </c>
      <c r="T1229" t="str">
        <f t="shared" si="264"/>
        <v/>
      </c>
      <c r="U1229" t="str">
        <f t="shared" si="265"/>
        <v/>
      </c>
      <c r="V1229" t="str">
        <f t="shared" si="256"/>
        <v/>
      </c>
      <c r="X1229">
        <f t="shared" ca="1" si="266"/>
        <v>11.510234191100778</v>
      </c>
    </row>
    <row r="1230" spans="1:24" x14ac:dyDescent="0.25">
      <c r="A1230" s="2">
        <v>43296.261513622689</v>
      </c>
      <c r="B1230">
        <v>437.01</v>
      </c>
      <c r="C1230">
        <v>1</v>
      </c>
      <c r="H1230">
        <f>VLOOKUP(A1230,[1]Sheet1!A$2:F$10001,5,FALSE)</f>
        <v>437.2</v>
      </c>
      <c r="I1230">
        <f>VLOOKUP(A1230,[1]Sheet1!A$2:F$10001,6,FALSE)</f>
        <v>437.08758</v>
      </c>
      <c r="J1230" s="5">
        <f t="shared" ca="1" si="267"/>
        <v>-9.1126578225068954E-4</v>
      </c>
      <c r="K1230" s="5">
        <f t="shared" ca="1" si="268"/>
        <v>-0.39840540000000146</v>
      </c>
      <c r="L1230" s="6">
        <f t="shared" si="269"/>
        <v>1229</v>
      </c>
      <c r="M1230">
        <f t="shared" si="257"/>
        <v>437.2840245636437</v>
      </c>
      <c r="N1230">
        <f t="shared" si="258"/>
        <v>0.1493820311647282</v>
      </c>
      <c r="O1230">
        <f t="shared" si="259"/>
        <v>-1.8343877205788643</v>
      </c>
      <c r="P1230" t="str">
        <f t="shared" si="260"/>
        <v/>
      </c>
      <c r="Q1230">
        <f t="shared" si="261"/>
        <v>0</v>
      </c>
      <c r="R1230">
        <f t="shared" si="262"/>
        <v>-0.51110793487092454</v>
      </c>
      <c r="S1230">
        <f t="shared" si="263"/>
        <v>-0.64232871609424247</v>
      </c>
      <c r="T1230">
        <f t="shared" si="264"/>
        <v>1</v>
      </c>
      <c r="U1230">
        <f t="shared" ca="1" si="265"/>
        <v>-0.39840540000000146</v>
      </c>
      <c r="V1230">
        <f t="shared" ca="1" si="256"/>
        <v>-0.39840540000000146</v>
      </c>
      <c r="X1230">
        <f t="shared" ca="1" si="266"/>
        <v>11.111828791100777</v>
      </c>
    </row>
    <row r="1231" spans="1:24" x14ac:dyDescent="0.25">
      <c r="A1231" s="2">
        <v>43296.261513622689</v>
      </c>
      <c r="B1231">
        <v>437.01</v>
      </c>
      <c r="C1231">
        <v>1</v>
      </c>
      <c r="H1231">
        <f>VLOOKUP(A1231,[1]Sheet1!A$2:F$10001,5,FALSE)</f>
        <v>437.2</v>
      </c>
      <c r="I1231">
        <f>VLOOKUP(A1231,[1]Sheet1!A$2:F$10001,6,FALSE)</f>
        <v>437.08758</v>
      </c>
      <c r="J1231" s="5">
        <f t="shared" ca="1" si="267"/>
        <v>-9.1126578225068954E-4</v>
      </c>
      <c r="K1231" s="5">
        <f t="shared" ca="1" si="268"/>
        <v>-0.39840540000000146</v>
      </c>
      <c r="L1231" s="6">
        <f t="shared" si="269"/>
        <v>1230</v>
      </c>
      <c r="M1231">
        <f t="shared" si="257"/>
        <v>437.25445774888453</v>
      </c>
      <c r="N1231">
        <f t="shared" si="258"/>
        <v>0.15449774520250567</v>
      </c>
      <c r="O1231">
        <f t="shared" si="259"/>
        <v>-1.5822738937977578</v>
      </c>
      <c r="P1231" t="str">
        <f t="shared" si="260"/>
        <v/>
      </c>
      <c r="Q1231">
        <f t="shared" si="261"/>
        <v>0</v>
      </c>
      <c r="R1231">
        <f t="shared" si="262"/>
        <v>-0.51110793487092454</v>
      </c>
      <c r="S1231">
        <f t="shared" si="263"/>
        <v>-0.64232871609424247</v>
      </c>
      <c r="T1231">
        <f t="shared" si="264"/>
        <v>1</v>
      </c>
      <c r="U1231">
        <f t="shared" ca="1" si="265"/>
        <v>-0.39840540000000146</v>
      </c>
      <c r="V1231" t="str">
        <f t="shared" si="256"/>
        <v/>
      </c>
      <c r="X1231">
        <f t="shared" ca="1" si="266"/>
        <v>11.111828791100777</v>
      </c>
    </row>
    <row r="1232" spans="1:24" x14ac:dyDescent="0.25">
      <c r="A1232" s="2">
        <v>43296.261513622689</v>
      </c>
      <c r="B1232">
        <v>437.1109221836</v>
      </c>
      <c r="C1232">
        <v>7</v>
      </c>
      <c r="H1232">
        <f>VLOOKUP(A1232,[1]Sheet1!A$2:F$10001,5,FALSE)</f>
        <v>437.2</v>
      </c>
      <c r="I1232">
        <f>VLOOKUP(A1232,[1]Sheet1!A$2:F$10001,6,FALSE)</f>
        <v>437.08758</v>
      </c>
      <c r="J1232" s="5">
        <f t="shared" ca="1" si="267"/>
        <v>-9.1126578225068954E-4</v>
      </c>
      <c r="K1232" s="5">
        <f t="shared" ca="1" si="268"/>
        <v>-0.39840540000000146</v>
      </c>
      <c r="L1232" s="6">
        <f t="shared" si="269"/>
        <v>1231</v>
      </c>
      <c r="M1232">
        <f t="shared" si="257"/>
        <v>437.2242858921087</v>
      </c>
      <c r="N1232">
        <f t="shared" si="258"/>
        <v>0.15717978005426966</v>
      </c>
      <c r="O1232">
        <f t="shared" si="259"/>
        <v>-0.7212359533112912</v>
      </c>
      <c r="P1232" t="str">
        <f t="shared" si="260"/>
        <v/>
      </c>
      <c r="Q1232">
        <f t="shared" si="261"/>
        <v>0</v>
      </c>
      <c r="R1232">
        <f t="shared" si="262"/>
        <v>-0.51110793487092454</v>
      </c>
      <c r="S1232">
        <f t="shared" si="263"/>
        <v>-1.6967475918217925E-2</v>
      </c>
      <c r="T1232" t="str">
        <f t="shared" si="264"/>
        <v/>
      </c>
      <c r="U1232" t="str">
        <f t="shared" si="265"/>
        <v/>
      </c>
      <c r="V1232" t="str">
        <f t="shared" si="256"/>
        <v/>
      </c>
      <c r="X1232">
        <f t="shared" ca="1" si="266"/>
        <v>11.111828791100777</v>
      </c>
    </row>
    <row r="1233" spans="1:24" x14ac:dyDescent="0.25">
      <c r="A1233" s="2">
        <v>43296.262799733799</v>
      </c>
      <c r="B1233">
        <v>437.1768930714403</v>
      </c>
      <c r="C1233">
        <v>23</v>
      </c>
      <c r="H1233">
        <f>VLOOKUP(A1233,[1]Sheet1!A$2:F$10001,5,FALSE)</f>
        <v>437.19189999999998</v>
      </c>
      <c r="I1233">
        <f>VLOOKUP(A1233,[1]Sheet1!A$2:F$10001,6,FALSE)</f>
        <v>437.05297723699999</v>
      </c>
      <c r="J1233" s="5">
        <f t="shared" ca="1" si="267"/>
        <v>-8.9275533238376186E-4</v>
      </c>
      <c r="K1233" s="5">
        <f t="shared" ca="1" si="268"/>
        <v>-0.39030539999998837</v>
      </c>
      <c r="L1233" s="6">
        <f t="shared" si="269"/>
        <v>1232</v>
      </c>
      <c r="M1233">
        <f t="shared" si="257"/>
        <v>437.20504295715597</v>
      </c>
      <c r="N1233">
        <f t="shared" si="258"/>
        <v>0.15476033337283884</v>
      </c>
      <c r="O1233">
        <f t="shared" si="259"/>
        <v>-0.1818934161110039</v>
      </c>
      <c r="P1233" t="str">
        <f t="shared" si="260"/>
        <v/>
      </c>
      <c r="Q1233">
        <f t="shared" si="261"/>
        <v>1.2861111099482514E-3</v>
      </c>
      <c r="R1233">
        <f t="shared" si="262"/>
        <v>2.0285799101740887</v>
      </c>
      <c r="S1233">
        <f t="shared" si="263"/>
        <v>1.6042330496278097</v>
      </c>
      <c r="T1233" t="str">
        <f t="shared" si="264"/>
        <v/>
      </c>
      <c r="U1233" t="str">
        <f t="shared" si="265"/>
        <v/>
      </c>
      <c r="V1233" t="str">
        <f t="shared" si="256"/>
        <v/>
      </c>
      <c r="X1233">
        <f t="shared" ca="1" si="266"/>
        <v>11.111828791100777</v>
      </c>
    </row>
    <row r="1234" spans="1:24" x14ac:dyDescent="0.25">
      <c r="A1234" s="2">
        <v>43296.262799733799</v>
      </c>
      <c r="B1234">
        <v>437.17385260890012</v>
      </c>
      <c r="C1234">
        <v>7</v>
      </c>
      <c r="H1234">
        <f>VLOOKUP(A1234,[1]Sheet1!A$2:F$10001,5,FALSE)</f>
        <v>437.19189999999998</v>
      </c>
      <c r="I1234">
        <f>VLOOKUP(A1234,[1]Sheet1!A$2:F$10001,6,FALSE)</f>
        <v>437.05297723699999</v>
      </c>
      <c r="J1234" s="5">
        <f t="shared" ca="1" si="267"/>
        <v>-8.9695148743602264E-4</v>
      </c>
      <c r="K1234" s="5">
        <f t="shared" ca="1" si="268"/>
        <v>-0.39213992499998085</v>
      </c>
      <c r="L1234" s="6">
        <f t="shared" si="269"/>
        <v>1233</v>
      </c>
      <c r="M1234">
        <f t="shared" si="257"/>
        <v>437.19222565887952</v>
      </c>
      <c r="N1234">
        <f t="shared" si="258"/>
        <v>0.15009088550300362</v>
      </c>
      <c r="O1234">
        <f t="shared" si="259"/>
        <v>-0.12241282951878305</v>
      </c>
      <c r="P1234" t="str">
        <f t="shared" si="260"/>
        <v/>
      </c>
      <c r="Q1234">
        <f t="shared" si="261"/>
        <v>0</v>
      </c>
      <c r="R1234">
        <f t="shared" si="262"/>
        <v>-0.55451276376948933</v>
      </c>
      <c r="S1234">
        <f t="shared" si="263"/>
        <v>-9.4043746216016993E-2</v>
      </c>
      <c r="T1234" t="str">
        <f t="shared" si="264"/>
        <v/>
      </c>
      <c r="U1234" t="str">
        <f t="shared" si="265"/>
        <v/>
      </c>
      <c r="V1234" t="str">
        <f t="shared" si="256"/>
        <v/>
      </c>
      <c r="X1234">
        <f t="shared" ca="1" si="266"/>
        <v>11.111828791100777</v>
      </c>
    </row>
    <row r="1235" spans="1:24" x14ac:dyDescent="0.25">
      <c r="A1235" s="2">
        <v>43296.265472291663</v>
      </c>
      <c r="B1235">
        <v>436.98479630663991</v>
      </c>
      <c r="C1235">
        <v>23</v>
      </c>
      <c r="H1235">
        <f>VLOOKUP(A1235,[1]Sheet1!A$2:F$10001,5,FALSE)</f>
        <v>436.85</v>
      </c>
      <c r="I1235">
        <f>VLOOKUP(A1235,[1]Sheet1!A$2:F$10001,6,FALSE)</f>
        <v>436.86</v>
      </c>
      <c r="J1235" s="5">
        <f t="shared" ca="1" si="267"/>
        <v>-7.5540803479464552E-4</v>
      </c>
      <c r="K1235" s="5">
        <f t="shared" ca="1" si="268"/>
        <v>-0.33000000000004093</v>
      </c>
      <c r="L1235" s="6">
        <f t="shared" si="269"/>
        <v>1234</v>
      </c>
      <c r="M1235">
        <f t="shared" si="257"/>
        <v>437.17761435948188</v>
      </c>
      <c r="N1235">
        <f t="shared" si="258"/>
        <v>0.14380567099988659</v>
      </c>
      <c r="O1235">
        <f t="shared" si="259"/>
        <v>-1.3408237067516182</v>
      </c>
      <c r="P1235" t="str">
        <f t="shared" si="260"/>
        <v/>
      </c>
      <c r="Q1235">
        <f t="shared" si="261"/>
        <v>2.6725578645709902E-3</v>
      </c>
      <c r="R1235">
        <f t="shared" si="262"/>
        <v>4.4593542685230361</v>
      </c>
      <c r="S1235">
        <f t="shared" si="263"/>
        <v>1.492827566955939</v>
      </c>
      <c r="T1235" t="str">
        <f t="shared" si="264"/>
        <v/>
      </c>
      <c r="U1235" t="str">
        <f t="shared" si="265"/>
        <v/>
      </c>
      <c r="V1235" t="str">
        <f t="shared" si="256"/>
        <v/>
      </c>
      <c r="X1235">
        <f t="shared" ca="1" si="266"/>
        <v>11.111828791100777</v>
      </c>
    </row>
    <row r="1236" spans="1:24" x14ac:dyDescent="0.25">
      <c r="A1236" s="2">
        <v>43296.268482789354</v>
      </c>
      <c r="B1236">
        <v>436.85608779630002</v>
      </c>
      <c r="C1236">
        <v>24</v>
      </c>
      <c r="H1236">
        <f>VLOOKUP(A1236,[1]Sheet1!A$2:F$10001,5,FALSE)</f>
        <v>436.85</v>
      </c>
      <c r="I1236">
        <f>VLOOKUP(A1236,[1]Sheet1!A$2:F$10001,6,FALSE)</f>
        <v>436.86</v>
      </c>
      <c r="J1236" s="5">
        <f t="shared" ca="1" si="267"/>
        <v>-7.5540803479464552E-4</v>
      </c>
      <c r="K1236" s="5">
        <f t="shared" ca="1" si="268"/>
        <v>-0.33000000000004093</v>
      </c>
      <c r="L1236" s="6">
        <f t="shared" si="269"/>
        <v>1235</v>
      </c>
      <c r="M1236">
        <f t="shared" si="257"/>
        <v>437.13996543591554</v>
      </c>
      <c r="N1236">
        <f t="shared" si="258"/>
        <v>0.13845375885436487</v>
      </c>
      <c r="O1236">
        <f t="shared" si="259"/>
        <v>-2.0503425978786698</v>
      </c>
      <c r="P1236" t="str">
        <f t="shared" si="260"/>
        <v/>
      </c>
      <c r="Q1236">
        <f t="shared" si="261"/>
        <v>3.0104976904112846E-3</v>
      </c>
      <c r="R1236">
        <f t="shared" si="262"/>
        <v>3.9699859878652362</v>
      </c>
      <c r="S1236">
        <f t="shared" si="263"/>
        <v>1.4982694457126264</v>
      </c>
      <c r="T1236" t="str">
        <f t="shared" si="264"/>
        <v/>
      </c>
      <c r="U1236" t="str">
        <f t="shared" si="265"/>
        <v/>
      </c>
      <c r="V1236" t="str">
        <f t="shared" si="256"/>
        <v/>
      </c>
      <c r="X1236">
        <f t="shared" ca="1" si="266"/>
        <v>11.111828791100777</v>
      </c>
    </row>
    <row r="1237" spans="1:24" x14ac:dyDescent="0.25">
      <c r="A1237" s="2">
        <v>43296.269313807868</v>
      </c>
      <c r="B1237">
        <v>436.85898963995999</v>
      </c>
      <c r="C1237">
        <v>17</v>
      </c>
      <c r="H1237">
        <f>VLOOKUP(A1237,[1]Sheet1!A$2:F$10001,5,FALSE)</f>
        <v>436.85</v>
      </c>
      <c r="I1237">
        <f>VLOOKUP(A1237,[1]Sheet1!A$2:F$10001,6,FALSE)</f>
        <v>436.86000000000013</v>
      </c>
      <c r="J1237" s="5">
        <f t="shared" ca="1" si="267"/>
        <v>-7.5540803479464552E-4</v>
      </c>
      <c r="K1237" s="5">
        <f t="shared" ca="1" si="268"/>
        <v>-0.33000000000004093</v>
      </c>
      <c r="L1237" s="6">
        <f t="shared" si="269"/>
        <v>1236</v>
      </c>
      <c r="M1237">
        <f t="shared" si="257"/>
        <v>437.08712900373899</v>
      </c>
      <c r="N1237">
        <f t="shared" si="258"/>
        <v>0.13387866368046006</v>
      </c>
      <c r="O1237">
        <f t="shared" si="259"/>
        <v>-1.7040755973149513</v>
      </c>
      <c r="P1237" t="str">
        <f t="shared" si="260"/>
        <v/>
      </c>
      <c r="Q1237">
        <f t="shared" si="261"/>
        <v>8.3101851487299427E-4</v>
      </c>
      <c r="R1237">
        <f t="shared" si="262"/>
        <v>0.46824154534558238</v>
      </c>
      <c r="S1237">
        <f t="shared" si="263"/>
        <v>0.73327903079406664</v>
      </c>
      <c r="T1237" t="str">
        <f t="shared" si="264"/>
        <v/>
      </c>
      <c r="U1237" t="str">
        <f t="shared" si="265"/>
        <v/>
      </c>
      <c r="V1237" t="str">
        <f t="shared" si="256"/>
        <v/>
      </c>
      <c r="X1237">
        <f t="shared" ca="1" si="266"/>
        <v>11.111828791100777</v>
      </c>
    </row>
    <row r="1238" spans="1:24" x14ac:dyDescent="0.25">
      <c r="A1238" s="2">
        <v>43296.269313807868</v>
      </c>
      <c r="B1238">
        <v>436.86</v>
      </c>
      <c r="C1238">
        <v>1</v>
      </c>
      <c r="H1238">
        <f>VLOOKUP(A1238,[1]Sheet1!A$2:F$10001,5,FALSE)</f>
        <v>436.85</v>
      </c>
      <c r="I1238">
        <f>VLOOKUP(A1238,[1]Sheet1!A$2:F$10001,6,FALSE)</f>
        <v>436.86000000000013</v>
      </c>
      <c r="J1238" s="5">
        <f t="shared" ca="1" si="267"/>
        <v>-7.5540803479464552E-4</v>
      </c>
      <c r="K1238" s="5">
        <f t="shared" ca="1" si="268"/>
        <v>-0.33000000000004093</v>
      </c>
      <c r="L1238" s="6">
        <f t="shared" si="269"/>
        <v>1237</v>
      </c>
      <c r="M1238">
        <f t="shared" si="257"/>
        <v>437.035901142738</v>
      </c>
      <c r="N1238">
        <f t="shared" si="258"/>
        <v>0.12364826709288564</v>
      </c>
      <c r="O1238">
        <f t="shared" si="259"/>
        <v>-1.4225928666339187</v>
      </c>
      <c r="P1238" t="str">
        <f t="shared" si="260"/>
        <v/>
      </c>
      <c r="Q1238">
        <f t="shared" si="261"/>
        <v>0</v>
      </c>
      <c r="R1238">
        <f t="shared" si="262"/>
        <v>-0.59684983250669787</v>
      </c>
      <c r="S1238">
        <f t="shared" si="263"/>
        <v>-0.84735545415830082</v>
      </c>
      <c r="T1238">
        <f t="shared" si="264"/>
        <v>1</v>
      </c>
      <c r="U1238">
        <f t="shared" ca="1" si="265"/>
        <v>-0.33000000000004093</v>
      </c>
      <c r="V1238">
        <f t="shared" ca="1" si="256"/>
        <v>-0.33000000000004093</v>
      </c>
      <c r="X1238">
        <f t="shared" ca="1" si="266"/>
        <v>10.781828791100736</v>
      </c>
    </row>
    <row r="1239" spans="1:24" x14ac:dyDescent="0.25">
      <c r="A1239" s="2">
        <v>43296.270710925928</v>
      </c>
      <c r="B1239">
        <v>436.85899634869997</v>
      </c>
      <c r="C1239">
        <v>8</v>
      </c>
      <c r="H1239">
        <f>VLOOKUP(A1239,[1]Sheet1!A$2:F$10001,5,FALSE)</f>
        <v>436.85</v>
      </c>
      <c r="I1239">
        <f>VLOOKUP(A1239,[1]Sheet1!A$2:F$10001,6,FALSE)</f>
        <v>436.86</v>
      </c>
      <c r="J1239" s="5">
        <f t="shared" ca="1" si="267"/>
        <v>-7.5540803479464552E-4</v>
      </c>
      <c r="K1239" s="5">
        <f t="shared" ca="1" si="268"/>
        <v>-0.33000000000004093</v>
      </c>
      <c r="L1239" s="6">
        <f t="shared" si="269"/>
        <v>1238</v>
      </c>
      <c r="M1239">
        <f t="shared" si="257"/>
        <v>436.98887803450128</v>
      </c>
      <c r="N1239">
        <f t="shared" si="258"/>
        <v>0.11185364888696032</v>
      </c>
      <c r="O1239">
        <f t="shared" si="259"/>
        <v>-1.1611752239979869</v>
      </c>
      <c r="P1239" t="str">
        <f t="shared" si="260"/>
        <v/>
      </c>
      <c r="Q1239">
        <f t="shared" si="261"/>
        <v>1.3971180596854538E-3</v>
      </c>
      <c r="R1239">
        <f t="shared" si="262"/>
        <v>1.2940661318837532</v>
      </c>
      <c r="S1239">
        <f t="shared" si="263"/>
        <v>-0.1619033203496284</v>
      </c>
      <c r="T1239" t="str">
        <f t="shared" si="264"/>
        <v/>
      </c>
      <c r="U1239" t="str">
        <f t="shared" si="265"/>
        <v/>
      </c>
      <c r="V1239" t="str">
        <f t="shared" si="256"/>
        <v/>
      </c>
      <c r="X1239">
        <f t="shared" ca="1" si="266"/>
        <v>10.781828791100736</v>
      </c>
    </row>
    <row r="1240" spans="1:24" x14ac:dyDescent="0.25">
      <c r="A1240" s="2">
        <v>43296.27253934028</v>
      </c>
      <c r="B1240">
        <v>436.85091826142002</v>
      </c>
      <c r="C1240">
        <v>7</v>
      </c>
      <c r="H1240">
        <f>VLOOKUP(A1240,[1]Sheet1!A$2:F$10001,5,FALSE)</f>
        <v>436.85</v>
      </c>
      <c r="I1240">
        <f>VLOOKUP(A1240,[1]Sheet1!A$2:F$10001,6,FALSE)</f>
        <v>436.86</v>
      </c>
      <c r="J1240" s="5">
        <f t="shared" ca="1" si="267"/>
        <v>-7.5540803479464552E-4</v>
      </c>
      <c r="K1240" s="5">
        <f t="shared" ca="1" si="268"/>
        <v>-0.33000000000004093</v>
      </c>
      <c r="L1240" s="6">
        <f t="shared" si="269"/>
        <v>1239</v>
      </c>
      <c r="M1240">
        <f t="shared" si="257"/>
        <v>436.94402627107934</v>
      </c>
      <c r="N1240">
        <f t="shared" si="258"/>
        <v>9.5765746095987578E-2</v>
      </c>
      <c r="O1240">
        <f t="shared" si="259"/>
        <v>-0.97224752539382997</v>
      </c>
      <c r="P1240" t="str">
        <f t="shared" si="260"/>
        <v/>
      </c>
      <c r="Q1240">
        <f t="shared" si="261"/>
        <v>1.828414351621177E-3</v>
      </c>
      <c r="R1240">
        <f t="shared" si="262"/>
        <v>1.7789209441328033</v>
      </c>
      <c r="S1240">
        <f t="shared" si="263"/>
        <v>-0.19965990135149464</v>
      </c>
      <c r="T1240" t="str">
        <f t="shared" si="264"/>
        <v/>
      </c>
      <c r="U1240" t="str">
        <f t="shared" si="265"/>
        <v/>
      </c>
      <c r="V1240" t="str">
        <f t="shared" si="256"/>
        <v/>
      </c>
      <c r="X1240">
        <f t="shared" ca="1" si="266"/>
        <v>10.781828791100736</v>
      </c>
    </row>
    <row r="1241" spans="1:24" x14ac:dyDescent="0.25">
      <c r="A1241" s="2">
        <v>43296.273085752313</v>
      </c>
      <c r="B1241">
        <v>436.85691913087999</v>
      </c>
      <c r="C1241">
        <v>5</v>
      </c>
      <c r="H1241">
        <f>VLOOKUP(A1241,[1]Sheet1!A$2:F$10001,5,FALSE)</f>
        <v>436.85</v>
      </c>
      <c r="I1241">
        <f>VLOOKUP(A1241,[1]Sheet1!A$2:F$10001,6,FALSE)</f>
        <v>436.86</v>
      </c>
      <c r="J1241" s="5">
        <f t="shared" ca="1" si="267"/>
        <v>-7.5540803479464552E-4</v>
      </c>
      <c r="K1241" s="5">
        <f t="shared" ca="1" si="268"/>
        <v>-0.33000000000004093</v>
      </c>
      <c r="L1241" s="6">
        <f t="shared" si="269"/>
        <v>1240</v>
      </c>
      <c r="M1241">
        <f t="shared" si="257"/>
        <v>436.90856687352584</v>
      </c>
      <c r="N1241">
        <f t="shared" si="258"/>
        <v>8.8719634427881292E-2</v>
      </c>
      <c r="O1241">
        <f t="shared" si="259"/>
        <v>-0.58214557554155189</v>
      </c>
      <c r="P1241" t="str">
        <f t="shared" si="260"/>
        <v/>
      </c>
      <c r="Q1241">
        <f t="shared" si="261"/>
        <v>5.4641203314531595E-4</v>
      </c>
      <c r="R1241">
        <f t="shared" si="262"/>
        <v>9.9743642334889443E-2</v>
      </c>
      <c r="S1241">
        <f t="shared" si="263"/>
        <v>-0.43185375786783015</v>
      </c>
      <c r="T1241" t="str">
        <f t="shared" si="264"/>
        <v/>
      </c>
      <c r="U1241" t="str">
        <f t="shared" si="265"/>
        <v/>
      </c>
      <c r="V1241" t="str">
        <f t="shared" si="256"/>
        <v/>
      </c>
      <c r="X1241">
        <f t="shared" ca="1" si="266"/>
        <v>10.781828791100736</v>
      </c>
    </row>
    <row r="1242" spans="1:24" x14ac:dyDescent="0.25">
      <c r="A1242" s="2">
        <v>43296.273085752313</v>
      </c>
      <c r="B1242">
        <v>436.86</v>
      </c>
      <c r="C1242">
        <v>2</v>
      </c>
      <c r="H1242">
        <f>VLOOKUP(A1242,[1]Sheet1!A$2:F$10001,5,FALSE)</f>
        <v>436.85</v>
      </c>
      <c r="I1242">
        <f>VLOOKUP(A1242,[1]Sheet1!A$2:F$10001,6,FALSE)</f>
        <v>436.86</v>
      </c>
      <c r="J1242" s="5">
        <f t="shared" ca="1" si="267"/>
        <v>-7.5540803479464552E-4</v>
      </c>
      <c r="K1242" s="5">
        <f t="shared" ca="1" si="268"/>
        <v>-0.33000000000004093</v>
      </c>
      <c r="L1242" s="6">
        <f t="shared" si="269"/>
        <v>1241</v>
      </c>
      <c r="M1242">
        <f t="shared" si="257"/>
        <v>436.88437159172463</v>
      </c>
      <c r="N1242">
        <f t="shared" si="258"/>
        <v>8.7847788276497946E-2</v>
      </c>
      <c r="O1242">
        <f t="shared" si="259"/>
        <v>-0.27742977031940264</v>
      </c>
      <c r="P1242" t="str">
        <f t="shared" si="260"/>
        <v/>
      </c>
      <c r="Q1242">
        <f t="shared" si="261"/>
        <v>0</v>
      </c>
      <c r="R1242">
        <f t="shared" si="262"/>
        <v>-0.60749970896976524</v>
      </c>
      <c r="S1242">
        <f t="shared" si="263"/>
        <v>-0.79372539331937719</v>
      </c>
      <c r="T1242" t="str">
        <f t="shared" si="264"/>
        <v/>
      </c>
      <c r="U1242" t="str">
        <f t="shared" si="265"/>
        <v/>
      </c>
      <c r="V1242" t="str">
        <f t="shared" si="256"/>
        <v/>
      </c>
      <c r="X1242">
        <f t="shared" ca="1" si="266"/>
        <v>10.781828791100736</v>
      </c>
    </row>
    <row r="1243" spans="1:24" x14ac:dyDescent="0.25">
      <c r="A1243" s="2">
        <v>43296.274731874997</v>
      </c>
      <c r="B1243">
        <v>436.85549523558001</v>
      </c>
      <c r="C1243">
        <v>15</v>
      </c>
      <c r="H1243">
        <f>VLOOKUP(A1243,[1]Sheet1!A$2:F$10001,5,FALSE)</f>
        <v>436.99</v>
      </c>
      <c r="I1243">
        <f>VLOOKUP(A1243,[1]Sheet1!A$2:F$10001,6,FALSE)</f>
        <v>436.86551280440011</v>
      </c>
      <c r="J1243" s="5">
        <f t="shared" ca="1" si="267"/>
        <v>-1.0755394860294911E-3</v>
      </c>
      <c r="K1243" s="5">
        <f t="shared" ca="1" si="268"/>
        <v>-0.47000000000002734</v>
      </c>
      <c r="L1243" s="6">
        <f t="shared" si="269"/>
        <v>1242</v>
      </c>
      <c r="M1243">
        <f t="shared" si="257"/>
        <v>436.86288745901169</v>
      </c>
      <c r="N1243">
        <f t="shared" si="258"/>
        <v>8.6805343539006916E-2</v>
      </c>
      <c r="O1243">
        <f t="shared" si="259"/>
        <v>-8.5158621926977249E-2</v>
      </c>
      <c r="P1243" t="str">
        <f t="shared" si="260"/>
        <v/>
      </c>
      <c r="Q1243">
        <f t="shared" si="261"/>
        <v>1.6461226841784082E-3</v>
      </c>
      <c r="R1243">
        <f t="shared" si="262"/>
        <v>1.4854040788555487</v>
      </c>
      <c r="S1243">
        <f t="shared" si="263"/>
        <v>0.92875571235609289</v>
      </c>
      <c r="T1243" t="str">
        <f t="shared" si="264"/>
        <v/>
      </c>
      <c r="U1243" t="str">
        <f t="shared" si="265"/>
        <v/>
      </c>
      <c r="V1243" t="str">
        <f t="shared" si="256"/>
        <v/>
      </c>
      <c r="X1243">
        <f t="shared" ca="1" si="266"/>
        <v>10.781828791100736</v>
      </c>
    </row>
    <row r="1244" spans="1:24" x14ac:dyDescent="0.25">
      <c r="A1244" s="2">
        <v>43296.274731874997</v>
      </c>
      <c r="B1244">
        <v>436.86820456368002</v>
      </c>
      <c r="C1244">
        <v>13</v>
      </c>
      <c r="H1244">
        <f>VLOOKUP(A1244,[1]Sheet1!A$2:F$10001,5,FALSE)</f>
        <v>436.99</v>
      </c>
      <c r="I1244">
        <f>VLOOKUP(A1244,[1]Sheet1!A$2:F$10001,6,FALSE)</f>
        <v>436.86551280440011</v>
      </c>
      <c r="J1244" s="5">
        <f t="shared" ca="1" si="267"/>
        <v>-1.0755394860294911E-3</v>
      </c>
      <c r="K1244" s="5">
        <f t="shared" ca="1" si="268"/>
        <v>-0.47000000000002734</v>
      </c>
      <c r="L1244" s="6">
        <f t="shared" si="269"/>
        <v>1243</v>
      </c>
      <c r="M1244">
        <f t="shared" si="257"/>
        <v>436.84310698347429</v>
      </c>
      <c r="N1244">
        <f t="shared" si="258"/>
        <v>8.5811872468927977E-2</v>
      </c>
      <c r="O1244">
        <f t="shared" si="259"/>
        <v>0.29247211934252998</v>
      </c>
      <c r="P1244" t="str">
        <f t="shared" si="260"/>
        <v/>
      </c>
      <c r="Q1244">
        <f t="shared" si="261"/>
        <v>0</v>
      </c>
      <c r="R1244">
        <f t="shared" si="262"/>
        <v>-0.65110373079560702</v>
      </c>
      <c r="S1244">
        <f t="shared" si="263"/>
        <v>0.61488732281051817</v>
      </c>
      <c r="T1244" t="str">
        <f t="shared" si="264"/>
        <v/>
      </c>
      <c r="U1244" t="str">
        <f t="shared" si="265"/>
        <v/>
      </c>
      <c r="V1244" t="str">
        <f t="shared" si="256"/>
        <v/>
      </c>
      <c r="X1244">
        <f t="shared" ca="1" si="266"/>
        <v>10.781828791100736</v>
      </c>
    </row>
    <row r="1245" spans="1:24" x14ac:dyDescent="0.25">
      <c r="A1245" s="2">
        <v>43296.274733182872</v>
      </c>
      <c r="B1245">
        <v>436.97701356044001</v>
      </c>
      <c r="C1245">
        <v>4</v>
      </c>
      <c r="H1245">
        <f>VLOOKUP(A1245,[1]Sheet1!A$2:F$10001,5,FALSE)</f>
        <v>436.85</v>
      </c>
      <c r="I1245">
        <f>VLOOKUP(A1245,[1]Sheet1!A$2:F$10001,6,FALSE)</f>
        <v>436.86263275980008</v>
      </c>
      <c r="J1245" s="5">
        <f t="shared" ca="1" si="267"/>
        <v>-7.5540803479464552E-4</v>
      </c>
      <c r="K1245" s="5">
        <f t="shared" ca="1" si="268"/>
        <v>-0.33000000000004093</v>
      </c>
      <c r="L1245" s="6">
        <f t="shared" si="269"/>
        <v>1244</v>
      </c>
      <c r="M1245">
        <f t="shared" si="257"/>
        <v>436.82702020306982</v>
      </c>
      <c r="N1245">
        <f t="shared" si="258"/>
        <v>8.5105399978567725E-2</v>
      </c>
      <c r="O1245">
        <f t="shared" si="259"/>
        <v>1.7624423057522263</v>
      </c>
      <c r="P1245">
        <f t="shared" si="260"/>
        <v>1</v>
      </c>
      <c r="Q1245">
        <f t="shared" si="261"/>
        <v>1.3078752090223134E-6</v>
      </c>
      <c r="R1245">
        <f t="shared" si="262"/>
        <v>-0.64948123190134699</v>
      </c>
      <c r="S1245">
        <f t="shared" si="263"/>
        <v>-0.62045202739136207</v>
      </c>
      <c r="T1245" t="str">
        <f t="shared" si="264"/>
        <v/>
      </c>
      <c r="U1245" t="str">
        <f t="shared" si="265"/>
        <v/>
      </c>
      <c r="V1245" t="str">
        <f t="shared" si="256"/>
        <v/>
      </c>
      <c r="X1245">
        <f t="shared" ca="1" si="266"/>
        <v>10.781828791100736</v>
      </c>
    </row>
    <row r="1246" spans="1:24" x14ac:dyDescent="0.25">
      <c r="A1246" s="2">
        <v>43296.274829456022</v>
      </c>
      <c r="B1246">
        <v>436.85185935736013</v>
      </c>
      <c r="C1246">
        <v>3</v>
      </c>
      <c r="H1246">
        <f>VLOOKUP(A1246,[1]Sheet1!A$2:F$10001,5,FALSE)</f>
        <v>436.85</v>
      </c>
      <c r="I1246">
        <f>VLOOKUP(A1246,[1]Sheet1!A$2:F$10001,6,FALSE)</f>
        <v>436.86263275980008</v>
      </c>
      <c r="J1246" s="5">
        <f t="shared" ca="1" si="267"/>
        <v>-7.5540803479464552E-4</v>
      </c>
      <c r="K1246" s="5">
        <f t="shared" ca="1" si="268"/>
        <v>-0.33000000000004093</v>
      </c>
      <c r="L1246" s="6">
        <f t="shared" si="269"/>
        <v>1245</v>
      </c>
      <c r="M1246">
        <f t="shared" si="257"/>
        <v>436.82554585642754</v>
      </c>
      <c r="N1246">
        <f t="shared" si="258"/>
        <v>8.8158944531563366E-2</v>
      </c>
      <c r="O1246">
        <f t="shared" si="259"/>
        <v>0.29847794880492151</v>
      </c>
      <c r="P1246" t="str">
        <f t="shared" si="260"/>
        <v/>
      </c>
      <c r="Q1246">
        <f t="shared" si="261"/>
        <v>9.6273150120396167E-5</v>
      </c>
      <c r="R1246">
        <f t="shared" si="262"/>
        <v>-0.53173388040351033</v>
      </c>
      <c r="S1246">
        <f t="shared" si="263"/>
        <v>-0.77177980101410915</v>
      </c>
      <c r="T1246" t="str">
        <f t="shared" si="264"/>
        <v/>
      </c>
      <c r="U1246" t="str">
        <f t="shared" si="265"/>
        <v/>
      </c>
      <c r="V1246" t="str">
        <f t="shared" si="256"/>
        <v/>
      </c>
      <c r="X1246">
        <f t="shared" ca="1" si="266"/>
        <v>10.781828791100736</v>
      </c>
    </row>
    <row r="1247" spans="1:24" x14ac:dyDescent="0.25">
      <c r="A1247" s="2">
        <v>43296.274829456022</v>
      </c>
      <c r="B1247">
        <v>436.85000000000008</v>
      </c>
      <c r="C1247">
        <v>10</v>
      </c>
      <c r="H1247">
        <f>VLOOKUP(A1247,[1]Sheet1!A$2:F$10001,5,FALSE)</f>
        <v>436.85</v>
      </c>
      <c r="I1247">
        <f>VLOOKUP(A1247,[1]Sheet1!A$2:F$10001,6,FALSE)</f>
        <v>436.86263275980008</v>
      </c>
      <c r="J1247" s="5">
        <f t="shared" ca="1" si="267"/>
        <v>-7.5540803479464552E-4</v>
      </c>
      <c r="K1247" s="5">
        <f t="shared" ca="1" si="268"/>
        <v>-0.33000000000004093</v>
      </c>
      <c r="L1247" s="6">
        <f t="shared" si="269"/>
        <v>1246</v>
      </c>
      <c r="M1247">
        <f t="shared" si="257"/>
        <v>436.81139667534728</v>
      </c>
      <c r="N1247">
        <f t="shared" si="258"/>
        <v>8.7982447427917554E-2</v>
      </c>
      <c r="O1247">
        <f t="shared" si="259"/>
        <v>0.43876165964153552</v>
      </c>
      <c r="P1247" t="str">
        <f t="shared" si="260"/>
        <v/>
      </c>
      <c r="Q1247">
        <f t="shared" si="261"/>
        <v>0</v>
      </c>
      <c r="R1247">
        <f t="shared" si="262"/>
        <v>-0.65595097613248621</v>
      </c>
      <c r="S1247">
        <f t="shared" si="263"/>
        <v>0.16458132040630866</v>
      </c>
      <c r="T1247" t="str">
        <f t="shared" si="264"/>
        <v/>
      </c>
      <c r="U1247" t="str">
        <f t="shared" si="265"/>
        <v/>
      </c>
      <c r="V1247" t="str">
        <f t="shared" si="256"/>
        <v/>
      </c>
      <c r="X1247">
        <f t="shared" ca="1" si="266"/>
        <v>10.781828791100736</v>
      </c>
    </row>
    <row r="1248" spans="1:24" x14ac:dyDescent="0.25">
      <c r="A1248" s="2">
        <v>43296.274829456022</v>
      </c>
      <c r="B1248">
        <v>436.80878871552011</v>
      </c>
      <c r="C1248">
        <v>13</v>
      </c>
      <c r="H1248">
        <f>VLOOKUP(A1248,[1]Sheet1!A$2:F$10001,5,FALSE)</f>
        <v>436.85</v>
      </c>
      <c r="I1248">
        <f>VLOOKUP(A1248,[1]Sheet1!A$2:F$10001,6,FALSE)</f>
        <v>436.86263275980008</v>
      </c>
      <c r="J1248" s="5">
        <f t="shared" ca="1" si="267"/>
        <v>-7.5540803479464552E-4</v>
      </c>
      <c r="K1248" s="5">
        <f t="shared" ca="1" si="268"/>
        <v>-0.33000000000004093</v>
      </c>
      <c r="L1248" s="6">
        <f t="shared" si="269"/>
        <v>1247</v>
      </c>
      <c r="M1248">
        <f t="shared" si="257"/>
        <v>436.79929452893492</v>
      </c>
      <c r="N1248">
        <f t="shared" si="258"/>
        <v>8.8079660851179742E-2</v>
      </c>
      <c r="O1248">
        <f t="shared" si="259"/>
        <v>0.10779090761064573</v>
      </c>
      <c r="P1248" t="str">
        <f t="shared" si="260"/>
        <v/>
      </c>
      <c r="Q1248">
        <f t="shared" si="261"/>
        <v>0</v>
      </c>
      <c r="R1248">
        <f t="shared" si="262"/>
        <v>-0.65595097613248621</v>
      </c>
      <c r="S1248">
        <f t="shared" si="263"/>
        <v>0.54358333715863449</v>
      </c>
      <c r="T1248" t="str">
        <f t="shared" si="264"/>
        <v/>
      </c>
      <c r="U1248" t="str">
        <f t="shared" si="265"/>
        <v/>
      </c>
      <c r="V1248" t="str">
        <f t="shared" si="256"/>
        <v/>
      </c>
      <c r="X1248">
        <f t="shared" ca="1" si="266"/>
        <v>10.781828791100736</v>
      </c>
    </row>
    <row r="1249" spans="1:24" x14ac:dyDescent="0.25">
      <c r="A1249" s="2">
        <v>43296.275549016202</v>
      </c>
      <c r="B1249">
        <v>436.78323011773989</v>
      </c>
      <c r="C1249">
        <v>26</v>
      </c>
      <c r="H1249">
        <f>VLOOKUP(A1249,[1]Sheet1!A$2:F$10001,5,FALSE)</f>
        <v>436.80020000000002</v>
      </c>
      <c r="I1249">
        <f>VLOOKUP(A1249,[1]Sheet1!A$2:F$10001,6,FALSE)</f>
        <v>436.93571483039989</v>
      </c>
      <c r="J1249" s="5">
        <f t="shared" ca="1" si="267"/>
        <v>-6.4148322276417504E-4</v>
      </c>
      <c r="K1249" s="5">
        <f t="shared" ca="1" si="268"/>
        <v>-0.2802000000000362</v>
      </c>
      <c r="L1249" s="6">
        <f t="shared" si="269"/>
        <v>1248</v>
      </c>
      <c r="M1249">
        <f t="shared" si="257"/>
        <v>436.78474564662343</v>
      </c>
      <c r="N1249">
        <f t="shared" si="258"/>
        <v>8.805480591145215E-2</v>
      </c>
      <c r="O1249">
        <f t="shared" si="259"/>
        <v>-1.7211200091321113E-2</v>
      </c>
      <c r="P1249" t="str">
        <f t="shared" si="260"/>
        <v/>
      </c>
      <c r="Q1249">
        <f t="shared" si="261"/>
        <v>7.1956017927732319E-4</v>
      </c>
      <c r="R1249">
        <f t="shared" si="262"/>
        <v>0.23892321500037203</v>
      </c>
      <c r="S1249">
        <f t="shared" si="263"/>
        <v>2.3097442154677328</v>
      </c>
      <c r="T1249" t="str">
        <f t="shared" si="264"/>
        <v/>
      </c>
      <c r="U1249" t="str">
        <f t="shared" si="265"/>
        <v/>
      </c>
      <c r="V1249" t="str">
        <f t="shared" si="256"/>
        <v/>
      </c>
      <c r="X1249">
        <f t="shared" ca="1" si="266"/>
        <v>10.781828791100736</v>
      </c>
    </row>
    <row r="1250" spans="1:24" x14ac:dyDescent="0.25">
      <c r="A1250" s="2">
        <v>43296.276903703707</v>
      </c>
      <c r="B1250">
        <v>436.80715730652003</v>
      </c>
      <c r="C1250">
        <v>9</v>
      </c>
      <c r="H1250">
        <f>VLOOKUP(A1250,[1]Sheet1!A$2:F$10001,5,FALSE)</f>
        <v>436.97</v>
      </c>
      <c r="I1250">
        <f>VLOOKUP(A1250,[1]Sheet1!A$2:F$10001,6,FALSE)</f>
        <v>436.99662920240002</v>
      </c>
      <c r="J1250" s="5">
        <f t="shared" ca="1" si="267"/>
        <v>-1.0298189807081619E-3</v>
      </c>
      <c r="K1250" s="5">
        <f t="shared" ca="1" si="268"/>
        <v>-0.45000000000004553</v>
      </c>
      <c r="L1250" s="6">
        <f t="shared" si="269"/>
        <v>1249</v>
      </c>
      <c r="M1250">
        <f t="shared" si="257"/>
        <v>436.7696511905765</v>
      </c>
      <c r="N1250">
        <f t="shared" si="258"/>
        <v>8.8053630122671658E-2</v>
      </c>
      <c r="O1250">
        <f t="shared" si="259"/>
        <v>0.42594627718672701</v>
      </c>
      <c r="P1250" t="str">
        <f t="shared" si="260"/>
        <v/>
      </c>
      <c r="Q1250">
        <f t="shared" si="261"/>
        <v>1.354687505227048E-3</v>
      </c>
      <c r="R1250">
        <f t="shared" si="262"/>
        <v>1.1013213006697127</v>
      </c>
      <c r="S1250">
        <f t="shared" si="263"/>
        <v>-0.1270046659483213</v>
      </c>
      <c r="T1250" t="str">
        <f t="shared" si="264"/>
        <v/>
      </c>
      <c r="U1250" t="str">
        <f t="shared" si="265"/>
        <v/>
      </c>
      <c r="V1250" t="str">
        <f t="shared" si="256"/>
        <v/>
      </c>
      <c r="X1250">
        <f t="shared" ca="1" si="266"/>
        <v>10.781828791100736</v>
      </c>
    </row>
    <row r="1251" spans="1:24" x14ac:dyDescent="0.25">
      <c r="A1251" s="2">
        <v>43296.276904108803</v>
      </c>
      <c r="B1251">
        <v>436.96542551651999</v>
      </c>
      <c r="C1251">
        <v>10</v>
      </c>
      <c r="H1251">
        <f>VLOOKUP(A1251,[1]Sheet1!A$2:F$10001,5,FALSE)</f>
        <v>436.96</v>
      </c>
      <c r="I1251">
        <f>VLOOKUP(A1251,[1]Sheet1!A$2:F$10001,6,FALSE)</f>
        <v>437.02885372380001</v>
      </c>
      <c r="J1251" s="5">
        <f t="shared" ca="1" si="267"/>
        <v>-1.0069571585499765E-3</v>
      </c>
      <c r="K1251" s="5">
        <f t="shared" ca="1" si="268"/>
        <v>-0.43999999999999773</v>
      </c>
      <c r="L1251" s="6">
        <f t="shared" si="269"/>
        <v>1250</v>
      </c>
      <c r="M1251">
        <f t="shared" si="257"/>
        <v>436.75999478978179</v>
      </c>
      <c r="N1251">
        <f t="shared" si="258"/>
        <v>8.8224936988328437E-2</v>
      </c>
      <c r="O1251">
        <f t="shared" si="259"/>
        <v>2.3284882228408637</v>
      </c>
      <c r="P1251">
        <f t="shared" si="260"/>
        <v>1</v>
      </c>
      <c r="Q1251">
        <f t="shared" si="261"/>
        <v>4.0509621612727642E-7</v>
      </c>
      <c r="R1251">
        <f t="shared" si="262"/>
        <v>-0.68292960619687171</v>
      </c>
      <c r="S1251">
        <f t="shared" si="263"/>
        <v>5.2746164328442119E-2</v>
      </c>
      <c r="T1251" t="str">
        <f t="shared" si="264"/>
        <v/>
      </c>
      <c r="U1251" t="str">
        <f t="shared" si="265"/>
        <v/>
      </c>
      <c r="V1251" t="str">
        <f t="shared" si="256"/>
        <v/>
      </c>
      <c r="X1251">
        <f t="shared" ca="1" si="266"/>
        <v>10.781828791100736</v>
      </c>
    </row>
    <row r="1252" spans="1:24" x14ac:dyDescent="0.25">
      <c r="A1252" s="2">
        <v>43296.277425451393</v>
      </c>
      <c r="B1252">
        <v>437.02023541217989</v>
      </c>
      <c r="C1252">
        <v>12</v>
      </c>
      <c r="H1252">
        <f>VLOOKUP(A1252,[1]Sheet1!A$2:F$10001,5,FALSE)</f>
        <v>436.91</v>
      </c>
      <c r="I1252">
        <f>VLOOKUP(A1252,[1]Sheet1!A$2:F$10001,6,FALSE)</f>
        <v>436.88181961369997</v>
      </c>
      <c r="J1252" s="5">
        <f t="shared" ca="1" si="267"/>
        <v>-7.1511295232436374E-4</v>
      </c>
      <c r="K1252" s="5">
        <f t="shared" ca="1" si="268"/>
        <v>-0.3124400000000378</v>
      </c>
      <c r="L1252" s="6">
        <f t="shared" si="269"/>
        <v>1251</v>
      </c>
      <c r="M1252">
        <f t="shared" si="257"/>
        <v>436.77091110555915</v>
      </c>
      <c r="N1252">
        <f t="shared" si="258"/>
        <v>9.4159899202333919E-2</v>
      </c>
      <c r="O1252">
        <f t="shared" si="259"/>
        <v>2.6478820467402926</v>
      </c>
      <c r="P1252">
        <f t="shared" si="260"/>
        <v>1</v>
      </c>
      <c r="Q1252">
        <f t="shared" si="261"/>
        <v>5.213425902184099E-4</v>
      </c>
      <c r="R1252">
        <f t="shared" si="262"/>
        <v>-1.0376719100965917E-2</v>
      </c>
      <c r="S1252">
        <f t="shared" si="263"/>
        <v>0.29609803580750821</v>
      </c>
      <c r="T1252" t="str">
        <f t="shared" si="264"/>
        <v/>
      </c>
      <c r="U1252" t="str">
        <f t="shared" si="265"/>
        <v/>
      </c>
      <c r="V1252" t="str">
        <f t="shared" si="256"/>
        <v/>
      </c>
      <c r="X1252">
        <f t="shared" ca="1" si="266"/>
        <v>10.781828791100736</v>
      </c>
    </row>
    <row r="1253" spans="1:24" x14ac:dyDescent="0.25">
      <c r="A1253" s="2">
        <v>43296.278334733797</v>
      </c>
      <c r="B1253">
        <v>436.90925313530022</v>
      </c>
      <c r="C1253">
        <v>13</v>
      </c>
      <c r="H1253">
        <f>VLOOKUP(A1253,[1]Sheet1!A$2:F$10001,5,FALSE)</f>
        <v>436.66955729710003</v>
      </c>
      <c r="I1253">
        <f>VLOOKUP(A1253,[1]Sheet1!A$2:F$10001,6,FALSE)</f>
        <v>436.84561562729999</v>
      </c>
      <c r="J1253" s="5">
        <f t="shared" ca="1" si="267"/>
        <v>2.3872216681467099E-4</v>
      </c>
      <c r="K1253" s="5">
        <f t="shared" ca="1" si="268"/>
        <v>0.10424270289996684</v>
      </c>
      <c r="L1253" s="6">
        <f t="shared" si="269"/>
        <v>1252</v>
      </c>
      <c r="M1253">
        <f t="shared" si="257"/>
        <v>436.78925808021643</v>
      </c>
      <c r="N1253">
        <f t="shared" si="258"/>
        <v>0.10201141907486545</v>
      </c>
      <c r="O1253">
        <f t="shared" si="259"/>
        <v>1.1762904209354017</v>
      </c>
      <c r="P1253" t="str">
        <f t="shared" si="260"/>
        <v/>
      </c>
      <c r="Q1253">
        <f t="shared" si="261"/>
        <v>9.0928240388166159E-4</v>
      </c>
      <c r="R1253">
        <f t="shared" si="262"/>
        <v>0.46520893814411385</v>
      </c>
      <c r="S1253">
        <f t="shared" si="263"/>
        <v>0.40730415409245424</v>
      </c>
      <c r="T1253" t="str">
        <f t="shared" si="264"/>
        <v/>
      </c>
      <c r="U1253" t="str">
        <f t="shared" si="265"/>
        <v/>
      </c>
      <c r="V1253" t="str">
        <f t="shared" si="256"/>
        <v/>
      </c>
      <c r="X1253">
        <f t="shared" ca="1" si="266"/>
        <v>10.781828791100736</v>
      </c>
    </row>
    <row r="1254" spans="1:24" x14ac:dyDescent="0.25">
      <c r="A1254" s="2">
        <v>43296.279294803237</v>
      </c>
      <c r="B1254">
        <v>436.82866258301988</v>
      </c>
      <c r="C1254">
        <v>30</v>
      </c>
      <c r="H1254">
        <f>VLOOKUP(A1254,[1]Sheet1!A$2:F$10001,5,FALSE)</f>
        <v>436.66878037190008</v>
      </c>
      <c r="I1254">
        <f>VLOOKUP(A1254,[1]Sheet1!A$2:F$10001,6,FALSE)</f>
        <v>436.68000000000012</v>
      </c>
      <c r="J1254" s="5">
        <f t="shared" ca="1" si="267"/>
        <v>-2.9491545466196241E-4</v>
      </c>
      <c r="K1254" s="5">
        <f t="shared" ca="1" si="268"/>
        <v>-0.12878037190006353</v>
      </c>
      <c r="L1254" s="6">
        <f t="shared" si="269"/>
        <v>1253</v>
      </c>
      <c r="M1254">
        <f t="shared" si="257"/>
        <v>436.79135993142722</v>
      </c>
      <c r="N1254">
        <f t="shared" si="258"/>
        <v>0.10388335177637782</v>
      </c>
      <c r="O1254">
        <f t="shared" si="259"/>
        <v>0.35908209501126537</v>
      </c>
      <c r="P1254" t="str">
        <f t="shared" si="260"/>
        <v/>
      </c>
      <c r="Q1254">
        <f t="shared" si="261"/>
        <v>9.6006943931570277E-4</v>
      </c>
      <c r="R1254">
        <f t="shared" si="262"/>
        <v>0.51840535657421827</v>
      </c>
      <c r="S1254">
        <f t="shared" si="263"/>
        <v>2.7614916095023379</v>
      </c>
      <c r="T1254" t="str">
        <f t="shared" si="264"/>
        <v/>
      </c>
      <c r="U1254" t="str">
        <f t="shared" si="265"/>
        <v/>
      </c>
      <c r="V1254" t="str">
        <f t="shared" ref="V1254:V1317" si="270">IF(T1254=1,IF(ISNUMBER(T1253),"",K1254),"")</f>
        <v/>
      </c>
      <c r="X1254">
        <f t="shared" ca="1" si="266"/>
        <v>10.781828791100736</v>
      </c>
    </row>
    <row r="1255" spans="1:24" x14ac:dyDescent="0.25">
      <c r="A1255" s="2">
        <v>43296.283556458337</v>
      </c>
      <c r="B1255">
        <v>436.67791228454013</v>
      </c>
      <c r="C1255">
        <v>20</v>
      </c>
      <c r="H1255">
        <f>VLOOKUP(A1255,[1]Sheet1!A$2:F$10001,5,FALSE)</f>
        <v>436.67000000000007</v>
      </c>
      <c r="I1255">
        <f>VLOOKUP(A1255,[1]Sheet1!A$2:F$10001,6,FALSE)</f>
        <v>436.68000000000012</v>
      </c>
      <c r="J1255" s="5">
        <f t="shared" ca="1" si="267"/>
        <v>-2.9770765108675263E-4</v>
      </c>
      <c r="K1255" s="5">
        <f t="shared" ca="1" si="268"/>
        <v>-0.1300000000000523</v>
      </c>
      <c r="L1255" s="6">
        <f t="shared" si="269"/>
        <v>1254</v>
      </c>
      <c r="M1255">
        <f t="shared" ref="M1255:M1318" si="271">FORECAST(L1255,B1220:B1254,L1220:L1254)</f>
        <v>436.78978605670738</v>
      </c>
      <c r="N1255">
        <f t="shared" ref="N1255:N1318" si="272">STEYX(B1220:B1254,L1220:L1254)</f>
        <v>0.10272382862100274</v>
      </c>
      <c r="O1255">
        <f t="shared" ref="O1255:O1318" si="273">(B1255-M1255)/N1255</f>
        <v>-1.089073233241852</v>
      </c>
      <c r="P1255" t="str">
        <f t="shared" ref="P1255:P1318" si="274">IF(O1255&gt;1.5,1,"")</f>
        <v/>
      </c>
      <c r="Q1255">
        <f t="shared" ref="Q1255:Q1318" si="275">A1255-A1254</f>
        <v>4.2616550999809988E-3</v>
      </c>
      <c r="R1255">
        <f t="shared" ref="R1255:R1318" si="276">(Q1255-AVERAGE(Q1220:Q1254))/_xlfn.STDEV.S(Q1220:Q1254)</f>
        <v>4.7077065260243556</v>
      </c>
      <c r="S1255">
        <f t="shared" ref="S1255:S1318" si="277">(C1255-AVERAGE(C1219:C1254))/_xlfn.STDEV.S(C1219:C1254)</f>
        <v>1.245877723619498</v>
      </c>
      <c r="T1255" t="str">
        <f t="shared" ref="T1255:T1318" si="278">IF(R1255&lt;-0.5,IF(O1255&lt;-1,1,""),"")</f>
        <v/>
      </c>
      <c r="U1255" t="str">
        <f t="shared" ref="U1255:U1318" si="279">IF(ISNUMBER(T1255),K1255,"")</f>
        <v/>
      </c>
      <c r="V1255" t="str">
        <f t="shared" si="270"/>
        <v/>
      </c>
      <c r="X1255">
        <f t="shared" ca="1" si="266"/>
        <v>10.781828791100736</v>
      </c>
    </row>
    <row r="1256" spans="1:24" x14ac:dyDescent="0.25">
      <c r="A1256" s="2">
        <v>43296.28553238426</v>
      </c>
      <c r="B1256">
        <v>436.73288532388011</v>
      </c>
      <c r="C1256">
        <v>23</v>
      </c>
      <c r="H1256">
        <f>VLOOKUP(A1256,[1]Sheet1!A$2:F$10001,5,FALSE)</f>
        <v>436.99</v>
      </c>
      <c r="I1256">
        <f>VLOOKUP(A1256,[1]Sheet1!A$2:F$10001,6,FALSE)</f>
        <v>436.93233789999999</v>
      </c>
      <c r="J1256" s="5">
        <f t="shared" ca="1" si="267"/>
        <v>-1.0297718483260226E-3</v>
      </c>
      <c r="K1256" s="5">
        <f t="shared" ca="1" si="268"/>
        <v>-0.44999999999998863</v>
      </c>
      <c r="L1256" s="6">
        <f t="shared" si="269"/>
        <v>1255</v>
      </c>
      <c r="M1256">
        <f t="shared" si="271"/>
        <v>436.76322025322463</v>
      </c>
      <c r="N1256">
        <f t="shared" si="272"/>
        <v>0.10386771794827684</v>
      </c>
      <c r="O1256">
        <f t="shared" si="273"/>
        <v>-0.29205348826114919</v>
      </c>
      <c r="P1256" t="str">
        <f t="shared" si="274"/>
        <v/>
      </c>
      <c r="Q1256">
        <f t="shared" si="275"/>
        <v>1.9759259230340831E-3</v>
      </c>
      <c r="R1256">
        <f t="shared" si="276"/>
        <v>1.3002333765949174</v>
      </c>
      <c r="S1256">
        <f t="shared" si="277"/>
        <v>1.5771053560389365</v>
      </c>
      <c r="T1256" t="str">
        <f t="shared" si="278"/>
        <v/>
      </c>
      <c r="U1256" t="str">
        <f t="shared" si="279"/>
        <v/>
      </c>
      <c r="V1256" t="str">
        <f t="shared" si="270"/>
        <v/>
      </c>
      <c r="X1256">
        <f t="shared" ref="X1256:X1319" ca="1" si="280">IF(ISNUMBER(V1256),V1256+X1255,X1255)</f>
        <v>10.781828791100736</v>
      </c>
    </row>
    <row r="1257" spans="1:24" x14ac:dyDescent="0.25">
      <c r="A1257" s="2">
        <v>43296.287652129628</v>
      </c>
      <c r="B1257">
        <v>436.96217753580009</v>
      </c>
      <c r="C1257">
        <v>21</v>
      </c>
      <c r="H1257">
        <f>VLOOKUP(A1257,[1]Sheet1!A$2:F$10001,5,FALSE)</f>
        <v>436.99</v>
      </c>
      <c r="I1257">
        <f>VLOOKUP(A1257,[1]Sheet1!A$2:F$10001,6,FALSE)</f>
        <v>437</v>
      </c>
      <c r="J1257" s="5">
        <f t="shared" ca="1" si="267"/>
        <v>-4.7277188173640733E-4</v>
      </c>
      <c r="K1257" s="5">
        <f t="shared" ca="1" si="268"/>
        <v>-0.20659658459999264</v>
      </c>
      <c r="L1257" s="6">
        <f t="shared" si="269"/>
        <v>1256</v>
      </c>
      <c r="M1257">
        <f t="shared" si="271"/>
        <v>436.74791636976494</v>
      </c>
      <c r="N1257">
        <f t="shared" si="272"/>
        <v>0.10397957322424374</v>
      </c>
      <c r="O1257">
        <f t="shared" si="273"/>
        <v>2.0606082463242963</v>
      </c>
      <c r="P1257">
        <f t="shared" si="274"/>
        <v>1</v>
      </c>
      <c r="Q1257">
        <f t="shared" si="275"/>
        <v>2.1197453679633327E-3</v>
      </c>
      <c r="R1257">
        <f t="shared" si="276"/>
        <v>1.365331538872903</v>
      </c>
      <c r="S1257">
        <f t="shared" si="277"/>
        <v>1.2353888048321116</v>
      </c>
      <c r="T1257" t="str">
        <f t="shared" si="278"/>
        <v/>
      </c>
      <c r="U1257" t="str">
        <f t="shared" si="279"/>
        <v/>
      </c>
      <c r="V1257" t="str">
        <f t="shared" si="270"/>
        <v/>
      </c>
      <c r="X1257">
        <f t="shared" ca="1" si="280"/>
        <v>10.781828791100736</v>
      </c>
    </row>
    <row r="1258" spans="1:24" x14ac:dyDescent="0.25">
      <c r="A1258" s="2">
        <v>43296.289499421298</v>
      </c>
      <c r="B1258">
        <v>436.99996599999997</v>
      </c>
      <c r="C1258">
        <v>6</v>
      </c>
      <c r="H1258">
        <f>VLOOKUP(A1258,[1]Sheet1!A$2:F$10001,5,FALSE)</f>
        <v>436.99</v>
      </c>
      <c r="I1258">
        <f>VLOOKUP(A1258,[1]Sheet1!A$2:F$10001,6,FALSE)</f>
        <v>437</v>
      </c>
      <c r="J1258" s="5">
        <f t="shared" ca="1" si="267"/>
        <v>2.2883818851669157E-5</v>
      </c>
      <c r="K1258" s="5">
        <f t="shared" ca="1" si="268"/>
        <v>9.9999999999909051E-3</v>
      </c>
      <c r="L1258" s="6">
        <f t="shared" si="269"/>
        <v>1257</v>
      </c>
      <c r="M1258">
        <f t="shared" si="271"/>
        <v>436.76425216798907</v>
      </c>
      <c r="N1258">
        <f t="shared" si="272"/>
        <v>0.10908690216374778</v>
      </c>
      <c r="O1258">
        <f t="shared" si="273"/>
        <v>2.1607894929225977</v>
      </c>
      <c r="P1258">
        <f t="shared" si="274"/>
        <v>1</v>
      </c>
      <c r="Q1258">
        <f t="shared" si="275"/>
        <v>1.847291670856066E-3</v>
      </c>
      <c r="R1258">
        <f t="shared" si="276"/>
        <v>1.0277802813761709</v>
      </c>
      <c r="S1258">
        <f t="shared" si="277"/>
        <v>-0.66997236356571377</v>
      </c>
      <c r="T1258" t="str">
        <f t="shared" si="278"/>
        <v/>
      </c>
      <c r="U1258" t="str">
        <f t="shared" si="279"/>
        <v/>
      </c>
      <c r="V1258" t="str">
        <f t="shared" si="270"/>
        <v/>
      </c>
      <c r="X1258">
        <f t="shared" ca="1" si="280"/>
        <v>10.781828791100736</v>
      </c>
    </row>
    <row r="1259" spans="1:24" x14ac:dyDescent="0.25">
      <c r="A1259" s="2">
        <v>43296.289546354157</v>
      </c>
      <c r="B1259">
        <v>436.99756406938008</v>
      </c>
      <c r="C1259">
        <v>6</v>
      </c>
      <c r="H1259">
        <f>VLOOKUP(A1259,[1]Sheet1!A$2:F$10001,5,FALSE)</f>
        <v>436.99</v>
      </c>
      <c r="I1259">
        <f>VLOOKUP(A1259,[1]Sheet1!A$2:F$10001,6,FALSE)</f>
        <v>437</v>
      </c>
      <c r="J1259" s="5">
        <f t="shared" ca="1" si="267"/>
        <v>2.2883818851669157E-5</v>
      </c>
      <c r="K1259" s="5">
        <f t="shared" ca="1" si="268"/>
        <v>9.9999999999909051E-3</v>
      </c>
      <c r="L1259" s="6">
        <f t="shared" si="269"/>
        <v>1258</v>
      </c>
      <c r="M1259">
        <f t="shared" si="271"/>
        <v>436.78803136475847</v>
      </c>
      <c r="N1259">
        <f t="shared" si="272"/>
        <v>0.11335489424959598</v>
      </c>
      <c r="O1259">
        <f t="shared" si="273"/>
        <v>1.8484663234764145</v>
      </c>
      <c r="P1259">
        <f t="shared" si="274"/>
        <v>1</v>
      </c>
      <c r="Q1259">
        <f t="shared" si="275"/>
        <v>4.6932858822401613E-5</v>
      </c>
      <c r="R1259">
        <f t="shared" si="276"/>
        <v>-0.73209371999754647</v>
      </c>
      <c r="S1259">
        <f t="shared" si="277"/>
        <v>-0.66516051115643293</v>
      </c>
      <c r="T1259" t="str">
        <f t="shared" si="278"/>
        <v/>
      </c>
      <c r="U1259" t="str">
        <f t="shared" si="279"/>
        <v/>
      </c>
      <c r="V1259" t="str">
        <f t="shared" si="270"/>
        <v/>
      </c>
      <c r="X1259">
        <f t="shared" ca="1" si="280"/>
        <v>10.781828791100736</v>
      </c>
    </row>
    <row r="1260" spans="1:24" x14ac:dyDescent="0.25">
      <c r="A1260" s="2">
        <v>43296.289546354157</v>
      </c>
      <c r="B1260">
        <v>436.99</v>
      </c>
      <c r="C1260">
        <v>1</v>
      </c>
      <c r="H1260">
        <f>VLOOKUP(A1260,[1]Sheet1!A$2:F$10001,5,FALSE)</f>
        <v>436.99</v>
      </c>
      <c r="I1260">
        <f>VLOOKUP(A1260,[1]Sheet1!A$2:F$10001,6,FALSE)</f>
        <v>437</v>
      </c>
      <c r="J1260" s="5">
        <f t="shared" ca="1" si="267"/>
        <v>2.2883818851669157E-5</v>
      </c>
      <c r="K1260" s="5">
        <f t="shared" ca="1" si="268"/>
        <v>9.9999999999909051E-3</v>
      </c>
      <c r="L1260" s="6">
        <f t="shared" si="269"/>
        <v>1259</v>
      </c>
      <c r="M1260">
        <f t="shared" si="271"/>
        <v>436.79891627213215</v>
      </c>
      <c r="N1260">
        <f t="shared" si="272"/>
        <v>0.11796314243033328</v>
      </c>
      <c r="O1260">
        <f t="shared" si="273"/>
        <v>1.6198595928445452</v>
      </c>
      <c r="P1260">
        <f t="shared" si="274"/>
        <v>1</v>
      </c>
      <c r="Q1260">
        <f t="shared" si="275"/>
        <v>0</v>
      </c>
      <c r="R1260">
        <f t="shared" si="276"/>
        <v>-0.77370289426021277</v>
      </c>
      <c r="S1260">
        <f t="shared" si="277"/>
        <v>-1.276022205075606</v>
      </c>
      <c r="T1260" t="str">
        <f t="shared" si="278"/>
        <v/>
      </c>
      <c r="U1260" t="str">
        <f t="shared" si="279"/>
        <v/>
      </c>
      <c r="V1260" t="str">
        <f t="shared" si="270"/>
        <v/>
      </c>
      <c r="X1260">
        <f t="shared" ca="1" si="280"/>
        <v>10.781828791100736</v>
      </c>
    </row>
    <row r="1261" spans="1:24" x14ac:dyDescent="0.25">
      <c r="A1261" s="2">
        <v>43296.289546354157</v>
      </c>
      <c r="B1261">
        <v>436.99000000000012</v>
      </c>
      <c r="C1261">
        <v>11</v>
      </c>
      <c r="H1261">
        <f>VLOOKUP(A1261,[1]Sheet1!A$2:F$10001,5,FALSE)</f>
        <v>436.99</v>
      </c>
      <c r="I1261">
        <f>VLOOKUP(A1261,[1]Sheet1!A$2:F$10001,6,FALSE)</f>
        <v>437</v>
      </c>
      <c r="J1261" s="5">
        <f t="shared" ca="1" si="267"/>
        <v>9.2421336872952549E-5</v>
      </c>
      <c r="K1261" s="5">
        <f t="shared" ca="1" si="268"/>
        <v>4.0387200000111534E-2</v>
      </c>
      <c r="L1261" s="6">
        <f t="shared" si="269"/>
        <v>1260</v>
      </c>
      <c r="M1261">
        <f t="shared" si="271"/>
        <v>436.80447603012107</v>
      </c>
      <c r="N1261">
        <f t="shared" si="272"/>
        <v>0.11995757894231604</v>
      </c>
      <c r="O1261">
        <f t="shared" si="273"/>
        <v>1.546579811920594</v>
      </c>
      <c r="P1261">
        <f t="shared" si="274"/>
        <v>1</v>
      </c>
      <c r="Q1261">
        <f t="shared" si="275"/>
        <v>0</v>
      </c>
      <c r="R1261">
        <f t="shared" si="276"/>
        <v>-0.77345715996578346</v>
      </c>
      <c r="S1261">
        <f t="shared" si="277"/>
        <v>3.3524101443964949E-3</v>
      </c>
      <c r="T1261" t="str">
        <f t="shared" si="278"/>
        <v/>
      </c>
      <c r="U1261" t="str">
        <f t="shared" si="279"/>
        <v/>
      </c>
      <c r="V1261" t="str">
        <f t="shared" si="270"/>
        <v/>
      </c>
      <c r="X1261">
        <f t="shared" ca="1" si="280"/>
        <v>10.781828791100736</v>
      </c>
    </row>
    <row r="1262" spans="1:24" x14ac:dyDescent="0.25">
      <c r="A1262" s="2">
        <v>43296.289546354157</v>
      </c>
      <c r="B1262">
        <v>436.99</v>
      </c>
      <c r="C1262">
        <v>1</v>
      </c>
      <c r="H1262">
        <f>VLOOKUP(A1262,[1]Sheet1!A$2:F$10001,5,FALSE)</f>
        <v>436.99</v>
      </c>
      <c r="I1262">
        <f>VLOOKUP(A1262,[1]Sheet1!A$2:F$10001,6,FALSE)</f>
        <v>437</v>
      </c>
      <c r="J1262" s="5">
        <f t="shared" ca="1" si="267"/>
        <v>9.2421336872952549E-5</v>
      </c>
      <c r="K1262" s="5">
        <f t="shared" ca="1" si="268"/>
        <v>4.0387200000111534E-2</v>
      </c>
      <c r="L1262" s="6">
        <f t="shared" si="269"/>
        <v>1261</v>
      </c>
      <c r="M1262">
        <f t="shared" si="271"/>
        <v>436.82929991811852</v>
      </c>
      <c r="N1262">
        <f t="shared" si="272"/>
        <v>0.11858027850713594</v>
      </c>
      <c r="O1262">
        <f t="shared" si="273"/>
        <v>1.3552007458965121</v>
      </c>
      <c r="P1262" t="str">
        <f t="shared" si="274"/>
        <v/>
      </c>
      <c r="Q1262">
        <f t="shared" si="275"/>
        <v>0</v>
      </c>
      <c r="R1262">
        <f t="shared" si="276"/>
        <v>-0.77345715996578346</v>
      </c>
      <c r="S1262">
        <f t="shared" si="277"/>
        <v>-1.239942777439949</v>
      </c>
      <c r="T1262" t="str">
        <f t="shared" si="278"/>
        <v/>
      </c>
      <c r="U1262" t="str">
        <f t="shared" si="279"/>
        <v/>
      </c>
      <c r="V1262" t="str">
        <f t="shared" si="270"/>
        <v/>
      </c>
      <c r="X1262">
        <f t="shared" ca="1" si="280"/>
        <v>10.781828791100736</v>
      </c>
    </row>
    <row r="1263" spans="1:24" x14ac:dyDescent="0.25">
      <c r="A1263" s="2">
        <v>43296.289546354157</v>
      </c>
      <c r="B1263">
        <v>436.99</v>
      </c>
      <c r="C1263">
        <v>2</v>
      </c>
      <c r="H1263">
        <f>VLOOKUP(A1263,[1]Sheet1!A$2:F$10001,5,FALSE)</f>
        <v>436.99</v>
      </c>
      <c r="I1263">
        <f>VLOOKUP(A1263,[1]Sheet1!A$2:F$10001,6,FALSE)</f>
        <v>437</v>
      </c>
      <c r="J1263" s="5">
        <f t="shared" ca="1" si="267"/>
        <v>9.2421336872952549E-5</v>
      </c>
      <c r="K1263" s="5">
        <f t="shared" ca="1" si="268"/>
        <v>4.0387200000111534E-2</v>
      </c>
      <c r="L1263" s="6">
        <f t="shared" si="269"/>
        <v>1262</v>
      </c>
      <c r="M1263">
        <f t="shared" si="271"/>
        <v>436.8543811872907</v>
      </c>
      <c r="N1263">
        <f t="shared" si="272"/>
        <v>0.11503583458880449</v>
      </c>
      <c r="O1263">
        <f t="shared" si="273"/>
        <v>1.178926663974577</v>
      </c>
      <c r="P1263" t="str">
        <f t="shared" si="274"/>
        <v/>
      </c>
      <c r="Q1263">
        <f t="shared" si="275"/>
        <v>0</v>
      </c>
      <c r="R1263">
        <f t="shared" si="276"/>
        <v>-0.77005258371952356</v>
      </c>
      <c r="S1263">
        <f t="shared" si="277"/>
        <v>-1.1100488887790023</v>
      </c>
      <c r="T1263" t="str">
        <f t="shared" si="278"/>
        <v/>
      </c>
      <c r="U1263" t="str">
        <f t="shared" si="279"/>
        <v/>
      </c>
      <c r="V1263" t="str">
        <f t="shared" si="270"/>
        <v/>
      </c>
      <c r="X1263">
        <f t="shared" ca="1" si="280"/>
        <v>10.781828791100736</v>
      </c>
    </row>
    <row r="1264" spans="1:24" x14ac:dyDescent="0.25">
      <c r="A1264" s="2">
        <v>43296.289546354157</v>
      </c>
      <c r="B1264">
        <v>436.99</v>
      </c>
      <c r="C1264">
        <v>1</v>
      </c>
      <c r="H1264">
        <f>VLOOKUP(A1264,[1]Sheet1!A$2:F$10001,5,FALSE)</f>
        <v>436.99</v>
      </c>
      <c r="I1264">
        <f>VLOOKUP(A1264,[1]Sheet1!A$2:F$10001,6,FALSE)</f>
        <v>437</v>
      </c>
      <c r="J1264" s="5">
        <f t="shared" ca="1" si="267"/>
        <v>9.2421336872952549E-5</v>
      </c>
      <c r="K1264" s="5">
        <f t="shared" ca="1" si="268"/>
        <v>4.0387200000111534E-2</v>
      </c>
      <c r="L1264" s="6">
        <f t="shared" si="269"/>
        <v>1263</v>
      </c>
      <c r="M1264">
        <f t="shared" si="271"/>
        <v>436.87746891604746</v>
      </c>
      <c r="N1264">
        <f t="shared" si="272"/>
        <v>0.1114755879148956</v>
      </c>
      <c r="O1264">
        <f t="shared" si="273"/>
        <v>1.0094684052122429</v>
      </c>
      <c r="P1264" t="str">
        <f t="shared" si="274"/>
        <v/>
      </c>
      <c r="Q1264">
        <f t="shared" si="275"/>
        <v>0</v>
      </c>
      <c r="R1264">
        <f t="shared" si="276"/>
        <v>-0.75107178401025887</v>
      </c>
      <c r="S1264">
        <f t="shared" si="277"/>
        <v>-1.1810915742676118</v>
      </c>
      <c r="T1264" t="str">
        <f t="shared" si="278"/>
        <v/>
      </c>
      <c r="U1264" t="str">
        <f t="shared" si="279"/>
        <v/>
      </c>
      <c r="V1264" t="str">
        <f t="shared" si="270"/>
        <v/>
      </c>
      <c r="X1264">
        <f t="shared" ca="1" si="280"/>
        <v>10.781828791100736</v>
      </c>
    </row>
    <row r="1265" spans="1:24" x14ac:dyDescent="0.25">
      <c r="A1265" s="2">
        <v>43296.290498877323</v>
      </c>
      <c r="B1265">
        <v>436.99243593061988</v>
      </c>
      <c r="C1265">
        <v>8</v>
      </c>
      <c r="H1265">
        <f>VLOOKUP(A1265,[1]Sheet1!A$2:F$10001,5,FALSE)</f>
        <v>436.99</v>
      </c>
      <c r="I1265">
        <f>VLOOKUP(A1265,[1]Sheet1!A$2:F$10001,6,FALSE)</f>
        <v>436.86824356519998</v>
      </c>
      <c r="J1265" s="5">
        <f t="shared" ca="1" si="267"/>
        <v>9.2421336872952549E-5</v>
      </c>
      <c r="K1265" s="5">
        <f t="shared" ca="1" si="268"/>
        <v>4.0387200000111534E-2</v>
      </c>
      <c r="L1265" s="6">
        <f t="shared" si="269"/>
        <v>1264</v>
      </c>
      <c r="M1265">
        <f t="shared" si="271"/>
        <v>436.89038888546611</v>
      </c>
      <c r="N1265">
        <f t="shared" si="272"/>
        <v>0.11265473722730875</v>
      </c>
      <c r="O1265">
        <f t="shared" si="273"/>
        <v>0.90583891690113749</v>
      </c>
      <c r="P1265" t="str">
        <f t="shared" si="274"/>
        <v/>
      </c>
      <c r="Q1265">
        <f t="shared" si="275"/>
        <v>9.525231653242372E-4</v>
      </c>
      <c r="R1265">
        <f t="shared" si="276"/>
        <v>0.14197918686765149</v>
      </c>
      <c r="S1265">
        <f t="shared" si="277"/>
        <v>-0.29410310944929191</v>
      </c>
      <c r="T1265" t="str">
        <f t="shared" si="278"/>
        <v/>
      </c>
      <c r="U1265" t="str">
        <f t="shared" si="279"/>
        <v/>
      </c>
      <c r="V1265" t="str">
        <f t="shared" si="270"/>
        <v/>
      </c>
      <c r="X1265">
        <f t="shared" ca="1" si="280"/>
        <v>10.781828791100736</v>
      </c>
    </row>
    <row r="1266" spans="1:24" x14ac:dyDescent="0.25">
      <c r="A1266" s="2">
        <v>43296.291238518519</v>
      </c>
      <c r="B1266">
        <v>436.94424250399999</v>
      </c>
      <c r="C1266">
        <v>24</v>
      </c>
      <c r="H1266">
        <f>VLOOKUP(A1266,[1]Sheet1!A$2:F$10001,5,FALSE)</f>
        <v>436.83220499999999</v>
      </c>
      <c r="I1266">
        <f>VLOOKUP(A1266,[1]Sheet1!A$2:F$10001,6,FALSE)</f>
        <v>436.81</v>
      </c>
      <c r="J1266" s="5">
        <f t="shared" ca="1" si="267"/>
        <v>4.536803782590457E-4</v>
      </c>
      <c r="K1266" s="5">
        <f t="shared" ca="1" si="268"/>
        <v>0.19818220000013298</v>
      </c>
      <c r="L1266" s="6">
        <f t="shared" si="269"/>
        <v>1265</v>
      </c>
      <c r="M1266">
        <f t="shared" si="271"/>
        <v>436.90368808729175</v>
      </c>
      <c r="N1266">
        <f t="shared" si="272"/>
        <v>0.11334556949801983</v>
      </c>
      <c r="O1266">
        <f t="shared" si="273"/>
        <v>0.35779445890861278</v>
      </c>
      <c r="P1266" t="str">
        <f t="shared" si="274"/>
        <v/>
      </c>
      <c r="Q1266">
        <f t="shared" si="275"/>
        <v>7.3964119656011462E-4</v>
      </c>
      <c r="R1266">
        <f t="shared" si="276"/>
        <v>-8.3596478535912816E-2</v>
      </c>
      <c r="S1266">
        <f t="shared" si="277"/>
        <v>1.5897496369853252</v>
      </c>
      <c r="T1266" t="str">
        <f t="shared" si="278"/>
        <v/>
      </c>
      <c r="U1266" t="str">
        <f t="shared" si="279"/>
        <v/>
      </c>
      <c r="V1266" t="str">
        <f t="shared" si="270"/>
        <v/>
      </c>
      <c r="X1266">
        <f t="shared" ca="1" si="280"/>
        <v>10.781828791100736</v>
      </c>
    </row>
    <row r="1267" spans="1:24" x14ac:dyDescent="0.25">
      <c r="A1267" s="2">
        <v>43296.292043506954</v>
      </c>
      <c r="B1267">
        <v>436.81142448920008</v>
      </c>
      <c r="C1267">
        <v>16</v>
      </c>
      <c r="H1267">
        <f>VLOOKUP(A1267,[1]Sheet1!A$2:F$10001,5,FALSE)</f>
        <v>436.80000000000013</v>
      </c>
      <c r="I1267">
        <f>VLOOKUP(A1267,[1]Sheet1!A$2:F$10001,6,FALSE)</f>
        <v>436.81</v>
      </c>
      <c r="J1267" s="5">
        <f t="shared" ca="1" si="267"/>
        <v>5.274432234432132E-4</v>
      </c>
      <c r="K1267" s="5">
        <f t="shared" ca="1" si="268"/>
        <v>0.2303871999999956</v>
      </c>
      <c r="L1267" s="6">
        <f t="shared" si="269"/>
        <v>1266</v>
      </c>
      <c r="M1267">
        <f t="shared" si="271"/>
        <v>436.91156802726522</v>
      </c>
      <c r="N1267">
        <f t="shared" si="272"/>
        <v>0.11278000926634527</v>
      </c>
      <c r="O1267">
        <f t="shared" si="273"/>
        <v>-0.88795468910307995</v>
      </c>
      <c r="P1267" t="str">
        <f t="shared" si="274"/>
        <v/>
      </c>
      <c r="Q1267">
        <f t="shared" si="275"/>
        <v>8.049884345382452E-4</v>
      </c>
      <c r="R1267">
        <f t="shared" si="276"/>
        <v>-4.2221827927204886E-2</v>
      </c>
      <c r="S1267">
        <f t="shared" si="277"/>
        <v>0.55197238017390404</v>
      </c>
      <c r="T1267" t="str">
        <f t="shared" si="278"/>
        <v/>
      </c>
      <c r="U1267" t="str">
        <f t="shared" si="279"/>
        <v/>
      </c>
      <c r="V1267" t="str">
        <f t="shared" si="270"/>
        <v/>
      </c>
      <c r="X1267">
        <f t="shared" ca="1" si="280"/>
        <v>10.781828791100736</v>
      </c>
    </row>
    <row r="1268" spans="1:24" x14ac:dyDescent="0.25">
      <c r="A1268" s="2">
        <v>43296.293019155091</v>
      </c>
      <c r="B1268">
        <v>436.80869888545988</v>
      </c>
      <c r="C1268">
        <v>10</v>
      </c>
      <c r="H1268">
        <f>VLOOKUP(A1268,[1]Sheet1!A$2:F$10001,5,FALSE)</f>
        <v>436.8</v>
      </c>
      <c r="I1268">
        <f>VLOOKUP(A1268,[1]Sheet1!A$2:F$10001,6,FALSE)</f>
        <v>436.80999999999989</v>
      </c>
      <c r="J1268" s="5">
        <f t="shared" ca="1" si="267"/>
        <v>5.2744322344347352E-4</v>
      </c>
      <c r="K1268" s="5">
        <f t="shared" ca="1" si="268"/>
        <v>0.23038720000010923</v>
      </c>
      <c r="L1268" s="6">
        <f t="shared" si="269"/>
        <v>1267</v>
      </c>
      <c r="M1268">
        <f t="shared" si="271"/>
        <v>436.91087614921315</v>
      </c>
      <c r="N1268">
        <f t="shared" si="272"/>
        <v>0.109263901657149</v>
      </c>
      <c r="O1268">
        <f t="shared" si="273"/>
        <v>-0.93514200210322584</v>
      </c>
      <c r="P1268" t="str">
        <f t="shared" si="274"/>
        <v/>
      </c>
      <c r="Q1268">
        <f t="shared" si="275"/>
        <v>9.7564813768258318E-4</v>
      </c>
      <c r="R1268">
        <f t="shared" si="276"/>
        <v>9.9515371073352982E-2</v>
      </c>
      <c r="S1268">
        <f t="shared" si="277"/>
        <v>-0.20621466813038719</v>
      </c>
      <c r="T1268" t="str">
        <f t="shared" si="278"/>
        <v/>
      </c>
      <c r="U1268" t="str">
        <f t="shared" si="279"/>
        <v/>
      </c>
      <c r="V1268" t="str">
        <f t="shared" si="270"/>
        <v/>
      </c>
      <c r="X1268">
        <f t="shared" ca="1" si="280"/>
        <v>10.781828791100736</v>
      </c>
    </row>
    <row r="1269" spans="1:24" x14ac:dyDescent="0.25">
      <c r="A1269" s="2">
        <v>43296.29393162037</v>
      </c>
      <c r="B1269">
        <v>436.80382169191989</v>
      </c>
      <c r="C1269">
        <v>10</v>
      </c>
      <c r="H1269">
        <f>VLOOKUP(A1269,[1]Sheet1!A$2:F$10001,5,FALSE)</f>
        <v>436.79021289999997</v>
      </c>
      <c r="I1269">
        <f>VLOOKUP(A1269,[1]Sheet1!A$2:F$10001,6,FALSE)</f>
        <v>436.68000000000012</v>
      </c>
      <c r="J1269" s="5">
        <f t="shared" ca="1" si="267"/>
        <v>5.4986190831875399E-4</v>
      </c>
      <c r="K1269" s="5">
        <f t="shared" ca="1" si="268"/>
        <v>0.24017430000014883</v>
      </c>
      <c r="L1269" s="6">
        <f t="shared" si="269"/>
        <v>1268</v>
      </c>
      <c r="M1269">
        <f t="shared" si="271"/>
        <v>436.91548523734434</v>
      </c>
      <c r="N1269">
        <f t="shared" si="272"/>
        <v>9.9818624816003995E-2</v>
      </c>
      <c r="O1269">
        <f t="shared" si="273"/>
        <v>-1.1186644339198077</v>
      </c>
      <c r="P1269" t="str">
        <f t="shared" si="274"/>
        <v/>
      </c>
      <c r="Q1269">
        <f t="shared" si="275"/>
        <v>9.1246527881594375E-4</v>
      </c>
      <c r="R1269">
        <f t="shared" si="276"/>
        <v>4.7331503164642283E-2</v>
      </c>
      <c r="S1269">
        <f t="shared" si="277"/>
        <v>-0.21706519208816275</v>
      </c>
      <c r="T1269" t="str">
        <f t="shared" si="278"/>
        <v/>
      </c>
      <c r="U1269" t="str">
        <f t="shared" si="279"/>
        <v/>
      </c>
      <c r="V1269" t="str">
        <f t="shared" si="270"/>
        <v/>
      </c>
      <c r="X1269">
        <f t="shared" ca="1" si="280"/>
        <v>10.781828791100736</v>
      </c>
    </row>
    <row r="1270" spans="1:24" x14ac:dyDescent="0.25">
      <c r="A1270" s="2">
        <v>43296.295226504633</v>
      </c>
      <c r="B1270">
        <v>436.74116104593998</v>
      </c>
      <c r="C1270">
        <v>10</v>
      </c>
      <c r="H1270">
        <f>VLOOKUP(A1270,[1]Sheet1!A$2:F$10001,5,FALSE)</f>
        <v>436.67</v>
      </c>
      <c r="I1270">
        <f>VLOOKUP(A1270,[1]Sheet1!A$2:F$10001,6,FALSE)</f>
        <v>436.68000000000012</v>
      </c>
      <c r="J1270" s="5">
        <f t="shared" ca="1" si="267"/>
        <v>8.2530789841322896E-4</v>
      </c>
      <c r="K1270" s="5">
        <f t="shared" ca="1" si="268"/>
        <v>0.36038720000010471</v>
      </c>
      <c r="L1270" s="6">
        <f t="shared" si="269"/>
        <v>1269</v>
      </c>
      <c r="M1270">
        <f t="shared" si="271"/>
        <v>436.92120430242204</v>
      </c>
      <c r="N1270">
        <f t="shared" si="272"/>
        <v>8.7498485120057701E-2</v>
      </c>
      <c r="O1270">
        <f t="shared" si="273"/>
        <v>-2.0576728412500609</v>
      </c>
      <c r="P1270" t="str">
        <f t="shared" si="274"/>
        <v/>
      </c>
      <c r="Q1270">
        <f t="shared" si="275"/>
        <v>1.2948842631885782E-3</v>
      </c>
      <c r="R1270">
        <f t="shared" si="276"/>
        <v>0.39534543761682173</v>
      </c>
      <c r="S1270">
        <f t="shared" si="277"/>
        <v>-0.17838323408842374</v>
      </c>
      <c r="T1270" t="str">
        <f t="shared" si="278"/>
        <v/>
      </c>
      <c r="U1270" t="str">
        <f t="shared" si="279"/>
        <v/>
      </c>
      <c r="V1270" t="str">
        <f t="shared" si="270"/>
        <v/>
      </c>
      <c r="X1270">
        <f t="shared" ca="1" si="280"/>
        <v>10.781828791100736</v>
      </c>
    </row>
    <row r="1271" spans="1:24" x14ac:dyDescent="0.25">
      <c r="A1271" s="2">
        <v>43296.296186307867</v>
      </c>
      <c r="B1271">
        <v>436.67115146036002</v>
      </c>
      <c r="C1271">
        <v>11</v>
      </c>
      <c r="H1271">
        <f>VLOOKUP(A1271,[1]Sheet1!A$2:F$10001,5,FALSE)</f>
        <v>436.67</v>
      </c>
      <c r="I1271">
        <f>VLOOKUP(A1271,[1]Sheet1!A$2:F$10001,6,FALSE)</f>
        <v>436.67354818379999</v>
      </c>
      <c r="J1271" s="5">
        <f t="shared" ca="1" si="267"/>
        <v>8.2530789841322896E-4</v>
      </c>
      <c r="K1271" s="5">
        <f t="shared" ca="1" si="268"/>
        <v>0.36038720000010471</v>
      </c>
      <c r="L1271" s="6">
        <f t="shared" si="269"/>
        <v>1270</v>
      </c>
      <c r="M1271">
        <f t="shared" si="271"/>
        <v>436.90987141059333</v>
      </c>
      <c r="N1271">
        <f t="shared" si="272"/>
        <v>9.0016170963503506E-2</v>
      </c>
      <c r="O1271">
        <f t="shared" si="273"/>
        <v>-2.6519673929486602</v>
      </c>
      <c r="P1271" t="str">
        <f t="shared" si="274"/>
        <v/>
      </c>
      <c r="Q1271">
        <f t="shared" si="275"/>
        <v>9.5980323385447264E-4</v>
      </c>
      <c r="R1271">
        <f t="shared" si="276"/>
        <v>0.11187184328254621</v>
      </c>
      <c r="S1271">
        <f t="shared" si="277"/>
        <v>-6.5434419828303989E-2</v>
      </c>
      <c r="T1271" t="str">
        <f t="shared" si="278"/>
        <v/>
      </c>
      <c r="U1271" t="str">
        <f t="shared" si="279"/>
        <v/>
      </c>
      <c r="V1271" t="str">
        <f t="shared" si="270"/>
        <v/>
      </c>
      <c r="X1271">
        <f t="shared" ca="1" si="280"/>
        <v>10.781828791100736</v>
      </c>
    </row>
    <row r="1272" spans="1:24" x14ac:dyDescent="0.25">
      <c r="A1272" s="2">
        <v>43296.296494085647</v>
      </c>
      <c r="B1272">
        <v>436.67196204814002</v>
      </c>
      <c r="C1272">
        <v>8</v>
      </c>
      <c r="H1272">
        <f>VLOOKUP(A1272,[1]Sheet1!A$2:F$10001,5,FALSE)</f>
        <v>436.67</v>
      </c>
      <c r="I1272">
        <f>VLOOKUP(A1272,[1]Sheet1!A$2:F$10001,6,FALSE)</f>
        <v>436.44757654540001</v>
      </c>
      <c r="J1272" s="5">
        <f t="shared" ca="1" si="267"/>
        <v>8.2530789841322896E-4</v>
      </c>
      <c r="K1272" s="5">
        <f t="shared" ca="1" si="268"/>
        <v>0.36038720000010471</v>
      </c>
      <c r="L1272" s="6">
        <f t="shared" si="269"/>
        <v>1271</v>
      </c>
      <c r="M1272">
        <f t="shared" si="271"/>
        <v>436.88376211385713</v>
      </c>
      <c r="N1272">
        <f t="shared" si="272"/>
        <v>9.8167222439775839E-2</v>
      </c>
      <c r="O1272">
        <f t="shared" si="273"/>
        <v>-2.1575436327237432</v>
      </c>
      <c r="P1272" t="str">
        <f t="shared" si="274"/>
        <v/>
      </c>
      <c r="Q1272">
        <f t="shared" si="275"/>
        <v>3.0777778010815382E-4</v>
      </c>
      <c r="R1272">
        <f t="shared" si="276"/>
        <v>-0.53395434232442807</v>
      </c>
      <c r="S1272">
        <f t="shared" si="277"/>
        <v>-0.408372265649178</v>
      </c>
      <c r="T1272">
        <f t="shared" si="278"/>
        <v>1</v>
      </c>
      <c r="U1272">
        <f t="shared" ca="1" si="279"/>
        <v>0.36038720000010471</v>
      </c>
      <c r="V1272">
        <f t="shared" ca="1" si="270"/>
        <v>0.36038720000010471</v>
      </c>
      <c r="X1272">
        <f t="shared" ca="1" si="280"/>
        <v>11.142215991100841</v>
      </c>
    </row>
    <row r="1273" spans="1:24" x14ac:dyDescent="0.25">
      <c r="A1273" s="2">
        <v>43296.296737893521</v>
      </c>
      <c r="B1273">
        <v>436.67</v>
      </c>
      <c r="C1273">
        <v>4</v>
      </c>
      <c r="H1273">
        <f>VLOOKUP(A1273,[1]Sheet1!A$2:F$10001,5,FALSE)</f>
        <v>436.67</v>
      </c>
      <c r="I1273">
        <f>VLOOKUP(A1273,[1]Sheet1!A$2:F$10001,6,FALSE)</f>
        <v>436.44757654540001</v>
      </c>
      <c r="J1273" s="5">
        <f t="shared" ca="1" si="267"/>
        <v>8.2530789841322896E-4</v>
      </c>
      <c r="K1273" s="5">
        <f t="shared" ca="1" si="268"/>
        <v>0.36038720000010471</v>
      </c>
      <c r="L1273" s="6">
        <f t="shared" si="269"/>
        <v>1272</v>
      </c>
      <c r="M1273">
        <f t="shared" si="271"/>
        <v>436.85885835862058</v>
      </c>
      <c r="N1273">
        <f t="shared" si="272"/>
        <v>0.10405667265521271</v>
      </c>
      <c r="O1273">
        <f t="shared" si="273"/>
        <v>-1.8149567327252345</v>
      </c>
      <c r="P1273" t="str">
        <f t="shared" si="274"/>
        <v/>
      </c>
      <c r="Q1273">
        <f t="shared" si="275"/>
        <v>2.4380787363043055E-4</v>
      </c>
      <c r="R1273">
        <f t="shared" si="276"/>
        <v>-0.58570919821570178</v>
      </c>
      <c r="S1273">
        <f t="shared" si="277"/>
        <v>-0.89726961828145635</v>
      </c>
      <c r="T1273">
        <f t="shared" si="278"/>
        <v>1</v>
      </c>
      <c r="U1273">
        <f t="shared" ca="1" si="279"/>
        <v>0.36038720000010471</v>
      </c>
      <c r="V1273" t="str">
        <f t="shared" si="270"/>
        <v/>
      </c>
      <c r="X1273">
        <f t="shared" ca="1" si="280"/>
        <v>11.142215991100841</v>
      </c>
    </row>
    <row r="1274" spans="1:24" x14ac:dyDescent="0.25">
      <c r="A1274" s="2">
        <v>43296.298143506952</v>
      </c>
      <c r="B1274">
        <v>436.56073367786001</v>
      </c>
      <c r="C1274">
        <v>21</v>
      </c>
      <c r="H1274">
        <f>VLOOKUP(A1274,[1]Sheet1!A$2:F$10001,5,FALSE)</f>
        <v>436.36494984199999</v>
      </c>
      <c r="I1274">
        <f>VLOOKUP(A1274,[1]Sheet1!A$2:F$10001,6,FALSE)</f>
        <v>436.45888737640001</v>
      </c>
      <c r="J1274" s="5">
        <f t="shared" ca="1" si="267"/>
        <v>1.524956021882776E-3</v>
      </c>
      <c r="K1274" s="5">
        <f t="shared" ca="1" si="268"/>
        <v>0.66543735800013337</v>
      </c>
      <c r="L1274" s="6">
        <f t="shared" si="269"/>
        <v>1273</v>
      </c>
      <c r="M1274">
        <f t="shared" si="271"/>
        <v>436.83473619468401</v>
      </c>
      <c r="N1274">
        <f t="shared" si="272"/>
        <v>0.10838050069670202</v>
      </c>
      <c r="O1274">
        <f t="shared" si="273"/>
        <v>-2.5281532661560764</v>
      </c>
      <c r="P1274" t="str">
        <f t="shared" si="274"/>
        <v/>
      </c>
      <c r="Q1274">
        <f t="shared" si="275"/>
        <v>1.4056134314159863E-3</v>
      </c>
      <c r="R1274">
        <f t="shared" si="276"/>
        <v>0.68781316077611021</v>
      </c>
      <c r="S1274">
        <f t="shared" si="277"/>
        <v>1.4098801670175285</v>
      </c>
      <c r="T1274" t="str">
        <f t="shared" si="278"/>
        <v/>
      </c>
      <c r="U1274" t="str">
        <f t="shared" si="279"/>
        <v/>
      </c>
      <c r="V1274" t="str">
        <f t="shared" si="270"/>
        <v/>
      </c>
      <c r="X1274">
        <f t="shared" ca="1" si="280"/>
        <v>11.142215991100841</v>
      </c>
    </row>
    <row r="1275" spans="1:24" x14ac:dyDescent="0.25">
      <c r="A1275" s="2">
        <v>43296.300130914351</v>
      </c>
      <c r="B1275">
        <v>436.42442534278018</v>
      </c>
      <c r="C1275">
        <v>39</v>
      </c>
      <c r="H1275">
        <f>VLOOKUP(A1275,[1]Sheet1!A$2:F$10001,5,FALSE)</f>
        <v>436.61</v>
      </c>
      <c r="I1275">
        <f>VLOOKUP(A1275,[1]Sheet1!A$2:F$10001,6,FALSE)</f>
        <v>436.59906039999998</v>
      </c>
      <c r="J1275" s="5">
        <f t="shared" ca="1" si="267"/>
        <v>9.6284372781225112E-4</v>
      </c>
      <c r="K1275" s="5">
        <f t="shared" ca="1" si="268"/>
        <v>0.42038720000010699</v>
      </c>
      <c r="L1275" s="6">
        <f t="shared" si="269"/>
        <v>1274</v>
      </c>
      <c r="M1275">
        <f t="shared" si="271"/>
        <v>436.79902202233791</v>
      </c>
      <c r="N1275">
        <f t="shared" si="272"/>
        <v>0.11694829645379437</v>
      </c>
      <c r="O1275">
        <f t="shared" si="273"/>
        <v>-3.2030965043234052</v>
      </c>
      <c r="P1275" t="str">
        <f t="shared" si="274"/>
        <v/>
      </c>
      <c r="Q1275">
        <f t="shared" si="275"/>
        <v>1.9874073987011798E-3</v>
      </c>
      <c r="R1275">
        <f t="shared" si="276"/>
        <v>1.3305762542513095</v>
      </c>
      <c r="S1275">
        <f t="shared" si="277"/>
        <v>3.7152215310810468</v>
      </c>
      <c r="T1275" t="str">
        <f t="shared" si="278"/>
        <v/>
      </c>
      <c r="U1275" t="str">
        <f t="shared" si="279"/>
        <v/>
      </c>
      <c r="V1275" t="str">
        <f t="shared" si="270"/>
        <v/>
      </c>
      <c r="X1275">
        <f t="shared" ca="1" si="280"/>
        <v>11.142215991100841</v>
      </c>
    </row>
    <row r="1276" spans="1:24" x14ac:dyDescent="0.25">
      <c r="A1276" s="2">
        <v>43296.300287395832</v>
      </c>
      <c r="B1276">
        <v>436.56279442853997</v>
      </c>
      <c r="C1276">
        <v>7</v>
      </c>
      <c r="H1276">
        <f>VLOOKUP(A1276,[1]Sheet1!A$2:F$10001,5,FALSE)</f>
        <v>436.61</v>
      </c>
      <c r="I1276">
        <f>VLOOKUP(A1276,[1]Sheet1!A$2:F$10001,6,FALSE)</f>
        <v>436.46569947440003</v>
      </c>
      <c r="J1276" s="5">
        <f t="shared" ca="1" si="267"/>
        <v>9.6284372781225112E-4</v>
      </c>
      <c r="K1276" s="5">
        <f t="shared" ca="1" si="268"/>
        <v>0.42038720000010699</v>
      </c>
      <c r="L1276" s="6">
        <f t="shared" si="269"/>
        <v>1275</v>
      </c>
      <c r="M1276">
        <f t="shared" si="271"/>
        <v>436.74873126511403</v>
      </c>
      <c r="N1276">
        <f t="shared" si="272"/>
        <v>0.13126144595008157</v>
      </c>
      <c r="O1276">
        <f t="shared" si="273"/>
        <v>-1.4165380796183615</v>
      </c>
      <c r="P1276" t="str">
        <f t="shared" si="274"/>
        <v/>
      </c>
      <c r="Q1276">
        <f t="shared" si="275"/>
        <v>1.5648148109903559E-4</v>
      </c>
      <c r="R1276">
        <f t="shared" si="276"/>
        <v>-0.694060643473556</v>
      </c>
      <c r="S1276">
        <f t="shared" si="277"/>
        <v>-0.54237266977052401</v>
      </c>
      <c r="T1276">
        <f t="shared" si="278"/>
        <v>1</v>
      </c>
      <c r="U1276">
        <f t="shared" ca="1" si="279"/>
        <v>0.42038720000010699</v>
      </c>
      <c r="V1276">
        <f t="shared" ca="1" si="270"/>
        <v>0.42038720000010699</v>
      </c>
      <c r="X1276">
        <f t="shared" ca="1" si="280"/>
        <v>11.562603191100948</v>
      </c>
    </row>
    <row r="1277" spans="1:24" x14ac:dyDescent="0.25">
      <c r="A1277" s="2">
        <v>43296.300636817134</v>
      </c>
      <c r="B1277">
        <v>436.54949414918008</v>
      </c>
      <c r="C1277">
        <v>6</v>
      </c>
      <c r="H1277">
        <f>VLOOKUP(A1277,[1]Sheet1!A$2:F$10001,5,FALSE)</f>
        <v>436.43229105550012</v>
      </c>
      <c r="I1277">
        <f>VLOOKUP(A1277,[1]Sheet1!A$2:F$10001,6,FALSE)</f>
        <v>436.44</v>
      </c>
      <c r="J1277" s="5">
        <f t="shared" ca="1" si="267"/>
        <v>1.3704213843882286E-3</v>
      </c>
      <c r="K1277" s="5">
        <f t="shared" ca="1" si="268"/>
        <v>0.59809614450000481</v>
      </c>
      <c r="L1277" s="6">
        <f t="shared" si="269"/>
        <v>1276</v>
      </c>
      <c r="M1277">
        <f t="shared" si="271"/>
        <v>436.71677766546611</v>
      </c>
      <c r="N1277">
        <f t="shared" si="272"/>
        <v>0.13367803304072393</v>
      </c>
      <c r="O1277">
        <f t="shared" si="273"/>
        <v>-1.2513912157509994</v>
      </c>
      <c r="P1277" t="str">
        <f t="shared" si="274"/>
        <v/>
      </c>
      <c r="Q1277">
        <f t="shared" si="275"/>
        <v>3.4942130150739104E-4</v>
      </c>
      <c r="R1277">
        <f t="shared" si="276"/>
        <v>-0.4671066241812884</v>
      </c>
      <c r="S1277">
        <f t="shared" si="277"/>
        <v>-0.65523634671699138</v>
      </c>
      <c r="T1277" t="str">
        <f t="shared" si="278"/>
        <v/>
      </c>
      <c r="U1277" t="str">
        <f t="shared" si="279"/>
        <v/>
      </c>
      <c r="V1277" t="str">
        <f t="shared" si="270"/>
        <v/>
      </c>
      <c r="X1277">
        <f t="shared" ca="1" si="280"/>
        <v>11.562603191100948</v>
      </c>
    </row>
    <row r="1278" spans="1:24" x14ac:dyDescent="0.25">
      <c r="A1278" s="2">
        <v>43296.301656331023</v>
      </c>
      <c r="B1278">
        <v>436.47679446773998</v>
      </c>
      <c r="C1278">
        <v>3</v>
      </c>
      <c r="H1278">
        <f>VLOOKUP(A1278,[1]Sheet1!A$2:F$10001,5,FALSE)</f>
        <v>436.43</v>
      </c>
      <c r="I1278">
        <f>VLOOKUP(A1278,[1]Sheet1!A$2:F$10001,6,FALSE)</f>
        <v>436.44</v>
      </c>
      <c r="J1278" s="5">
        <f t="shared" ca="1" si="267"/>
        <v>1.3756781156201768E-3</v>
      </c>
      <c r="K1278" s="5">
        <f t="shared" ca="1" si="268"/>
        <v>0.60038720000011381</v>
      </c>
      <c r="L1278" s="6">
        <f t="shared" si="269"/>
        <v>1277</v>
      </c>
      <c r="M1278">
        <f t="shared" si="271"/>
        <v>436.68497859904159</v>
      </c>
      <c r="N1278">
        <f t="shared" si="272"/>
        <v>0.13515296848512626</v>
      </c>
      <c r="O1278">
        <f t="shared" si="273"/>
        <v>-1.5403592953603382</v>
      </c>
      <c r="P1278" t="str">
        <f t="shared" si="274"/>
        <v/>
      </c>
      <c r="Q1278">
        <f t="shared" si="275"/>
        <v>1.0195138893323019E-3</v>
      </c>
      <c r="R1278">
        <f t="shared" si="276"/>
        <v>0.25561689797861636</v>
      </c>
      <c r="S1278">
        <f t="shared" si="277"/>
        <v>-0.99926338907186374</v>
      </c>
      <c r="T1278" t="str">
        <f t="shared" si="278"/>
        <v/>
      </c>
      <c r="U1278" t="str">
        <f t="shared" si="279"/>
        <v/>
      </c>
      <c r="V1278" t="str">
        <f t="shared" si="270"/>
        <v/>
      </c>
      <c r="X1278">
        <f t="shared" ca="1" si="280"/>
        <v>11.562603191100948</v>
      </c>
    </row>
    <row r="1279" spans="1:24" x14ac:dyDescent="0.25">
      <c r="A1279" s="2">
        <v>43296.301789710647</v>
      </c>
      <c r="B1279">
        <v>436.43156365980002</v>
      </c>
      <c r="C1279">
        <v>4</v>
      </c>
      <c r="H1279">
        <f>VLOOKUP(A1279,[1]Sheet1!A$2:F$10001,5,FALSE)</f>
        <v>436.43</v>
      </c>
      <c r="I1279">
        <f>VLOOKUP(A1279,[1]Sheet1!A$2:F$10001,6,FALSE)</f>
        <v>436.44</v>
      </c>
      <c r="J1279" s="5">
        <f t="shared" ca="1" si="267"/>
        <v>1.3756781156201768E-3</v>
      </c>
      <c r="K1279" s="5">
        <f t="shared" ca="1" si="268"/>
        <v>0.60038720000011381</v>
      </c>
      <c r="L1279" s="6">
        <f t="shared" si="269"/>
        <v>1278</v>
      </c>
      <c r="M1279">
        <f t="shared" si="271"/>
        <v>436.6461564451061</v>
      </c>
      <c r="N1279">
        <f t="shared" si="272"/>
        <v>0.13758720300755864</v>
      </c>
      <c r="O1279">
        <f t="shared" si="273"/>
        <v>-1.5596856438334026</v>
      </c>
      <c r="P1279" t="str">
        <f t="shared" si="274"/>
        <v/>
      </c>
      <c r="Q1279">
        <f t="shared" si="275"/>
        <v>1.3337962445802987E-4</v>
      </c>
      <c r="R1279">
        <f t="shared" si="276"/>
        <v>-0.70841424339231895</v>
      </c>
      <c r="S1279">
        <f t="shared" si="277"/>
        <v>-0.89233647601517951</v>
      </c>
      <c r="T1279">
        <f t="shared" si="278"/>
        <v>1</v>
      </c>
      <c r="U1279">
        <f t="shared" ca="1" si="279"/>
        <v>0.60038720000011381</v>
      </c>
      <c r="V1279">
        <f t="shared" ca="1" si="270"/>
        <v>0.60038720000011381</v>
      </c>
      <c r="X1279">
        <f t="shared" ca="1" si="280"/>
        <v>12.162990391101062</v>
      </c>
    </row>
    <row r="1280" spans="1:24" x14ac:dyDescent="0.25">
      <c r="A1280" s="2">
        <v>43296.301815497682</v>
      </c>
      <c r="B1280">
        <v>436.43</v>
      </c>
      <c r="C1280">
        <v>2</v>
      </c>
      <c r="H1280">
        <f>VLOOKUP(A1280,[1]Sheet1!A$2:F$10001,5,FALSE)</f>
        <v>436.43</v>
      </c>
      <c r="I1280">
        <f>VLOOKUP(A1280,[1]Sheet1!A$2:F$10001,6,FALSE)</f>
        <v>436.44</v>
      </c>
      <c r="J1280" s="5">
        <f t="shared" ca="1" si="267"/>
        <v>1.3756781156201768E-3</v>
      </c>
      <c r="K1280" s="5">
        <f t="shared" ca="1" si="268"/>
        <v>0.60038720000011381</v>
      </c>
      <c r="L1280" s="6">
        <f t="shared" si="269"/>
        <v>1279</v>
      </c>
      <c r="M1280">
        <f t="shared" si="271"/>
        <v>436.60486479957962</v>
      </c>
      <c r="N1280">
        <f t="shared" si="272"/>
        <v>0.14014340610462547</v>
      </c>
      <c r="O1280">
        <f t="shared" si="273"/>
        <v>-1.2477561694844352</v>
      </c>
      <c r="P1280" t="str">
        <f t="shared" si="274"/>
        <v/>
      </c>
      <c r="Q1280">
        <f t="shared" si="275"/>
        <v>2.578703424660489E-5</v>
      </c>
      <c r="R1280">
        <f t="shared" si="276"/>
        <v>-0.83539362973170561</v>
      </c>
      <c r="S1280">
        <f t="shared" si="277"/>
        <v>-1.0751055959139384</v>
      </c>
      <c r="T1280">
        <f t="shared" si="278"/>
        <v>1</v>
      </c>
      <c r="U1280">
        <f t="shared" ca="1" si="279"/>
        <v>0.60038720000011381</v>
      </c>
      <c r="V1280" t="str">
        <f t="shared" si="270"/>
        <v/>
      </c>
      <c r="X1280">
        <f t="shared" ca="1" si="280"/>
        <v>12.162990391101062</v>
      </c>
    </row>
    <row r="1281" spans="1:24" x14ac:dyDescent="0.25">
      <c r="A1281" s="2">
        <v>43296.304895011577</v>
      </c>
      <c r="B1281">
        <v>436.43640874020002</v>
      </c>
      <c r="C1281">
        <v>13</v>
      </c>
      <c r="H1281">
        <f>VLOOKUP(A1281,[1]Sheet1!A$2:F$10001,5,FALSE)</f>
        <v>436.665752</v>
      </c>
      <c r="I1281">
        <f>VLOOKUP(A1281,[1]Sheet1!A$2:F$10001,6,FALSE)</f>
        <v>436.45381394799978</v>
      </c>
      <c r="J1281" s="5">
        <f t="shared" ca="1" si="267"/>
        <v>8.3504419187910794E-4</v>
      </c>
      <c r="K1281" s="5">
        <f t="shared" ca="1" si="268"/>
        <v>0.36463520000012295</v>
      </c>
      <c r="L1281" s="6">
        <f t="shared" si="269"/>
        <v>1280</v>
      </c>
      <c r="M1281">
        <f t="shared" si="271"/>
        <v>436.57236227459987</v>
      </c>
      <c r="N1281">
        <f t="shared" si="272"/>
        <v>0.14296178838028925</v>
      </c>
      <c r="O1281">
        <f t="shared" si="273"/>
        <v>-0.9509781315703687</v>
      </c>
      <c r="P1281" t="str">
        <f t="shared" si="274"/>
        <v/>
      </c>
      <c r="Q1281">
        <f t="shared" si="275"/>
        <v>3.0795138954999857E-3</v>
      </c>
      <c r="R1281">
        <f t="shared" si="276"/>
        <v>2.5793240429833499</v>
      </c>
      <c r="S1281">
        <f t="shared" si="277"/>
        <v>0.19390656113340565</v>
      </c>
      <c r="T1281" t="str">
        <f t="shared" si="278"/>
        <v/>
      </c>
      <c r="U1281" t="str">
        <f t="shared" si="279"/>
        <v/>
      </c>
      <c r="V1281" t="str">
        <f t="shared" si="270"/>
        <v/>
      </c>
      <c r="X1281">
        <f t="shared" ca="1" si="280"/>
        <v>12.162990391101062</v>
      </c>
    </row>
    <row r="1282" spans="1:24" x14ac:dyDescent="0.25">
      <c r="A1282" s="2">
        <v>43296.305295879632</v>
      </c>
      <c r="B1282">
        <v>436.61287376553992</v>
      </c>
      <c r="C1282">
        <v>33</v>
      </c>
      <c r="H1282">
        <f>VLOOKUP(A1282,[1]Sheet1!A$2:F$10001,5,FALSE)</f>
        <v>436.67</v>
      </c>
      <c r="I1282">
        <f>VLOOKUP(A1282,[1]Sheet1!A$2:F$10001,6,FALSE)</f>
        <v>436.59945599999998</v>
      </c>
      <c r="J1282" s="5">
        <f t="shared" ref="J1282:J1345" ca="1" si="281">(OFFSET(I1282,$AA$2,0)-H1282)/H1282</f>
        <v>1.4757490264957144E-3</v>
      </c>
      <c r="K1282" s="5">
        <f t="shared" ca="1" si="268"/>
        <v>0.64441532739988361</v>
      </c>
      <c r="L1282" s="6">
        <f t="shared" si="269"/>
        <v>1281</v>
      </c>
      <c r="M1282">
        <f t="shared" si="271"/>
        <v>436.53556753029403</v>
      </c>
      <c r="N1282">
        <f t="shared" si="272"/>
        <v>0.14192480872761279</v>
      </c>
      <c r="O1282">
        <f t="shared" si="273"/>
        <v>0.54469853395577938</v>
      </c>
      <c r="P1282" t="str">
        <f t="shared" si="274"/>
        <v/>
      </c>
      <c r="Q1282">
        <f t="shared" si="275"/>
        <v>4.0086805529426783E-4</v>
      </c>
      <c r="R1282">
        <f t="shared" si="276"/>
        <v>-0.47393310663173965</v>
      </c>
      <c r="S1282">
        <f t="shared" si="277"/>
        <v>2.4042024360150038</v>
      </c>
      <c r="T1282" t="str">
        <f t="shared" si="278"/>
        <v/>
      </c>
      <c r="U1282" t="str">
        <f t="shared" si="279"/>
        <v/>
      </c>
      <c r="V1282" t="str">
        <f t="shared" si="270"/>
        <v/>
      </c>
      <c r="X1282">
        <f t="shared" ca="1" si="280"/>
        <v>12.162990391101062</v>
      </c>
    </row>
    <row r="1283" spans="1:24" x14ac:dyDescent="0.25">
      <c r="A1283" s="2">
        <v>43296.305295879632</v>
      </c>
      <c r="B1283">
        <v>436.67</v>
      </c>
      <c r="C1283">
        <v>2</v>
      </c>
      <c r="H1283">
        <f>VLOOKUP(A1283,[1]Sheet1!A$2:F$10001,5,FALSE)</f>
        <v>436.67</v>
      </c>
      <c r="I1283">
        <f>VLOOKUP(A1283,[1]Sheet1!A$2:F$10001,6,FALSE)</f>
        <v>436.59945599999998</v>
      </c>
      <c r="J1283" s="5">
        <f t="shared" ca="1" si="281"/>
        <v>1.4757490264957144E-3</v>
      </c>
      <c r="K1283" s="5">
        <f t="shared" ref="K1283:K1346" ca="1" si="282">IF(ISNUMBER(J1283),H1283*J1283,"")</f>
        <v>0.64441532739988361</v>
      </c>
      <c r="L1283" s="6">
        <f t="shared" si="269"/>
        <v>1282</v>
      </c>
      <c r="M1283">
        <f t="shared" si="271"/>
        <v>436.52091930254653</v>
      </c>
      <c r="N1283">
        <f t="shared" si="272"/>
        <v>0.13957413273539596</v>
      </c>
      <c r="O1283">
        <f t="shared" si="273"/>
        <v>1.0681112218415958</v>
      </c>
      <c r="P1283" t="str">
        <f t="shared" si="274"/>
        <v/>
      </c>
      <c r="Q1283">
        <f t="shared" si="275"/>
        <v>0</v>
      </c>
      <c r="R1283">
        <f t="shared" si="276"/>
        <v>-0.90810422217923137</v>
      </c>
      <c r="S1283">
        <f t="shared" si="277"/>
        <v>-1.0868165016051508</v>
      </c>
      <c r="T1283" t="str">
        <f t="shared" si="278"/>
        <v/>
      </c>
      <c r="U1283" t="str">
        <f t="shared" si="279"/>
        <v/>
      </c>
      <c r="V1283" t="str">
        <f t="shared" si="270"/>
        <v/>
      </c>
      <c r="X1283">
        <f t="shared" ca="1" si="280"/>
        <v>12.162990391101062</v>
      </c>
    </row>
    <row r="1284" spans="1:24" x14ac:dyDescent="0.25">
      <c r="A1284" s="2">
        <v>43296.305301898137</v>
      </c>
      <c r="B1284">
        <v>436.56931900574</v>
      </c>
      <c r="C1284">
        <v>2</v>
      </c>
      <c r="H1284">
        <f>VLOOKUP(A1284,[1]Sheet1!A$2:F$10001,5,FALSE)</f>
        <v>436.50525900000002</v>
      </c>
      <c r="I1284">
        <f>VLOOKUP(A1284,[1]Sheet1!A$2:F$10001,6,FALSE)</f>
        <v>436.59945599999998</v>
      </c>
      <c r="J1284" s="5">
        <f t="shared" ca="1" si="281"/>
        <v>1.8537149569597185E-3</v>
      </c>
      <c r="K1284" s="5">
        <f t="shared" ca="1" si="282"/>
        <v>0.80915632739987586</v>
      </c>
      <c r="L1284" s="6">
        <f t="shared" ref="L1284:L1347" si="283">L1283+1</f>
        <v>1283</v>
      </c>
      <c r="M1284">
        <f t="shared" si="271"/>
        <v>436.51143266323766</v>
      </c>
      <c r="N1284">
        <f t="shared" si="272"/>
        <v>0.13713401828306615</v>
      </c>
      <c r="O1284">
        <f t="shared" si="273"/>
        <v>0.42211511940717955</v>
      </c>
      <c r="P1284" t="str">
        <f t="shared" si="274"/>
        <v/>
      </c>
      <c r="Q1284">
        <f t="shared" si="275"/>
        <v>6.0185047914274037E-6</v>
      </c>
      <c r="R1284">
        <f t="shared" si="276"/>
        <v>-0.90182550568533237</v>
      </c>
      <c r="S1284">
        <f t="shared" si="277"/>
        <v>-1.0470981686199501</v>
      </c>
      <c r="T1284" t="str">
        <f t="shared" si="278"/>
        <v/>
      </c>
      <c r="U1284" t="str">
        <f t="shared" si="279"/>
        <v/>
      </c>
      <c r="V1284" t="str">
        <f t="shared" si="270"/>
        <v/>
      </c>
      <c r="X1284">
        <f t="shared" ca="1" si="280"/>
        <v>12.162990391101062</v>
      </c>
    </row>
    <row r="1285" spans="1:24" x14ac:dyDescent="0.25">
      <c r="A1285" s="2">
        <v>43296.305823043978</v>
      </c>
      <c r="B1285">
        <v>436.58696167064011</v>
      </c>
      <c r="C1285">
        <v>6</v>
      </c>
      <c r="H1285">
        <f>VLOOKUP(A1285,[1]Sheet1!A$2:F$10001,5,FALSE)</f>
        <v>436.50495899999999</v>
      </c>
      <c r="I1285">
        <f>VLOOKUP(A1285,[1]Sheet1!A$2:F$10001,6,FALSE)</f>
        <v>436.6</v>
      </c>
      <c r="J1285" s="5">
        <f t="shared" ca="1" si="281"/>
        <v>1.8544035083915605E-3</v>
      </c>
      <c r="K1285" s="5">
        <f t="shared" ca="1" si="282"/>
        <v>0.80945632739991424</v>
      </c>
      <c r="L1285" s="6">
        <f t="shared" si="283"/>
        <v>1284</v>
      </c>
      <c r="M1285">
        <f t="shared" si="271"/>
        <v>436.48955004143966</v>
      </c>
      <c r="N1285">
        <f t="shared" si="272"/>
        <v>0.13104145546608792</v>
      </c>
      <c r="O1285">
        <f t="shared" si="273"/>
        <v>0.74336498212704938</v>
      </c>
      <c r="P1285" t="str">
        <f t="shared" si="274"/>
        <v/>
      </c>
      <c r="Q1285">
        <f t="shared" si="275"/>
        <v>5.2114584104856476E-4</v>
      </c>
      <c r="R1285">
        <f t="shared" si="276"/>
        <v>-0.33932414001586964</v>
      </c>
      <c r="S1285">
        <f t="shared" si="277"/>
        <v>-0.5923825786888326</v>
      </c>
      <c r="T1285" t="str">
        <f t="shared" si="278"/>
        <v/>
      </c>
      <c r="U1285" t="str">
        <f t="shared" si="279"/>
        <v/>
      </c>
      <c r="V1285" t="str">
        <f t="shared" si="270"/>
        <v/>
      </c>
      <c r="X1285">
        <f t="shared" ca="1" si="280"/>
        <v>12.162990391101062</v>
      </c>
    </row>
    <row r="1286" spans="1:24" x14ac:dyDescent="0.25">
      <c r="A1286" s="2">
        <v>43296.306327233797</v>
      </c>
      <c r="B1286">
        <v>436.54823802893998</v>
      </c>
      <c r="C1286">
        <v>12</v>
      </c>
      <c r="H1286">
        <f>VLOOKUP(A1286,[1]Sheet1!A$2:F$10001,5,FALSE)</f>
        <v>436.43999999999988</v>
      </c>
      <c r="I1286">
        <f>VLOOKUP(A1286,[1]Sheet1!A$2:F$10001,6,FALSE)</f>
        <v>436.0177531356</v>
      </c>
      <c r="J1286" s="5">
        <f t="shared" ca="1" si="281"/>
        <v>2.016313811749861E-3</v>
      </c>
      <c r="K1286" s="5">
        <f t="shared" ca="1" si="282"/>
        <v>0.88000000000010903</v>
      </c>
      <c r="L1286" s="6">
        <f t="shared" si="283"/>
        <v>1285</v>
      </c>
      <c r="M1286">
        <f t="shared" si="271"/>
        <v>436.47225017684195</v>
      </c>
      <c r="N1286">
        <f t="shared" si="272"/>
        <v>0.12631980780921098</v>
      </c>
      <c r="O1286">
        <f t="shared" si="273"/>
        <v>0.6015513593307007</v>
      </c>
      <c r="P1286" t="str">
        <f t="shared" si="274"/>
        <v/>
      </c>
      <c r="Q1286">
        <f t="shared" si="275"/>
        <v>5.0418981845723465E-4</v>
      </c>
      <c r="R1286">
        <f t="shared" si="276"/>
        <v>-0.33311601682113423</v>
      </c>
      <c r="S1286">
        <f t="shared" si="277"/>
        <v>7.8649147973427133E-2</v>
      </c>
      <c r="T1286" t="str">
        <f t="shared" si="278"/>
        <v/>
      </c>
      <c r="U1286" t="str">
        <f t="shared" si="279"/>
        <v/>
      </c>
      <c r="V1286" t="str">
        <f t="shared" si="270"/>
        <v/>
      </c>
      <c r="X1286">
        <f t="shared" ca="1" si="280"/>
        <v>12.162990391101062</v>
      </c>
    </row>
    <row r="1287" spans="1:24" x14ac:dyDescent="0.25">
      <c r="A1287" s="2">
        <v>43296.306554918992</v>
      </c>
      <c r="B1287">
        <v>436.44009119255998</v>
      </c>
      <c r="C1287">
        <v>4</v>
      </c>
      <c r="H1287">
        <f>VLOOKUP(A1287,[1]Sheet1!A$2:F$10001,5,FALSE)</f>
        <v>436.44</v>
      </c>
      <c r="I1287">
        <f>VLOOKUP(A1287,[1]Sheet1!A$2:F$10001,6,FALSE)</f>
        <v>435.99677884680011</v>
      </c>
      <c r="J1287" s="5">
        <f t="shared" ca="1" si="281"/>
        <v>2.0163138117495999E-3</v>
      </c>
      <c r="K1287" s="5">
        <f t="shared" ca="1" si="282"/>
        <v>0.87999999999999534</v>
      </c>
      <c r="L1287" s="6">
        <f t="shared" si="283"/>
        <v>1286</v>
      </c>
      <c r="M1287">
        <f t="shared" si="271"/>
        <v>436.46147687197845</v>
      </c>
      <c r="N1287">
        <f t="shared" si="272"/>
        <v>0.1265284630723468</v>
      </c>
      <c r="O1287">
        <f t="shared" si="273"/>
        <v>-0.1690187243185288</v>
      </c>
      <c r="P1287" t="str">
        <f t="shared" si="274"/>
        <v/>
      </c>
      <c r="Q1287">
        <f t="shared" si="275"/>
        <v>2.2768519556848332E-4</v>
      </c>
      <c r="R1287">
        <f t="shared" si="276"/>
        <v>-0.63990684323340385</v>
      </c>
      <c r="S1287">
        <f t="shared" si="277"/>
        <v>-0.76958838029537491</v>
      </c>
      <c r="T1287" t="str">
        <f t="shared" si="278"/>
        <v/>
      </c>
      <c r="U1287" t="str">
        <f t="shared" si="279"/>
        <v/>
      </c>
      <c r="V1287" t="str">
        <f t="shared" si="270"/>
        <v/>
      </c>
      <c r="X1287">
        <f t="shared" ca="1" si="280"/>
        <v>12.162990391101062</v>
      </c>
    </row>
    <row r="1288" spans="1:24" x14ac:dyDescent="0.25">
      <c r="A1288" s="2">
        <v>43296.306554918992</v>
      </c>
      <c r="B1288">
        <v>436.43999999999988</v>
      </c>
      <c r="C1288">
        <v>1</v>
      </c>
      <c r="H1288">
        <f>VLOOKUP(A1288,[1]Sheet1!A$2:F$10001,5,FALSE)</f>
        <v>436.44</v>
      </c>
      <c r="I1288">
        <f>VLOOKUP(A1288,[1]Sheet1!A$2:F$10001,6,FALSE)</f>
        <v>435.99677884680011</v>
      </c>
      <c r="J1288" s="5">
        <f t="shared" ca="1" si="281"/>
        <v>2.0163138117495999E-3</v>
      </c>
      <c r="K1288" s="5">
        <f t="shared" ca="1" si="282"/>
        <v>0.87999999999999534</v>
      </c>
      <c r="L1288" s="6">
        <f t="shared" si="283"/>
        <v>1287</v>
      </c>
      <c r="M1288">
        <f t="shared" si="271"/>
        <v>436.44385574144849</v>
      </c>
      <c r="N1288">
        <f t="shared" si="272"/>
        <v>0.12656967268284855</v>
      </c>
      <c r="O1288">
        <f t="shared" si="273"/>
        <v>-3.0463391165315528E-2</v>
      </c>
      <c r="P1288" t="str">
        <f t="shared" si="274"/>
        <v/>
      </c>
      <c r="Q1288">
        <f t="shared" si="275"/>
        <v>0</v>
      </c>
      <c r="R1288">
        <f t="shared" si="276"/>
        <v>-0.86508325952081078</v>
      </c>
      <c r="S1288">
        <f t="shared" si="277"/>
        <v>-1.0584700752710554</v>
      </c>
      <c r="T1288" t="str">
        <f t="shared" si="278"/>
        <v/>
      </c>
      <c r="U1288" t="str">
        <f t="shared" si="279"/>
        <v/>
      </c>
      <c r="V1288" t="str">
        <f t="shared" si="270"/>
        <v/>
      </c>
      <c r="X1288">
        <f t="shared" ca="1" si="280"/>
        <v>12.162990391101062</v>
      </c>
    </row>
    <row r="1289" spans="1:24" x14ac:dyDescent="0.25">
      <c r="A1289" s="2">
        <v>43296.306555115742</v>
      </c>
      <c r="B1289">
        <v>436.43999999999988</v>
      </c>
      <c r="C1289">
        <v>2</v>
      </c>
      <c r="H1289">
        <f>VLOOKUP(A1289,[1]Sheet1!A$2:F$10001,5,FALSE)</f>
        <v>436.44</v>
      </c>
      <c r="I1289">
        <f>VLOOKUP(A1289,[1]Sheet1!A$2:F$10001,6,FALSE)</f>
        <v>435.99677884680011</v>
      </c>
      <c r="J1289" s="5">
        <f t="shared" ca="1" si="281"/>
        <v>2.0163138117495999E-3</v>
      </c>
      <c r="K1289" s="5">
        <f t="shared" ca="1" si="282"/>
        <v>0.87999999999999534</v>
      </c>
      <c r="L1289" s="6">
        <f t="shared" si="283"/>
        <v>1288</v>
      </c>
      <c r="M1289">
        <f t="shared" si="271"/>
        <v>436.42224786691889</v>
      </c>
      <c r="N1289">
        <f t="shared" si="272"/>
        <v>0.1255549974524072</v>
      </c>
      <c r="O1289">
        <f t="shared" si="273"/>
        <v>0.14138929904178976</v>
      </c>
      <c r="P1289" t="str">
        <f t="shared" si="274"/>
        <v/>
      </c>
      <c r="Q1289">
        <f t="shared" si="275"/>
        <v>1.9674916984513402E-7</v>
      </c>
      <c r="R1289">
        <f t="shared" si="276"/>
        <v>-0.82918436246641392</v>
      </c>
      <c r="S1289">
        <f t="shared" si="277"/>
        <v>-0.90867924707999004</v>
      </c>
      <c r="T1289" t="str">
        <f t="shared" si="278"/>
        <v/>
      </c>
      <c r="U1289" t="str">
        <f t="shared" si="279"/>
        <v/>
      </c>
      <c r="V1289" t="str">
        <f t="shared" si="270"/>
        <v/>
      </c>
      <c r="X1289">
        <f t="shared" ca="1" si="280"/>
        <v>12.162990391101062</v>
      </c>
    </row>
    <row r="1290" spans="1:24" x14ac:dyDescent="0.25">
      <c r="A1290" s="2">
        <v>43296.306555115742</v>
      </c>
      <c r="B1290">
        <v>436.43999999999988</v>
      </c>
      <c r="C1290">
        <v>1</v>
      </c>
      <c r="H1290">
        <f>VLOOKUP(A1290,[1]Sheet1!A$2:F$10001,5,FALSE)</f>
        <v>436.44</v>
      </c>
      <c r="I1290">
        <f>VLOOKUP(A1290,[1]Sheet1!A$2:F$10001,6,FALSE)</f>
        <v>435.99677884680011</v>
      </c>
      <c r="J1290" s="5">
        <f t="shared" ca="1" si="281"/>
        <v>2.0163138117495999E-3</v>
      </c>
      <c r="K1290" s="5">
        <f t="shared" ca="1" si="282"/>
        <v>0.87999999999999534</v>
      </c>
      <c r="L1290" s="6">
        <f t="shared" si="283"/>
        <v>1289</v>
      </c>
      <c r="M1290">
        <f t="shared" si="271"/>
        <v>436.39799446124908</v>
      </c>
      <c r="N1290">
        <f t="shared" si="272"/>
        <v>0.12205005888075257</v>
      </c>
      <c r="O1290">
        <f t="shared" si="273"/>
        <v>0.34416647673919609</v>
      </c>
      <c r="P1290" t="str">
        <f t="shared" si="274"/>
        <v/>
      </c>
      <c r="Q1290">
        <f t="shared" si="275"/>
        <v>0</v>
      </c>
      <c r="R1290">
        <f t="shared" si="276"/>
        <v>-0.79380163667198966</v>
      </c>
      <c r="S1290">
        <f t="shared" si="277"/>
        <v>-0.96966446447149168</v>
      </c>
      <c r="T1290" t="str">
        <f t="shared" si="278"/>
        <v/>
      </c>
      <c r="U1290" t="str">
        <f t="shared" si="279"/>
        <v/>
      </c>
      <c r="V1290" t="str">
        <f t="shared" si="270"/>
        <v/>
      </c>
      <c r="X1290">
        <f t="shared" ca="1" si="280"/>
        <v>12.162990391101062</v>
      </c>
    </row>
    <row r="1291" spans="1:24" x14ac:dyDescent="0.25">
      <c r="A1291" s="2">
        <v>43296.306557476863</v>
      </c>
      <c r="B1291">
        <v>436.43999999999988</v>
      </c>
      <c r="C1291">
        <v>3</v>
      </c>
      <c r="H1291">
        <f>VLOOKUP(A1291,[1]Sheet1!A$2:F$10001,5,FALSE)</f>
        <v>436.37119460000002</v>
      </c>
      <c r="I1291">
        <f>VLOOKUP(A1291,[1]Sheet1!A$2:F$10001,6,FALSE)</f>
        <v>435.99677884680011</v>
      </c>
      <c r="J1291" s="5">
        <f t="shared" ca="1" si="281"/>
        <v>2.174308047234173E-3</v>
      </c>
      <c r="K1291" s="5">
        <f t="shared" ca="1" si="282"/>
        <v>0.94880539999996938</v>
      </c>
      <c r="L1291" s="6">
        <f t="shared" si="283"/>
        <v>1290</v>
      </c>
      <c r="M1291">
        <f t="shared" si="271"/>
        <v>436.36632631054601</v>
      </c>
      <c r="N1291">
        <f t="shared" si="272"/>
        <v>0.10794149848924453</v>
      </c>
      <c r="O1291">
        <f t="shared" si="273"/>
        <v>0.68253350643645549</v>
      </c>
      <c r="P1291" t="str">
        <f t="shared" si="274"/>
        <v/>
      </c>
      <c r="Q1291">
        <f t="shared" si="275"/>
        <v>2.3611210053786635E-6</v>
      </c>
      <c r="R1291">
        <f t="shared" si="276"/>
        <v>-0.83931503020734044</v>
      </c>
      <c r="S1291">
        <f t="shared" si="277"/>
        <v>-0.7185324988066718</v>
      </c>
      <c r="T1291" t="str">
        <f t="shared" si="278"/>
        <v/>
      </c>
      <c r="U1291" t="str">
        <f t="shared" si="279"/>
        <v/>
      </c>
      <c r="V1291" t="str">
        <f t="shared" si="270"/>
        <v/>
      </c>
      <c r="X1291">
        <f t="shared" ca="1" si="280"/>
        <v>12.162990391101062</v>
      </c>
    </row>
    <row r="1292" spans="1:24" x14ac:dyDescent="0.25">
      <c r="A1292" s="2">
        <v>43296.306557476863</v>
      </c>
      <c r="B1292">
        <v>436.43999999999988</v>
      </c>
      <c r="C1292">
        <v>1</v>
      </c>
      <c r="H1292">
        <f>VLOOKUP(A1292,[1]Sheet1!A$2:F$10001,5,FALSE)</f>
        <v>436.37119460000002</v>
      </c>
      <c r="I1292">
        <f>VLOOKUP(A1292,[1]Sheet1!A$2:F$10001,6,FALSE)</f>
        <v>435.99677884680011</v>
      </c>
      <c r="J1292" s="5">
        <f t="shared" ca="1" si="281"/>
        <v>2.3347219353785512E-3</v>
      </c>
      <c r="K1292" s="5">
        <f t="shared" ca="1" si="282"/>
        <v>1.0188053999999624</v>
      </c>
      <c r="L1292" s="6">
        <f t="shared" si="283"/>
        <v>1291</v>
      </c>
      <c r="M1292">
        <f t="shared" si="271"/>
        <v>436.3392762091022</v>
      </c>
      <c r="N1292">
        <f t="shared" si="272"/>
        <v>9.6410516258236795E-2</v>
      </c>
      <c r="O1292">
        <f t="shared" si="273"/>
        <v>1.0447386323282313</v>
      </c>
      <c r="P1292" t="str">
        <f t="shared" si="274"/>
        <v/>
      </c>
      <c r="Q1292">
        <f t="shared" si="275"/>
        <v>0</v>
      </c>
      <c r="R1292">
        <f t="shared" si="276"/>
        <v>-0.79796529543247441</v>
      </c>
      <c r="S1292">
        <f t="shared" si="277"/>
        <v>-0.89095639676070604</v>
      </c>
      <c r="T1292" t="str">
        <f t="shared" si="278"/>
        <v/>
      </c>
      <c r="U1292" t="str">
        <f t="shared" si="279"/>
        <v/>
      </c>
      <c r="V1292" t="str">
        <f t="shared" si="270"/>
        <v/>
      </c>
      <c r="X1292">
        <f t="shared" ca="1" si="280"/>
        <v>12.162990391101062</v>
      </c>
    </row>
    <row r="1293" spans="1:24" x14ac:dyDescent="0.25">
      <c r="A1293" s="2">
        <v>43296.30656193287</v>
      </c>
      <c r="B1293">
        <v>436.43818001903998</v>
      </c>
      <c r="C1293">
        <v>9</v>
      </c>
      <c r="H1293">
        <f>VLOOKUP(A1293,[1]Sheet1!A$2:F$10001,5,FALSE)</f>
        <v>436.36183999999997</v>
      </c>
      <c r="I1293">
        <f>VLOOKUP(A1293,[1]Sheet1!A$2:F$10001,6,FALSE)</f>
        <v>435.99677884680011</v>
      </c>
      <c r="J1293" s="5">
        <f t="shared" ca="1" si="281"/>
        <v>2.3562096997299625E-3</v>
      </c>
      <c r="K1293" s="5">
        <f t="shared" ca="1" si="282"/>
        <v>1.028160000000014</v>
      </c>
      <c r="L1293" s="6">
        <f t="shared" si="283"/>
        <v>1292</v>
      </c>
      <c r="M1293">
        <f t="shared" si="271"/>
        <v>436.32796134767955</v>
      </c>
      <c r="N1293">
        <f t="shared" si="272"/>
        <v>9.7385476644342439E-2</v>
      </c>
      <c r="O1293">
        <f t="shared" si="273"/>
        <v>1.1317772953245733</v>
      </c>
      <c r="P1293" t="str">
        <f t="shared" si="274"/>
        <v/>
      </c>
      <c r="Q1293">
        <f t="shared" si="275"/>
        <v>4.4560074456967413E-6</v>
      </c>
      <c r="R1293">
        <f t="shared" si="276"/>
        <v>-0.75331113249385995</v>
      </c>
      <c r="S1293">
        <f t="shared" si="277"/>
        <v>3.6695615198863024E-2</v>
      </c>
      <c r="T1293" t="str">
        <f t="shared" si="278"/>
        <v/>
      </c>
      <c r="U1293" t="str">
        <f t="shared" si="279"/>
        <v/>
      </c>
      <c r="V1293" t="str">
        <f t="shared" si="270"/>
        <v/>
      </c>
      <c r="X1293">
        <f t="shared" ca="1" si="280"/>
        <v>12.162990391101062</v>
      </c>
    </row>
    <row r="1294" spans="1:24" x14ac:dyDescent="0.25">
      <c r="A1294" s="2">
        <v>43296.307330046293</v>
      </c>
      <c r="B1294">
        <v>436.15387076226011</v>
      </c>
      <c r="C1294">
        <v>16</v>
      </c>
      <c r="H1294">
        <f>VLOOKUP(A1294,[1]Sheet1!A$2:F$10001,5,FALSE)</f>
        <v>436.07000000000011</v>
      </c>
      <c r="I1294">
        <f>VLOOKUP(A1294,[1]Sheet1!A$2:F$10001,6,FALSE)</f>
        <v>435.99</v>
      </c>
      <c r="J1294" s="5">
        <f t="shared" ca="1" si="281"/>
        <v>3.0270369436096937E-3</v>
      </c>
      <c r="K1294" s="5">
        <f t="shared" ca="1" si="282"/>
        <v>1.3199999999998795</v>
      </c>
      <c r="L1294" s="6">
        <f t="shared" si="283"/>
        <v>1293</v>
      </c>
      <c r="M1294">
        <f t="shared" si="271"/>
        <v>436.3214211872276</v>
      </c>
      <c r="N1294">
        <f t="shared" si="272"/>
        <v>9.9052786453506611E-2</v>
      </c>
      <c r="O1294">
        <f t="shared" si="273"/>
        <v>-1.691526618952129</v>
      </c>
      <c r="P1294" t="str">
        <f t="shared" si="274"/>
        <v/>
      </c>
      <c r="Q1294">
        <f t="shared" si="275"/>
        <v>7.6811342296423391E-4</v>
      </c>
      <c r="R1294">
        <f t="shared" si="276"/>
        <v>0.41327947411220883</v>
      </c>
      <c r="S1294">
        <f t="shared" si="277"/>
        <v>0.86776125643979574</v>
      </c>
      <c r="T1294" t="str">
        <f t="shared" si="278"/>
        <v/>
      </c>
      <c r="U1294" t="str">
        <f t="shared" si="279"/>
        <v/>
      </c>
      <c r="V1294" t="str">
        <f t="shared" si="270"/>
        <v/>
      </c>
      <c r="X1294">
        <f t="shared" ca="1" si="280"/>
        <v>12.162990391101062</v>
      </c>
    </row>
    <row r="1295" spans="1:24" x14ac:dyDescent="0.25">
      <c r="A1295" s="2">
        <v>43296.307330046293</v>
      </c>
      <c r="B1295">
        <v>436.06153086362002</v>
      </c>
      <c r="C1295">
        <v>12</v>
      </c>
      <c r="H1295">
        <f>VLOOKUP(A1295,[1]Sheet1!A$2:F$10001,5,FALSE)</f>
        <v>436.07000000000011</v>
      </c>
      <c r="I1295">
        <f>VLOOKUP(A1295,[1]Sheet1!A$2:F$10001,6,FALSE)</f>
        <v>435.99</v>
      </c>
      <c r="J1295" s="5">
        <f t="shared" ca="1" si="281"/>
        <v>4.075910865457077E-3</v>
      </c>
      <c r="K1295" s="5">
        <f t="shared" ca="1" si="282"/>
        <v>1.7773824510998679</v>
      </c>
      <c r="L1295" s="6">
        <f t="shared" si="283"/>
        <v>1294</v>
      </c>
      <c r="M1295">
        <f t="shared" si="271"/>
        <v>436.28507171089149</v>
      </c>
      <c r="N1295">
        <f t="shared" si="272"/>
        <v>0.10278160200821672</v>
      </c>
      <c r="O1295">
        <f t="shared" si="273"/>
        <v>-2.1749111018292422</v>
      </c>
      <c r="P1295" t="str">
        <f t="shared" si="274"/>
        <v/>
      </c>
      <c r="Q1295">
        <f t="shared" si="275"/>
        <v>0</v>
      </c>
      <c r="R1295">
        <f t="shared" si="276"/>
        <v>-0.75145196548387228</v>
      </c>
      <c r="S1295">
        <f t="shared" si="277"/>
        <v>0.38007511015831225</v>
      </c>
      <c r="T1295">
        <f t="shared" si="278"/>
        <v>1</v>
      </c>
      <c r="U1295">
        <f t="shared" ca="1" si="279"/>
        <v>1.7773824510998679</v>
      </c>
      <c r="V1295">
        <f t="shared" ca="1" si="270"/>
        <v>1.7773824510998679</v>
      </c>
      <c r="X1295">
        <f t="shared" ca="1" si="280"/>
        <v>13.940372842200929</v>
      </c>
    </row>
    <row r="1296" spans="1:24" x14ac:dyDescent="0.25">
      <c r="A1296" s="2">
        <v>43296.307348321759</v>
      </c>
      <c r="B1296">
        <v>436.06621895638</v>
      </c>
      <c r="C1296">
        <v>7</v>
      </c>
      <c r="H1296">
        <f>VLOOKUP(A1296,[1]Sheet1!A$2:F$10001,5,FALSE)</f>
        <v>436.06000000000012</v>
      </c>
      <c r="I1296">
        <f>VLOOKUP(A1296,[1]Sheet1!A$2:F$10001,6,FALSE)</f>
        <v>435.99</v>
      </c>
      <c r="J1296" s="5">
        <f t="shared" ca="1" si="281"/>
        <v>4.0989369607390231E-3</v>
      </c>
      <c r="K1296" s="5">
        <f t="shared" ca="1" si="282"/>
        <v>1.7873824510998588</v>
      </c>
      <c r="L1296" s="6">
        <f t="shared" si="283"/>
        <v>1295</v>
      </c>
      <c r="M1296">
        <f t="shared" si="271"/>
        <v>436.24195264841552</v>
      </c>
      <c r="N1296">
        <f t="shared" si="272"/>
        <v>0.10912012135379097</v>
      </c>
      <c r="O1296">
        <f t="shared" si="273"/>
        <v>-1.6104609292520391</v>
      </c>
      <c r="P1296" t="str">
        <f t="shared" si="274"/>
        <v/>
      </c>
      <c r="Q1296">
        <f t="shared" si="275"/>
        <v>1.8275466572958976E-5</v>
      </c>
      <c r="R1296">
        <f t="shared" si="276"/>
        <v>-0.7244238471940635</v>
      </c>
      <c r="S1296">
        <f t="shared" si="277"/>
        <v>-0.19925242676645724</v>
      </c>
      <c r="T1296">
        <f t="shared" si="278"/>
        <v>1</v>
      </c>
      <c r="U1296">
        <f t="shared" ca="1" si="279"/>
        <v>1.7873824510998588</v>
      </c>
      <c r="V1296" t="str">
        <f t="shared" si="270"/>
        <v/>
      </c>
      <c r="X1296">
        <f t="shared" ca="1" si="280"/>
        <v>13.940372842200929</v>
      </c>
    </row>
    <row r="1297" spans="1:24" x14ac:dyDescent="0.25">
      <c r="A1297" s="2">
        <v>43296.307369224538</v>
      </c>
      <c r="B1297">
        <v>436.05352161616003</v>
      </c>
      <c r="C1297">
        <v>22</v>
      </c>
      <c r="H1297">
        <f>VLOOKUP(A1297,[1]Sheet1!A$2:F$10001,5,FALSE)</f>
        <v>436.05000000000013</v>
      </c>
      <c r="I1297">
        <f>VLOOKUP(A1297,[1]Sheet1!A$2:F$10001,6,FALSE)</f>
        <v>435.99</v>
      </c>
      <c r="J1297" s="5">
        <f t="shared" ca="1" si="281"/>
        <v>4.1219641121427574E-3</v>
      </c>
      <c r="K1297" s="5">
        <f t="shared" ca="1" si="282"/>
        <v>1.79738245109985</v>
      </c>
      <c r="L1297" s="6">
        <f t="shared" si="283"/>
        <v>1296</v>
      </c>
      <c r="M1297">
        <f t="shared" si="271"/>
        <v>436.20405072495942</v>
      </c>
      <c r="N1297">
        <f t="shared" si="272"/>
        <v>0.11274899479382067</v>
      </c>
      <c r="O1297">
        <f t="shared" si="273"/>
        <v>-1.3350816038285385</v>
      </c>
      <c r="P1297" t="str">
        <f t="shared" si="274"/>
        <v/>
      </c>
      <c r="Q1297">
        <f t="shared" si="275"/>
        <v>2.090277848765254E-5</v>
      </c>
      <c r="R1297">
        <f t="shared" si="276"/>
        <v>-0.72173420073346395</v>
      </c>
      <c r="S1297">
        <f t="shared" si="277"/>
        <v>1.4788224702189896</v>
      </c>
      <c r="T1297">
        <f t="shared" si="278"/>
        <v>1</v>
      </c>
      <c r="U1297">
        <f t="shared" ca="1" si="279"/>
        <v>1.79738245109985</v>
      </c>
      <c r="V1297" t="str">
        <f t="shared" si="270"/>
        <v/>
      </c>
      <c r="X1297">
        <f t="shared" ca="1" si="280"/>
        <v>13.940372842200929</v>
      </c>
    </row>
    <row r="1298" spans="1:24" x14ac:dyDescent="0.25">
      <c r="A1298" s="2">
        <v>43296.307381342587</v>
      </c>
      <c r="B1298">
        <v>436.03986641616001</v>
      </c>
      <c r="C1298">
        <v>19</v>
      </c>
      <c r="H1298">
        <f>VLOOKUP(A1298,[1]Sheet1!A$2:F$10001,5,FALSE)</f>
        <v>436.03000000000009</v>
      </c>
      <c r="I1298">
        <f>VLOOKUP(A1298,[1]Sheet1!A$2:F$10001,6,FALSE)</f>
        <v>435.99</v>
      </c>
      <c r="J1298" s="5">
        <f t="shared" ca="1" si="281"/>
        <v>4.168021583606376E-3</v>
      </c>
      <c r="K1298" s="5">
        <f t="shared" ca="1" si="282"/>
        <v>1.8173824510998884</v>
      </c>
      <c r="L1298" s="6">
        <f t="shared" si="283"/>
        <v>1297</v>
      </c>
      <c r="M1298">
        <f t="shared" si="271"/>
        <v>436.16935539645442</v>
      </c>
      <c r="N1298">
        <f t="shared" si="272"/>
        <v>0.11511220775434265</v>
      </c>
      <c r="O1298">
        <f t="shared" si="273"/>
        <v>-1.1248935523046315</v>
      </c>
      <c r="P1298" t="str">
        <f t="shared" si="274"/>
        <v/>
      </c>
      <c r="Q1298">
        <f t="shared" si="275"/>
        <v>1.2118049198761582E-5</v>
      </c>
      <c r="R1298">
        <f t="shared" si="276"/>
        <v>-0.73611174668089741</v>
      </c>
      <c r="S1298">
        <f t="shared" si="277"/>
        <v>1.0728360802273662</v>
      </c>
      <c r="T1298">
        <f t="shared" si="278"/>
        <v>1</v>
      </c>
      <c r="U1298">
        <f t="shared" ca="1" si="279"/>
        <v>1.8173824510998884</v>
      </c>
      <c r="V1298" t="str">
        <f t="shared" si="270"/>
        <v/>
      </c>
      <c r="X1298">
        <f t="shared" ca="1" si="280"/>
        <v>13.940372842200929</v>
      </c>
    </row>
    <row r="1299" spans="1:24" x14ac:dyDescent="0.25">
      <c r="A1299" s="2">
        <v>43296.307387395827</v>
      </c>
      <c r="B1299">
        <v>436.02649840807987</v>
      </c>
      <c r="C1299">
        <v>12</v>
      </c>
      <c r="H1299">
        <f>VLOOKUP(A1299,[1]Sheet1!A$2:F$10001,5,FALSE)</f>
        <v>436.02</v>
      </c>
      <c r="I1299">
        <f>VLOOKUP(A1299,[1]Sheet1!A$2:F$10001,6,FALSE)</f>
        <v>435.99</v>
      </c>
      <c r="J1299" s="5">
        <f t="shared" ca="1" si="281"/>
        <v>4.1910519038117358E-3</v>
      </c>
      <c r="K1299" s="5">
        <f t="shared" ca="1" si="282"/>
        <v>1.827382451099993</v>
      </c>
      <c r="L1299" s="6">
        <f t="shared" si="283"/>
        <v>1298</v>
      </c>
      <c r="M1299">
        <f t="shared" si="271"/>
        <v>436.13782121341421</v>
      </c>
      <c r="N1299">
        <f t="shared" si="272"/>
        <v>0.11640850904333939</v>
      </c>
      <c r="O1299">
        <f t="shared" si="273"/>
        <v>-0.95631158107946534</v>
      </c>
      <c r="P1299" t="str">
        <f t="shared" si="274"/>
        <v/>
      </c>
      <c r="Q1299">
        <f t="shared" si="275"/>
        <v>6.0532402130775154E-6</v>
      </c>
      <c r="R1299">
        <f t="shared" si="276"/>
        <v>-0.74589863385769783</v>
      </c>
      <c r="S1299">
        <f t="shared" si="277"/>
        <v>0.24681033536219388</v>
      </c>
      <c r="T1299" t="str">
        <f t="shared" si="278"/>
        <v/>
      </c>
      <c r="U1299" t="str">
        <f t="shared" si="279"/>
        <v/>
      </c>
      <c r="V1299" t="str">
        <f t="shared" si="270"/>
        <v/>
      </c>
      <c r="X1299">
        <f t="shared" ca="1" si="280"/>
        <v>13.940372842200929</v>
      </c>
    </row>
    <row r="1300" spans="1:24" x14ac:dyDescent="0.25">
      <c r="A1300" s="2">
        <v>43296.30739347222</v>
      </c>
      <c r="B1300">
        <v>436.01420760807991</v>
      </c>
      <c r="C1300">
        <v>14</v>
      </c>
      <c r="H1300">
        <f>VLOOKUP(A1300,[1]Sheet1!A$2:F$10001,5,FALSE)</f>
        <v>436.0100000000001</v>
      </c>
      <c r="I1300">
        <f>VLOOKUP(A1300,[1]Sheet1!A$2:F$10001,6,FALSE)</f>
        <v>435.99</v>
      </c>
      <c r="J1300" s="5">
        <f t="shared" ca="1" si="281"/>
        <v>4.2140832804290493E-3</v>
      </c>
      <c r="K1300" s="5">
        <f t="shared" ca="1" si="282"/>
        <v>1.8373824510998702</v>
      </c>
      <c r="L1300" s="6">
        <f t="shared" si="283"/>
        <v>1299</v>
      </c>
      <c r="M1300">
        <f t="shared" si="271"/>
        <v>436.10954984752016</v>
      </c>
      <c r="N1300">
        <f t="shared" si="272"/>
        <v>0.11663569447201287</v>
      </c>
      <c r="O1300">
        <f t="shared" si="273"/>
        <v>-0.81743620485853952</v>
      </c>
      <c r="P1300" t="str">
        <f t="shared" si="274"/>
        <v/>
      </c>
      <c r="Q1300">
        <f t="shared" si="275"/>
        <v>6.076392310205847E-6</v>
      </c>
      <c r="R1300">
        <f t="shared" si="276"/>
        <v>-0.74626827021992892</v>
      </c>
      <c r="S1300">
        <f t="shared" si="277"/>
        <v>0.44011996112919505</v>
      </c>
      <c r="T1300" t="str">
        <f t="shared" si="278"/>
        <v/>
      </c>
      <c r="U1300" t="str">
        <f t="shared" si="279"/>
        <v/>
      </c>
      <c r="V1300" t="str">
        <f t="shared" si="270"/>
        <v/>
      </c>
      <c r="X1300">
        <f t="shared" ca="1" si="280"/>
        <v>13.940372842200929</v>
      </c>
    </row>
    <row r="1301" spans="1:24" x14ac:dyDescent="0.25">
      <c r="A1301" s="2">
        <v>43296.307399594909</v>
      </c>
      <c r="B1301">
        <v>436.00191678808</v>
      </c>
      <c r="C1301">
        <v>11</v>
      </c>
      <c r="H1301">
        <f>VLOOKUP(A1301,[1]Sheet1!A$2:F$10001,5,FALSE)</f>
        <v>436</v>
      </c>
      <c r="I1301">
        <f>VLOOKUP(A1301,[1]Sheet1!A$2:F$10001,6,FALSE)</f>
        <v>435.99</v>
      </c>
      <c r="J1301" s="5">
        <f t="shared" ca="1" si="281"/>
        <v>4.2371157135320525E-3</v>
      </c>
      <c r="K1301" s="5">
        <f t="shared" ca="1" si="282"/>
        <v>1.8473824510999748</v>
      </c>
      <c r="L1301" s="6">
        <f t="shared" si="283"/>
        <v>1300</v>
      </c>
      <c r="M1301">
        <f t="shared" si="271"/>
        <v>436.08488328802736</v>
      </c>
      <c r="N1301">
        <f t="shared" si="272"/>
        <v>0.11554433455950212</v>
      </c>
      <c r="O1301">
        <f t="shared" si="273"/>
        <v>-0.71804905245817374</v>
      </c>
      <c r="P1301" t="str">
        <f t="shared" si="274"/>
        <v/>
      </c>
      <c r="Q1301">
        <f t="shared" si="275"/>
        <v>6.1226892285048962E-6</v>
      </c>
      <c r="R1301">
        <f t="shared" si="276"/>
        <v>-0.70540422504155109</v>
      </c>
      <c r="S1301">
        <f t="shared" si="277"/>
        <v>6.8562779267286822E-2</v>
      </c>
      <c r="T1301" t="str">
        <f t="shared" si="278"/>
        <v/>
      </c>
      <c r="U1301" t="str">
        <f t="shared" si="279"/>
        <v/>
      </c>
      <c r="V1301" t="str">
        <f t="shared" si="270"/>
        <v/>
      </c>
      <c r="X1301">
        <f t="shared" ca="1" si="280"/>
        <v>13.940372842200929</v>
      </c>
    </row>
    <row r="1302" spans="1:24" x14ac:dyDescent="0.25">
      <c r="A1302" s="2">
        <v>43296.309012789352</v>
      </c>
      <c r="B1302">
        <v>435.99163483752</v>
      </c>
      <c r="C1302">
        <v>19</v>
      </c>
      <c r="H1302">
        <f>VLOOKUP(A1302,[1]Sheet1!A$2:F$10001,5,FALSE)</f>
        <v>435.98</v>
      </c>
      <c r="I1302">
        <f>VLOOKUP(A1302,[1]Sheet1!A$2:F$10001,6,FALSE)</f>
        <v>435.99</v>
      </c>
      <c r="J1302" s="5">
        <f t="shared" ca="1" si="281"/>
        <v>4.2831837494838217E-3</v>
      </c>
      <c r="K1302" s="5">
        <f t="shared" ca="1" si="282"/>
        <v>1.8673824510999566</v>
      </c>
      <c r="L1302" s="6">
        <f t="shared" si="283"/>
        <v>1301</v>
      </c>
      <c r="M1302">
        <f t="shared" si="271"/>
        <v>436.0607474048752</v>
      </c>
      <c r="N1302">
        <f t="shared" si="272"/>
        <v>0.11473465110790659</v>
      </c>
      <c r="O1302">
        <f t="shared" si="273"/>
        <v>-0.60236874115915984</v>
      </c>
      <c r="P1302" t="str">
        <f t="shared" si="274"/>
        <v/>
      </c>
      <c r="Q1302">
        <f t="shared" si="275"/>
        <v>1.6131944430526346E-3</v>
      </c>
      <c r="R1302">
        <f t="shared" si="276"/>
        <v>1.6963576718888174</v>
      </c>
      <c r="S1302">
        <f t="shared" si="277"/>
        <v>0.95772445448273058</v>
      </c>
      <c r="T1302" t="str">
        <f t="shared" si="278"/>
        <v/>
      </c>
      <c r="U1302" t="str">
        <f t="shared" si="279"/>
        <v/>
      </c>
      <c r="V1302" t="str">
        <f t="shared" si="270"/>
        <v/>
      </c>
      <c r="X1302">
        <f t="shared" ca="1" si="280"/>
        <v>13.940372842200929</v>
      </c>
    </row>
    <row r="1303" spans="1:24" x14ac:dyDescent="0.25">
      <c r="A1303" s="2">
        <v>43296.310509143521</v>
      </c>
      <c r="B1303">
        <v>435.98898780000007</v>
      </c>
      <c r="C1303">
        <v>9</v>
      </c>
      <c r="H1303">
        <f>VLOOKUP(A1303,[1]Sheet1!A$2:F$10001,5,FALSE)</f>
        <v>435.98</v>
      </c>
      <c r="I1303">
        <f>VLOOKUP(A1303,[1]Sheet1!A$2:F$10001,6,FALSE)</f>
        <v>435.99</v>
      </c>
      <c r="J1303" s="5">
        <f t="shared" ca="1" si="281"/>
        <v>4.2831837494838217E-3</v>
      </c>
      <c r="K1303" s="5">
        <f t="shared" ca="1" si="282"/>
        <v>1.8673824510999566</v>
      </c>
      <c r="L1303" s="6">
        <f t="shared" si="283"/>
        <v>1302</v>
      </c>
      <c r="M1303">
        <f t="shared" si="271"/>
        <v>436.03192839224761</v>
      </c>
      <c r="N1303">
        <f t="shared" si="272"/>
        <v>0.11529603829638461</v>
      </c>
      <c r="O1303">
        <f t="shared" si="273"/>
        <v>-0.37243770802555887</v>
      </c>
      <c r="P1303" t="str">
        <f t="shared" si="274"/>
        <v/>
      </c>
      <c r="Q1303">
        <f t="shared" si="275"/>
        <v>1.4963541689212434E-3</v>
      </c>
      <c r="R1303">
        <f t="shared" si="276"/>
        <v>1.436663991911729</v>
      </c>
      <c r="S1303">
        <f t="shared" si="277"/>
        <v>-0.15282895675675048</v>
      </c>
      <c r="T1303" t="str">
        <f t="shared" si="278"/>
        <v/>
      </c>
      <c r="U1303" t="str">
        <f t="shared" si="279"/>
        <v/>
      </c>
      <c r="V1303" t="str">
        <f t="shared" si="270"/>
        <v/>
      </c>
      <c r="X1303">
        <f t="shared" ca="1" si="280"/>
        <v>13.940372842200929</v>
      </c>
    </row>
    <row r="1304" spans="1:24" x14ac:dyDescent="0.25">
      <c r="A1304" s="2">
        <v>43296.31051664352</v>
      </c>
      <c r="B1304">
        <v>435.98375465480001</v>
      </c>
      <c r="C1304">
        <v>43</v>
      </c>
      <c r="H1304">
        <f>VLOOKUP(A1304,[1]Sheet1!A$2:F$10001,5,FALSE)</f>
        <v>435.98</v>
      </c>
      <c r="I1304">
        <f>VLOOKUP(A1304,[1]Sheet1!A$2:F$10001,6,FALSE)</f>
        <v>435.94835360799999</v>
      </c>
      <c r="J1304" s="5">
        <f t="shared" ca="1" si="281"/>
        <v>4.2831837494838217E-3</v>
      </c>
      <c r="K1304" s="5">
        <f t="shared" ca="1" si="282"/>
        <v>1.8673824510999566</v>
      </c>
      <c r="L1304" s="6">
        <f t="shared" si="283"/>
        <v>1303</v>
      </c>
      <c r="M1304">
        <f t="shared" si="271"/>
        <v>436.006770762923</v>
      </c>
      <c r="N1304">
        <f t="shared" si="272"/>
        <v>0.11545806622964457</v>
      </c>
      <c r="O1304">
        <f t="shared" si="273"/>
        <v>-0.19934603856268743</v>
      </c>
      <c r="P1304" t="str">
        <f t="shared" si="274"/>
        <v/>
      </c>
      <c r="Q1304">
        <f t="shared" si="275"/>
        <v>7.499998901039362E-6</v>
      </c>
      <c r="R1304">
        <f t="shared" si="276"/>
        <v>-0.68356449060083935</v>
      </c>
      <c r="S1304">
        <f t="shared" si="277"/>
        <v>3.7892051234796562</v>
      </c>
      <c r="T1304" t="str">
        <f t="shared" si="278"/>
        <v/>
      </c>
      <c r="U1304" t="str">
        <f t="shared" si="279"/>
        <v/>
      </c>
      <c r="V1304" t="str">
        <f t="shared" si="270"/>
        <v/>
      </c>
      <c r="X1304">
        <f t="shared" ca="1" si="280"/>
        <v>13.940372842200929</v>
      </c>
    </row>
    <row r="1305" spans="1:24" x14ac:dyDescent="0.25">
      <c r="A1305" s="2">
        <v>43296.31051664352</v>
      </c>
      <c r="B1305">
        <v>435.98</v>
      </c>
      <c r="C1305">
        <v>3</v>
      </c>
      <c r="H1305">
        <f>VLOOKUP(A1305,[1]Sheet1!A$2:F$10001,5,FALSE)</f>
        <v>435.98</v>
      </c>
      <c r="I1305">
        <f>VLOOKUP(A1305,[1]Sheet1!A$2:F$10001,6,FALSE)</f>
        <v>435.94835360799999</v>
      </c>
      <c r="J1305" s="5">
        <f t="shared" ca="1" si="281"/>
        <v>4.2831837494838217E-3</v>
      </c>
      <c r="K1305" s="5">
        <f t="shared" ca="1" si="282"/>
        <v>1.8673824510999566</v>
      </c>
      <c r="L1305" s="6">
        <f t="shared" si="283"/>
        <v>1304</v>
      </c>
      <c r="M1305">
        <f t="shared" si="271"/>
        <v>435.98484476926535</v>
      </c>
      <c r="N1305">
        <f t="shared" si="272"/>
        <v>0.11531747473389449</v>
      </c>
      <c r="O1305">
        <f t="shared" si="273"/>
        <v>-4.2012446738990419E-2</v>
      </c>
      <c r="P1305" t="str">
        <f t="shared" si="274"/>
        <v/>
      </c>
      <c r="Q1305">
        <f t="shared" si="275"/>
        <v>0</v>
      </c>
      <c r="R1305">
        <f t="shared" si="276"/>
        <v>-0.65716870984433773</v>
      </c>
      <c r="S1305">
        <f t="shared" si="277"/>
        <v>-0.78540593753383914</v>
      </c>
      <c r="T1305" t="str">
        <f t="shared" si="278"/>
        <v/>
      </c>
      <c r="U1305" t="str">
        <f t="shared" si="279"/>
        <v/>
      </c>
      <c r="V1305" t="str">
        <f t="shared" si="270"/>
        <v/>
      </c>
      <c r="X1305">
        <f t="shared" ca="1" si="280"/>
        <v>13.940372842200929</v>
      </c>
    </row>
    <row r="1306" spans="1:24" x14ac:dyDescent="0.25">
      <c r="A1306" s="2">
        <v>43296.310559837963</v>
      </c>
      <c r="B1306">
        <v>435.97970191750011</v>
      </c>
      <c r="C1306">
        <v>4</v>
      </c>
      <c r="H1306">
        <f>VLOOKUP(A1306,[1]Sheet1!A$2:F$10001,5,FALSE)</f>
        <v>435.9311189</v>
      </c>
      <c r="I1306">
        <f>VLOOKUP(A1306,[1]Sheet1!A$2:F$10001,6,FALSE)</f>
        <v>435.94</v>
      </c>
      <c r="J1306" s="5">
        <f t="shared" ca="1" si="281"/>
        <v>4.3957943537854035E-3</v>
      </c>
      <c r="K1306" s="5">
        <f t="shared" ca="1" si="282"/>
        <v>1.9162635510999735</v>
      </c>
      <c r="L1306" s="6">
        <f t="shared" si="283"/>
        <v>1305</v>
      </c>
      <c r="M1306">
        <f t="shared" si="271"/>
        <v>435.96272791961377</v>
      </c>
      <c r="N1306">
        <f t="shared" si="272"/>
        <v>0.1153202200804154</v>
      </c>
      <c r="O1306">
        <f t="shared" si="273"/>
        <v>0.14719012740786194</v>
      </c>
      <c r="P1306" t="str">
        <f t="shared" si="274"/>
        <v/>
      </c>
      <c r="Q1306">
        <f t="shared" si="275"/>
        <v>4.3194442696403712E-5</v>
      </c>
      <c r="R1306">
        <f t="shared" si="276"/>
        <v>-0.55380348616530595</v>
      </c>
      <c r="S1306">
        <f t="shared" si="277"/>
        <v>-0.66335015281708221</v>
      </c>
      <c r="T1306" t="str">
        <f t="shared" si="278"/>
        <v/>
      </c>
      <c r="U1306" t="str">
        <f t="shared" si="279"/>
        <v/>
      </c>
      <c r="V1306" t="str">
        <f t="shared" si="270"/>
        <v/>
      </c>
      <c r="X1306">
        <f t="shared" ca="1" si="280"/>
        <v>13.940372842200929</v>
      </c>
    </row>
    <row r="1307" spans="1:24" x14ac:dyDescent="0.25">
      <c r="A1307" s="2">
        <v>43296.314409467603</v>
      </c>
      <c r="B1307">
        <v>435.93515744493999</v>
      </c>
      <c r="C1307">
        <v>15</v>
      </c>
      <c r="H1307">
        <f>VLOOKUP(A1307,[1]Sheet1!A$2:F$10001,5,FALSE)</f>
        <v>435.93</v>
      </c>
      <c r="I1307">
        <f>VLOOKUP(A1307,[1]Sheet1!A$2:F$10001,6,FALSE)</f>
        <v>435.94</v>
      </c>
      <c r="J1307" s="5">
        <f t="shared" ca="1" si="281"/>
        <v>4.3983723329432886E-3</v>
      </c>
      <c r="K1307" s="5">
        <f t="shared" ca="1" si="282"/>
        <v>1.9173824510999677</v>
      </c>
      <c r="L1307" s="6">
        <f t="shared" si="283"/>
        <v>1306</v>
      </c>
      <c r="M1307">
        <f t="shared" si="271"/>
        <v>435.94006125292259</v>
      </c>
      <c r="N1307">
        <f t="shared" si="272"/>
        <v>0.11502548487854902</v>
      </c>
      <c r="O1307">
        <f t="shared" si="273"/>
        <v>-4.2632360887487022E-2</v>
      </c>
      <c r="P1307" t="str">
        <f t="shared" si="274"/>
        <v/>
      </c>
      <c r="Q1307">
        <f t="shared" si="275"/>
        <v>3.84962964017177E-3</v>
      </c>
      <c r="R1307">
        <f t="shared" si="276"/>
        <v>4.8580554529966387</v>
      </c>
      <c r="S1307">
        <f t="shared" si="277"/>
        <v>0.41377505527336178</v>
      </c>
      <c r="T1307" t="str">
        <f t="shared" si="278"/>
        <v/>
      </c>
      <c r="U1307" t="str">
        <f t="shared" si="279"/>
        <v/>
      </c>
      <c r="V1307" t="str">
        <f t="shared" si="270"/>
        <v/>
      </c>
      <c r="X1307">
        <f t="shared" ca="1" si="280"/>
        <v>13.940372842200929</v>
      </c>
    </row>
    <row r="1308" spans="1:24" x14ac:dyDescent="0.25">
      <c r="A1308" s="2">
        <v>43296.314409467603</v>
      </c>
      <c r="B1308">
        <v>435.93</v>
      </c>
      <c r="C1308">
        <v>1</v>
      </c>
      <c r="H1308">
        <f>VLOOKUP(A1308,[1]Sheet1!A$2:F$10001,5,FALSE)</f>
        <v>435.93</v>
      </c>
      <c r="I1308">
        <f>VLOOKUP(A1308,[1]Sheet1!A$2:F$10001,6,FALSE)</f>
        <v>435.94</v>
      </c>
      <c r="J1308" s="5">
        <f t="shared" ca="1" si="281"/>
        <v>4.3983723329432886E-3</v>
      </c>
      <c r="K1308" s="5">
        <f t="shared" ca="1" si="282"/>
        <v>1.9173824510999677</v>
      </c>
      <c r="L1308" s="6">
        <f t="shared" si="283"/>
        <v>1307</v>
      </c>
      <c r="M1308">
        <f t="shared" si="271"/>
        <v>435.91584049588232</v>
      </c>
      <c r="N1308">
        <f t="shared" si="272"/>
        <v>0.11489072912807946</v>
      </c>
      <c r="O1308">
        <f t="shared" si="273"/>
        <v>0.12324322619539391</v>
      </c>
      <c r="P1308" t="str">
        <f t="shared" si="274"/>
        <v/>
      </c>
      <c r="Q1308">
        <f t="shared" si="275"/>
        <v>0</v>
      </c>
      <c r="R1308">
        <f t="shared" si="276"/>
        <v>-0.5591305977595673</v>
      </c>
      <c r="S1308">
        <f t="shared" si="277"/>
        <v>-0.94010930206426013</v>
      </c>
      <c r="T1308" t="str">
        <f t="shared" si="278"/>
        <v/>
      </c>
      <c r="U1308" t="str">
        <f t="shared" si="279"/>
        <v/>
      </c>
      <c r="V1308" t="str">
        <f t="shared" si="270"/>
        <v/>
      </c>
      <c r="X1308">
        <f t="shared" ca="1" si="280"/>
        <v>13.940372842200929</v>
      </c>
    </row>
    <row r="1309" spans="1:24" x14ac:dyDescent="0.25">
      <c r="A1309" s="2">
        <v>43296.314689340281</v>
      </c>
      <c r="B1309">
        <v>435.93024958066007</v>
      </c>
      <c r="C1309">
        <v>4</v>
      </c>
      <c r="H1309">
        <f>VLOOKUP(A1309,[1]Sheet1!A$2:F$10001,5,FALSE)</f>
        <v>435.93</v>
      </c>
      <c r="I1309">
        <f>VLOOKUP(A1309,[1]Sheet1!A$2:F$10001,6,FALSE)</f>
        <v>435.94000000000011</v>
      </c>
      <c r="J1309" s="5">
        <f t="shared" ca="1" si="281"/>
        <v>4.3983723329432886E-3</v>
      </c>
      <c r="K1309" s="5">
        <f t="shared" ca="1" si="282"/>
        <v>1.9173824510999677</v>
      </c>
      <c r="L1309" s="6">
        <f t="shared" si="283"/>
        <v>1308</v>
      </c>
      <c r="M1309">
        <f t="shared" si="271"/>
        <v>435.89462328803961</v>
      </c>
      <c r="N1309">
        <f t="shared" si="272"/>
        <v>0.11488757046523454</v>
      </c>
      <c r="O1309">
        <f t="shared" si="273"/>
        <v>0.31009701463957967</v>
      </c>
      <c r="P1309" t="str">
        <f t="shared" si="274"/>
        <v/>
      </c>
      <c r="Q1309">
        <f t="shared" si="275"/>
        <v>2.7987267822027206E-4</v>
      </c>
      <c r="R1309">
        <f t="shared" si="276"/>
        <v>-0.24499835724622562</v>
      </c>
      <c r="S1309">
        <f t="shared" si="277"/>
        <v>-0.62672861891932796</v>
      </c>
      <c r="T1309" t="str">
        <f t="shared" si="278"/>
        <v/>
      </c>
      <c r="U1309" t="str">
        <f t="shared" si="279"/>
        <v/>
      </c>
      <c r="V1309" t="str">
        <f t="shared" si="270"/>
        <v/>
      </c>
      <c r="X1309">
        <f t="shared" ca="1" si="280"/>
        <v>13.940372842200929</v>
      </c>
    </row>
    <row r="1310" spans="1:24" x14ac:dyDescent="0.25">
      <c r="A1310" s="2">
        <v>43296.317353391198</v>
      </c>
      <c r="B1310">
        <v>435.93347517706007</v>
      </c>
      <c r="C1310">
        <v>15</v>
      </c>
      <c r="H1310">
        <f>VLOOKUP(A1310,[1]Sheet1!A$2:F$10001,5,FALSE)</f>
        <v>435.93</v>
      </c>
      <c r="I1310">
        <f>VLOOKUP(A1310,[1]Sheet1!A$2:F$10001,6,FALSE)</f>
        <v>435.94</v>
      </c>
      <c r="J1310" s="5">
        <f t="shared" ca="1" si="281"/>
        <v>4.3983723329432886E-3</v>
      </c>
      <c r="K1310" s="5">
        <f t="shared" ca="1" si="282"/>
        <v>1.9173824510999677</v>
      </c>
      <c r="L1310" s="6">
        <f t="shared" si="283"/>
        <v>1309</v>
      </c>
      <c r="M1310">
        <f t="shared" si="271"/>
        <v>435.87037098366858</v>
      </c>
      <c r="N1310">
        <f t="shared" si="272"/>
        <v>0.11353619454187582</v>
      </c>
      <c r="O1310">
        <f t="shared" si="273"/>
        <v>0.55580683892149385</v>
      </c>
      <c r="P1310" t="str">
        <f t="shared" si="274"/>
        <v/>
      </c>
      <c r="Q1310">
        <f t="shared" si="275"/>
        <v>2.6640509167918935E-3</v>
      </c>
      <c r="R1310">
        <f t="shared" si="276"/>
        <v>2.419614258273878</v>
      </c>
      <c r="S1310">
        <f t="shared" si="277"/>
        <v>0.41606353692963793</v>
      </c>
      <c r="T1310" t="str">
        <f t="shared" si="278"/>
        <v/>
      </c>
      <c r="U1310" t="str">
        <f t="shared" si="279"/>
        <v/>
      </c>
      <c r="V1310" t="str">
        <f t="shared" si="270"/>
        <v/>
      </c>
      <c r="X1310">
        <f t="shared" ca="1" si="280"/>
        <v>13.940372842200929</v>
      </c>
    </row>
    <row r="1311" spans="1:24" x14ac:dyDescent="0.25">
      <c r="A1311" s="2">
        <v>43296.31990516204</v>
      </c>
      <c r="B1311">
        <v>435.93181493056011</v>
      </c>
      <c r="C1311">
        <v>10</v>
      </c>
      <c r="H1311">
        <f>VLOOKUP(A1311,[1]Sheet1!A$2:F$10001,5,FALSE)</f>
        <v>435.93</v>
      </c>
      <c r="I1311">
        <f>VLOOKUP(A1311,[1]Sheet1!A$2:F$10001,6,FALSE)</f>
        <v>435.94000000000011</v>
      </c>
      <c r="J1311" s="5">
        <f t="shared" ca="1" si="281"/>
        <v>4.3983723329432886E-3</v>
      </c>
      <c r="K1311" s="5">
        <f t="shared" ca="1" si="282"/>
        <v>1.9173824510999677</v>
      </c>
      <c r="L1311" s="6">
        <f t="shared" si="283"/>
        <v>1310</v>
      </c>
      <c r="M1311">
        <f t="shared" si="271"/>
        <v>435.84118991366546</v>
      </c>
      <c r="N1311">
        <f t="shared" si="272"/>
        <v>0.10633064617196157</v>
      </c>
      <c r="O1311">
        <f t="shared" si="273"/>
        <v>0.85229442458279281</v>
      </c>
      <c r="P1311" t="str">
        <f t="shared" si="274"/>
        <v/>
      </c>
      <c r="Q1311">
        <f t="shared" si="275"/>
        <v>2.5517708418192342E-3</v>
      </c>
      <c r="R1311">
        <f t="shared" si="276"/>
        <v>2.1789207299260491</v>
      </c>
      <c r="S1311">
        <f t="shared" si="277"/>
        <v>-4.2626582424687608E-2</v>
      </c>
      <c r="T1311" t="str">
        <f t="shared" si="278"/>
        <v/>
      </c>
      <c r="U1311" t="str">
        <f t="shared" si="279"/>
        <v/>
      </c>
      <c r="V1311" t="str">
        <f t="shared" si="270"/>
        <v/>
      </c>
      <c r="X1311">
        <f t="shared" ca="1" si="280"/>
        <v>13.940372842200929</v>
      </c>
    </row>
    <row r="1312" spans="1:24" x14ac:dyDescent="0.25">
      <c r="A1312" s="2">
        <v>43296.320054166667</v>
      </c>
      <c r="B1312">
        <v>435.93057176162</v>
      </c>
      <c r="C1312">
        <v>3</v>
      </c>
      <c r="H1312">
        <f>VLOOKUP(A1312,[1]Sheet1!A$2:F$10001,5,FALSE)</f>
        <v>435.93</v>
      </c>
      <c r="I1312">
        <f>VLOOKUP(A1312,[1]Sheet1!A$2:F$10001,6,FALSE)</f>
        <v>435.94000000000011</v>
      </c>
      <c r="J1312" s="5">
        <f t="shared" ca="1" si="281"/>
        <v>4.3983723329432886E-3</v>
      </c>
      <c r="K1312" s="5">
        <f t="shared" ca="1" si="282"/>
        <v>1.9173824510999677</v>
      </c>
      <c r="L1312" s="6">
        <f t="shared" si="283"/>
        <v>1311</v>
      </c>
      <c r="M1312">
        <f t="shared" si="271"/>
        <v>435.82289894434848</v>
      </c>
      <c r="N1312">
        <f t="shared" si="272"/>
        <v>0.10625444067415291</v>
      </c>
      <c r="O1312">
        <f t="shared" si="273"/>
        <v>1.0133488688883832</v>
      </c>
      <c r="P1312" t="str">
        <f t="shared" si="274"/>
        <v/>
      </c>
      <c r="Q1312">
        <f t="shared" si="275"/>
        <v>1.4900462701916695E-4</v>
      </c>
      <c r="R1312">
        <f t="shared" si="276"/>
        <v>-0.40941930740894983</v>
      </c>
      <c r="S1312">
        <f t="shared" si="277"/>
        <v>-0.72114314533906332</v>
      </c>
      <c r="T1312" t="str">
        <f t="shared" si="278"/>
        <v/>
      </c>
      <c r="U1312" t="str">
        <f t="shared" si="279"/>
        <v/>
      </c>
      <c r="V1312" t="str">
        <f t="shared" si="270"/>
        <v/>
      </c>
      <c r="X1312">
        <f t="shared" ca="1" si="280"/>
        <v>13.940372842200929</v>
      </c>
    </row>
    <row r="1313" spans="1:24" x14ac:dyDescent="0.25">
      <c r="A1313" s="2">
        <v>43296.323392164362</v>
      </c>
      <c r="B1313">
        <v>435.93908246344</v>
      </c>
      <c r="C1313">
        <v>11</v>
      </c>
      <c r="H1313">
        <f>VLOOKUP(A1313,[1]Sheet1!A$2:F$10001,5,FALSE)</f>
        <v>435.94</v>
      </c>
      <c r="I1313">
        <f>VLOOKUP(A1313,[1]Sheet1!A$2:F$10001,6,FALSE)</f>
        <v>435.94</v>
      </c>
      <c r="J1313" s="5">
        <f t="shared" ca="1" si="281"/>
        <v>5.0020812130110066E-3</v>
      </c>
      <c r="K1313" s="5">
        <f t="shared" ca="1" si="282"/>
        <v>2.1806072840000184</v>
      </c>
      <c r="L1313" s="6">
        <f t="shared" si="283"/>
        <v>1312</v>
      </c>
      <c r="M1313">
        <f t="shared" si="271"/>
        <v>435.80682023161927</v>
      </c>
      <c r="N1313">
        <f t="shared" si="272"/>
        <v>0.10674637795834678</v>
      </c>
      <c r="O1313">
        <f t="shared" si="273"/>
        <v>1.2390325025579974</v>
      </c>
      <c r="P1313" t="str">
        <f t="shared" si="274"/>
        <v/>
      </c>
      <c r="Q1313">
        <f t="shared" si="275"/>
        <v>3.3379976957803592E-3</v>
      </c>
      <c r="R1313">
        <f t="shared" si="276"/>
        <v>2.7641530611493361</v>
      </c>
      <c r="S1313">
        <f t="shared" si="277"/>
        <v>0.1589394601365986</v>
      </c>
      <c r="T1313" t="str">
        <f t="shared" si="278"/>
        <v/>
      </c>
      <c r="U1313" t="str">
        <f t="shared" si="279"/>
        <v/>
      </c>
      <c r="V1313" t="str">
        <f t="shared" si="270"/>
        <v/>
      </c>
      <c r="X1313">
        <f t="shared" ca="1" si="280"/>
        <v>13.940372842200929</v>
      </c>
    </row>
    <row r="1314" spans="1:24" x14ac:dyDescent="0.25">
      <c r="A1314" s="2">
        <v>43296.323392164362</v>
      </c>
      <c r="B1314">
        <v>435.93999999999988</v>
      </c>
      <c r="C1314">
        <v>1</v>
      </c>
      <c r="H1314">
        <f>VLOOKUP(A1314,[1]Sheet1!A$2:F$10001,5,FALSE)</f>
        <v>435.94</v>
      </c>
      <c r="I1314">
        <f>VLOOKUP(A1314,[1]Sheet1!A$2:F$10001,6,FALSE)</f>
        <v>435.94</v>
      </c>
      <c r="J1314" s="5">
        <f t="shared" ca="1" si="281"/>
        <v>5.0020812130110066E-3</v>
      </c>
      <c r="K1314" s="5">
        <f t="shared" ca="1" si="282"/>
        <v>2.1806072840000184</v>
      </c>
      <c r="L1314" s="6">
        <f t="shared" si="283"/>
        <v>1313</v>
      </c>
      <c r="M1314">
        <f t="shared" si="271"/>
        <v>435.79031396708012</v>
      </c>
      <c r="N1314">
        <f t="shared" si="272"/>
        <v>0.10624711488771331</v>
      </c>
      <c r="O1314">
        <f t="shared" si="273"/>
        <v>1.4088479774528948</v>
      </c>
      <c r="P1314" t="str">
        <f t="shared" si="274"/>
        <v/>
      </c>
      <c r="Q1314">
        <f t="shared" si="275"/>
        <v>0</v>
      </c>
      <c r="R1314">
        <f t="shared" si="276"/>
        <v>-0.55977549978667462</v>
      </c>
      <c r="S1314">
        <f t="shared" si="277"/>
        <v>-0.9373576342686325</v>
      </c>
      <c r="T1314" t="str">
        <f t="shared" si="278"/>
        <v/>
      </c>
      <c r="U1314" t="str">
        <f t="shared" si="279"/>
        <v/>
      </c>
      <c r="V1314" t="str">
        <f t="shared" si="270"/>
        <v/>
      </c>
      <c r="X1314">
        <f t="shared" ca="1" si="280"/>
        <v>13.940372842200929</v>
      </c>
    </row>
    <row r="1315" spans="1:24" x14ac:dyDescent="0.25">
      <c r="A1315" s="2">
        <v>43296.323392164362</v>
      </c>
      <c r="B1315">
        <v>435.94189668856018</v>
      </c>
      <c r="C1315">
        <v>12</v>
      </c>
      <c r="H1315">
        <f>VLOOKUP(A1315,[1]Sheet1!A$2:F$10001,5,FALSE)</f>
        <v>435.94</v>
      </c>
      <c r="I1315">
        <f>VLOOKUP(A1315,[1]Sheet1!A$2:F$10001,6,FALSE)</f>
        <v>435.94</v>
      </c>
      <c r="J1315" s="5">
        <f t="shared" ca="1" si="281"/>
        <v>5.4135890260127856E-3</v>
      </c>
      <c r="K1315" s="5">
        <f t="shared" ca="1" si="282"/>
        <v>2.3600000000000136</v>
      </c>
      <c r="L1315" s="6">
        <f t="shared" si="283"/>
        <v>1314</v>
      </c>
      <c r="M1315">
        <f t="shared" si="271"/>
        <v>435.77381104473466</v>
      </c>
      <c r="N1315">
        <f t="shared" si="272"/>
        <v>0.10496590484466145</v>
      </c>
      <c r="O1315">
        <f t="shared" si="273"/>
        <v>1.6013356344069023</v>
      </c>
      <c r="P1315">
        <f t="shared" si="274"/>
        <v>1</v>
      </c>
      <c r="Q1315">
        <f t="shared" si="275"/>
        <v>0</v>
      </c>
      <c r="R1315">
        <f t="shared" si="276"/>
        <v>-0.55536349955313147</v>
      </c>
      <c r="S1315">
        <f t="shared" si="277"/>
        <v>0.2570649266922031</v>
      </c>
      <c r="T1315" t="str">
        <f t="shared" si="278"/>
        <v/>
      </c>
      <c r="U1315" t="str">
        <f t="shared" si="279"/>
        <v/>
      </c>
      <c r="V1315" t="str">
        <f t="shared" si="270"/>
        <v/>
      </c>
      <c r="X1315">
        <f t="shared" ca="1" si="280"/>
        <v>13.940372842200929</v>
      </c>
    </row>
    <row r="1316" spans="1:24" x14ac:dyDescent="0.25">
      <c r="A1316" s="2">
        <v>43296.324670185182</v>
      </c>
      <c r="B1316">
        <v>435.94787120000001</v>
      </c>
      <c r="C1316">
        <v>9</v>
      </c>
      <c r="H1316">
        <f>VLOOKUP(A1316,[1]Sheet1!A$2:F$10001,5,FALSE)</f>
        <v>436.53310900190002</v>
      </c>
      <c r="I1316">
        <f>VLOOKUP(A1316,[1]Sheet1!A$2:F$10001,6,FALSE)</f>
        <v>435.95</v>
      </c>
      <c r="J1316" s="5">
        <f t="shared" ca="1" si="281"/>
        <v>4.0475532363166188E-3</v>
      </c>
      <c r="K1316" s="5">
        <f t="shared" ca="1" si="282"/>
        <v>1.7668909980999958</v>
      </c>
      <c r="L1316" s="6">
        <f t="shared" si="283"/>
        <v>1315</v>
      </c>
      <c r="M1316">
        <f t="shared" si="271"/>
        <v>435.75990612304281</v>
      </c>
      <c r="N1316">
        <f t="shared" si="272"/>
        <v>0.10498773123749543</v>
      </c>
      <c r="O1316">
        <f t="shared" si="273"/>
        <v>1.7903527844791456</v>
      </c>
      <c r="P1316">
        <f t="shared" si="274"/>
        <v>1</v>
      </c>
      <c r="Q1316">
        <f t="shared" si="275"/>
        <v>1.2780208198819309E-3</v>
      </c>
      <c r="R1316">
        <f t="shared" si="276"/>
        <v>0.59503216088567279</v>
      </c>
      <c r="S1316">
        <f t="shared" si="277"/>
        <v>-9.0085389941914784E-2</v>
      </c>
      <c r="T1316" t="str">
        <f t="shared" si="278"/>
        <v/>
      </c>
      <c r="U1316" t="str">
        <f t="shared" si="279"/>
        <v/>
      </c>
      <c r="V1316" t="str">
        <f t="shared" si="270"/>
        <v/>
      </c>
      <c r="X1316">
        <f t="shared" ca="1" si="280"/>
        <v>13.940372842200929</v>
      </c>
    </row>
    <row r="1317" spans="1:24" x14ac:dyDescent="0.25">
      <c r="A1317" s="2">
        <v>43296.325305231483</v>
      </c>
      <c r="B1317">
        <v>435.95</v>
      </c>
      <c r="C1317">
        <v>4</v>
      </c>
      <c r="H1317">
        <f>VLOOKUP(A1317,[1]Sheet1!A$2:F$10001,5,FALSE)</f>
        <v>436.53310900190002</v>
      </c>
      <c r="I1317">
        <f>VLOOKUP(A1317,[1]Sheet1!A$2:F$10001,6,FALSE)</f>
        <v>436.20758929999988</v>
      </c>
      <c r="J1317" s="5">
        <f t="shared" ca="1" si="281"/>
        <v>4.0475532363166188E-3</v>
      </c>
      <c r="K1317" s="5">
        <f t="shared" ca="1" si="282"/>
        <v>1.7668909980999958</v>
      </c>
      <c r="L1317" s="6">
        <f t="shared" si="283"/>
        <v>1316</v>
      </c>
      <c r="M1317">
        <f t="shared" si="271"/>
        <v>435.74954355445971</v>
      </c>
      <c r="N1317">
        <f t="shared" si="272"/>
        <v>0.10686679668363593</v>
      </c>
      <c r="O1317">
        <f t="shared" si="273"/>
        <v>1.8757598408578287</v>
      </c>
      <c r="P1317">
        <f t="shared" si="274"/>
        <v>1</v>
      </c>
      <c r="Q1317">
        <f t="shared" si="275"/>
        <v>6.3504630088573322E-4</v>
      </c>
      <c r="R1317">
        <f t="shared" si="276"/>
        <v>6.7782175700907499E-2</v>
      </c>
      <c r="S1317">
        <f t="shared" si="277"/>
        <v>-0.65847195149233262</v>
      </c>
      <c r="T1317" t="str">
        <f t="shared" si="278"/>
        <v/>
      </c>
      <c r="U1317" t="str">
        <f t="shared" si="279"/>
        <v/>
      </c>
      <c r="V1317" t="str">
        <f t="shared" si="270"/>
        <v/>
      </c>
      <c r="X1317">
        <f t="shared" ca="1" si="280"/>
        <v>13.940372842200929</v>
      </c>
    </row>
    <row r="1318" spans="1:24" x14ac:dyDescent="0.25">
      <c r="A1318" s="2">
        <v>43296.327263877312</v>
      </c>
      <c r="B1318">
        <v>436.16553610865992</v>
      </c>
      <c r="C1318">
        <v>30</v>
      </c>
      <c r="H1318">
        <f>VLOOKUP(A1318,[1]Sheet1!A$2:F$10001,5,FALSE)</f>
        <v>436.67024677500001</v>
      </c>
      <c r="I1318">
        <f>VLOOKUP(A1318,[1]Sheet1!A$2:F$10001,6,FALSE)</f>
        <v>436.4</v>
      </c>
      <c r="J1318" s="5">
        <f t="shared" ca="1" si="281"/>
        <v>3.7322286943899641E-3</v>
      </c>
      <c r="K1318" s="5">
        <f t="shared" ca="1" si="282"/>
        <v>1.6297532250000017</v>
      </c>
      <c r="L1318" s="6">
        <f t="shared" si="283"/>
        <v>1317</v>
      </c>
      <c r="M1318">
        <f t="shared" si="271"/>
        <v>435.75286094715068</v>
      </c>
      <c r="N1318">
        <f t="shared" si="272"/>
        <v>0.11117528370851087</v>
      </c>
      <c r="O1318">
        <f t="shared" si="273"/>
        <v>3.7119326143680431</v>
      </c>
      <c r="P1318">
        <f t="shared" si="274"/>
        <v>1</v>
      </c>
      <c r="Q1318">
        <f t="shared" si="275"/>
        <v>1.9586458292906173E-3</v>
      </c>
      <c r="R1318">
        <f t="shared" si="276"/>
        <v>1.3426508633689778</v>
      </c>
      <c r="S1318">
        <f t="shared" si="277"/>
        <v>2.1996192063122604</v>
      </c>
      <c r="T1318" t="str">
        <f t="shared" si="278"/>
        <v/>
      </c>
      <c r="U1318" t="str">
        <f t="shared" si="279"/>
        <v/>
      </c>
      <c r="V1318" t="str">
        <f t="shared" ref="V1318:V1381" si="284">IF(T1318=1,IF(ISNUMBER(T1317),"",K1318),"")</f>
        <v/>
      </c>
      <c r="X1318">
        <f t="shared" ca="1" si="280"/>
        <v>13.940372842200929</v>
      </c>
    </row>
    <row r="1319" spans="1:24" x14ac:dyDescent="0.25">
      <c r="A1319" s="2">
        <v>43296.327503912027</v>
      </c>
      <c r="B1319">
        <v>436.39910169683998</v>
      </c>
      <c r="C1319">
        <v>4</v>
      </c>
      <c r="H1319">
        <f>VLOOKUP(A1319,[1]Sheet1!A$2:F$10001,5,FALSE)</f>
        <v>436.67024677500001</v>
      </c>
      <c r="I1319">
        <f>VLOOKUP(A1319,[1]Sheet1!A$2:F$10001,6,FALSE)</f>
        <v>436.65510325230002</v>
      </c>
      <c r="J1319" s="5">
        <f t="shared" ca="1" si="281"/>
        <v>3.7322286943899641E-3</v>
      </c>
      <c r="K1319" s="5">
        <f t="shared" ca="1" si="282"/>
        <v>1.6297532250000017</v>
      </c>
      <c r="L1319" s="6">
        <f t="shared" si="283"/>
        <v>1318</v>
      </c>
      <c r="M1319">
        <f t="shared" ref="M1319:M1382" si="285">FORECAST(L1319,B1284:B1318,L1284:L1318)</f>
        <v>435.78770564633004</v>
      </c>
      <c r="N1319">
        <f t="shared" ref="N1319:N1382" si="286">STEYX(B1284:B1318,L1284:L1318)</f>
        <v>0.12626431202572644</v>
      </c>
      <c r="O1319">
        <f t="shared" ref="O1319:O1382" si="287">(B1319-M1319)/N1319</f>
        <v>4.842192070752076</v>
      </c>
      <c r="P1319">
        <f t="shared" ref="P1319:P1382" si="288">IF(O1319&gt;1.5,1,"")</f>
        <v>1</v>
      </c>
      <c r="Q1319">
        <f t="shared" ref="Q1319:Q1382" si="289">A1319-A1318</f>
        <v>2.4003471480682492E-4</v>
      </c>
      <c r="R1319">
        <f t="shared" ref="R1319:R1382" si="290">(Q1319-AVERAGE(Q1284:Q1318))/_xlfn.STDEV.S(Q1284:Q1318)</f>
        <v>-0.36777953517746403</v>
      </c>
      <c r="S1319">
        <f t="shared" ref="S1319:S1382" si="291">(C1319-AVERAGE(C1283:C1318))/_xlfn.STDEV.S(C1283:C1318)</f>
        <v>-0.63353907984801505</v>
      </c>
      <c r="T1319" t="str">
        <f t="shared" ref="T1319:T1382" si="292">IF(R1319&lt;-0.5,IF(O1319&lt;-1,1,""),"")</f>
        <v/>
      </c>
      <c r="U1319" t="str">
        <f t="shared" ref="U1319:U1382" si="293">IF(ISNUMBER(T1319),K1319,"")</f>
        <v/>
      </c>
      <c r="V1319" t="str">
        <f t="shared" si="284"/>
        <v/>
      </c>
      <c r="X1319">
        <f t="shared" ca="1" si="280"/>
        <v>13.940372842200929</v>
      </c>
    </row>
    <row r="1320" spans="1:24" x14ac:dyDescent="0.25">
      <c r="A1320" s="2">
        <v>43296.327941944437</v>
      </c>
      <c r="B1320">
        <v>436.62790629519998</v>
      </c>
      <c r="C1320">
        <v>15</v>
      </c>
      <c r="H1320">
        <f>VLOOKUP(A1320,[1]Sheet1!A$2:F$10001,5,FALSE)</f>
        <v>436.66681679999999</v>
      </c>
      <c r="I1320">
        <f>VLOOKUP(A1320,[1]Sheet1!A$2:F$10001,6,FALSE)</f>
        <v>436.69</v>
      </c>
      <c r="J1320" s="5">
        <f t="shared" ca="1" si="281"/>
        <v>2.3211821027020337E-3</v>
      </c>
      <c r="K1320" s="5">
        <f t="shared" ca="1" si="282"/>
        <v>1.0135832000000278</v>
      </c>
      <c r="L1320" s="6">
        <f t="shared" si="283"/>
        <v>1319</v>
      </c>
      <c r="M1320">
        <f t="shared" si="285"/>
        <v>435.84552623606834</v>
      </c>
      <c r="N1320">
        <f t="shared" si="286"/>
        <v>0.15923131607740754</v>
      </c>
      <c r="O1320">
        <f t="shared" si="287"/>
        <v>4.9134810815185341</v>
      </c>
      <c r="P1320">
        <f t="shared" si="288"/>
        <v>1</v>
      </c>
      <c r="Q1320">
        <f t="shared" si="289"/>
        <v>4.3803240987472236E-4</v>
      </c>
      <c r="R1320">
        <f t="shared" si="290"/>
        <v>-0.18685051050588361</v>
      </c>
      <c r="S1320">
        <f t="shared" si="291"/>
        <v>0.58688924811787857</v>
      </c>
      <c r="T1320" t="str">
        <f t="shared" si="292"/>
        <v/>
      </c>
      <c r="U1320" t="str">
        <f t="shared" si="293"/>
        <v/>
      </c>
      <c r="V1320" t="str">
        <f t="shared" si="284"/>
        <v/>
      </c>
      <c r="X1320">
        <f t="shared" ref="X1320:X1383" ca="1" si="294">IF(ISNUMBER(V1320),V1320+X1319,X1319)</f>
        <v>13.940372842200929</v>
      </c>
    </row>
    <row r="1321" spans="1:24" x14ac:dyDescent="0.25">
      <c r="A1321" s="2">
        <v>43296.328016192128</v>
      </c>
      <c r="B1321">
        <v>436.67139501688013</v>
      </c>
      <c r="C1321">
        <v>6</v>
      </c>
      <c r="H1321">
        <f>VLOOKUP(A1321,[1]Sheet1!A$2:F$10001,5,FALSE)</f>
        <v>436.68000000000012</v>
      </c>
      <c r="I1321">
        <f>VLOOKUP(A1321,[1]Sheet1!A$2:F$10001,6,FALSE)</f>
        <v>436.69</v>
      </c>
      <c r="J1321" s="5">
        <f t="shared" ca="1" si="281"/>
        <v>2.2909224145825301E-3</v>
      </c>
      <c r="K1321" s="5">
        <f t="shared" ca="1" si="282"/>
        <v>1.0003999999998996</v>
      </c>
      <c r="L1321" s="6">
        <f t="shared" si="283"/>
        <v>1320</v>
      </c>
      <c r="M1321">
        <f t="shared" si="285"/>
        <v>435.93145126818729</v>
      </c>
      <c r="N1321">
        <f t="shared" si="286"/>
        <v>0.20013637796397157</v>
      </c>
      <c r="O1321">
        <f t="shared" si="287"/>
        <v>3.6971976620164573</v>
      </c>
      <c r="P1321">
        <f t="shared" si="288"/>
        <v>1</v>
      </c>
      <c r="Q1321">
        <f t="shared" si="289"/>
        <v>7.4247691372875124E-5</v>
      </c>
      <c r="R1321">
        <f t="shared" si="290"/>
        <v>-0.53066355841210944</v>
      </c>
      <c r="S1321">
        <f t="shared" si="291"/>
        <v>-0.46265699954893308</v>
      </c>
      <c r="T1321" t="str">
        <f t="shared" si="292"/>
        <v/>
      </c>
      <c r="U1321" t="str">
        <f t="shared" si="293"/>
        <v/>
      </c>
      <c r="V1321" t="str">
        <f t="shared" si="284"/>
        <v/>
      </c>
      <c r="X1321">
        <f t="shared" ca="1" si="294"/>
        <v>13.940372842200929</v>
      </c>
    </row>
    <row r="1322" spans="1:24" x14ac:dyDescent="0.25">
      <c r="A1322" s="2">
        <v>43296.328019074077</v>
      </c>
      <c r="B1322">
        <v>436.68493593417998</v>
      </c>
      <c r="C1322">
        <v>6</v>
      </c>
      <c r="H1322">
        <f>VLOOKUP(A1322,[1]Sheet1!A$2:F$10001,5,FALSE)</f>
        <v>436.68</v>
      </c>
      <c r="I1322">
        <f>VLOOKUP(A1322,[1]Sheet1!A$2:F$10001,6,FALSE)</f>
        <v>436.7</v>
      </c>
      <c r="J1322" s="5">
        <f t="shared" ca="1" si="281"/>
        <v>2.2909224145827912E-3</v>
      </c>
      <c r="K1322" s="5">
        <f t="shared" ca="1" si="282"/>
        <v>1.0004000000000133</v>
      </c>
      <c r="L1322" s="6">
        <f t="shared" si="283"/>
        <v>1321</v>
      </c>
      <c r="M1322">
        <f t="shared" si="285"/>
        <v>436.0197319716637</v>
      </c>
      <c r="N1322">
        <f t="shared" si="286"/>
        <v>0.22880410095187192</v>
      </c>
      <c r="O1322">
        <f t="shared" si="287"/>
        <v>2.9073078662003353</v>
      </c>
      <c r="P1322">
        <f t="shared" si="288"/>
        <v>1</v>
      </c>
      <c r="Q1322">
        <f t="shared" si="289"/>
        <v>2.8819486033171415E-6</v>
      </c>
      <c r="R1322">
        <f t="shared" si="290"/>
        <v>-0.58463037216389424</v>
      </c>
      <c r="S1322">
        <f t="shared" si="291"/>
        <v>-0.46265699954893308</v>
      </c>
      <c r="T1322" t="str">
        <f t="shared" si="292"/>
        <v/>
      </c>
      <c r="U1322" t="str">
        <f t="shared" si="293"/>
        <v/>
      </c>
      <c r="V1322" t="str">
        <f t="shared" si="284"/>
        <v/>
      </c>
      <c r="X1322">
        <f t="shared" ca="1" si="294"/>
        <v>13.940372842200929</v>
      </c>
    </row>
    <row r="1323" spans="1:24" x14ac:dyDescent="0.25">
      <c r="A1323" s="2">
        <v>43296.328019074077</v>
      </c>
      <c r="B1323">
        <v>436.68</v>
      </c>
      <c r="C1323">
        <v>1</v>
      </c>
      <c r="H1323">
        <f>VLOOKUP(A1323,[1]Sheet1!A$2:F$10001,5,FALSE)</f>
        <v>436.68</v>
      </c>
      <c r="I1323">
        <f>VLOOKUP(A1323,[1]Sheet1!A$2:F$10001,6,FALSE)</f>
        <v>436.7</v>
      </c>
      <c r="J1323" s="5">
        <f t="shared" ca="1" si="281"/>
        <v>2.3124484748556933E-3</v>
      </c>
      <c r="K1323" s="5">
        <f t="shared" ca="1" si="282"/>
        <v>1.0097999999999843</v>
      </c>
      <c r="L1323" s="6">
        <f t="shared" si="283"/>
        <v>1322</v>
      </c>
      <c r="M1323">
        <f t="shared" si="285"/>
        <v>436.10221415155445</v>
      </c>
      <c r="N1323">
        <f t="shared" si="286"/>
        <v>0.24983630594190756</v>
      </c>
      <c r="O1323">
        <f t="shared" si="287"/>
        <v>2.3126576670562273</v>
      </c>
      <c r="P1323">
        <f t="shared" si="288"/>
        <v>1</v>
      </c>
      <c r="Q1323">
        <f t="shared" si="289"/>
        <v>0</v>
      </c>
      <c r="R1323">
        <f t="shared" si="290"/>
        <v>-0.57955123673795061</v>
      </c>
      <c r="S1323">
        <f t="shared" si="291"/>
        <v>-1.0043529368542172</v>
      </c>
      <c r="T1323" t="str">
        <f t="shared" si="292"/>
        <v/>
      </c>
      <c r="U1323" t="str">
        <f t="shared" si="293"/>
        <v/>
      </c>
      <c r="V1323" t="str">
        <f t="shared" si="284"/>
        <v/>
      </c>
      <c r="X1323">
        <f t="shared" ca="1" si="294"/>
        <v>13.940372842200929</v>
      </c>
    </row>
    <row r="1324" spans="1:24" x14ac:dyDescent="0.25">
      <c r="A1324" s="2">
        <v>43296.328115162039</v>
      </c>
      <c r="B1324">
        <v>436.68829244004002</v>
      </c>
      <c r="C1324">
        <v>2</v>
      </c>
      <c r="H1324">
        <f>VLOOKUP(A1324,[1]Sheet1!A$2:F$10001,5,FALSE)</f>
        <v>436.75038909689999</v>
      </c>
      <c r="I1324">
        <f>VLOOKUP(A1324,[1]Sheet1!A$2:F$10001,6,FALSE)</f>
        <v>436.7</v>
      </c>
      <c r="J1324" s="5">
        <f t="shared" ca="1" si="281"/>
        <v>3.0125685026194649E-3</v>
      </c>
      <c r="K1324" s="5">
        <f t="shared" ca="1" si="282"/>
        <v>1.3157404657001166</v>
      </c>
      <c r="L1324" s="6">
        <f t="shared" si="283"/>
        <v>1323</v>
      </c>
      <c r="M1324">
        <f t="shared" si="285"/>
        <v>436.18289204258161</v>
      </c>
      <c r="N1324">
        <f t="shared" si="286"/>
        <v>0.26164838593936196</v>
      </c>
      <c r="O1324">
        <f t="shared" si="287"/>
        <v>1.9316014339011844</v>
      </c>
      <c r="P1324">
        <f t="shared" si="288"/>
        <v>1</v>
      </c>
      <c r="Q1324">
        <f t="shared" si="289"/>
        <v>9.608796244719997E-5</v>
      </c>
      <c r="R1324">
        <f t="shared" si="290"/>
        <v>-0.4887451274908538</v>
      </c>
      <c r="S1324">
        <f t="shared" si="291"/>
        <v>-0.87572928988555743</v>
      </c>
      <c r="T1324" t="str">
        <f t="shared" si="292"/>
        <v/>
      </c>
      <c r="U1324" t="str">
        <f t="shared" si="293"/>
        <v/>
      </c>
      <c r="V1324" t="str">
        <f t="shared" si="284"/>
        <v/>
      </c>
      <c r="X1324">
        <f t="shared" ca="1" si="294"/>
        <v>13.940372842200929</v>
      </c>
    </row>
    <row r="1325" spans="1:24" x14ac:dyDescent="0.25">
      <c r="A1325" s="2">
        <v>43296.328921307868</v>
      </c>
      <c r="B1325">
        <v>436.71846704625989</v>
      </c>
      <c r="C1325">
        <v>12</v>
      </c>
      <c r="H1325">
        <f>VLOOKUP(A1325,[1]Sheet1!A$2:F$10001,5,FALSE)</f>
        <v>436.5051158</v>
      </c>
      <c r="I1325">
        <f>VLOOKUP(A1325,[1]Sheet1!A$2:F$10001,6,FALSE)</f>
        <v>436.66625519219991</v>
      </c>
      <c r="J1325" s="5">
        <f t="shared" ca="1" si="281"/>
        <v>3.8253713735741982E-3</v>
      </c>
      <c r="K1325" s="5">
        <f t="shared" ca="1" si="282"/>
        <v>1.6697941744000104</v>
      </c>
      <c r="L1325" s="6">
        <f t="shared" si="283"/>
        <v>1324</v>
      </c>
      <c r="M1325">
        <f t="shared" si="285"/>
        <v>436.26330755700832</v>
      </c>
      <c r="N1325">
        <f t="shared" si="286"/>
        <v>0.26658440320964782</v>
      </c>
      <c r="O1325">
        <f t="shared" si="287"/>
        <v>1.7073747892656101</v>
      </c>
      <c r="P1325">
        <f t="shared" si="288"/>
        <v>1</v>
      </c>
      <c r="Q1325">
        <f t="shared" si="289"/>
        <v>8.0614582839189097E-4</v>
      </c>
      <c r="R1325">
        <f t="shared" si="290"/>
        <v>0.17994941154848554</v>
      </c>
      <c r="S1325">
        <f t="shared" si="291"/>
        <v>0.23587968026286257</v>
      </c>
      <c r="T1325" t="str">
        <f t="shared" si="292"/>
        <v/>
      </c>
      <c r="U1325" t="str">
        <f t="shared" si="293"/>
        <v/>
      </c>
      <c r="V1325" t="str">
        <f t="shared" si="284"/>
        <v/>
      </c>
      <c r="X1325">
        <f t="shared" ca="1" si="294"/>
        <v>13.940372842200929</v>
      </c>
    </row>
    <row r="1326" spans="1:24" x14ac:dyDescent="0.25">
      <c r="A1326" s="2">
        <v>43296.328921307868</v>
      </c>
      <c r="B1326">
        <v>436.8</v>
      </c>
      <c r="C1326">
        <v>1</v>
      </c>
      <c r="H1326">
        <f>VLOOKUP(A1326,[1]Sheet1!A$2:F$10001,5,FALSE)</f>
        <v>436.5051158</v>
      </c>
      <c r="I1326">
        <f>VLOOKUP(A1326,[1]Sheet1!A$2:F$10001,6,FALSE)</f>
        <v>436.66625519219991</v>
      </c>
      <c r="J1326" s="5">
        <f t="shared" ca="1" si="281"/>
        <v>3.9286691906395945E-3</v>
      </c>
      <c r="K1326" s="5">
        <f t="shared" ca="1" si="282"/>
        <v>1.7148842000000284</v>
      </c>
      <c r="L1326" s="6">
        <f t="shared" si="283"/>
        <v>1325</v>
      </c>
      <c r="M1326">
        <f t="shared" si="285"/>
        <v>436.3459197032044</v>
      </c>
      <c r="N1326">
        <f t="shared" si="286"/>
        <v>0.26609596375231542</v>
      </c>
      <c r="O1326">
        <f t="shared" si="287"/>
        <v>1.7064531546907333</v>
      </c>
      <c r="P1326">
        <f t="shared" si="288"/>
        <v>1</v>
      </c>
      <c r="Q1326">
        <f t="shared" si="289"/>
        <v>0</v>
      </c>
      <c r="R1326">
        <f t="shared" si="290"/>
        <v>-0.60767384680596348</v>
      </c>
      <c r="S1326">
        <f t="shared" si="291"/>
        <v>-1.035458166051535</v>
      </c>
      <c r="T1326" t="str">
        <f t="shared" si="292"/>
        <v/>
      </c>
      <c r="U1326" t="str">
        <f t="shared" si="293"/>
        <v/>
      </c>
      <c r="V1326" t="str">
        <f t="shared" si="284"/>
        <v/>
      </c>
      <c r="X1326">
        <f t="shared" ca="1" si="294"/>
        <v>13.940372842200929</v>
      </c>
    </row>
    <row r="1327" spans="1:24" x14ac:dyDescent="0.25">
      <c r="A1327" s="2">
        <v>43296.329159629633</v>
      </c>
      <c r="B1327">
        <v>436.70146000464013</v>
      </c>
      <c r="C1327">
        <v>14</v>
      </c>
      <c r="H1327">
        <f>VLOOKUP(A1327,[1]Sheet1!A$2:F$10001,5,FALSE)</f>
        <v>436.7</v>
      </c>
      <c r="I1327">
        <f>VLOOKUP(A1327,[1]Sheet1!A$2:F$10001,6,FALSE)</f>
        <v>436.66410000000002</v>
      </c>
      <c r="J1327" s="5">
        <f t="shared" ca="1" si="281"/>
        <v>3.7320357224640242E-3</v>
      </c>
      <c r="K1327" s="5">
        <f t="shared" ca="1" si="282"/>
        <v>1.6297800000000393</v>
      </c>
      <c r="L1327" s="6">
        <f t="shared" si="283"/>
        <v>1326</v>
      </c>
      <c r="M1327">
        <f t="shared" si="285"/>
        <v>436.43644586572918</v>
      </c>
      <c r="N1327">
        <f t="shared" si="286"/>
        <v>0.26196237794678168</v>
      </c>
      <c r="O1327">
        <f t="shared" si="287"/>
        <v>1.0116496154450867</v>
      </c>
      <c r="P1327" t="str">
        <f t="shared" si="288"/>
        <v/>
      </c>
      <c r="Q1327">
        <f t="shared" si="289"/>
        <v>2.3832176520954818E-4</v>
      </c>
      <c r="R1327">
        <f t="shared" si="290"/>
        <v>-0.38096817108266606</v>
      </c>
      <c r="S1327">
        <f t="shared" si="291"/>
        <v>0.43300977853064199</v>
      </c>
      <c r="T1327" t="str">
        <f t="shared" si="292"/>
        <v/>
      </c>
      <c r="U1327" t="str">
        <f t="shared" si="293"/>
        <v/>
      </c>
      <c r="V1327" t="str">
        <f t="shared" si="284"/>
        <v/>
      </c>
      <c r="X1327">
        <f t="shared" ca="1" si="294"/>
        <v>13.940372842200929</v>
      </c>
    </row>
    <row r="1328" spans="1:24" x14ac:dyDescent="0.25">
      <c r="A1328" s="2">
        <v>43296.329159629633</v>
      </c>
      <c r="B1328">
        <v>436.7</v>
      </c>
      <c r="C1328">
        <v>1</v>
      </c>
      <c r="H1328">
        <f>VLOOKUP(A1328,[1]Sheet1!A$2:F$10001,5,FALSE)</f>
        <v>436.7</v>
      </c>
      <c r="I1328">
        <f>VLOOKUP(A1328,[1]Sheet1!A$2:F$10001,6,FALSE)</f>
        <v>436.66410000000002</v>
      </c>
      <c r="J1328" s="5">
        <f t="shared" ca="1" si="281"/>
        <v>3.9844286695672297E-3</v>
      </c>
      <c r="K1328" s="5">
        <f t="shared" ca="1" si="282"/>
        <v>1.7400000000000091</v>
      </c>
      <c r="L1328" s="6">
        <f t="shared" si="283"/>
        <v>1327</v>
      </c>
      <c r="M1328">
        <f t="shared" si="285"/>
        <v>436.51389518844815</v>
      </c>
      <c r="N1328">
        <f t="shared" si="286"/>
        <v>0.24666262533057648</v>
      </c>
      <c r="O1328">
        <f t="shared" si="287"/>
        <v>0.75449132718191825</v>
      </c>
      <c r="P1328" t="str">
        <f t="shared" si="288"/>
        <v/>
      </c>
      <c r="Q1328">
        <f t="shared" si="289"/>
        <v>0</v>
      </c>
      <c r="R1328">
        <f t="shared" si="290"/>
        <v>-0.6161065696937329</v>
      </c>
      <c r="S1328">
        <f t="shared" si="291"/>
        <v>-1.0778668345819831</v>
      </c>
      <c r="T1328" t="str">
        <f t="shared" si="292"/>
        <v/>
      </c>
      <c r="U1328" t="str">
        <f t="shared" si="293"/>
        <v/>
      </c>
      <c r="V1328" t="str">
        <f t="shared" si="284"/>
        <v/>
      </c>
      <c r="X1328">
        <f t="shared" ca="1" si="294"/>
        <v>13.940372842200929</v>
      </c>
    </row>
    <row r="1329" spans="1:24" x14ac:dyDescent="0.25">
      <c r="A1329" s="2">
        <v>43296.329159629633</v>
      </c>
      <c r="B1329">
        <v>436.7</v>
      </c>
      <c r="C1329">
        <v>2</v>
      </c>
      <c r="H1329">
        <f>VLOOKUP(A1329,[1]Sheet1!A$2:F$10001,5,FALSE)</f>
        <v>436.7</v>
      </c>
      <c r="I1329">
        <f>VLOOKUP(A1329,[1]Sheet1!A$2:F$10001,6,FALSE)</f>
        <v>436.66410000000002</v>
      </c>
      <c r="J1329" s="5">
        <f t="shared" ca="1" si="281"/>
        <v>4.0524353102816676E-3</v>
      </c>
      <c r="K1329" s="5">
        <f t="shared" ca="1" si="282"/>
        <v>1.7696985000000043</v>
      </c>
      <c r="L1329" s="6">
        <f t="shared" si="283"/>
        <v>1328</v>
      </c>
      <c r="M1329">
        <f t="shared" si="285"/>
        <v>436.58974619246976</v>
      </c>
      <c r="N1329">
        <f t="shared" si="286"/>
        <v>0.22380713713990066</v>
      </c>
      <c r="O1329">
        <f t="shared" si="287"/>
        <v>0.4926286486623912</v>
      </c>
      <c r="P1329" t="str">
        <f t="shared" si="288"/>
        <v/>
      </c>
      <c r="Q1329">
        <f t="shared" si="289"/>
        <v>0</v>
      </c>
      <c r="R1329">
        <f t="shared" si="290"/>
        <v>-0.61593782493861615</v>
      </c>
      <c r="S1329">
        <f t="shared" si="291"/>
        <v>-0.96407444148828392</v>
      </c>
      <c r="T1329" t="str">
        <f t="shared" si="292"/>
        <v/>
      </c>
      <c r="U1329" t="str">
        <f t="shared" si="293"/>
        <v/>
      </c>
      <c r="V1329" t="str">
        <f t="shared" si="284"/>
        <v/>
      </c>
      <c r="X1329">
        <f t="shared" ca="1" si="294"/>
        <v>13.940372842200929</v>
      </c>
    </row>
    <row r="1330" spans="1:24" x14ac:dyDescent="0.25">
      <c r="A1330" s="2">
        <v>43296.329994340267</v>
      </c>
      <c r="B1330">
        <v>436.62791623291992</v>
      </c>
      <c r="C1330">
        <v>23</v>
      </c>
      <c r="H1330">
        <f>VLOOKUP(A1330,[1]Sheet1!A$2:F$10001,5,FALSE)</f>
        <v>436.56</v>
      </c>
      <c r="I1330">
        <f>VLOOKUP(A1330,[1]Sheet1!A$2:F$10001,6,FALSE)</f>
        <v>436.70607178979998</v>
      </c>
      <c r="J1330" s="5">
        <f t="shared" ca="1" si="281"/>
        <v>4.3744239050760268E-3</v>
      </c>
      <c r="K1330" s="5">
        <f t="shared" ca="1" si="282"/>
        <v>1.9096984999999902</v>
      </c>
      <c r="L1330" s="6">
        <f t="shared" si="283"/>
        <v>1329</v>
      </c>
      <c r="M1330">
        <f t="shared" si="285"/>
        <v>436.64659736045132</v>
      </c>
      <c r="N1330">
        <f t="shared" si="286"/>
        <v>0.21475637672264261</v>
      </c>
      <c r="O1330">
        <f t="shared" si="287"/>
        <v>-8.6987533578735718E-2</v>
      </c>
      <c r="P1330" t="str">
        <f t="shared" si="288"/>
        <v/>
      </c>
      <c r="Q1330">
        <f t="shared" si="289"/>
        <v>8.3471063408069313E-4</v>
      </c>
      <c r="R1330">
        <f t="shared" si="290"/>
        <v>0.20026903903200172</v>
      </c>
      <c r="S1330">
        <f t="shared" si="291"/>
        <v>1.4297540089202891</v>
      </c>
      <c r="T1330" t="str">
        <f t="shared" si="292"/>
        <v/>
      </c>
      <c r="U1330" t="str">
        <f t="shared" si="293"/>
        <v/>
      </c>
      <c r="V1330" t="str">
        <f t="shared" si="284"/>
        <v/>
      </c>
      <c r="X1330">
        <f t="shared" ca="1" si="294"/>
        <v>13.940372842200929</v>
      </c>
    </row>
    <row r="1331" spans="1:24" x14ac:dyDescent="0.25">
      <c r="A1331" s="2">
        <v>43296.331413171298</v>
      </c>
      <c r="B1331">
        <v>436.57475451752009</v>
      </c>
      <c r="C1331">
        <v>9</v>
      </c>
      <c r="H1331">
        <f>VLOOKUP(A1331,[1]Sheet1!A$2:F$10001,5,FALSE)</f>
        <v>436.67</v>
      </c>
      <c r="I1331">
        <f>VLOOKUP(A1331,[1]Sheet1!A$2:F$10001,6,FALSE)</f>
        <v>436.72204509689999</v>
      </c>
      <c r="J1331" s="5">
        <f t="shared" ca="1" si="281"/>
        <v>4.1679071152128455E-3</v>
      </c>
      <c r="K1331" s="5">
        <f t="shared" ca="1" si="282"/>
        <v>1.8199999999999934</v>
      </c>
      <c r="L1331" s="6">
        <f t="shared" si="283"/>
        <v>1330</v>
      </c>
      <c r="M1331">
        <f t="shared" si="285"/>
        <v>436.68671464587112</v>
      </c>
      <c r="N1331">
        <f t="shared" si="286"/>
        <v>0.20847682732649866</v>
      </c>
      <c r="O1331">
        <f t="shared" si="287"/>
        <v>-0.53703871929942015</v>
      </c>
      <c r="P1331" t="str">
        <f t="shared" si="288"/>
        <v/>
      </c>
      <c r="Q1331">
        <f t="shared" si="289"/>
        <v>1.4188310306053609E-3</v>
      </c>
      <c r="R1331">
        <f t="shared" si="290"/>
        <v>0.7355850022275735</v>
      </c>
      <c r="S1331">
        <f t="shared" si="291"/>
        <v>-0.16176529870330955</v>
      </c>
      <c r="T1331" t="str">
        <f t="shared" si="292"/>
        <v/>
      </c>
      <c r="U1331" t="str">
        <f t="shared" si="293"/>
        <v/>
      </c>
      <c r="V1331" t="str">
        <f t="shared" si="284"/>
        <v/>
      </c>
      <c r="X1331">
        <f t="shared" ca="1" si="294"/>
        <v>13.940372842200929</v>
      </c>
    </row>
    <row r="1332" spans="1:24" x14ac:dyDescent="0.25">
      <c r="A1332" s="2">
        <v>43296.331889895831</v>
      </c>
      <c r="B1332">
        <v>436.67633538048028</v>
      </c>
      <c r="C1332">
        <v>13</v>
      </c>
      <c r="H1332">
        <f>VLOOKUP(A1332,[1]Sheet1!A$2:F$10001,5,FALSE)</f>
        <v>436.8</v>
      </c>
      <c r="I1332">
        <f>VLOOKUP(A1332,[1]Sheet1!A$2:F$10001,6,FALSE)</f>
        <v>436.73710000000011</v>
      </c>
      <c r="J1332" s="5">
        <f t="shared" ca="1" si="281"/>
        <v>3.8690476190476135E-3</v>
      </c>
      <c r="K1332" s="5">
        <f t="shared" ca="1" si="282"/>
        <v>1.6899999999999977</v>
      </c>
      <c r="L1332" s="6">
        <f t="shared" si="283"/>
        <v>1331</v>
      </c>
      <c r="M1332">
        <f t="shared" si="285"/>
        <v>436.71819211057988</v>
      </c>
      <c r="N1332">
        <f t="shared" si="286"/>
        <v>0.20251578282082086</v>
      </c>
      <c r="O1332">
        <f t="shared" si="287"/>
        <v>-0.20668379282136953</v>
      </c>
      <c r="P1332" t="str">
        <f t="shared" si="288"/>
        <v/>
      </c>
      <c r="Q1332">
        <f t="shared" si="289"/>
        <v>4.7672453365521505E-4</v>
      </c>
      <c r="R1332">
        <f t="shared" si="290"/>
        <v>-0.20070170940232315</v>
      </c>
      <c r="S1332">
        <f t="shared" si="291"/>
        <v>0.28692511252480796</v>
      </c>
      <c r="T1332" t="str">
        <f t="shared" si="292"/>
        <v/>
      </c>
      <c r="U1332" t="str">
        <f t="shared" si="293"/>
        <v/>
      </c>
      <c r="V1332" t="str">
        <f t="shared" si="284"/>
        <v/>
      </c>
      <c r="X1332">
        <f t="shared" ca="1" si="294"/>
        <v>13.940372842200929</v>
      </c>
    </row>
    <row r="1333" spans="1:24" x14ac:dyDescent="0.25">
      <c r="A1333" s="2">
        <v>43296.331889895831</v>
      </c>
      <c r="B1333">
        <v>436.8</v>
      </c>
      <c r="C1333">
        <v>1</v>
      </c>
      <c r="H1333">
        <f>VLOOKUP(A1333,[1]Sheet1!A$2:F$10001,5,FALSE)</f>
        <v>436.8</v>
      </c>
      <c r="I1333">
        <f>VLOOKUP(A1333,[1]Sheet1!A$2:F$10001,6,FALSE)</f>
        <v>436.73710000000011</v>
      </c>
      <c r="J1333" s="5">
        <f t="shared" ca="1" si="281"/>
        <v>3.8690476190476135E-3</v>
      </c>
      <c r="K1333" s="5">
        <f t="shared" ca="1" si="282"/>
        <v>1.6899999999999977</v>
      </c>
      <c r="L1333" s="6">
        <f t="shared" si="283"/>
        <v>1332</v>
      </c>
      <c r="M1333">
        <f t="shared" si="285"/>
        <v>436.75792518942279</v>
      </c>
      <c r="N1333">
        <f t="shared" si="286"/>
        <v>0.19600369955456221</v>
      </c>
      <c r="O1333">
        <f t="shared" si="287"/>
        <v>0.21466334907370746</v>
      </c>
      <c r="P1333" t="str">
        <f t="shared" si="288"/>
        <v/>
      </c>
      <c r="Q1333">
        <f t="shared" si="289"/>
        <v>0</v>
      </c>
      <c r="R1333">
        <f t="shared" si="290"/>
        <v>-0.67053112761175782</v>
      </c>
      <c r="S1333">
        <f t="shared" si="291"/>
        <v>-1.0510517200252361</v>
      </c>
      <c r="T1333" t="str">
        <f t="shared" si="292"/>
        <v/>
      </c>
      <c r="U1333" t="str">
        <f t="shared" si="293"/>
        <v/>
      </c>
      <c r="V1333" t="str">
        <f t="shared" si="284"/>
        <v/>
      </c>
      <c r="X1333">
        <f t="shared" ca="1" si="294"/>
        <v>13.940372842200929</v>
      </c>
    </row>
    <row r="1334" spans="1:24" x14ac:dyDescent="0.25">
      <c r="A1334" s="2">
        <v>43296.331889895831</v>
      </c>
      <c r="B1334">
        <v>436.8</v>
      </c>
      <c r="C1334">
        <v>1</v>
      </c>
      <c r="H1334">
        <f>VLOOKUP(A1334,[1]Sheet1!A$2:F$10001,5,FALSE)</f>
        <v>436.8</v>
      </c>
      <c r="I1334">
        <f>VLOOKUP(A1334,[1]Sheet1!A$2:F$10001,6,FALSE)</f>
        <v>436.73710000000011</v>
      </c>
      <c r="J1334" s="5">
        <f t="shared" ca="1" si="281"/>
        <v>3.8690476190476135E-3</v>
      </c>
      <c r="K1334" s="5">
        <f t="shared" ca="1" si="282"/>
        <v>1.6899999999999977</v>
      </c>
      <c r="L1334" s="6">
        <f t="shared" si="283"/>
        <v>1333</v>
      </c>
      <c r="M1334">
        <f t="shared" si="285"/>
        <v>436.80780198328137</v>
      </c>
      <c r="N1334">
        <f t="shared" si="286"/>
        <v>0.18958742298318962</v>
      </c>
      <c r="O1334">
        <f t="shared" si="287"/>
        <v>-4.1152430675982288E-2</v>
      </c>
      <c r="P1334" t="str">
        <f t="shared" si="288"/>
        <v/>
      </c>
      <c r="Q1334">
        <f t="shared" si="289"/>
        <v>0</v>
      </c>
      <c r="R1334">
        <f t="shared" si="290"/>
        <v>-0.67004787196177618</v>
      </c>
      <c r="S1334">
        <f t="shared" si="291"/>
        <v>-0.9958651853239131</v>
      </c>
      <c r="T1334" t="str">
        <f t="shared" si="292"/>
        <v/>
      </c>
      <c r="U1334" t="str">
        <f t="shared" si="293"/>
        <v/>
      </c>
      <c r="V1334" t="str">
        <f t="shared" si="284"/>
        <v/>
      </c>
      <c r="X1334">
        <f t="shared" ca="1" si="294"/>
        <v>13.940372842200929</v>
      </c>
    </row>
    <row r="1335" spans="1:24" x14ac:dyDescent="0.25">
      <c r="A1335" s="2">
        <v>43296.331889895831</v>
      </c>
      <c r="B1335">
        <v>436.8</v>
      </c>
      <c r="C1335">
        <v>1</v>
      </c>
      <c r="H1335">
        <f>VLOOKUP(A1335,[1]Sheet1!A$2:F$10001,5,FALSE)</f>
        <v>436.8</v>
      </c>
      <c r="I1335">
        <f>VLOOKUP(A1335,[1]Sheet1!A$2:F$10001,6,FALSE)</f>
        <v>436.73710000000011</v>
      </c>
      <c r="J1335" s="5">
        <f t="shared" ca="1" si="281"/>
        <v>3.8690476190476135E-3</v>
      </c>
      <c r="K1335" s="5">
        <f t="shared" ca="1" si="282"/>
        <v>1.6899999999999977</v>
      </c>
      <c r="L1335" s="6">
        <f t="shared" si="283"/>
        <v>1334</v>
      </c>
      <c r="M1335">
        <f t="shared" si="285"/>
        <v>436.85301488293743</v>
      </c>
      <c r="N1335">
        <f t="shared" si="286"/>
        <v>0.18336603227256817</v>
      </c>
      <c r="O1335">
        <f t="shared" si="287"/>
        <v>-0.2891205218347821</v>
      </c>
      <c r="P1335" t="str">
        <f t="shared" si="288"/>
        <v/>
      </c>
      <c r="Q1335">
        <f t="shared" si="289"/>
        <v>0</v>
      </c>
      <c r="R1335">
        <f t="shared" si="290"/>
        <v>-0.66980626702907564</v>
      </c>
      <c r="S1335">
        <f t="shared" si="291"/>
        <v>-0.94202744723806864</v>
      </c>
      <c r="T1335" t="str">
        <f t="shared" si="292"/>
        <v/>
      </c>
      <c r="U1335" t="str">
        <f t="shared" si="293"/>
        <v/>
      </c>
      <c r="V1335" t="str">
        <f t="shared" si="284"/>
        <v/>
      </c>
      <c r="X1335">
        <f t="shared" ca="1" si="294"/>
        <v>13.940372842200929</v>
      </c>
    </row>
    <row r="1336" spans="1:24" x14ac:dyDescent="0.25">
      <c r="A1336" s="2">
        <v>43296.331968854167</v>
      </c>
      <c r="B1336">
        <v>436.79785352800008</v>
      </c>
      <c r="C1336">
        <v>2</v>
      </c>
      <c r="H1336">
        <f>VLOOKUP(A1336,[1]Sheet1!A$2:F$10001,5,FALSE)</f>
        <v>436.8</v>
      </c>
      <c r="I1336">
        <f>VLOOKUP(A1336,[1]Sheet1!A$2:F$10001,6,FALSE)</f>
        <v>436.81</v>
      </c>
      <c r="J1336" s="5">
        <f t="shared" ca="1" si="281"/>
        <v>3.8690476190476135E-3</v>
      </c>
      <c r="K1336" s="5">
        <f t="shared" ca="1" si="282"/>
        <v>1.6899999999999977</v>
      </c>
      <c r="L1336" s="6">
        <f t="shared" si="283"/>
        <v>1335</v>
      </c>
      <c r="M1336">
        <f t="shared" si="285"/>
        <v>436.89356347271831</v>
      </c>
      <c r="N1336">
        <f t="shared" si="286"/>
        <v>0.17785861506086753</v>
      </c>
      <c r="O1336">
        <f t="shared" si="287"/>
        <v>-0.53812374894228754</v>
      </c>
      <c r="P1336" t="str">
        <f t="shared" si="288"/>
        <v/>
      </c>
      <c r="Q1336">
        <f t="shared" si="289"/>
        <v>7.8958335507195443E-5</v>
      </c>
      <c r="R1336">
        <f t="shared" si="290"/>
        <v>-0.59402758874338557</v>
      </c>
      <c r="S1336">
        <f t="shared" si="291"/>
        <v>-0.78827365201610211</v>
      </c>
      <c r="T1336" t="str">
        <f t="shared" si="292"/>
        <v/>
      </c>
      <c r="U1336" t="str">
        <f t="shared" si="293"/>
        <v/>
      </c>
      <c r="V1336" t="str">
        <f t="shared" si="284"/>
        <v/>
      </c>
      <c r="X1336">
        <f t="shared" ca="1" si="294"/>
        <v>13.940372842200929</v>
      </c>
    </row>
    <row r="1337" spans="1:24" x14ac:dyDescent="0.25">
      <c r="A1337" s="2">
        <v>43296.331985150457</v>
      </c>
      <c r="B1337">
        <v>436.79303709931997</v>
      </c>
      <c r="C1337">
        <v>5</v>
      </c>
      <c r="H1337">
        <f>VLOOKUP(A1337,[1]Sheet1!A$2:F$10001,5,FALSE)</f>
        <v>436.69697228050012</v>
      </c>
      <c r="I1337">
        <f>VLOOKUP(A1337,[1]Sheet1!A$2:F$10001,6,FALSE)</f>
        <v>436.78426193569999</v>
      </c>
      <c r="J1337" s="5">
        <f t="shared" ca="1" si="281"/>
        <v>4.1058853926474858E-3</v>
      </c>
      <c r="K1337" s="5">
        <f t="shared" ca="1" si="282"/>
        <v>1.7930277194998894</v>
      </c>
      <c r="L1337" s="6">
        <f t="shared" si="283"/>
        <v>1336</v>
      </c>
      <c r="M1337">
        <f t="shared" si="285"/>
        <v>436.92914046987443</v>
      </c>
      <c r="N1337">
        <f t="shared" si="286"/>
        <v>0.17359376784542127</v>
      </c>
      <c r="O1337">
        <f t="shared" si="287"/>
        <v>-0.7840337371768229</v>
      </c>
      <c r="P1337" t="str">
        <f t="shared" si="288"/>
        <v/>
      </c>
      <c r="Q1337">
        <f t="shared" si="289"/>
        <v>1.6296289686579257E-5</v>
      </c>
      <c r="R1337">
        <f t="shared" si="290"/>
        <v>-0.65681302947288078</v>
      </c>
      <c r="S1337">
        <f t="shared" si="291"/>
        <v>-0.41989663401276162</v>
      </c>
      <c r="T1337" t="str">
        <f t="shared" si="292"/>
        <v/>
      </c>
      <c r="U1337" t="str">
        <f t="shared" si="293"/>
        <v/>
      </c>
      <c r="V1337" t="str">
        <f t="shared" si="284"/>
        <v/>
      </c>
      <c r="X1337">
        <f t="shared" ca="1" si="294"/>
        <v>13.940372842200929</v>
      </c>
    </row>
    <row r="1338" spans="1:24" x14ac:dyDescent="0.25">
      <c r="A1338" s="2">
        <v>43296.331985150457</v>
      </c>
      <c r="B1338">
        <v>436.8</v>
      </c>
      <c r="C1338">
        <v>1</v>
      </c>
      <c r="H1338">
        <f>VLOOKUP(A1338,[1]Sheet1!A$2:F$10001,5,FALSE)</f>
        <v>436.69697228050012</v>
      </c>
      <c r="I1338">
        <f>VLOOKUP(A1338,[1]Sheet1!A$2:F$10001,6,FALSE)</f>
        <v>436.78426193569999</v>
      </c>
      <c r="J1338" s="5">
        <f t="shared" ca="1" si="281"/>
        <v>4.1058853926474858E-3</v>
      </c>
      <c r="K1338" s="5">
        <f t="shared" ca="1" si="282"/>
        <v>1.7930277194998894</v>
      </c>
      <c r="L1338" s="6">
        <f t="shared" si="283"/>
        <v>1337</v>
      </c>
      <c r="M1338">
        <f t="shared" si="285"/>
        <v>436.9595145098192</v>
      </c>
      <c r="N1338">
        <f t="shared" si="286"/>
        <v>0.17095329461340944</v>
      </c>
      <c r="O1338">
        <f t="shared" si="287"/>
        <v>-0.93308824600258422</v>
      </c>
      <c r="P1338" t="str">
        <f t="shared" si="288"/>
        <v/>
      </c>
      <c r="Q1338">
        <f t="shared" si="289"/>
        <v>0</v>
      </c>
      <c r="R1338">
        <f t="shared" si="290"/>
        <v>-0.63242458073890151</v>
      </c>
      <c r="S1338">
        <f t="shared" si="291"/>
        <v>-0.8385007252479636</v>
      </c>
      <c r="T1338" t="str">
        <f t="shared" si="292"/>
        <v/>
      </c>
      <c r="U1338" t="str">
        <f t="shared" si="293"/>
        <v/>
      </c>
      <c r="V1338" t="str">
        <f t="shared" si="284"/>
        <v/>
      </c>
      <c r="X1338">
        <f t="shared" ca="1" si="294"/>
        <v>13.940372842200929</v>
      </c>
    </row>
    <row r="1339" spans="1:24" x14ac:dyDescent="0.25">
      <c r="A1339" s="2">
        <v>43296.331985150457</v>
      </c>
      <c r="B1339">
        <v>436.8</v>
      </c>
      <c r="C1339">
        <v>1</v>
      </c>
      <c r="H1339">
        <f>VLOOKUP(A1339,[1]Sheet1!A$2:F$10001,5,FALSE)</f>
        <v>436.69697228050012</v>
      </c>
      <c r="I1339">
        <f>VLOOKUP(A1339,[1]Sheet1!A$2:F$10001,6,FALSE)</f>
        <v>436.78426193569999</v>
      </c>
      <c r="J1339" s="5">
        <f t="shared" ca="1" si="281"/>
        <v>4.1058853926474858E-3</v>
      </c>
      <c r="K1339" s="5">
        <f t="shared" ca="1" si="282"/>
        <v>1.7930277194998894</v>
      </c>
      <c r="L1339" s="6">
        <f t="shared" si="283"/>
        <v>1338</v>
      </c>
      <c r="M1339">
        <f t="shared" si="285"/>
        <v>436.98647902047429</v>
      </c>
      <c r="N1339">
        <f t="shared" si="286"/>
        <v>0.16959298943099513</v>
      </c>
      <c r="O1339">
        <f t="shared" si="287"/>
        <v>-1.0995679780157179</v>
      </c>
      <c r="P1339" t="str">
        <f t="shared" si="288"/>
        <v/>
      </c>
      <c r="Q1339">
        <f t="shared" si="289"/>
        <v>0</v>
      </c>
      <c r="R1339">
        <f t="shared" si="290"/>
        <v>-0.59398401949552371</v>
      </c>
      <c r="S1339">
        <f t="shared" si="291"/>
        <v>-0.79156385199439638</v>
      </c>
      <c r="T1339">
        <f t="shared" si="292"/>
        <v>1</v>
      </c>
      <c r="U1339">
        <f t="shared" ca="1" si="293"/>
        <v>1.7930277194998894</v>
      </c>
      <c r="V1339">
        <f t="shared" ca="1" si="284"/>
        <v>1.7930277194998894</v>
      </c>
      <c r="X1339">
        <f t="shared" ca="1" si="294"/>
        <v>15.733400561700819</v>
      </c>
    </row>
    <row r="1340" spans="1:24" x14ac:dyDescent="0.25">
      <c r="A1340" s="2">
        <v>43296.331985150457</v>
      </c>
      <c r="B1340">
        <v>436.8</v>
      </c>
      <c r="C1340">
        <v>1</v>
      </c>
      <c r="H1340">
        <f>VLOOKUP(A1340,[1]Sheet1!A$2:F$10001,5,FALSE)</f>
        <v>436.69697228050012</v>
      </c>
      <c r="I1340">
        <f>VLOOKUP(A1340,[1]Sheet1!A$2:F$10001,6,FALSE)</f>
        <v>436.78426193569999</v>
      </c>
      <c r="J1340" s="5">
        <f t="shared" ca="1" si="281"/>
        <v>4.1058853926474858E-3</v>
      </c>
      <c r="K1340" s="5">
        <f t="shared" ca="1" si="282"/>
        <v>1.7930277194998894</v>
      </c>
      <c r="L1340" s="6">
        <f t="shared" si="283"/>
        <v>1339</v>
      </c>
      <c r="M1340">
        <f t="shared" si="285"/>
        <v>437.00902897151184</v>
      </c>
      <c r="N1340">
        <f t="shared" si="286"/>
        <v>0.16986873295056135</v>
      </c>
      <c r="O1340">
        <f t="shared" si="287"/>
        <v>-1.2305323521348881</v>
      </c>
      <c r="P1340" t="str">
        <f t="shared" si="288"/>
        <v/>
      </c>
      <c r="Q1340">
        <f t="shared" si="289"/>
        <v>0</v>
      </c>
      <c r="R1340">
        <f t="shared" si="290"/>
        <v>-0.59370175897722532</v>
      </c>
      <c r="S1340">
        <f t="shared" si="291"/>
        <v>-0.76056643422705805</v>
      </c>
      <c r="T1340">
        <f t="shared" si="292"/>
        <v>1</v>
      </c>
      <c r="U1340">
        <f t="shared" ca="1" si="293"/>
        <v>1.7930277194998894</v>
      </c>
      <c r="V1340" t="str">
        <f t="shared" si="284"/>
        <v/>
      </c>
      <c r="X1340">
        <f t="shared" ca="1" si="294"/>
        <v>15.733400561700819</v>
      </c>
    </row>
    <row r="1341" spans="1:24" x14ac:dyDescent="0.25">
      <c r="A1341" s="2">
        <v>43296.332790347224</v>
      </c>
      <c r="B1341">
        <v>436.79906956882007</v>
      </c>
      <c r="C1341">
        <v>20</v>
      </c>
      <c r="H1341">
        <f>VLOOKUP(A1341,[1]Sheet1!A$2:F$10001,5,FALSE)</f>
        <v>436.69657328049988</v>
      </c>
      <c r="I1341">
        <f>VLOOKUP(A1341,[1]Sheet1!A$2:F$10001,6,FALSE)</f>
        <v>436.80880000000002</v>
      </c>
      <c r="J1341" s="5">
        <f t="shared" ca="1" si="281"/>
        <v>4.1068028219863658E-3</v>
      </c>
      <c r="K1341" s="5">
        <f t="shared" ca="1" si="282"/>
        <v>1.7934267195001328</v>
      </c>
      <c r="L1341" s="6">
        <f t="shared" si="283"/>
        <v>1340</v>
      </c>
      <c r="M1341">
        <f t="shared" si="285"/>
        <v>437.02722991706509</v>
      </c>
      <c r="N1341">
        <f t="shared" si="286"/>
        <v>0.17167573638484812</v>
      </c>
      <c r="O1341">
        <f t="shared" si="287"/>
        <v>-1.3290191907698696</v>
      </c>
      <c r="P1341" t="str">
        <f t="shared" si="288"/>
        <v/>
      </c>
      <c r="Q1341">
        <f t="shared" si="289"/>
        <v>8.0519676703261212E-4</v>
      </c>
      <c r="R1341">
        <f t="shared" si="290"/>
        <v>0.18565545673915398</v>
      </c>
      <c r="S1341">
        <f t="shared" si="291"/>
        <v>1.9038102811597852</v>
      </c>
      <c r="T1341" t="str">
        <f t="shared" si="292"/>
        <v/>
      </c>
      <c r="U1341" t="str">
        <f t="shared" si="293"/>
        <v/>
      </c>
      <c r="V1341" t="str">
        <f t="shared" si="284"/>
        <v/>
      </c>
      <c r="X1341">
        <f t="shared" ca="1" si="294"/>
        <v>15.733400561700819</v>
      </c>
    </row>
    <row r="1342" spans="1:24" x14ac:dyDescent="0.25">
      <c r="A1342" s="2">
        <v>43296.333358587974</v>
      </c>
      <c r="B1342">
        <v>436.7694760572</v>
      </c>
      <c r="C1342">
        <v>12</v>
      </c>
      <c r="H1342">
        <f>VLOOKUP(A1342,[1]Sheet1!A$2:F$10001,5,FALSE)</f>
        <v>436.67110000000002</v>
      </c>
      <c r="I1342">
        <f>VLOOKUP(A1342,[1]Sheet1!A$2:F$10001,6,FALSE)</f>
        <v>436.80159459999999</v>
      </c>
      <c r="J1342" s="5">
        <f t="shared" ca="1" si="281"/>
        <v>4.1653775576171283E-3</v>
      </c>
      <c r="K1342" s="5">
        <f t="shared" ca="1" si="282"/>
        <v>1.8188999999999849</v>
      </c>
      <c r="L1342" s="6">
        <f t="shared" si="283"/>
        <v>1341</v>
      </c>
      <c r="M1342">
        <f t="shared" si="285"/>
        <v>437.04117153762212</v>
      </c>
      <c r="N1342">
        <f t="shared" si="286"/>
        <v>0.17477426570008153</v>
      </c>
      <c r="O1342">
        <f t="shared" si="287"/>
        <v>-1.5545508335212408</v>
      </c>
      <c r="P1342" t="str">
        <f t="shared" si="288"/>
        <v/>
      </c>
      <c r="Q1342">
        <f t="shared" si="289"/>
        <v>5.6824074999894947E-4</v>
      </c>
      <c r="R1342">
        <f t="shared" si="290"/>
        <v>-6.5043051731994997E-2</v>
      </c>
      <c r="S1342">
        <f t="shared" si="291"/>
        <v>0.65498330034188035</v>
      </c>
      <c r="T1342" t="str">
        <f t="shared" si="292"/>
        <v/>
      </c>
      <c r="U1342" t="str">
        <f t="shared" si="293"/>
        <v/>
      </c>
      <c r="V1342" t="str">
        <f t="shared" si="284"/>
        <v/>
      </c>
      <c r="X1342">
        <f t="shared" ca="1" si="294"/>
        <v>15.733400561700819</v>
      </c>
    </row>
    <row r="1343" spans="1:24" x14ac:dyDescent="0.25">
      <c r="A1343" s="2">
        <v>43296.333358587974</v>
      </c>
      <c r="B1343">
        <v>436.77999999999992</v>
      </c>
      <c r="C1343">
        <v>1</v>
      </c>
      <c r="H1343">
        <f>VLOOKUP(A1343,[1]Sheet1!A$2:F$10001,5,FALSE)</f>
        <v>436.67110000000002</v>
      </c>
      <c r="I1343">
        <f>VLOOKUP(A1343,[1]Sheet1!A$2:F$10001,6,FALSE)</f>
        <v>436.80159459999999</v>
      </c>
      <c r="J1343" s="5">
        <f t="shared" ca="1" si="281"/>
        <v>4.1653775576171283E-3</v>
      </c>
      <c r="K1343" s="5">
        <f t="shared" ca="1" si="282"/>
        <v>1.8188999999999849</v>
      </c>
      <c r="L1343" s="6">
        <f t="shared" si="283"/>
        <v>1342</v>
      </c>
      <c r="M1343">
        <f t="shared" si="285"/>
        <v>437.04482978468525</v>
      </c>
      <c r="N1343">
        <f t="shared" si="286"/>
        <v>0.18036186548340749</v>
      </c>
      <c r="O1343">
        <f t="shared" si="287"/>
        <v>-1.4683247147368614</v>
      </c>
      <c r="P1343" t="str">
        <f t="shared" si="288"/>
        <v/>
      </c>
      <c r="Q1343">
        <f t="shared" si="289"/>
        <v>0</v>
      </c>
      <c r="R1343">
        <f t="shared" si="290"/>
        <v>-0.62699336356482027</v>
      </c>
      <c r="S1343">
        <f t="shared" si="291"/>
        <v>-0.88999484631985892</v>
      </c>
      <c r="T1343">
        <f t="shared" si="292"/>
        <v>1</v>
      </c>
      <c r="U1343">
        <f t="shared" ca="1" si="293"/>
        <v>1.8188999999999849</v>
      </c>
      <c r="V1343">
        <f t="shared" ca="1" si="284"/>
        <v>1.8188999999999849</v>
      </c>
      <c r="X1343">
        <f t="shared" ca="1" si="294"/>
        <v>17.552300561700804</v>
      </c>
    </row>
    <row r="1344" spans="1:24" x14ac:dyDescent="0.25">
      <c r="A1344" s="2">
        <v>43296.333358587974</v>
      </c>
      <c r="B1344">
        <v>436.77999999999992</v>
      </c>
      <c r="C1344">
        <v>1</v>
      </c>
      <c r="H1344">
        <f>VLOOKUP(A1344,[1]Sheet1!A$2:F$10001,5,FALSE)</f>
        <v>436.67110000000002</v>
      </c>
      <c r="I1344">
        <f>VLOOKUP(A1344,[1]Sheet1!A$2:F$10001,6,FALSE)</f>
        <v>436.80159459999999</v>
      </c>
      <c r="J1344" s="5">
        <f t="shared" ca="1" si="281"/>
        <v>4.1653775576173894E-3</v>
      </c>
      <c r="K1344" s="5">
        <f t="shared" ca="1" si="282"/>
        <v>1.818900000000099</v>
      </c>
      <c r="L1344" s="6">
        <f t="shared" si="283"/>
        <v>1343</v>
      </c>
      <c r="M1344">
        <f t="shared" si="285"/>
        <v>437.04516340453972</v>
      </c>
      <c r="N1344">
        <f t="shared" si="286"/>
        <v>0.18548265071346554</v>
      </c>
      <c r="O1344">
        <f t="shared" si="287"/>
        <v>-1.4295860206862749</v>
      </c>
      <c r="P1344" t="str">
        <f t="shared" si="288"/>
        <v/>
      </c>
      <c r="Q1344">
        <f t="shared" si="289"/>
        <v>0</v>
      </c>
      <c r="R1344">
        <f t="shared" si="290"/>
        <v>-0.62699336356482027</v>
      </c>
      <c r="S1344">
        <f t="shared" si="291"/>
        <v>-0.84112611079727451</v>
      </c>
      <c r="T1344">
        <f t="shared" si="292"/>
        <v>1</v>
      </c>
      <c r="U1344">
        <f t="shared" ca="1" si="293"/>
        <v>1.818900000000099</v>
      </c>
      <c r="V1344" t="str">
        <f t="shared" si="284"/>
        <v/>
      </c>
      <c r="X1344">
        <f t="shared" ca="1" si="294"/>
        <v>17.552300561700804</v>
      </c>
    </row>
    <row r="1345" spans="1:24" x14ac:dyDescent="0.25">
      <c r="A1345" s="2">
        <v>43296.333358587974</v>
      </c>
      <c r="B1345">
        <v>436.77999999999992</v>
      </c>
      <c r="C1345">
        <v>1</v>
      </c>
      <c r="H1345">
        <f>VLOOKUP(A1345,[1]Sheet1!A$2:F$10001,5,FALSE)</f>
        <v>436.67110000000002</v>
      </c>
      <c r="I1345">
        <f>VLOOKUP(A1345,[1]Sheet1!A$2:F$10001,6,FALSE)</f>
        <v>436.80159459999999</v>
      </c>
      <c r="J1345" s="5">
        <f t="shared" ca="1" si="281"/>
        <v>4.1653775576171283E-3</v>
      </c>
      <c r="K1345" s="5">
        <f t="shared" ca="1" si="282"/>
        <v>1.8188999999999849</v>
      </c>
      <c r="L1345" s="6">
        <f t="shared" si="283"/>
        <v>1344</v>
      </c>
      <c r="M1345">
        <f t="shared" si="285"/>
        <v>437.04122683025037</v>
      </c>
      <c r="N1345">
        <f t="shared" si="286"/>
        <v>0.1900568777674555</v>
      </c>
      <c r="O1345">
        <f t="shared" si="287"/>
        <v>-1.374466598204749</v>
      </c>
      <c r="P1345" t="str">
        <f t="shared" si="288"/>
        <v/>
      </c>
      <c r="Q1345">
        <f t="shared" si="289"/>
        <v>0</v>
      </c>
      <c r="R1345">
        <f t="shared" si="290"/>
        <v>-0.61503995205475182</v>
      </c>
      <c r="S1345">
        <f t="shared" si="291"/>
        <v>-0.84112611079727451</v>
      </c>
      <c r="T1345">
        <f t="shared" si="292"/>
        <v>1</v>
      </c>
      <c r="U1345">
        <f t="shared" ca="1" si="293"/>
        <v>1.8188999999999849</v>
      </c>
      <c r="V1345" t="str">
        <f t="shared" si="284"/>
        <v/>
      </c>
      <c r="X1345">
        <f t="shared" ca="1" si="294"/>
        <v>17.552300561700804</v>
      </c>
    </row>
    <row r="1346" spans="1:24" x14ac:dyDescent="0.25">
      <c r="A1346" s="2">
        <v>43296.333358587974</v>
      </c>
      <c r="B1346">
        <v>436.73864843259997</v>
      </c>
      <c r="C1346">
        <v>3</v>
      </c>
      <c r="H1346">
        <f>VLOOKUP(A1346,[1]Sheet1!A$2:F$10001,5,FALSE)</f>
        <v>436.67110000000002</v>
      </c>
      <c r="I1346">
        <f>VLOOKUP(A1346,[1]Sheet1!A$2:F$10001,6,FALSE)</f>
        <v>436.80159459999999</v>
      </c>
      <c r="J1346" s="5">
        <f t="shared" ref="J1346:J1409" ca="1" si="295">(OFFSET(I1346,$AA$2,0)-H1346)/H1346</f>
        <v>3.1177423839133188E-3</v>
      </c>
      <c r="K1346" s="5">
        <f t="shared" ca="1" si="282"/>
        <v>1.3614279963000513</v>
      </c>
      <c r="L1346" s="6">
        <f t="shared" si="283"/>
        <v>1345</v>
      </c>
      <c r="M1346">
        <f t="shared" si="285"/>
        <v>437.03320638337073</v>
      </c>
      <c r="N1346">
        <f t="shared" si="286"/>
        <v>0.19356746211143153</v>
      </c>
      <c r="O1346">
        <f t="shared" si="287"/>
        <v>-1.5217327724283696</v>
      </c>
      <c r="P1346" t="str">
        <f t="shared" si="288"/>
        <v/>
      </c>
      <c r="Q1346">
        <f t="shared" si="289"/>
        <v>0</v>
      </c>
      <c r="R1346">
        <f t="shared" si="290"/>
        <v>-0.58027104414318909</v>
      </c>
      <c r="S1346">
        <f t="shared" si="291"/>
        <v>-0.54899850104006764</v>
      </c>
      <c r="T1346">
        <f t="shared" si="292"/>
        <v>1</v>
      </c>
      <c r="U1346">
        <f t="shared" ca="1" si="293"/>
        <v>1.3614279963000513</v>
      </c>
      <c r="V1346" t="str">
        <f t="shared" si="284"/>
        <v/>
      </c>
      <c r="X1346">
        <f t="shared" ca="1" si="294"/>
        <v>17.552300561700804</v>
      </c>
    </row>
    <row r="1347" spans="1:24" x14ac:dyDescent="0.25">
      <c r="A1347" s="2">
        <v>43296.333358587974</v>
      </c>
      <c r="B1347">
        <v>436.67</v>
      </c>
      <c r="C1347">
        <v>1</v>
      </c>
      <c r="H1347">
        <f>VLOOKUP(A1347,[1]Sheet1!A$2:F$10001,5,FALSE)</f>
        <v>436.67110000000002</v>
      </c>
      <c r="I1347">
        <f>VLOOKUP(A1347,[1]Sheet1!A$2:F$10001,6,FALSE)</f>
        <v>436.80159459999999</v>
      </c>
      <c r="J1347" s="5">
        <f t="shared" ca="1" si="295"/>
        <v>3.1177423839133188E-3</v>
      </c>
      <c r="K1347" s="5">
        <f t="shared" ref="K1347:K1410" ca="1" si="296">IF(ISNUMBER(J1347),H1347*J1347,"")</f>
        <v>1.3614279963000513</v>
      </c>
      <c r="L1347" s="6">
        <f t="shared" si="283"/>
        <v>1346</v>
      </c>
      <c r="M1347">
        <f t="shared" si="285"/>
        <v>437.01608860847006</v>
      </c>
      <c r="N1347">
        <f t="shared" si="286"/>
        <v>0.19678645007434026</v>
      </c>
      <c r="O1347">
        <f t="shared" si="287"/>
        <v>-1.7587014163795232</v>
      </c>
      <c r="P1347" t="str">
        <f t="shared" si="288"/>
        <v/>
      </c>
      <c r="Q1347">
        <f t="shared" si="289"/>
        <v>0</v>
      </c>
      <c r="R1347">
        <f t="shared" si="290"/>
        <v>-0.54761261320619892</v>
      </c>
      <c r="S1347">
        <f t="shared" si="291"/>
        <v>-0.78886523238541484</v>
      </c>
      <c r="T1347">
        <f t="shared" si="292"/>
        <v>1</v>
      </c>
      <c r="U1347">
        <f t="shared" ca="1" si="293"/>
        <v>1.3614279963000513</v>
      </c>
      <c r="V1347" t="str">
        <f t="shared" si="284"/>
        <v/>
      </c>
      <c r="X1347">
        <f t="shared" ca="1" si="294"/>
        <v>17.552300561700804</v>
      </c>
    </row>
    <row r="1348" spans="1:24" x14ac:dyDescent="0.25">
      <c r="A1348" s="2">
        <v>43296.333358587974</v>
      </c>
      <c r="B1348">
        <v>436.67</v>
      </c>
      <c r="C1348">
        <v>1</v>
      </c>
      <c r="H1348">
        <f>VLOOKUP(A1348,[1]Sheet1!A$2:F$10001,5,FALSE)</f>
        <v>436.67110000000002</v>
      </c>
      <c r="I1348">
        <f>VLOOKUP(A1348,[1]Sheet1!A$2:F$10001,6,FALSE)</f>
        <v>436.80159459999999</v>
      </c>
      <c r="J1348" s="5">
        <f t="shared" ca="1" si="295"/>
        <v>3.1177423839133188E-3</v>
      </c>
      <c r="K1348" s="5">
        <f t="shared" ca="1" si="296"/>
        <v>1.3614279963000513</v>
      </c>
      <c r="L1348" s="6">
        <f t="shared" ref="L1348:L1411" si="297">L1347+1</f>
        <v>1347</v>
      </c>
      <c r="M1348">
        <f t="shared" si="285"/>
        <v>436.98697992403379</v>
      </c>
      <c r="N1348">
        <f t="shared" si="286"/>
        <v>0.19985696866889216</v>
      </c>
      <c r="O1348">
        <f t="shared" si="287"/>
        <v>-1.5860338828561045</v>
      </c>
      <c r="P1348" t="str">
        <f t="shared" si="288"/>
        <v/>
      </c>
      <c r="Q1348">
        <f t="shared" si="289"/>
        <v>0</v>
      </c>
      <c r="R1348">
        <f t="shared" si="290"/>
        <v>-0.54007110254942337</v>
      </c>
      <c r="S1348">
        <f t="shared" si="291"/>
        <v>-0.75017821227341319</v>
      </c>
      <c r="T1348">
        <f t="shared" si="292"/>
        <v>1</v>
      </c>
      <c r="U1348">
        <f t="shared" ca="1" si="293"/>
        <v>1.3614279963000513</v>
      </c>
      <c r="V1348" t="str">
        <f t="shared" si="284"/>
        <v/>
      </c>
      <c r="X1348">
        <f t="shared" ca="1" si="294"/>
        <v>17.552300561700804</v>
      </c>
    </row>
    <row r="1349" spans="1:24" x14ac:dyDescent="0.25">
      <c r="A1349" s="2">
        <v>43296.333358587974</v>
      </c>
      <c r="B1349">
        <v>436.67</v>
      </c>
      <c r="C1349">
        <v>1</v>
      </c>
      <c r="H1349">
        <f>VLOOKUP(A1349,[1]Sheet1!A$2:F$10001,5,FALSE)</f>
        <v>436.67110000000002</v>
      </c>
      <c r="I1349">
        <f>VLOOKUP(A1349,[1]Sheet1!A$2:F$10001,6,FALSE)</f>
        <v>436.80159459999999</v>
      </c>
      <c r="J1349" s="5">
        <f t="shared" ca="1" si="295"/>
        <v>3.2054107897225093E-3</v>
      </c>
      <c r="K1349" s="5">
        <f t="shared" ca="1" si="296"/>
        <v>1.3997102554999969</v>
      </c>
      <c r="L1349" s="6">
        <f t="shared" si="297"/>
        <v>1348</v>
      </c>
      <c r="M1349">
        <f t="shared" si="285"/>
        <v>436.95467226691216</v>
      </c>
      <c r="N1349">
        <f t="shared" si="286"/>
        <v>0.19887425850859081</v>
      </c>
      <c r="O1349">
        <f t="shared" si="287"/>
        <v>-1.4314183698130145</v>
      </c>
      <c r="P1349" t="str">
        <f t="shared" si="288"/>
        <v/>
      </c>
      <c r="Q1349">
        <f t="shared" si="289"/>
        <v>0</v>
      </c>
      <c r="R1349">
        <f t="shared" si="290"/>
        <v>-0.58996996017078285</v>
      </c>
      <c r="S1349">
        <f t="shared" si="291"/>
        <v>-0.73893799787830983</v>
      </c>
      <c r="T1349">
        <f t="shared" si="292"/>
        <v>1</v>
      </c>
      <c r="U1349">
        <f t="shared" ca="1" si="293"/>
        <v>1.3997102554999969</v>
      </c>
      <c r="V1349" t="str">
        <f t="shared" si="284"/>
        <v/>
      </c>
      <c r="X1349">
        <f t="shared" ca="1" si="294"/>
        <v>17.552300561700804</v>
      </c>
    </row>
    <row r="1350" spans="1:24" x14ac:dyDescent="0.25">
      <c r="A1350" s="2">
        <v>43296.333358587974</v>
      </c>
      <c r="B1350">
        <v>436.67</v>
      </c>
      <c r="C1350">
        <v>1</v>
      </c>
      <c r="H1350">
        <f>VLOOKUP(A1350,[1]Sheet1!A$2:F$10001,5,FALSE)</f>
        <v>436.67110000000002</v>
      </c>
      <c r="I1350">
        <f>VLOOKUP(A1350,[1]Sheet1!A$2:F$10001,6,FALSE)</f>
        <v>436.80159459999999</v>
      </c>
      <c r="J1350" s="5">
        <f t="shared" ca="1" si="295"/>
        <v>3.1577541999000787E-3</v>
      </c>
      <c r="K1350" s="5">
        <f t="shared" ca="1" si="296"/>
        <v>1.3788999999999874</v>
      </c>
      <c r="L1350" s="6">
        <f t="shared" si="297"/>
        <v>1349</v>
      </c>
      <c r="M1350">
        <f t="shared" si="285"/>
        <v>436.91873636818212</v>
      </c>
      <c r="N1350">
        <f t="shared" si="286"/>
        <v>0.19252241448553761</v>
      </c>
      <c r="O1350">
        <f t="shared" si="287"/>
        <v>-1.2919865400960531</v>
      </c>
      <c r="P1350" t="str">
        <f t="shared" si="288"/>
        <v/>
      </c>
      <c r="Q1350">
        <f t="shared" si="289"/>
        <v>0</v>
      </c>
      <c r="R1350">
        <f t="shared" si="290"/>
        <v>-0.58996996017078285</v>
      </c>
      <c r="S1350">
        <f t="shared" si="291"/>
        <v>-0.69980744309428788</v>
      </c>
      <c r="T1350">
        <f t="shared" si="292"/>
        <v>1</v>
      </c>
      <c r="U1350">
        <f t="shared" ca="1" si="293"/>
        <v>1.3788999999999874</v>
      </c>
      <c r="V1350" t="str">
        <f t="shared" si="284"/>
        <v/>
      </c>
      <c r="X1350">
        <f t="shared" ca="1" si="294"/>
        <v>17.552300561700804</v>
      </c>
    </row>
    <row r="1351" spans="1:24" x14ac:dyDescent="0.25">
      <c r="A1351" s="2">
        <v>43296.333358587974</v>
      </c>
      <c r="B1351">
        <v>436.67</v>
      </c>
      <c r="C1351">
        <v>1</v>
      </c>
      <c r="H1351">
        <f>VLOOKUP(A1351,[1]Sheet1!A$2:F$10001,5,FALSE)</f>
        <v>436.67110000000002</v>
      </c>
      <c r="I1351">
        <f>VLOOKUP(A1351,[1]Sheet1!A$2:F$10001,6,FALSE)</f>
        <v>436.80159459999999</v>
      </c>
      <c r="J1351" s="5">
        <f t="shared" ca="1" si="295"/>
        <v>3.1577541999000787E-3</v>
      </c>
      <c r="K1351" s="5">
        <f t="shared" ca="1" si="296"/>
        <v>1.3788999999999874</v>
      </c>
      <c r="L1351" s="6">
        <f t="shared" si="297"/>
        <v>1350</v>
      </c>
      <c r="M1351">
        <f t="shared" si="285"/>
        <v>436.87923774252226</v>
      </c>
      <c r="N1351">
        <f t="shared" si="286"/>
        <v>0.17918386856040808</v>
      </c>
      <c r="O1351">
        <f t="shared" si="287"/>
        <v>-1.1677264488332437</v>
      </c>
      <c r="P1351" t="str">
        <f t="shared" si="288"/>
        <v/>
      </c>
      <c r="Q1351">
        <f t="shared" si="289"/>
        <v>0</v>
      </c>
      <c r="R1351">
        <f t="shared" si="290"/>
        <v>-0.58996996017078274</v>
      </c>
      <c r="S1351">
        <f t="shared" si="291"/>
        <v>-0.69980744309428788</v>
      </c>
      <c r="T1351">
        <f t="shared" si="292"/>
        <v>1</v>
      </c>
      <c r="U1351">
        <f t="shared" ca="1" si="293"/>
        <v>1.3788999999999874</v>
      </c>
      <c r="V1351" t="str">
        <f t="shared" si="284"/>
        <v/>
      </c>
      <c r="X1351">
        <f t="shared" ca="1" si="294"/>
        <v>17.552300561700804</v>
      </c>
    </row>
    <row r="1352" spans="1:24" x14ac:dyDescent="0.25">
      <c r="A1352" s="2">
        <v>43296.333358587974</v>
      </c>
      <c r="B1352">
        <v>436.67</v>
      </c>
      <c r="C1352">
        <v>1</v>
      </c>
      <c r="H1352">
        <f>VLOOKUP(A1352,[1]Sheet1!A$2:F$10001,5,FALSE)</f>
        <v>436.67110000000002</v>
      </c>
      <c r="I1352">
        <f>VLOOKUP(A1352,[1]Sheet1!A$2:F$10001,6,FALSE)</f>
        <v>436.80159459999999</v>
      </c>
      <c r="J1352" s="5">
        <f t="shared" ca="1" si="295"/>
        <v>3.1577541999000787E-3</v>
      </c>
      <c r="K1352" s="5">
        <f t="shared" ca="1" si="296"/>
        <v>1.3788999999999874</v>
      </c>
      <c r="L1352" s="6">
        <f t="shared" si="297"/>
        <v>1351</v>
      </c>
      <c r="M1352">
        <f t="shared" si="285"/>
        <v>436.8364395319698</v>
      </c>
      <c r="N1352">
        <f t="shared" si="286"/>
        <v>0.15620882846996295</v>
      </c>
      <c r="O1352">
        <f t="shared" si="287"/>
        <v>-1.0654937598599958</v>
      </c>
      <c r="P1352" t="str">
        <f t="shared" si="288"/>
        <v/>
      </c>
      <c r="Q1352">
        <f t="shared" si="289"/>
        <v>0</v>
      </c>
      <c r="R1352">
        <f t="shared" si="290"/>
        <v>-0.54832931502026128</v>
      </c>
      <c r="S1352">
        <f t="shared" si="291"/>
        <v>-0.65998489032804775</v>
      </c>
      <c r="T1352">
        <f t="shared" si="292"/>
        <v>1</v>
      </c>
      <c r="U1352">
        <f t="shared" ca="1" si="293"/>
        <v>1.3788999999999874</v>
      </c>
      <c r="V1352" t="str">
        <f t="shared" si="284"/>
        <v/>
      </c>
      <c r="X1352">
        <f t="shared" ca="1" si="294"/>
        <v>17.552300561700804</v>
      </c>
    </row>
    <row r="1353" spans="1:24" x14ac:dyDescent="0.25">
      <c r="A1353" s="2">
        <v>43296.333358587974</v>
      </c>
      <c r="B1353">
        <v>436.67</v>
      </c>
      <c r="C1353">
        <v>1</v>
      </c>
      <c r="H1353">
        <f>VLOOKUP(A1353,[1]Sheet1!A$2:F$10001,5,FALSE)</f>
        <v>436.67110000000002</v>
      </c>
      <c r="I1353">
        <f>VLOOKUP(A1353,[1]Sheet1!A$2:F$10001,6,FALSE)</f>
        <v>436.80159459999999</v>
      </c>
      <c r="J1353" s="5">
        <f t="shared" ca="1" si="295"/>
        <v>3.1577541999000787E-3</v>
      </c>
      <c r="K1353" s="5">
        <f t="shared" ca="1" si="296"/>
        <v>1.3788999999999874</v>
      </c>
      <c r="L1353" s="6">
        <f t="shared" si="297"/>
        <v>1352</v>
      </c>
      <c r="M1353">
        <f t="shared" si="285"/>
        <v>436.79013271503095</v>
      </c>
      <c r="N1353">
        <f t="shared" si="286"/>
        <v>0.11582641709640142</v>
      </c>
      <c r="O1353">
        <f t="shared" si="287"/>
        <v>-1.0371788927127774</v>
      </c>
      <c r="P1353" t="str">
        <f t="shared" si="288"/>
        <v/>
      </c>
      <c r="Q1353">
        <f t="shared" si="289"/>
        <v>0</v>
      </c>
      <c r="R1353">
        <f t="shared" si="290"/>
        <v>-0.51191978153001605</v>
      </c>
      <c r="S1353">
        <f t="shared" si="291"/>
        <v>-0.62746609217823635</v>
      </c>
      <c r="T1353">
        <f t="shared" si="292"/>
        <v>1</v>
      </c>
      <c r="U1353">
        <f t="shared" ca="1" si="293"/>
        <v>1.3788999999999874</v>
      </c>
      <c r="V1353" t="str">
        <f t="shared" si="284"/>
        <v/>
      </c>
      <c r="X1353">
        <f t="shared" ca="1" si="294"/>
        <v>17.552300561700804</v>
      </c>
    </row>
    <row r="1354" spans="1:24" x14ac:dyDescent="0.25">
      <c r="A1354" s="2">
        <v>43296.333579722217</v>
      </c>
      <c r="B1354">
        <v>436.79599856727998</v>
      </c>
      <c r="C1354">
        <v>10</v>
      </c>
      <c r="H1354">
        <f>VLOOKUP(A1354,[1]Sheet1!A$2:F$10001,5,FALSE)</f>
        <v>436.71</v>
      </c>
      <c r="I1354">
        <f>VLOOKUP(A1354,[1]Sheet1!A$2:F$10001,6,FALSE)</f>
        <v>436.79976007499999</v>
      </c>
      <c r="J1354" s="5">
        <f t="shared" ca="1" si="295"/>
        <v>3.0683977925855415E-3</v>
      </c>
      <c r="K1354" s="5">
        <f t="shared" ca="1" si="296"/>
        <v>1.3400000000000318</v>
      </c>
      <c r="L1354" s="6">
        <f t="shared" si="297"/>
        <v>1353</v>
      </c>
      <c r="M1354">
        <f t="shared" si="285"/>
        <v>436.75359873173971</v>
      </c>
      <c r="N1354">
        <f t="shared" si="286"/>
        <v>8.2547343642766682E-2</v>
      </c>
      <c r="O1354">
        <f t="shared" si="287"/>
        <v>0.51364264032233675</v>
      </c>
      <c r="P1354" t="str">
        <f t="shared" si="288"/>
        <v/>
      </c>
      <c r="Q1354">
        <f t="shared" si="289"/>
        <v>2.2113424347480759E-4</v>
      </c>
      <c r="R1354">
        <f t="shared" si="290"/>
        <v>0.14013614418300371</v>
      </c>
      <c r="S1354">
        <f t="shared" si="291"/>
        <v>0.62060595154417075</v>
      </c>
      <c r="T1354" t="str">
        <f t="shared" si="292"/>
        <v/>
      </c>
      <c r="U1354" t="str">
        <f t="shared" si="293"/>
        <v/>
      </c>
      <c r="V1354" t="str">
        <f t="shared" si="284"/>
        <v/>
      </c>
      <c r="X1354">
        <f t="shared" ca="1" si="294"/>
        <v>17.552300561700804</v>
      </c>
    </row>
    <row r="1355" spans="1:24" x14ac:dyDescent="0.25">
      <c r="A1355" s="2">
        <v>43296.335009421287</v>
      </c>
      <c r="B1355">
        <v>436.73881897375998</v>
      </c>
      <c r="C1355">
        <v>16</v>
      </c>
      <c r="H1355">
        <f>VLOOKUP(A1355,[1]Sheet1!A$2:F$10001,5,FALSE)</f>
        <v>436.68577012470001</v>
      </c>
      <c r="I1355">
        <f>VLOOKUP(A1355,[1]Sheet1!A$2:F$10001,6,FALSE)</f>
        <v>436.52</v>
      </c>
      <c r="J1355" s="5">
        <f t="shared" ca="1" si="295"/>
        <v>3.1240538818345927E-3</v>
      </c>
      <c r="K1355" s="5">
        <f t="shared" ca="1" si="296"/>
        <v>1.3642298752999977</v>
      </c>
      <c r="L1355" s="6">
        <f t="shared" si="297"/>
        <v>1354</v>
      </c>
      <c r="M1355">
        <f t="shared" si="285"/>
        <v>436.74344531595057</v>
      </c>
      <c r="N1355">
        <f t="shared" si="286"/>
        <v>6.5598170612314474E-2</v>
      </c>
      <c r="O1355">
        <f t="shared" si="287"/>
        <v>-7.0525475747368851E-2</v>
      </c>
      <c r="P1355" t="str">
        <f t="shared" si="288"/>
        <v/>
      </c>
      <c r="Q1355">
        <f t="shared" si="289"/>
        <v>1.4296990702860057E-3</v>
      </c>
      <c r="R1355">
        <f t="shared" si="290"/>
        <v>3.7463043080370495</v>
      </c>
      <c r="S1355">
        <f t="shared" si="291"/>
        <v>1.8393922736689392</v>
      </c>
      <c r="T1355" t="str">
        <f t="shared" si="292"/>
        <v/>
      </c>
      <c r="U1355" t="str">
        <f t="shared" si="293"/>
        <v/>
      </c>
      <c r="V1355" t="str">
        <f t="shared" si="284"/>
        <v/>
      </c>
      <c r="X1355">
        <f t="shared" ca="1" si="294"/>
        <v>17.552300561700804</v>
      </c>
    </row>
    <row r="1356" spans="1:24" x14ac:dyDescent="0.25">
      <c r="A1356" s="2">
        <v>43296.335009421287</v>
      </c>
      <c r="B1356">
        <v>436.70999999999992</v>
      </c>
      <c r="C1356">
        <v>1</v>
      </c>
      <c r="H1356">
        <f>VLOOKUP(A1356,[1]Sheet1!A$2:F$10001,5,FALSE)</f>
        <v>436.68577012470001</v>
      </c>
      <c r="I1356">
        <f>VLOOKUP(A1356,[1]Sheet1!A$2:F$10001,6,FALSE)</f>
        <v>436.52</v>
      </c>
      <c r="J1356" s="5">
        <f t="shared" ca="1" si="295"/>
        <v>4.1316433892150404E-3</v>
      </c>
      <c r="K1356" s="5">
        <f t="shared" ca="1" si="296"/>
        <v>1.8042298752999957</v>
      </c>
      <c r="L1356" s="6">
        <f t="shared" si="297"/>
        <v>1355</v>
      </c>
      <c r="M1356">
        <f t="shared" si="285"/>
        <v>436.73898411389013</v>
      </c>
      <c r="N1356">
        <f t="shared" si="286"/>
        <v>6.3929219359581665E-2</v>
      </c>
      <c r="O1356">
        <f t="shared" si="287"/>
        <v>-0.45337819201540541</v>
      </c>
      <c r="P1356" t="str">
        <f t="shared" si="288"/>
        <v/>
      </c>
      <c r="Q1356">
        <f t="shared" si="289"/>
        <v>0</v>
      </c>
      <c r="R1356">
        <f t="shared" si="290"/>
        <v>-0.51134388996315694</v>
      </c>
      <c r="S1356">
        <f t="shared" si="291"/>
        <v>-0.67470032018089721</v>
      </c>
      <c r="T1356" t="str">
        <f t="shared" si="292"/>
        <v/>
      </c>
      <c r="U1356" t="str">
        <f t="shared" si="293"/>
        <v/>
      </c>
      <c r="V1356" t="str">
        <f t="shared" si="284"/>
        <v/>
      </c>
      <c r="X1356">
        <f t="shared" ca="1" si="294"/>
        <v>17.552300561700804</v>
      </c>
    </row>
    <row r="1357" spans="1:24" x14ac:dyDescent="0.25">
      <c r="A1357" s="2">
        <v>43296.335009421287</v>
      </c>
      <c r="B1357">
        <v>436.70999999999992</v>
      </c>
      <c r="C1357">
        <v>1</v>
      </c>
      <c r="H1357">
        <f>VLOOKUP(A1357,[1]Sheet1!A$2:F$10001,5,FALSE)</f>
        <v>436.68577012470001</v>
      </c>
      <c r="I1357">
        <f>VLOOKUP(A1357,[1]Sheet1!A$2:F$10001,6,FALSE)</f>
        <v>436.52</v>
      </c>
      <c r="J1357" s="5">
        <f t="shared" ca="1" si="295"/>
        <v>4.1316433892150404E-3</v>
      </c>
      <c r="K1357" s="5">
        <f t="shared" ca="1" si="296"/>
        <v>1.8042298752999957</v>
      </c>
      <c r="L1357" s="6">
        <f t="shared" si="297"/>
        <v>1356</v>
      </c>
      <c r="M1357">
        <f t="shared" si="285"/>
        <v>436.73337443191508</v>
      </c>
      <c r="N1357">
        <f t="shared" si="286"/>
        <v>6.3492613390740499E-2</v>
      </c>
      <c r="O1357">
        <f t="shared" si="287"/>
        <v>-0.36814411420285215</v>
      </c>
      <c r="P1357" t="str">
        <f t="shared" si="288"/>
        <v/>
      </c>
      <c r="Q1357">
        <f t="shared" si="289"/>
        <v>0</v>
      </c>
      <c r="R1357">
        <f t="shared" si="290"/>
        <v>-0.5048157331611538</v>
      </c>
      <c r="S1357">
        <f t="shared" si="291"/>
        <v>-0.63200997782033796</v>
      </c>
      <c r="T1357" t="str">
        <f t="shared" si="292"/>
        <v/>
      </c>
      <c r="U1357" t="str">
        <f t="shared" si="293"/>
        <v/>
      </c>
      <c r="V1357" t="str">
        <f t="shared" si="284"/>
        <v/>
      </c>
      <c r="X1357">
        <f t="shared" ca="1" si="294"/>
        <v>17.552300561700804</v>
      </c>
    </row>
    <row r="1358" spans="1:24" x14ac:dyDescent="0.25">
      <c r="A1358" s="2">
        <v>43296.335009421287</v>
      </c>
      <c r="B1358">
        <v>436.70999999999992</v>
      </c>
      <c r="C1358">
        <v>1</v>
      </c>
      <c r="H1358">
        <f>VLOOKUP(A1358,[1]Sheet1!A$2:F$10001,5,FALSE)</f>
        <v>436.68577012470001</v>
      </c>
      <c r="I1358">
        <f>VLOOKUP(A1358,[1]Sheet1!A$2:F$10001,6,FALSE)</f>
        <v>436.52</v>
      </c>
      <c r="J1358" s="5">
        <f t="shared" ca="1" si="295"/>
        <v>4.1543130081430632E-3</v>
      </c>
      <c r="K1358" s="5">
        <f t="shared" ca="1" si="296"/>
        <v>1.8141293753000127</v>
      </c>
      <c r="L1358" s="6">
        <f t="shared" si="297"/>
        <v>1357</v>
      </c>
      <c r="M1358">
        <f t="shared" si="285"/>
        <v>436.72841214320181</v>
      </c>
      <c r="N1358">
        <f t="shared" si="286"/>
        <v>6.3143996206823011E-2</v>
      </c>
      <c r="O1358">
        <f t="shared" si="287"/>
        <v>-0.29158976795795566</v>
      </c>
      <c r="P1358" t="str">
        <f t="shared" si="288"/>
        <v/>
      </c>
      <c r="Q1358">
        <f t="shared" si="289"/>
        <v>0</v>
      </c>
      <c r="R1358">
        <f t="shared" si="290"/>
        <v>-0.50455355635010446</v>
      </c>
      <c r="S1358">
        <f t="shared" si="291"/>
        <v>-0.60628572179049978</v>
      </c>
      <c r="T1358" t="str">
        <f t="shared" si="292"/>
        <v/>
      </c>
      <c r="U1358" t="str">
        <f t="shared" si="293"/>
        <v/>
      </c>
      <c r="V1358" t="str">
        <f t="shared" si="284"/>
        <v/>
      </c>
      <c r="X1358">
        <f t="shared" ca="1" si="294"/>
        <v>17.552300561700804</v>
      </c>
    </row>
    <row r="1359" spans="1:24" x14ac:dyDescent="0.25">
      <c r="A1359" s="2">
        <v>43296.335009421287</v>
      </c>
      <c r="B1359">
        <v>436.70999999999992</v>
      </c>
      <c r="C1359">
        <v>1</v>
      </c>
      <c r="H1359">
        <f>VLOOKUP(A1359,[1]Sheet1!A$2:F$10001,5,FALSE)</f>
        <v>436.68577012470001</v>
      </c>
      <c r="I1359">
        <f>VLOOKUP(A1359,[1]Sheet1!A$2:F$10001,6,FALSE)</f>
        <v>436.52</v>
      </c>
      <c r="J1359" s="5">
        <f t="shared" ca="1" si="295"/>
        <v>4.1543130081430632E-3</v>
      </c>
      <c r="K1359" s="5">
        <f t="shared" ca="1" si="296"/>
        <v>1.8141293753000127</v>
      </c>
      <c r="L1359" s="6">
        <f t="shared" si="297"/>
        <v>1358</v>
      </c>
      <c r="M1359">
        <f t="shared" si="285"/>
        <v>436.72301654060254</v>
      </c>
      <c r="N1359">
        <f t="shared" si="286"/>
        <v>6.247433428390968E-2</v>
      </c>
      <c r="O1359">
        <f t="shared" si="287"/>
        <v>-0.20835020895890088</v>
      </c>
      <c r="P1359" t="str">
        <f t="shared" si="288"/>
        <v/>
      </c>
      <c r="Q1359">
        <f t="shared" si="289"/>
        <v>0</v>
      </c>
      <c r="R1359">
        <f t="shared" si="290"/>
        <v>-0.50455355635010446</v>
      </c>
      <c r="S1359">
        <f t="shared" si="291"/>
        <v>-0.58112959648170248</v>
      </c>
      <c r="T1359" t="str">
        <f t="shared" si="292"/>
        <v/>
      </c>
      <c r="U1359" t="str">
        <f t="shared" si="293"/>
        <v/>
      </c>
      <c r="V1359" t="str">
        <f t="shared" si="284"/>
        <v/>
      </c>
      <c r="X1359">
        <f t="shared" ca="1" si="294"/>
        <v>17.552300561700804</v>
      </c>
    </row>
    <row r="1360" spans="1:24" x14ac:dyDescent="0.25">
      <c r="A1360" s="2">
        <v>43296.335009421287</v>
      </c>
      <c r="B1360">
        <v>436.70999999999992</v>
      </c>
      <c r="C1360">
        <v>1</v>
      </c>
      <c r="H1360">
        <f>VLOOKUP(A1360,[1]Sheet1!A$2:F$10001,5,FALSE)</f>
        <v>436.68577012470001</v>
      </c>
      <c r="I1360">
        <f>VLOOKUP(A1360,[1]Sheet1!A$2:F$10001,6,FALSE)</f>
        <v>436.52</v>
      </c>
      <c r="J1360" s="5">
        <f t="shared" ca="1" si="295"/>
        <v>4.1543130081430632E-3</v>
      </c>
      <c r="K1360" s="5">
        <f t="shared" ca="1" si="296"/>
        <v>1.8141293753000127</v>
      </c>
      <c r="L1360" s="6">
        <f t="shared" si="297"/>
        <v>1359</v>
      </c>
      <c r="M1360">
        <f t="shared" si="285"/>
        <v>436.71798534183779</v>
      </c>
      <c r="N1360">
        <f t="shared" si="286"/>
        <v>6.1811346265449298E-2</v>
      </c>
      <c r="O1360">
        <f t="shared" si="287"/>
        <v>-0.12918893245866273</v>
      </c>
      <c r="P1360" t="str">
        <f t="shared" si="288"/>
        <v/>
      </c>
      <c r="Q1360">
        <f t="shared" si="289"/>
        <v>0</v>
      </c>
      <c r="R1360">
        <f t="shared" si="290"/>
        <v>-0.49627449637093068</v>
      </c>
      <c r="S1360">
        <f t="shared" si="291"/>
        <v>-0.58112959648170248</v>
      </c>
      <c r="T1360" t="str">
        <f t="shared" si="292"/>
        <v/>
      </c>
      <c r="U1360" t="str">
        <f t="shared" si="293"/>
        <v/>
      </c>
      <c r="V1360" t="str">
        <f t="shared" si="284"/>
        <v/>
      </c>
      <c r="X1360">
        <f t="shared" ca="1" si="294"/>
        <v>17.552300561700804</v>
      </c>
    </row>
    <row r="1361" spans="1:24" x14ac:dyDescent="0.25">
      <c r="A1361" s="2">
        <v>43296.335009421287</v>
      </c>
      <c r="B1361">
        <v>436.70999999999992</v>
      </c>
      <c r="C1361">
        <v>1</v>
      </c>
      <c r="H1361">
        <f>VLOOKUP(A1361,[1]Sheet1!A$2:F$10001,5,FALSE)</f>
        <v>436.68577012470001</v>
      </c>
      <c r="I1361">
        <f>VLOOKUP(A1361,[1]Sheet1!A$2:F$10001,6,FALSE)</f>
        <v>436.52</v>
      </c>
      <c r="J1361" s="5">
        <f t="shared" ca="1" si="295"/>
        <v>4.1769732381686997E-3</v>
      </c>
      <c r="K1361" s="5">
        <f t="shared" ca="1" si="296"/>
        <v>1.8240247752999605</v>
      </c>
      <c r="L1361" s="6">
        <f t="shared" si="297"/>
        <v>1360</v>
      </c>
      <c r="M1361">
        <f t="shared" si="285"/>
        <v>436.71472109727512</v>
      </c>
      <c r="N1361">
        <f t="shared" si="286"/>
        <v>6.1637189393228806E-2</v>
      </c>
      <c r="O1361">
        <f t="shared" si="287"/>
        <v>-7.6594947330819341E-2</v>
      </c>
      <c r="P1361" t="str">
        <f t="shared" si="288"/>
        <v/>
      </c>
      <c r="Q1361">
        <f t="shared" si="289"/>
        <v>0</v>
      </c>
      <c r="R1361">
        <f t="shared" si="290"/>
        <v>-0.45334382654841487</v>
      </c>
      <c r="S1361">
        <f t="shared" si="291"/>
        <v>-0.57529928484179416</v>
      </c>
      <c r="T1361" t="str">
        <f t="shared" si="292"/>
        <v/>
      </c>
      <c r="U1361" t="str">
        <f t="shared" si="293"/>
        <v/>
      </c>
      <c r="V1361" t="str">
        <f t="shared" si="284"/>
        <v/>
      </c>
      <c r="X1361">
        <f t="shared" ca="1" si="294"/>
        <v>17.552300561700804</v>
      </c>
    </row>
    <row r="1362" spans="1:24" x14ac:dyDescent="0.25">
      <c r="A1362" s="2">
        <v>43296.335009421287</v>
      </c>
      <c r="B1362">
        <v>436.70999999999992</v>
      </c>
      <c r="C1362">
        <v>1</v>
      </c>
      <c r="H1362">
        <f>VLOOKUP(A1362,[1]Sheet1!A$2:F$10001,5,FALSE)</f>
        <v>436.68577012470001</v>
      </c>
      <c r="I1362">
        <f>VLOOKUP(A1362,[1]Sheet1!A$2:F$10001,6,FALSE)</f>
        <v>436.52</v>
      </c>
      <c r="J1362" s="5">
        <f t="shared" ca="1" si="295"/>
        <v>4.1769732381686997E-3</v>
      </c>
      <c r="K1362" s="5">
        <f t="shared" ca="1" si="296"/>
        <v>1.8240247752999605</v>
      </c>
      <c r="L1362" s="6">
        <f t="shared" si="297"/>
        <v>1361</v>
      </c>
      <c r="M1362">
        <f t="shared" si="285"/>
        <v>436.71656966015297</v>
      </c>
      <c r="N1362">
        <f t="shared" si="286"/>
        <v>6.0866715130400165E-2</v>
      </c>
      <c r="O1362">
        <f t="shared" si="287"/>
        <v>-0.10793518491958769</v>
      </c>
      <c r="P1362" t="str">
        <f t="shared" si="288"/>
        <v/>
      </c>
      <c r="Q1362">
        <f t="shared" si="289"/>
        <v>0</v>
      </c>
      <c r="R1362">
        <f t="shared" si="290"/>
        <v>-0.45334382654841482</v>
      </c>
      <c r="S1362">
        <f t="shared" si="291"/>
        <v>-0.53517561436804706</v>
      </c>
      <c r="T1362" t="str">
        <f t="shared" si="292"/>
        <v/>
      </c>
      <c r="U1362" t="str">
        <f t="shared" si="293"/>
        <v/>
      </c>
      <c r="V1362" t="str">
        <f t="shared" si="284"/>
        <v/>
      </c>
      <c r="X1362">
        <f t="shared" ca="1" si="294"/>
        <v>17.552300561700804</v>
      </c>
    </row>
    <row r="1363" spans="1:24" x14ac:dyDescent="0.25">
      <c r="A1363" s="2">
        <v>43296.335083090278</v>
      </c>
      <c r="B1363">
        <v>436.69807435848003</v>
      </c>
      <c r="C1363">
        <v>6</v>
      </c>
      <c r="H1363">
        <f>VLOOKUP(A1363,[1]Sheet1!A$2:F$10001,5,FALSE)</f>
        <v>436.68</v>
      </c>
      <c r="I1363">
        <f>VLOOKUP(A1363,[1]Sheet1!A$2:F$10001,6,FALSE)</f>
        <v>436.52</v>
      </c>
      <c r="J1363" s="5">
        <f t="shared" ca="1" si="295"/>
        <v>4.3968123110745072E-3</v>
      </c>
      <c r="K1363" s="5">
        <f t="shared" ca="1" si="296"/>
        <v>1.9200000000000159</v>
      </c>
      <c r="L1363" s="6">
        <f t="shared" si="297"/>
        <v>1362</v>
      </c>
      <c r="M1363">
        <f t="shared" si="285"/>
        <v>436.71274430735303</v>
      </c>
      <c r="N1363">
        <f t="shared" si="286"/>
        <v>6.0451772219533489E-2</v>
      </c>
      <c r="O1363">
        <f t="shared" si="287"/>
        <v>-0.2426719405302431</v>
      </c>
      <c r="P1363" t="str">
        <f t="shared" si="288"/>
        <v/>
      </c>
      <c r="Q1363">
        <f t="shared" si="289"/>
        <v>7.3668990808073431E-5</v>
      </c>
      <c r="R1363">
        <f t="shared" si="290"/>
        <v>-0.2430052962962809</v>
      </c>
      <c r="S1363">
        <f t="shared" si="291"/>
        <v>0.28817148465971765</v>
      </c>
      <c r="T1363" t="str">
        <f t="shared" si="292"/>
        <v/>
      </c>
      <c r="U1363" t="str">
        <f t="shared" si="293"/>
        <v/>
      </c>
      <c r="V1363" t="str">
        <f t="shared" si="284"/>
        <v/>
      </c>
      <c r="X1363">
        <f t="shared" ca="1" si="294"/>
        <v>17.552300561700804</v>
      </c>
    </row>
    <row r="1364" spans="1:24" x14ac:dyDescent="0.25">
      <c r="A1364" s="2">
        <v>43296.335083090278</v>
      </c>
      <c r="B1364">
        <v>436.68</v>
      </c>
      <c r="C1364">
        <v>1</v>
      </c>
      <c r="H1364">
        <f>VLOOKUP(A1364,[1]Sheet1!A$2:F$10001,5,FALSE)</f>
        <v>436.68</v>
      </c>
      <c r="I1364">
        <f>VLOOKUP(A1364,[1]Sheet1!A$2:F$10001,6,FALSE)</f>
        <v>436.52</v>
      </c>
      <c r="J1364" s="5">
        <f t="shared" ca="1" si="295"/>
        <v>4.3968123110746373E-3</v>
      </c>
      <c r="K1364" s="5">
        <f t="shared" ca="1" si="296"/>
        <v>1.9200000000000728</v>
      </c>
      <c r="L1364" s="6">
        <f t="shared" si="297"/>
        <v>1363</v>
      </c>
      <c r="M1364">
        <f t="shared" si="285"/>
        <v>436.70742217508905</v>
      </c>
      <c r="N1364">
        <f t="shared" si="286"/>
        <v>5.993138757774074E-2</v>
      </c>
      <c r="O1364">
        <f t="shared" si="287"/>
        <v>-0.45755948923212081</v>
      </c>
      <c r="P1364" t="str">
        <f t="shared" si="288"/>
        <v/>
      </c>
      <c r="Q1364">
        <f t="shared" si="289"/>
        <v>0</v>
      </c>
      <c r="R1364">
        <f t="shared" si="290"/>
        <v>-0.44085701689609519</v>
      </c>
      <c r="S1364">
        <f t="shared" si="291"/>
        <v>-0.5177450832941437</v>
      </c>
      <c r="T1364" t="str">
        <f t="shared" si="292"/>
        <v/>
      </c>
      <c r="U1364" t="str">
        <f t="shared" si="293"/>
        <v/>
      </c>
      <c r="V1364" t="str">
        <f t="shared" si="284"/>
        <v/>
      </c>
      <c r="X1364">
        <f t="shared" ca="1" si="294"/>
        <v>17.552300561700804</v>
      </c>
    </row>
    <row r="1365" spans="1:24" x14ac:dyDescent="0.25">
      <c r="A1365" s="2">
        <v>43296.335083090278</v>
      </c>
      <c r="B1365">
        <v>436.68</v>
      </c>
      <c r="C1365">
        <v>1</v>
      </c>
      <c r="H1365">
        <f>VLOOKUP(A1365,[1]Sheet1!A$2:F$10001,5,FALSE)</f>
        <v>436.68</v>
      </c>
      <c r="I1365">
        <f>VLOOKUP(A1365,[1]Sheet1!A$2:F$10001,6,FALSE)</f>
        <v>436.52</v>
      </c>
      <c r="J1365" s="5">
        <f t="shared" ca="1" si="295"/>
        <v>4.3968123110746373E-3</v>
      </c>
      <c r="K1365" s="5">
        <f t="shared" ca="1" si="296"/>
        <v>1.9200000000000728</v>
      </c>
      <c r="L1365" s="6">
        <f t="shared" si="297"/>
        <v>1364</v>
      </c>
      <c r="M1365">
        <f t="shared" si="285"/>
        <v>436.70004411097284</v>
      </c>
      <c r="N1365">
        <f t="shared" si="286"/>
        <v>5.9376984238893135E-2</v>
      </c>
      <c r="O1365">
        <f t="shared" si="287"/>
        <v>-0.33757374561478309</v>
      </c>
      <c r="P1365" t="str">
        <f t="shared" si="288"/>
        <v/>
      </c>
      <c r="Q1365">
        <f t="shared" si="289"/>
        <v>0</v>
      </c>
      <c r="R1365">
        <f t="shared" si="290"/>
        <v>-0.44085701689609519</v>
      </c>
      <c r="S1365">
        <f t="shared" si="291"/>
        <v>-0.5177450832941437</v>
      </c>
      <c r="T1365" t="str">
        <f t="shared" si="292"/>
        <v/>
      </c>
      <c r="U1365" t="str">
        <f t="shared" si="293"/>
        <v/>
      </c>
      <c r="V1365" t="str">
        <f t="shared" si="284"/>
        <v/>
      </c>
      <c r="X1365">
        <f t="shared" ca="1" si="294"/>
        <v>17.552300561700804</v>
      </c>
    </row>
    <row r="1366" spans="1:24" x14ac:dyDescent="0.25">
      <c r="A1366" s="2">
        <v>43296.335083090278</v>
      </c>
      <c r="B1366">
        <v>436.68</v>
      </c>
      <c r="C1366">
        <v>1</v>
      </c>
      <c r="H1366">
        <f>VLOOKUP(A1366,[1]Sheet1!A$2:F$10001,5,FALSE)</f>
        <v>436.68</v>
      </c>
      <c r="I1366">
        <f>VLOOKUP(A1366,[1]Sheet1!A$2:F$10001,6,FALSE)</f>
        <v>436.52</v>
      </c>
      <c r="J1366" s="5">
        <f t="shared" ca="1" si="295"/>
        <v>4.3968123110746373E-3</v>
      </c>
      <c r="K1366" s="5">
        <f t="shared" ca="1" si="296"/>
        <v>1.9200000000000728</v>
      </c>
      <c r="L1366" s="6">
        <f t="shared" si="297"/>
        <v>1365</v>
      </c>
      <c r="M1366">
        <f t="shared" si="285"/>
        <v>436.68828436722316</v>
      </c>
      <c r="N1366">
        <f t="shared" si="286"/>
        <v>5.4591339216551286E-2</v>
      </c>
      <c r="O1366">
        <f t="shared" si="287"/>
        <v>-0.15175240875283444</v>
      </c>
      <c r="P1366" t="str">
        <f t="shared" si="288"/>
        <v/>
      </c>
      <c r="Q1366">
        <f t="shared" si="289"/>
        <v>0</v>
      </c>
      <c r="R1366">
        <f t="shared" si="290"/>
        <v>-0.39628871907582774</v>
      </c>
      <c r="S1366">
        <f t="shared" si="291"/>
        <v>-0.51192111497125314</v>
      </c>
      <c r="T1366" t="str">
        <f t="shared" si="292"/>
        <v/>
      </c>
      <c r="U1366" t="str">
        <f t="shared" si="293"/>
        <v/>
      </c>
      <c r="V1366" t="str">
        <f t="shared" si="284"/>
        <v/>
      </c>
      <c r="X1366">
        <f t="shared" ca="1" si="294"/>
        <v>17.552300561700804</v>
      </c>
    </row>
    <row r="1367" spans="1:24" x14ac:dyDescent="0.25">
      <c r="A1367" s="2">
        <v>43296.335083090278</v>
      </c>
      <c r="B1367">
        <v>436.68</v>
      </c>
      <c r="C1367">
        <v>1</v>
      </c>
      <c r="H1367">
        <f>VLOOKUP(A1367,[1]Sheet1!A$2:F$10001,5,FALSE)</f>
        <v>436.68</v>
      </c>
      <c r="I1367">
        <f>VLOOKUP(A1367,[1]Sheet1!A$2:F$10001,6,FALSE)</f>
        <v>436.52</v>
      </c>
      <c r="J1367" s="5">
        <f t="shared" ca="1" si="295"/>
        <v>4.3968123110745072E-3</v>
      </c>
      <c r="K1367" s="5">
        <f t="shared" ca="1" si="296"/>
        <v>1.9200000000000159</v>
      </c>
      <c r="L1367" s="6">
        <f t="shared" si="297"/>
        <v>1366</v>
      </c>
      <c r="M1367">
        <f t="shared" si="285"/>
        <v>436.67295616167331</v>
      </c>
      <c r="N1367">
        <f t="shared" si="286"/>
        <v>4.1197662902368072E-2</v>
      </c>
      <c r="O1367">
        <f t="shared" si="287"/>
        <v>0.1709766484421075</v>
      </c>
      <c r="P1367" t="str">
        <f t="shared" si="288"/>
        <v/>
      </c>
      <c r="Q1367">
        <f t="shared" si="289"/>
        <v>0</v>
      </c>
      <c r="R1367">
        <f t="shared" si="290"/>
        <v>-0.35788483209728744</v>
      </c>
      <c r="S1367">
        <f t="shared" si="291"/>
        <v>-0.48863275803604456</v>
      </c>
      <c r="T1367" t="str">
        <f t="shared" si="292"/>
        <v/>
      </c>
      <c r="U1367" t="str">
        <f t="shared" si="293"/>
        <v/>
      </c>
      <c r="V1367" t="str">
        <f t="shared" si="284"/>
        <v/>
      </c>
      <c r="X1367">
        <f t="shared" ca="1" si="294"/>
        <v>17.552300561700804</v>
      </c>
    </row>
    <row r="1368" spans="1:24" x14ac:dyDescent="0.25">
      <c r="A1368" s="2">
        <v>43296.335083090278</v>
      </c>
      <c r="B1368">
        <v>436.68</v>
      </c>
      <c r="C1368">
        <v>1</v>
      </c>
      <c r="H1368">
        <f>VLOOKUP(A1368,[1]Sheet1!A$2:F$10001,5,FALSE)</f>
        <v>436.68</v>
      </c>
      <c r="I1368">
        <f>VLOOKUP(A1368,[1]Sheet1!A$2:F$10001,6,FALSE)</f>
        <v>436.52</v>
      </c>
      <c r="J1368" s="5">
        <f t="shared" ca="1" si="295"/>
        <v>4.3968123110745072E-3</v>
      </c>
      <c r="K1368" s="5">
        <f t="shared" ca="1" si="296"/>
        <v>1.9200000000000159</v>
      </c>
      <c r="L1368" s="6">
        <f t="shared" si="297"/>
        <v>1367</v>
      </c>
      <c r="M1368">
        <f t="shared" si="285"/>
        <v>436.66341409979083</v>
      </c>
      <c r="N1368">
        <f t="shared" si="286"/>
        <v>3.561806548952607E-2</v>
      </c>
      <c r="O1368">
        <f t="shared" si="287"/>
        <v>0.46565977071541292</v>
      </c>
      <c r="P1368" t="str">
        <f t="shared" si="288"/>
        <v/>
      </c>
      <c r="Q1368">
        <f t="shared" si="289"/>
        <v>0</v>
      </c>
      <c r="R1368">
        <f t="shared" si="290"/>
        <v>-0.31878765293819428</v>
      </c>
      <c r="S1368">
        <f t="shared" si="291"/>
        <v>-0.45066295836958037</v>
      </c>
      <c r="T1368" t="str">
        <f t="shared" si="292"/>
        <v/>
      </c>
      <c r="U1368" t="str">
        <f t="shared" si="293"/>
        <v/>
      </c>
      <c r="V1368" t="str">
        <f t="shared" si="284"/>
        <v/>
      </c>
      <c r="X1368">
        <f t="shared" ca="1" si="294"/>
        <v>17.552300561700804</v>
      </c>
    </row>
    <row r="1369" spans="1:24" x14ac:dyDescent="0.25">
      <c r="A1369" s="2">
        <v>43296.335083090278</v>
      </c>
      <c r="B1369">
        <v>436.68</v>
      </c>
      <c r="C1369">
        <v>1</v>
      </c>
      <c r="H1369">
        <f>VLOOKUP(A1369,[1]Sheet1!A$2:F$10001,5,FALSE)</f>
        <v>436.68</v>
      </c>
      <c r="I1369">
        <f>VLOOKUP(A1369,[1]Sheet1!A$2:F$10001,6,FALSE)</f>
        <v>436.52</v>
      </c>
      <c r="J1369" s="5">
        <f t="shared" ca="1" si="295"/>
        <v>4.3968123110745072E-3</v>
      </c>
      <c r="K1369" s="5">
        <f t="shared" ca="1" si="296"/>
        <v>1.9200000000000159</v>
      </c>
      <c r="L1369" s="6">
        <f t="shared" si="297"/>
        <v>1368</v>
      </c>
      <c r="M1369">
        <f t="shared" si="285"/>
        <v>436.66154362961214</v>
      </c>
      <c r="N1369">
        <f t="shared" si="286"/>
        <v>3.5719835835012287E-2</v>
      </c>
      <c r="O1369">
        <f t="shared" si="287"/>
        <v>0.51669807423291247</v>
      </c>
      <c r="P1369" t="str">
        <f t="shared" si="288"/>
        <v/>
      </c>
      <c r="Q1369">
        <f t="shared" si="289"/>
        <v>0</v>
      </c>
      <c r="R1369">
        <f t="shared" si="290"/>
        <v>-0.31878765293819428</v>
      </c>
      <c r="S1369">
        <f t="shared" si="291"/>
        <v>-0.40619136994361971</v>
      </c>
      <c r="T1369" t="str">
        <f t="shared" si="292"/>
        <v/>
      </c>
      <c r="U1369" t="str">
        <f t="shared" si="293"/>
        <v/>
      </c>
      <c r="V1369" t="str">
        <f t="shared" si="284"/>
        <v/>
      </c>
      <c r="X1369">
        <f t="shared" ca="1" si="294"/>
        <v>17.552300561700804</v>
      </c>
    </row>
    <row r="1370" spans="1:24" x14ac:dyDescent="0.25">
      <c r="A1370" s="2">
        <v>43296.335083090278</v>
      </c>
      <c r="B1370">
        <v>436.68</v>
      </c>
      <c r="C1370">
        <v>1</v>
      </c>
      <c r="H1370">
        <f>VLOOKUP(A1370,[1]Sheet1!A$2:F$10001,5,FALSE)</f>
        <v>436.68</v>
      </c>
      <c r="I1370">
        <f>VLOOKUP(A1370,[1]Sheet1!A$2:F$10001,6,FALSE)</f>
        <v>436.52</v>
      </c>
      <c r="J1370" s="5">
        <f t="shared" ca="1" si="295"/>
        <v>4.3968123110745072E-3</v>
      </c>
      <c r="K1370" s="5">
        <f t="shared" ca="1" si="296"/>
        <v>1.9200000000000159</v>
      </c>
      <c r="L1370" s="6">
        <f t="shared" si="297"/>
        <v>1369</v>
      </c>
      <c r="M1370">
        <f t="shared" si="285"/>
        <v>436.66027820145013</v>
      </c>
      <c r="N1370">
        <f t="shared" si="286"/>
        <v>3.5823152831686841E-2</v>
      </c>
      <c r="O1370">
        <f t="shared" si="287"/>
        <v>0.5505321835446142</v>
      </c>
      <c r="P1370" t="str">
        <f t="shared" si="288"/>
        <v/>
      </c>
      <c r="Q1370">
        <f t="shared" si="289"/>
        <v>0</v>
      </c>
      <c r="R1370">
        <f t="shared" si="290"/>
        <v>-0.31878765293819428</v>
      </c>
      <c r="S1370">
        <f t="shared" si="291"/>
        <v>-0.40619136994361971</v>
      </c>
      <c r="T1370" t="str">
        <f t="shared" si="292"/>
        <v/>
      </c>
      <c r="U1370" t="str">
        <f t="shared" si="293"/>
        <v/>
      </c>
      <c r="V1370" t="str">
        <f t="shared" si="284"/>
        <v/>
      </c>
      <c r="X1370">
        <f t="shared" ca="1" si="294"/>
        <v>17.552300561700804</v>
      </c>
    </row>
    <row r="1371" spans="1:24" x14ac:dyDescent="0.25">
      <c r="A1371" s="2">
        <v>43296.335198842593</v>
      </c>
      <c r="B1371">
        <v>436.66815867569989</v>
      </c>
      <c r="C1371">
        <v>9</v>
      </c>
      <c r="H1371">
        <f>VLOOKUP(A1371,[1]Sheet1!A$2:F$10001,5,FALSE)</f>
        <v>436.63000000000011</v>
      </c>
      <c r="I1371">
        <f>VLOOKUP(A1371,[1]Sheet1!A$2:F$10001,6,FALSE)</f>
        <v>436.52</v>
      </c>
      <c r="J1371" s="5">
        <f t="shared" ca="1" si="295"/>
        <v>4.511829237569368E-3</v>
      </c>
      <c r="K1371" s="5">
        <f t="shared" ca="1" si="296"/>
        <v>1.9699999999999136</v>
      </c>
      <c r="L1371" s="6">
        <f t="shared" si="297"/>
        <v>1370</v>
      </c>
      <c r="M1371">
        <f t="shared" si="285"/>
        <v>436.65961781530496</v>
      </c>
      <c r="N1371">
        <f t="shared" si="286"/>
        <v>3.5891495058639922E-2</v>
      </c>
      <c r="O1371">
        <f t="shared" si="287"/>
        <v>0.23796334984029652</v>
      </c>
      <c r="P1371" t="str">
        <f t="shared" si="288"/>
        <v/>
      </c>
      <c r="Q1371">
        <f t="shared" si="289"/>
        <v>1.1575231474125758E-4</v>
      </c>
      <c r="R1371">
        <f t="shared" si="290"/>
        <v>8.5670743619868817E-2</v>
      </c>
      <c r="S1371">
        <f t="shared" si="291"/>
        <v>1.3662800625376297</v>
      </c>
      <c r="T1371" t="str">
        <f t="shared" si="292"/>
        <v/>
      </c>
      <c r="U1371" t="str">
        <f t="shared" si="293"/>
        <v/>
      </c>
      <c r="V1371" t="str">
        <f t="shared" si="284"/>
        <v/>
      </c>
      <c r="X1371">
        <f t="shared" ca="1" si="294"/>
        <v>17.552300561700804</v>
      </c>
    </row>
    <row r="1372" spans="1:24" x14ac:dyDescent="0.25">
      <c r="A1372" s="2">
        <v>43296.33544130787</v>
      </c>
      <c r="B1372">
        <v>436.56017615662012</v>
      </c>
      <c r="C1372">
        <v>14</v>
      </c>
      <c r="H1372">
        <f>VLOOKUP(A1372,[1]Sheet1!A$2:F$10001,5,FALSE)</f>
        <v>436.71</v>
      </c>
      <c r="I1372">
        <f>VLOOKUP(A1372,[1]Sheet1!A$2:F$10001,6,FALSE)</f>
        <v>436.59755999999999</v>
      </c>
      <c r="J1372" s="5">
        <f t="shared" ca="1" si="295"/>
        <v>4.3278147970049769E-3</v>
      </c>
      <c r="K1372" s="5">
        <f t="shared" ca="1" si="296"/>
        <v>1.8900000000000434</v>
      </c>
      <c r="L1372" s="6">
        <f t="shared" si="297"/>
        <v>1371</v>
      </c>
      <c r="M1372">
        <f t="shared" si="285"/>
        <v>436.65807569888017</v>
      </c>
      <c r="N1372">
        <f t="shared" si="286"/>
        <v>3.5794749812065117E-2</v>
      </c>
      <c r="O1372">
        <f t="shared" si="287"/>
        <v>-2.7350251859297403</v>
      </c>
      <c r="P1372" t="str">
        <f t="shared" si="288"/>
        <v/>
      </c>
      <c r="Q1372">
        <f t="shared" si="289"/>
        <v>2.4246527755167335E-4</v>
      </c>
      <c r="R1372">
        <f t="shared" si="290"/>
        <v>0.52471545830030042</v>
      </c>
      <c r="S1372">
        <f t="shared" si="291"/>
        <v>2.3707768311234068</v>
      </c>
      <c r="T1372" t="str">
        <f t="shared" si="292"/>
        <v/>
      </c>
      <c r="U1372" t="str">
        <f t="shared" si="293"/>
        <v/>
      </c>
      <c r="V1372" t="str">
        <f t="shared" si="284"/>
        <v/>
      </c>
      <c r="X1372">
        <f t="shared" ca="1" si="294"/>
        <v>17.552300561700804</v>
      </c>
    </row>
    <row r="1373" spans="1:24" x14ac:dyDescent="0.25">
      <c r="A1373" s="2">
        <v>43296.335943391197</v>
      </c>
      <c r="B1373">
        <v>436.60383396660018</v>
      </c>
      <c r="C1373">
        <v>7</v>
      </c>
      <c r="H1373">
        <f>VLOOKUP(A1373,[1]Sheet1!A$2:F$10001,5,FALSE)</f>
        <v>436.71</v>
      </c>
      <c r="I1373">
        <f>VLOOKUP(A1373,[1]Sheet1!A$2:F$10001,6,FALSE)</f>
        <v>436.77379999999999</v>
      </c>
      <c r="J1373" s="5">
        <f t="shared" ca="1" si="295"/>
        <v>4.3278147970049769E-3</v>
      </c>
      <c r="K1373" s="5">
        <f t="shared" ca="1" si="296"/>
        <v>1.8900000000000434</v>
      </c>
      <c r="L1373" s="6">
        <f t="shared" si="297"/>
        <v>1372</v>
      </c>
      <c r="M1373">
        <f t="shared" si="285"/>
        <v>436.6445471377466</v>
      </c>
      <c r="N1373">
        <f t="shared" si="286"/>
        <v>3.9192956096953092E-2</v>
      </c>
      <c r="O1373">
        <f t="shared" si="287"/>
        <v>-1.0387879660239967</v>
      </c>
      <c r="P1373" t="str">
        <f t="shared" si="288"/>
        <v/>
      </c>
      <c r="Q1373">
        <f t="shared" si="289"/>
        <v>5.0208332686452195E-4</v>
      </c>
      <c r="R1373">
        <f t="shared" si="290"/>
        <v>1.4053613800430902</v>
      </c>
      <c r="S1373">
        <f t="shared" si="291"/>
        <v>0.72825825703954339</v>
      </c>
      <c r="T1373" t="str">
        <f t="shared" si="292"/>
        <v/>
      </c>
      <c r="U1373" t="str">
        <f t="shared" si="293"/>
        <v/>
      </c>
      <c r="V1373" t="str">
        <f t="shared" si="284"/>
        <v/>
      </c>
      <c r="X1373">
        <f t="shared" ca="1" si="294"/>
        <v>17.552300561700804</v>
      </c>
    </row>
    <row r="1374" spans="1:24" x14ac:dyDescent="0.25">
      <c r="A1374" s="2">
        <v>43296.335944467603</v>
      </c>
      <c r="B1374">
        <v>436.75694093137997</v>
      </c>
      <c r="C1374">
        <v>2</v>
      </c>
      <c r="H1374">
        <f>VLOOKUP(A1374,[1]Sheet1!A$2:F$10001,5,FALSE)</f>
        <v>436.53</v>
      </c>
      <c r="I1374">
        <f>VLOOKUP(A1374,[1]Sheet1!A$2:F$10001,6,FALSE)</f>
        <v>436.54</v>
      </c>
      <c r="J1374" s="5">
        <f t="shared" ca="1" si="295"/>
        <v>4.7419421345613133E-3</v>
      </c>
      <c r="K1374" s="5">
        <f t="shared" ca="1" si="296"/>
        <v>2.07000000000005</v>
      </c>
      <c r="L1374" s="6">
        <f t="shared" si="297"/>
        <v>1373</v>
      </c>
      <c r="M1374">
        <f t="shared" si="285"/>
        <v>436.63761511649864</v>
      </c>
      <c r="N1374">
        <f t="shared" si="286"/>
        <v>3.9559056824112121E-2</v>
      </c>
      <c r="O1374">
        <f t="shared" si="287"/>
        <v>3.0163968623388393</v>
      </c>
      <c r="P1374">
        <f t="shared" si="288"/>
        <v>1</v>
      </c>
      <c r="Q1374">
        <f t="shared" si="289"/>
        <v>1.076405169442296E-6</v>
      </c>
      <c r="R1374">
        <f t="shared" si="290"/>
        <v>-0.38052799074559446</v>
      </c>
      <c r="S1374">
        <f t="shared" si="291"/>
        <v>-0.28956994937016017</v>
      </c>
      <c r="T1374" t="str">
        <f t="shared" si="292"/>
        <v/>
      </c>
      <c r="U1374" t="str">
        <f t="shared" si="293"/>
        <v/>
      </c>
      <c r="V1374" t="str">
        <f t="shared" si="284"/>
        <v/>
      </c>
      <c r="X1374">
        <f t="shared" ca="1" si="294"/>
        <v>17.552300561700804</v>
      </c>
    </row>
    <row r="1375" spans="1:24" x14ac:dyDescent="0.25">
      <c r="A1375" s="2">
        <v>43296.336824375001</v>
      </c>
      <c r="B1375">
        <v>436.68744044224002</v>
      </c>
      <c r="C1375">
        <v>7</v>
      </c>
      <c r="H1375">
        <f>VLOOKUP(A1375,[1]Sheet1!A$2:F$10001,5,FALSE)</f>
        <v>436.53</v>
      </c>
      <c r="I1375">
        <f>VLOOKUP(A1375,[1]Sheet1!A$2:F$10001,6,FALSE)</f>
        <v>436.54</v>
      </c>
      <c r="J1375" s="5">
        <f t="shared" ca="1" si="295"/>
        <v>4.7419421345613133E-3</v>
      </c>
      <c r="K1375" s="5">
        <f t="shared" ca="1" si="296"/>
        <v>2.07000000000005</v>
      </c>
      <c r="L1375" s="6">
        <f t="shared" si="297"/>
        <v>1374</v>
      </c>
      <c r="M1375">
        <f t="shared" si="285"/>
        <v>436.64917010651993</v>
      </c>
      <c r="N1375">
        <f t="shared" si="286"/>
        <v>4.3709958924295855E-2</v>
      </c>
      <c r="O1375">
        <f t="shared" si="287"/>
        <v>0.87555185733228935</v>
      </c>
      <c r="P1375" t="str">
        <f t="shared" si="288"/>
        <v/>
      </c>
      <c r="Q1375">
        <f t="shared" si="289"/>
        <v>8.7990739848464727E-4</v>
      </c>
      <c r="R1375">
        <f t="shared" si="290"/>
        <v>2.6049341807569149</v>
      </c>
      <c r="S1375">
        <f t="shared" si="291"/>
        <v>0.70881459418949833</v>
      </c>
      <c r="T1375" t="str">
        <f t="shared" si="292"/>
        <v/>
      </c>
      <c r="U1375" t="str">
        <f t="shared" si="293"/>
        <v/>
      </c>
      <c r="V1375" t="str">
        <f t="shared" si="284"/>
        <v/>
      </c>
      <c r="X1375">
        <f t="shared" ca="1" si="294"/>
        <v>17.552300561700804</v>
      </c>
    </row>
    <row r="1376" spans="1:24" x14ac:dyDescent="0.25">
      <c r="A1376" s="2">
        <v>43296.336944201394</v>
      </c>
      <c r="B1376">
        <v>436.53</v>
      </c>
      <c r="C1376">
        <v>4</v>
      </c>
      <c r="H1376">
        <f>VLOOKUP(A1376,[1]Sheet1!A$2:F$10001,5,FALSE)</f>
        <v>436.97833400000007</v>
      </c>
      <c r="I1376">
        <f>VLOOKUP(A1376,[1]Sheet1!A$2:F$10001,6,FALSE)</f>
        <v>436.54</v>
      </c>
      <c r="J1376" s="5">
        <f t="shared" ca="1" si="295"/>
        <v>3.7110901704338218E-3</v>
      </c>
      <c r="K1376" s="5">
        <f t="shared" ca="1" si="296"/>
        <v>1.6216659999999479</v>
      </c>
      <c r="L1376" s="6">
        <f t="shared" si="297"/>
        <v>1375</v>
      </c>
      <c r="M1376">
        <f t="shared" si="285"/>
        <v>436.65299928804433</v>
      </c>
      <c r="N1376">
        <f t="shared" si="286"/>
        <v>4.3430569392661801E-2</v>
      </c>
      <c r="O1376">
        <f t="shared" si="287"/>
        <v>-2.8320901559521601</v>
      </c>
      <c r="P1376" t="str">
        <f t="shared" si="288"/>
        <v/>
      </c>
      <c r="Q1376">
        <f t="shared" si="289"/>
        <v>1.198263926198706E-4</v>
      </c>
      <c r="R1376">
        <f t="shared" si="290"/>
        <v>-5.7472445614734663E-2</v>
      </c>
      <c r="S1376">
        <f t="shared" si="291"/>
        <v>7.2333678994982664E-2</v>
      </c>
      <c r="T1376" t="str">
        <f t="shared" si="292"/>
        <v/>
      </c>
      <c r="U1376" t="str">
        <f t="shared" si="293"/>
        <v/>
      </c>
      <c r="V1376" t="str">
        <f t="shared" si="284"/>
        <v/>
      </c>
      <c r="X1376">
        <f t="shared" ca="1" si="294"/>
        <v>17.552300561700804</v>
      </c>
    </row>
    <row r="1377" spans="1:24" x14ac:dyDescent="0.25">
      <c r="A1377" s="2">
        <v>43296.339035104167</v>
      </c>
      <c r="B1377">
        <v>436.53827596925998</v>
      </c>
      <c r="C1377">
        <v>7</v>
      </c>
      <c r="H1377">
        <f>VLOOKUP(A1377,[1]Sheet1!A$2:F$10001,5,FALSE)</f>
        <v>436.98909800000001</v>
      </c>
      <c r="I1377">
        <f>VLOOKUP(A1377,[1]Sheet1!A$2:F$10001,6,FALSE)</f>
        <v>436.78340341540002</v>
      </c>
      <c r="J1377" s="5">
        <f t="shared" ca="1" si="295"/>
        <v>3.6863665646873112E-3</v>
      </c>
      <c r="K1377" s="5">
        <f t="shared" ca="1" si="296"/>
        <v>1.6109020000000669</v>
      </c>
      <c r="L1377" s="6">
        <f t="shared" si="297"/>
        <v>1376</v>
      </c>
      <c r="M1377">
        <f t="shared" si="285"/>
        <v>436.63934494460614</v>
      </c>
      <c r="N1377">
        <f t="shared" si="286"/>
        <v>4.7219641216668815E-2</v>
      </c>
      <c r="O1377">
        <f t="shared" si="287"/>
        <v>-2.1404011708262209</v>
      </c>
      <c r="P1377" t="str">
        <f t="shared" si="288"/>
        <v/>
      </c>
      <c r="Q1377">
        <f t="shared" si="289"/>
        <v>2.0909027734887786E-3</v>
      </c>
      <c r="R1377">
        <f t="shared" si="290"/>
        <v>6.5944124396968622</v>
      </c>
      <c r="S1377">
        <f t="shared" si="291"/>
        <v>0.65924932847683371</v>
      </c>
      <c r="T1377" t="str">
        <f t="shared" si="292"/>
        <v/>
      </c>
      <c r="U1377" t="str">
        <f t="shared" si="293"/>
        <v/>
      </c>
      <c r="V1377" t="str">
        <f t="shared" si="284"/>
        <v/>
      </c>
      <c r="X1377">
        <f t="shared" ca="1" si="294"/>
        <v>17.552300561700804</v>
      </c>
    </row>
    <row r="1378" spans="1:24" x14ac:dyDescent="0.25">
      <c r="A1378" s="2">
        <v>43296.339678587959</v>
      </c>
      <c r="B1378">
        <v>436.77600491601999</v>
      </c>
      <c r="C1378">
        <v>23</v>
      </c>
      <c r="H1378">
        <f>VLOOKUP(A1378,[1]Sheet1!A$2:F$10001,5,FALSE)</f>
        <v>436.99</v>
      </c>
      <c r="I1378">
        <f>VLOOKUP(A1378,[1]Sheet1!A$2:F$10001,6,FALSE)</f>
        <v>437</v>
      </c>
      <c r="J1378" s="5">
        <f t="shared" ca="1" si="295"/>
        <v>3.6842948351221163E-3</v>
      </c>
      <c r="K1378" s="5">
        <f t="shared" ca="1" si="296"/>
        <v>1.6100000000000136</v>
      </c>
      <c r="L1378" s="6">
        <f t="shared" si="297"/>
        <v>1377</v>
      </c>
      <c r="M1378">
        <f t="shared" si="285"/>
        <v>436.6261528107247</v>
      </c>
      <c r="N1378">
        <f t="shared" si="286"/>
        <v>4.9955840680629089E-2</v>
      </c>
      <c r="O1378">
        <f t="shared" si="287"/>
        <v>2.9996913925099409</v>
      </c>
      <c r="P1378">
        <f t="shared" si="288"/>
        <v>1</v>
      </c>
      <c r="Q1378">
        <f t="shared" si="289"/>
        <v>6.4348379237344489E-4</v>
      </c>
      <c r="R1378">
        <f t="shared" si="290"/>
        <v>1.0872660463282882</v>
      </c>
      <c r="S1378">
        <f t="shared" si="291"/>
        <v>4.7185130592427091</v>
      </c>
      <c r="T1378" t="str">
        <f t="shared" si="292"/>
        <v/>
      </c>
      <c r="U1378" t="str">
        <f t="shared" si="293"/>
        <v/>
      </c>
      <c r="V1378" t="str">
        <f t="shared" si="284"/>
        <v/>
      </c>
      <c r="X1378">
        <f t="shared" ca="1" si="294"/>
        <v>17.552300561700804</v>
      </c>
    </row>
    <row r="1379" spans="1:24" x14ac:dyDescent="0.25">
      <c r="A1379" s="2">
        <v>43296.339678587959</v>
      </c>
      <c r="B1379">
        <v>437</v>
      </c>
      <c r="C1379">
        <v>1</v>
      </c>
      <c r="H1379">
        <f>VLOOKUP(A1379,[1]Sheet1!A$2:F$10001,5,FALSE)</f>
        <v>436.99</v>
      </c>
      <c r="I1379">
        <f>VLOOKUP(A1379,[1]Sheet1!A$2:F$10001,6,FALSE)</f>
        <v>437</v>
      </c>
      <c r="J1379" s="5">
        <f t="shared" ca="1" si="295"/>
        <v>3.6842948351221163E-3</v>
      </c>
      <c r="K1379" s="5">
        <f t="shared" ca="1" si="296"/>
        <v>1.6100000000000136</v>
      </c>
      <c r="L1379" s="6">
        <f t="shared" si="297"/>
        <v>1378</v>
      </c>
      <c r="M1379">
        <f t="shared" si="285"/>
        <v>436.64194984411569</v>
      </c>
      <c r="N1379">
        <f t="shared" si="286"/>
        <v>5.518393783344186E-2</v>
      </c>
      <c r="O1379">
        <f t="shared" si="287"/>
        <v>6.4883038424150463</v>
      </c>
      <c r="P1379">
        <f t="shared" si="288"/>
        <v>1</v>
      </c>
      <c r="Q1379">
        <f t="shared" si="289"/>
        <v>0</v>
      </c>
      <c r="R1379">
        <f t="shared" si="290"/>
        <v>-0.40211838162945807</v>
      </c>
      <c r="S1379">
        <f t="shared" si="291"/>
        <v>-0.52183073717363393</v>
      </c>
      <c r="T1379" t="str">
        <f t="shared" si="292"/>
        <v/>
      </c>
      <c r="U1379" t="str">
        <f t="shared" si="293"/>
        <v/>
      </c>
      <c r="V1379" t="str">
        <f t="shared" si="284"/>
        <v/>
      </c>
      <c r="X1379">
        <f t="shared" ca="1" si="294"/>
        <v>17.552300561700804</v>
      </c>
    </row>
    <row r="1380" spans="1:24" x14ac:dyDescent="0.25">
      <c r="A1380" s="2">
        <v>43296.339678587959</v>
      </c>
      <c r="B1380">
        <v>437</v>
      </c>
      <c r="C1380">
        <v>1</v>
      </c>
      <c r="H1380">
        <f>VLOOKUP(A1380,[1]Sheet1!A$2:F$10001,5,FALSE)</f>
        <v>436.99</v>
      </c>
      <c r="I1380">
        <f>VLOOKUP(A1380,[1]Sheet1!A$2:F$10001,6,FALSE)</f>
        <v>437</v>
      </c>
      <c r="J1380" s="5">
        <f t="shared" ca="1" si="295"/>
        <v>3.6842948351221163E-3</v>
      </c>
      <c r="K1380" s="5">
        <f t="shared" ca="1" si="296"/>
        <v>1.6100000000000136</v>
      </c>
      <c r="L1380" s="6">
        <f t="shared" si="297"/>
        <v>1379</v>
      </c>
      <c r="M1380">
        <f t="shared" si="285"/>
        <v>436.68336645895641</v>
      </c>
      <c r="N1380">
        <f t="shared" si="286"/>
        <v>7.9766787374519588E-2</v>
      </c>
      <c r="O1380">
        <f t="shared" si="287"/>
        <v>3.9694909556396474</v>
      </c>
      <c r="P1380">
        <f t="shared" si="288"/>
        <v>1</v>
      </c>
      <c r="Q1380">
        <f t="shared" si="289"/>
        <v>0</v>
      </c>
      <c r="R1380">
        <f t="shared" si="290"/>
        <v>-0.40211838162945807</v>
      </c>
      <c r="S1380">
        <f t="shared" si="291"/>
        <v>-0.52183073717363393</v>
      </c>
      <c r="T1380" t="str">
        <f t="shared" si="292"/>
        <v/>
      </c>
      <c r="U1380" t="str">
        <f t="shared" si="293"/>
        <v/>
      </c>
      <c r="V1380" t="str">
        <f t="shared" si="284"/>
        <v/>
      </c>
      <c r="X1380">
        <f t="shared" ca="1" si="294"/>
        <v>17.552300561700804</v>
      </c>
    </row>
    <row r="1381" spans="1:24" x14ac:dyDescent="0.25">
      <c r="A1381" s="2">
        <v>43296.340401076392</v>
      </c>
      <c r="B1381">
        <v>436.99908917824001</v>
      </c>
      <c r="C1381">
        <v>10</v>
      </c>
      <c r="H1381">
        <f>VLOOKUP(A1381,[1]Sheet1!A$2:F$10001,5,FALSE)</f>
        <v>437.29</v>
      </c>
      <c r="I1381">
        <f>VLOOKUP(A1381,[1]Sheet1!A$2:F$10001,6,FALSE)</f>
        <v>437.03038720000012</v>
      </c>
      <c r="J1381" s="5">
        <f t="shared" ca="1" si="295"/>
        <v>2.9957236616433083E-3</v>
      </c>
      <c r="K1381" s="5">
        <f t="shared" ca="1" si="296"/>
        <v>1.3100000000000023</v>
      </c>
      <c r="L1381" s="6">
        <f t="shared" si="297"/>
        <v>1380</v>
      </c>
      <c r="M1381">
        <f t="shared" si="285"/>
        <v>436.72367383009953</v>
      </c>
      <c r="N1381">
        <f t="shared" si="286"/>
        <v>9.3754559596356563E-2</v>
      </c>
      <c r="O1381">
        <f t="shared" si="287"/>
        <v>2.937620840268842</v>
      </c>
      <c r="P1381">
        <f t="shared" si="288"/>
        <v>1</v>
      </c>
      <c r="Q1381">
        <f t="shared" si="289"/>
        <v>7.2248843207489699E-4</v>
      </c>
      <c r="R1381">
        <f t="shared" si="290"/>
        <v>1.2068065850738359</v>
      </c>
      <c r="S1381">
        <f t="shared" si="291"/>
        <v>1.2393480007873807</v>
      </c>
      <c r="T1381" t="str">
        <f t="shared" si="292"/>
        <v/>
      </c>
      <c r="U1381" t="str">
        <f t="shared" si="293"/>
        <v/>
      </c>
      <c r="V1381" t="str">
        <f t="shared" si="284"/>
        <v/>
      </c>
      <c r="X1381">
        <f t="shared" ca="1" si="294"/>
        <v>17.552300561700804</v>
      </c>
    </row>
    <row r="1382" spans="1:24" x14ac:dyDescent="0.25">
      <c r="A1382" s="2">
        <v>43296.340401076392</v>
      </c>
      <c r="B1382">
        <v>437.04870241719999</v>
      </c>
      <c r="C1382">
        <v>2</v>
      </c>
      <c r="H1382">
        <f>VLOOKUP(A1382,[1]Sheet1!A$2:F$10001,5,FALSE)</f>
        <v>437.29</v>
      </c>
      <c r="I1382">
        <f>VLOOKUP(A1382,[1]Sheet1!A$2:F$10001,6,FALSE)</f>
        <v>437.03038720000012</v>
      </c>
      <c r="J1382" s="5">
        <f t="shared" ca="1" si="295"/>
        <v>2.995723661643438E-3</v>
      </c>
      <c r="K1382" s="5">
        <f t="shared" ca="1" si="296"/>
        <v>1.3100000000000591</v>
      </c>
      <c r="L1382" s="6">
        <f t="shared" si="297"/>
        <v>1381</v>
      </c>
      <c r="M1382">
        <f t="shared" si="285"/>
        <v>436.76019642162333</v>
      </c>
      <c r="N1382">
        <f t="shared" si="286"/>
        <v>0.10322699950760159</v>
      </c>
      <c r="O1382">
        <f t="shared" si="287"/>
        <v>2.7948695298017552</v>
      </c>
      <c r="P1382">
        <f t="shared" si="288"/>
        <v>1</v>
      </c>
      <c r="Q1382">
        <f t="shared" si="289"/>
        <v>0</v>
      </c>
      <c r="R1382">
        <f t="shared" si="290"/>
        <v>-0.44025401224158095</v>
      </c>
      <c r="S1382">
        <f t="shared" si="291"/>
        <v>-0.36891147302394856</v>
      </c>
      <c r="T1382" t="str">
        <f t="shared" si="292"/>
        <v/>
      </c>
      <c r="U1382" t="str">
        <f t="shared" si="293"/>
        <v/>
      </c>
      <c r="V1382" t="str">
        <f t="shared" ref="V1382:V1445" si="298">IF(T1382=1,IF(ISNUMBER(T1381),"",K1382),"")</f>
        <v/>
      </c>
      <c r="X1382">
        <f t="shared" ca="1" si="294"/>
        <v>17.552300561700804</v>
      </c>
    </row>
    <row r="1383" spans="1:24" x14ac:dyDescent="0.25">
      <c r="A1383" s="2">
        <v>43296.340401076392</v>
      </c>
      <c r="B1383">
        <v>437.05</v>
      </c>
      <c r="C1383">
        <v>1</v>
      </c>
      <c r="H1383">
        <f>VLOOKUP(A1383,[1]Sheet1!A$2:F$10001,5,FALSE)</f>
        <v>437.29</v>
      </c>
      <c r="I1383">
        <f>VLOOKUP(A1383,[1]Sheet1!A$2:F$10001,6,FALSE)</f>
        <v>437.03038720000012</v>
      </c>
      <c r="J1383" s="5">
        <f t="shared" ca="1" si="295"/>
        <v>2.9957236616433083E-3</v>
      </c>
      <c r="K1383" s="5">
        <f t="shared" ca="1" si="296"/>
        <v>1.3100000000000023</v>
      </c>
      <c r="L1383" s="6">
        <f t="shared" si="297"/>
        <v>1382</v>
      </c>
      <c r="M1383">
        <f t="shared" ref="M1383:M1446" si="299">FORECAST(L1383,B1348:B1382,L1348:L1382)</f>
        <v>436.79680705685507</v>
      </c>
      <c r="N1383">
        <f t="shared" ref="N1383:N1446" si="300">STEYX(B1348:B1382,L1348:L1382)</f>
        <v>0.11351445000947058</v>
      </c>
      <c r="O1383">
        <f t="shared" ref="O1383:O1446" si="301">(B1383-M1383)/N1383</f>
        <v>2.2304908593030617</v>
      </c>
      <c r="P1383">
        <f t="shared" ref="P1383:P1446" si="302">IF(O1383&gt;1.5,1,"")</f>
        <v>1</v>
      </c>
      <c r="Q1383">
        <f t="shared" ref="Q1383:Q1446" si="303">A1383-A1382</f>
        <v>0</v>
      </c>
      <c r="R1383">
        <f t="shared" ref="R1383:R1446" si="304">(Q1383-AVERAGE(Q1348:Q1382))/_xlfn.STDEV.S(Q1348:Q1382)</f>
        <v>-0.44025401224158095</v>
      </c>
      <c r="S1383">
        <f t="shared" ref="S1383:S1446" si="305">(C1383-AVERAGE(C1347:C1382))/_xlfn.STDEV.S(C1347:C1382)</f>
        <v>-0.55521669882652713</v>
      </c>
      <c r="T1383" t="str">
        <f t="shared" ref="T1383:T1446" si="306">IF(R1383&lt;-0.5,IF(O1383&lt;-1,1,""),"")</f>
        <v/>
      </c>
      <c r="U1383" t="str">
        <f t="shared" ref="U1383:U1446" si="307">IF(ISNUMBER(T1383),K1383,"")</f>
        <v/>
      </c>
      <c r="V1383" t="str">
        <f t="shared" si="298"/>
        <v/>
      </c>
      <c r="X1383">
        <f t="shared" ca="1" si="294"/>
        <v>17.552300561700804</v>
      </c>
    </row>
    <row r="1384" spans="1:24" x14ac:dyDescent="0.25">
      <c r="A1384" s="2">
        <v>43296.340401076392</v>
      </c>
      <c r="B1384">
        <v>437.05</v>
      </c>
      <c r="C1384">
        <v>1</v>
      </c>
      <c r="H1384">
        <f>VLOOKUP(A1384,[1]Sheet1!A$2:F$10001,5,FALSE)</f>
        <v>437.29</v>
      </c>
      <c r="I1384">
        <f>VLOOKUP(A1384,[1]Sheet1!A$2:F$10001,6,FALSE)</f>
        <v>437.03038720000012</v>
      </c>
      <c r="J1384" s="5">
        <f t="shared" ca="1" si="295"/>
        <v>3.2170733380593899E-3</v>
      </c>
      <c r="K1384" s="5">
        <f t="shared" ca="1" si="296"/>
        <v>1.4067939999999908</v>
      </c>
      <c r="L1384" s="6">
        <f t="shared" si="297"/>
        <v>1383</v>
      </c>
      <c r="M1384">
        <f t="shared" si="299"/>
        <v>436.83165656331153</v>
      </c>
      <c r="N1384">
        <f t="shared" si="300"/>
        <v>0.12071316823716149</v>
      </c>
      <c r="O1384">
        <f t="shared" si="301"/>
        <v>1.8087789416603879</v>
      </c>
      <c r="P1384">
        <f t="shared" si="302"/>
        <v>1</v>
      </c>
      <c r="Q1384">
        <f t="shared" si="303"/>
        <v>0</v>
      </c>
      <c r="R1384">
        <f t="shared" si="304"/>
        <v>-0.44025401224158095</v>
      </c>
      <c r="S1384">
        <f t="shared" si="305"/>
        <v>-0.55521669882652713</v>
      </c>
      <c r="T1384" t="str">
        <f t="shared" si="306"/>
        <v/>
      </c>
      <c r="U1384" t="str">
        <f t="shared" si="307"/>
        <v/>
      </c>
      <c r="V1384" t="str">
        <f t="shared" si="298"/>
        <v/>
      </c>
      <c r="X1384">
        <f t="shared" ref="X1384:X1447" ca="1" si="308">IF(ISNUMBER(V1384),V1384+X1383,X1383)</f>
        <v>17.552300561700804</v>
      </c>
    </row>
    <row r="1385" spans="1:24" x14ac:dyDescent="0.25">
      <c r="A1385" s="2">
        <v>43296.340401076392</v>
      </c>
      <c r="B1385">
        <v>437.05</v>
      </c>
      <c r="C1385">
        <v>1</v>
      </c>
      <c r="H1385">
        <f>VLOOKUP(A1385,[1]Sheet1!A$2:F$10001,5,FALSE)</f>
        <v>437.29</v>
      </c>
      <c r="I1385">
        <f>VLOOKUP(A1385,[1]Sheet1!A$2:F$10001,6,FALSE)</f>
        <v>437.03038720000012</v>
      </c>
      <c r="J1385" s="5">
        <f t="shared" ca="1" si="295"/>
        <v>3.2470230281963827E-3</v>
      </c>
      <c r="K1385" s="5">
        <f t="shared" ca="1" si="296"/>
        <v>1.4198906999999963</v>
      </c>
      <c r="L1385" s="6">
        <f t="shared" si="297"/>
        <v>1384</v>
      </c>
      <c r="M1385">
        <f t="shared" si="299"/>
        <v>436.8645901033816</v>
      </c>
      <c r="N1385">
        <f t="shared" si="300"/>
        <v>0.12563270108693686</v>
      </c>
      <c r="O1385">
        <f t="shared" si="301"/>
        <v>1.4758092042461737</v>
      </c>
      <c r="P1385" t="str">
        <f t="shared" si="302"/>
        <v/>
      </c>
      <c r="Q1385">
        <f t="shared" si="303"/>
        <v>0</v>
      </c>
      <c r="R1385">
        <f t="shared" si="304"/>
        <v>-0.44025401224158095</v>
      </c>
      <c r="S1385">
        <f t="shared" si="305"/>
        <v>-0.55521669882652713</v>
      </c>
      <c r="T1385" t="str">
        <f t="shared" si="306"/>
        <v/>
      </c>
      <c r="U1385" t="str">
        <f t="shared" si="307"/>
        <v/>
      </c>
      <c r="V1385" t="str">
        <f t="shared" si="298"/>
        <v/>
      </c>
      <c r="X1385">
        <f t="shared" ca="1" si="308"/>
        <v>17.552300561700804</v>
      </c>
    </row>
    <row r="1386" spans="1:24" x14ac:dyDescent="0.25">
      <c r="A1386" s="2">
        <v>43296.340401076392</v>
      </c>
      <c r="B1386">
        <v>437.05</v>
      </c>
      <c r="C1386">
        <v>1</v>
      </c>
      <c r="H1386">
        <f>VLOOKUP(A1386,[1]Sheet1!A$2:F$10001,5,FALSE)</f>
        <v>437.29</v>
      </c>
      <c r="I1386">
        <f>VLOOKUP(A1386,[1]Sheet1!A$2:F$10001,6,FALSE)</f>
        <v>437.03038720000012</v>
      </c>
      <c r="J1386" s="5">
        <f t="shared" ca="1" si="295"/>
        <v>3.4032250909004466E-3</v>
      </c>
      <c r="K1386" s="5">
        <f t="shared" ca="1" si="296"/>
        <v>1.4881962999998564</v>
      </c>
      <c r="L1386" s="6">
        <f t="shared" si="297"/>
        <v>1385</v>
      </c>
      <c r="M1386">
        <f t="shared" si="299"/>
        <v>436.8956076770649</v>
      </c>
      <c r="N1386">
        <f t="shared" si="300"/>
        <v>0.12886422248577509</v>
      </c>
      <c r="O1386">
        <f t="shared" si="301"/>
        <v>1.1981007602956071</v>
      </c>
      <c r="P1386" t="str">
        <f t="shared" si="302"/>
        <v/>
      </c>
      <c r="Q1386">
        <f t="shared" si="303"/>
        <v>0</v>
      </c>
      <c r="R1386">
        <f t="shared" si="304"/>
        <v>-0.44025401224158095</v>
      </c>
      <c r="S1386">
        <f t="shared" si="305"/>
        <v>-0.55521669882652713</v>
      </c>
      <c r="T1386" t="str">
        <f t="shared" si="306"/>
        <v/>
      </c>
      <c r="U1386" t="str">
        <f t="shared" si="307"/>
        <v/>
      </c>
      <c r="V1386" t="str">
        <f t="shared" si="298"/>
        <v/>
      </c>
      <c r="X1386">
        <f t="shared" ca="1" si="308"/>
        <v>17.552300561700804</v>
      </c>
    </row>
    <row r="1387" spans="1:24" x14ac:dyDescent="0.25">
      <c r="A1387" s="2">
        <v>43296.340401076392</v>
      </c>
      <c r="B1387">
        <v>437.05</v>
      </c>
      <c r="C1387">
        <v>1</v>
      </c>
      <c r="H1387">
        <f>VLOOKUP(A1387,[1]Sheet1!A$2:F$10001,5,FALSE)</f>
        <v>437.29</v>
      </c>
      <c r="I1387">
        <f>VLOOKUP(A1387,[1]Sheet1!A$2:F$10001,6,FALSE)</f>
        <v>437.03038720000012</v>
      </c>
      <c r="J1387" s="5">
        <f t="shared" ca="1" si="295"/>
        <v>3.4032250909004466E-3</v>
      </c>
      <c r="K1387" s="5">
        <f t="shared" ca="1" si="296"/>
        <v>1.4881962999998564</v>
      </c>
      <c r="L1387" s="6">
        <f t="shared" si="297"/>
        <v>1386</v>
      </c>
      <c r="M1387">
        <f t="shared" si="299"/>
        <v>436.92470928436188</v>
      </c>
      <c r="N1387">
        <f t="shared" si="300"/>
        <v>0.13082923687426695</v>
      </c>
      <c r="O1387">
        <f t="shared" si="301"/>
        <v>0.95766602811067403</v>
      </c>
      <c r="P1387" t="str">
        <f t="shared" si="302"/>
        <v/>
      </c>
      <c r="Q1387">
        <f t="shared" si="303"/>
        <v>0</v>
      </c>
      <c r="R1387">
        <f t="shared" si="304"/>
        <v>-0.44025401224158095</v>
      </c>
      <c r="S1387">
        <f t="shared" si="305"/>
        <v>-0.55521669882652713</v>
      </c>
      <c r="T1387" t="str">
        <f t="shared" si="306"/>
        <v/>
      </c>
      <c r="U1387" t="str">
        <f t="shared" si="307"/>
        <v/>
      </c>
      <c r="V1387" t="str">
        <f t="shared" si="298"/>
        <v/>
      </c>
      <c r="X1387">
        <f t="shared" ca="1" si="308"/>
        <v>17.552300561700804</v>
      </c>
    </row>
    <row r="1388" spans="1:24" x14ac:dyDescent="0.25">
      <c r="A1388" s="2">
        <v>43296.340401076392</v>
      </c>
      <c r="B1388">
        <v>437.05</v>
      </c>
      <c r="C1388">
        <v>1</v>
      </c>
      <c r="H1388">
        <f>VLOOKUP(A1388,[1]Sheet1!A$2:F$10001,5,FALSE)</f>
        <v>437.29</v>
      </c>
      <c r="I1388">
        <f>VLOOKUP(A1388,[1]Sheet1!A$2:F$10001,6,FALSE)</f>
        <v>437.03038720000012</v>
      </c>
      <c r="J1388" s="5">
        <f t="shared" ca="1" si="295"/>
        <v>3.7814722495368817E-3</v>
      </c>
      <c r="K1388" s="5">
        <f t="shared" ca="1" si="296"/>
        <v>1.6535999999999831</v>
      </c>
      <c r="L1388" s="6">
        <f t="shared" si="297"/>
        <v>1387</v>
      </c>
      <c r="M1388">
        <f t="shared" si="299"/>
        <v>436.95189492527231</v>
      </c>
      <c r="N1388">
        <f t="shared" si="300"/>
        <v>0.13185032799566451</v>
      </c>
      <c r="O1388">
        <f t="shared" si="301"/>
        <v>0.74406394143307719</v>
      </c>
      <c r="P1388" t="str">
        <f t="shared" si="302"/>
        <v/>
      </c>
      <c r="Q1388">
        <f t="shared" si="303"/>
        <v>0</v>
      </c>
      <c r="R1388">
        <f t="shared" si="304"/>
        <v>-0.44025401224158095</v>
      </c>
      <c r="S1388">
        <f t="shared" si="305"/>
        <v>-0.55521669882652713</v>
      </c>
      <c r="T1388" t="str">
        <f t="shared" si="306"/>
        <v/>
      </c>
      <c r="U1388" t="str">
        <f t="shared" si="307"/>
        <v/>
      </c>
      <c r="V1388" t="str">
        <f t="shared" si="298"/>
        <v/>
      </c>
      <c r="X1388">
        <f t="shared" ca="1" si="308"/>
        <v>17.552300561700804</v>
      </c>
    </row>
    <row r="1389" spans="1:24" x14ac:dyDescent="0.25">
      <c r="A1389" s="2">
        <v>43296.340401076392</v>
      </c>
      <c r="B1389">
        <v>437.05</v>
      </c>
      <c r="C1389">
        <v>1</v>
      </c>
      <c r="H1389">
        <f>VLOOKUP(A1389,[1]Sheet1!A$2:F$10001,5,FALSE)</f>
        <v>437.29</v>
      </c>
      <c r="I1389">
        <f>VLOOKUP(A1389,[1]Sheet1!A$2:F$10001,6,FALSE)</f>
        <v>437.03038720000012</v>
      </c>
      <c r="J1389" s="5">
        <f t="shared" ca="1" si="295"/>
        <v>3.796107846051746E-3</v>
      </c>
      <c r="K1389" s="5">
        <f t="shared" ca="1" si="296"/>
        <v>1.6599999999999682</v>
      </c>
      <c r="L1389" s="6">
        <f t="shared" si="297"/>
        <v>1388</v>
      </c>
      <c r="M1389">
        <f t="shared" si="299"/>
        <v>436.97716459979603</v>
      </c>
      <c r="N1389">
        <f t="shared" si="300"/>
        <v>0.13218669446763412</v>
      </c>
      <c r="O1389">
        <f t="shared" si="301"/>
        <v>0.55100402122407843</v>
      </c>
      <c r="P1389" t="str">
        <f t="shared" si="302"/>
        <v/>
      </c>
      <c r="Q1389">
        <f t="shared" si="303"/>
        <v>0</v>
      </c>
      <c r="R1389">
        <f t="shared" si="304"/>
        <v>-0.44025401224158095</v>
      </c>
      <c r="S1389">
        <f t="shared" si="305"/>
        <v>-0.55521669882652713</v>
      </c>
      <c r="T1389" t="str">
        <f t="shared" si="306"/>
        <v/>
      </c>
      <c r="U1389" t="str">
        <f t="shared" si="307"/>
        <v/>
      </c>
      <c r="V1389" t="str">
        <f t="shared" si="298"/>
        <v/>
      </c>
      <c r="X1389">
        <f t="shared" ca="1" si="308"/>
        <v>17.552300561700804</v>
      </c>
    </row>
    <row r="1390" spans="1:24" x14ac:dyDescent="0.25">
      <c r="A1390" s="2">
        <v>43296.340401076392</v>
      </c>
      <c r="B1390">
        <v>437.05</v>
      </c>
      <c r="C1390">
        <v>1</v>
      </c>
      <c r="H1390">
        <f>VLOOKUP(A1390,[1]Sheet1!A$2:F$10001,5,FALSE)</f>
        <v>437.29</v>
      </c>
      <c r="I1390">
        <f>VLOOKUP(A1390,[1]Sheet1!A$2:F$10001,6,FALSE)</f>
        <v>437.03038720000012</v>
      </c>
      <c r="J1390" s="5">
        <f t="shared" ca="1" si="295"/>
        <v>3.796107846051746E-3</v>
      </c>
      <c r="K1390" s="5">
        <f t="shared" ca="1" si="296"/>
        <v>1.6599999999999682</v>
      </c>
      <c r="L1390" s="6">
        <f t="shared" si="297"/>
        <v>1389</v>
      </c>
      <c r="M1390">
        <f t="shared" si="299"/>
        <v>437.0083535129574</v>
      </c>
      <c r="N1390">
        <f t="shared" si="300"/>
        <v>0.12758847489594785</v>
      </c>
      <c r="O1390">
        <f t="shared" si="301"/>
        <v>0.32641260957603319</v>
      </c>
      <c r="P1390" t="str">
        <f t="shared" si="302"/>
        <v/>
      </c>
      <c r="Q1390">
        <f t="shared" si="303"/>
        <v>0</v>
      </c>
      <c r="R1390">
        <f t="shared" si="304"/>
        <v>-0.42527313832538011</v>
      </c>
      <c r="S1390">
        <f t="shared" si="305"/>
        <v>-0.55521669882652713</v>
      </c>
      <c r="T1390" t="str">
        <f t="shared" si="306"/>
        <v/>
      </c>
      <c r="U1390" t="str">
        <f t="shared" si="307"/>
        <v/>
      </c>
      <c r="V1390" t="str">
        <f t="shared" si="298"/>
        <v/>
      </c>
      <c r="X1390">
        <f t="shared" ca="1" si="308"/>
        <v>17.552300561700804</v>
      </c>
    </row>
    <row r="1391" spans="1:24" x14ac:dyDescent="0.25">
      <c r="A1391" s="2">
        <v>43296.340401076392</v>
      </c>
      <c r="B1391">
        <v>437.05</v>
      </c>
      <c r="C1391">
        <v>1</v>
      </c>
      <c r="H1391">
        <f>VLOOKUP(A1391,[1]Sheet1!A$2:F$10001,5,FALSE)</f>
        <v>437.29</v>
      </c>
      <c r="I1391">
        <f>VLOOKUP(A1391,[1]Sheet1!A$2:F$10001,6,FALSE)</f>
        <v>437.03038720000012</v>
      </c>
      <c r="J1391" s="5">
        <f t="shared" ca="1" si="295"/>
        <v>3.796107846051746E-3</v>
      </c>
      <c r="K1391" s="5">
        <f t="shared" ca="1" si="296"/>
        <v>1.6599999999999682</v>
      </c>
      <c r="L1391" s="6">
        <f t="shared" si="297"/>
        <v>1390</v>
      </c>
      <c r="M1391">
        <f t="shared" si="299"/>
        <v>437.03470604081048</v>
      </c>
      <c r="N1391">
        <f t="shared" si="300"/>
        <v>0.12453441710837279</v>
      </c>
      <c r="O1391">
        <f t="shared" si="301"/>
        <v>0.12280909602865467</v>
      </c>
      <c r="P1391" t="str">
        <f t="shared" si="302"/>
        <v/>
      </c>
      <c r="Q1391">
        <f t="shared" si="303"/>
        <v>0</v>
      </c>
      <c r="R1391">
        <f t="shared" si="304"/>
        <v>-0.37972367096924331</v>
      </c>
      <c r="S1391">
        <f t="shared" si="305"/>
        <v>-0.51574492939160688</v>
      </c>
      <c r="T1391" t="str">
        <f t="shared" si="306"/>
        <v/>
      </c>
      <c r="U1391" t="str">
        <f t="shared" si="307"/>
        <v/>
      </c>
      <c r="V1391" t="str">
        <f t="shared" si="298"/>
        <v/>
      </c>
      <c r="X1391">
        <f t="shared" ca="1" si="308"/>
        <v>17.552300561700804</v>
      </c>
    </row>
    <row r="1392" spans="1:24" x14ac:dyDescent="0.25">
      <c r="A1392" s="2">
        <v>43296.340401076392</v>
      </c>
      <c r="B1392">
        <v>437.05</v>
      </c>
      <c r="C1392">
        <v>1</v>
      </c>
      <c r="H1392">
        <f>VLOOKUP(A1392,[1]Sheet1!A$2:F$10001,5,FALSE)</f>
        <v>437.29</v>
      </c>
      <c r="I1392">
        <f>VLOOKUP(A1392,[1]Sheet1!A$2:F$10001,6,FALSE)</f>
        <v>437.03038720000012</v>
      </c>
      <c r="J1392" s="5">
        <f t="shared" ca="1" si="295"/>
        <v>3.796107846051746E-3</v>
      </c>
      <c r="K1392" s="5">
        <f t="shared" ca="1" si="296"/>
        <v>1.6599999999999682</v>
      </c>
      <c r="L1392" s="6">
        <f t="shared" si="297"/>
        <v>1391</v>
      </c>
      <c r="M1392">
        <f t="shared" si="299"/>
        <v>437.05769748444874</v>
      </c>
      <c r="N1392">
        <f t="shared" si="300"/>
        <v>0.12214124504195351</v>
      </c>
      <c r="O1392">
        <f t="shared" si="301"/>
        <v>-6.3021172300010503E-2</v>
      </c>
      <c r="P1392" t="str">
        <f t="shared" si="302"/>
        <v/>
      </c>
      <c r="Q1392">
        <f t="shared" si="303"/>
        <v>0</v>
      </c>
      <c r="R1392">
        <f t="shared" si="304"/>
        <v>-0.37972367096924331</v>
      </c>
      <c r="S1392">
        <f t="shared" si="305"/>
        <v>-0.47556696326054992</v>
      </c>
      <c r="T1392" t="str">
        <f t="shared" si="306"/>
        <v/>
      </c>
      <c r="U1392" t="str">
        <f t="shared" si="307"/>
        <v/>
      </c>
      <c r="V1392" t="str">
        <f t="shared" si="298"/>
        <v/>
      </c>
      <c r="X1392">
        <f t="shared" ca="1" si="308"/>
        <v>17.552300561700804</v>
      </c>
    </row>
    <row r="1393" spans="1:24" x14ac:dyDescent="0.25">
      <c r="A1393" s="2">
        <v>43296.340401076392</v>
      </c>
      <c r="B1393">
        <v>437.05</v>
      </c>
      <c r="C1393">
        <v>1</v>
      </c>
      <c r="H1393">
        <f>VLOOKUP(A1393,[1]Sheet1!A$2:F$10001,5,FALSE)</f>
        <v>437.29</v>
      </c>
      <c r="I1393">
        <f>VLOOKUP(A1393,[1]Sheet1!A$2:F$10001,6,FALSE)</f>
        <v>437.03038720000012</v>
      </c>
      <c r="J1393" s="5">
        <f t="shared" ca="1" si="295"/>
        <v>3.796107846051746E-3</v>
      </c>
      <c r="K1393" s="5">
        <f t="shared" ca="1" si="296"/>
        <v>1.6599999999999682</v>
      </c>
      <c r="L1393" s="6">
        <f t="shared" si="297"/>
        <v>1392</v>
      </c>
      <c r="M1393">
        <f t="shared" si="299"/>
        <v>437.07897464237266</v>
      </c>
      <c r="N1393">
        <f t="shared" si="300"/>
        <v>0.1196180011653472</v>
      </c>
      <c r="O1393">
        <f t="shared" si="301"/>
        <v>-0.24222643824815393</v>
      </c>
      <c r="P1393" t="str">
        <f t="shared" si="302"/>
        <v/>
      </c>
      <c r="Q1393">
        <f t="shared" si="303"/>
        <v>0</v>
      </c>
      <c r="R1393">
        <f t="shared" si="304"/>
        <v>-0.37972367096924331</v>
      </c>
      <c r="S1393">
        <f t="shared" si="305"/>
        <v>-0.47556696326054992</v>
      </c>
      <c r="T1393" t="str">
        <f t="shared" si="306"/>
        <v/>
      </c>
      <c r="U1393" t="str">
        <f t="shared" si="307"/>
        <v/>
      </c>
      <c r="V1393" t="str">
        <f t="shared" si="298"/>
        <v/>
      </c>
      <c r="X1393">
        <f t="shared" ca="1" si="308"/>
        <v>17.552300561700804</v>
      </c>
    </row>
    <row r="1394" spans="1:24" x14ac:dyDescent="0.25">
      <c r="A1394" s="2">
        <v>43296.340401076392</v>
      </c>
      <c r="B1394">
        <v>437.05</v>
      </c>
      <c r="C1394">
        <v>1</v>
      </c>
      <c r="H1394">
        <f>VLOOKUP(A1394,[1]Sheet1!A$2:F$10001,5,FALSE)</f>
        <v>437.29</v>
      </c>
      <c r="I1394">
        <f>VLOOKUP(A1394,[1]Sheet1!A$2:F$10001,6,FALSE)</f>
        <v>437.03038720000012</v>
      </c>
      <c r="J1394" s="5">
        <f t="shared" ca="1" si="295"/>
        <v>3.9088449312812985E-3</v>
      </c>
      <c r="K1394" s="5">
        <f t="shared" ca="1" si="296"/>
        <v>1.7092987999999991</v>
      </c>
      <c r="L1394" s="6">
        <f t="shared" si="297"/>
        <v>1393</v>
      </c>
      <c r="M1394">
        <f t="shared" si="299"/>
        <v>437.0985375145824</v>
      </c>
      <c r="N1394">
        <f t="shared" si="300"/>
        <v>0.11712591218838463</v>
      </c>
      <c r="O1394">
        <f t="shared" si="301"/>
        <v>-0.41440458115130707</v>
      </c>
      <c r="P1394" t="str">
        <f t="shared" si="302"/>
        <v/>
      </c>
      <c r="Q1394">
        <f t="shared" si="303"/>
        <v>0</v>
      </c>
      <c r="R1394">
        <f t="shared" si="304"/>
        <v>-0.37972367096924331</v>
      </c>
      <c r="S1394">
        <f t="shared" si="305"/>
        <v>-0.47556696326054992</v>
      </c>
      <c r="T1394" t="str">
        <f t="shared" si="306"/>
        <v/>
      </c>
      <c r="U1394" t="str">
        <f t="shared" si="307"/>
        <v/>
      </c>
      <c r="V1394" t="str">
        <f t="shared" si="298"/>
        <v/>
      </c>
      <c r="X1394">
        <f t="shared" ca="1" si="308"/>
        <v>17.552300561700804</v>
      </c>
    </row>
    <row r="1395" spans="1:24" x14ac:dyDescent="0.25">
      <c r="A1395" s="2">
        <v>43296.340401076392</v>
      </c>
      <c r="B1395">
        <v>437.05</v>
      </c>
      <c r="C1395">
        <v>1</v>
      </c>
      <c r="H1395">
        <f>VLOOKUP(A1395,[1]Sheet1!A$2:F$10001,5,FALSE)</f>
        <v>437.29</v>
      </c>
      <c r="I1395">
        <f>VLOOKUP(A1395,[1]Sheet1!A$2:F$10001,6,FALSE)</f>
        <v>437.03038720000012</v>
      </c>
      <c r="J1395" s="5">
        <f t="shared" ca="1" si="295"/>
        <v>3.9088449312812985E-3</v>
      </c>
      <c r="K1395" s="5">
        <f t="shared" ca="1" si="296"/>
        <v>1.7092987999999991</v>
      </c>
      <c r="L1395" s="6">
        <f t="shared" si="297"/>
        <v>1394</v>
      </c>
      <c r="M1395">
        <f t="shared" si="299"/>
        <v>437.11638610107769</v>
      </c>
      <c r="N1395">
        <f t="shared" si="300"/>
        <v>0.11481440013461354</v>
      </c>
      <c r="O1395">
        <f t="shared" si="301"/>
        <v>-0.57820361383109342</v>
      </c>
      <c r="P1395" t="str">
        <f t="shared" si="302"/>
        <v/>
      </c>
      <c r="Q1395">
        <f t="shared" si="303"/>
        <v>0</v>
      </c>
      <c r="R1395">
        <f t="shared" si="304"/>
        <v>-0.37972367096924331</v>
      </c>
      <c r="S1395">
        <f t="shared" si="305"/>
        <v>-0.47556696326054992</v>
      </c>
      <c r="T1395" t="str">
        <f t="shared" si="306"/>
        <v/>
      </c>
      <c r="U1395" t="str">
        <f t="shared" si="307"/>
        <v/>
      </c>
      <c r="V1395" t="str">
        <f t="shared" si="298"/>
        <v/>
      </c>
      <c r="X1395">
        <f t="shared" ca="1" si="308"/>
        <v>17.552300561700804</v>
      </c>
    </row>
    <row r="1396" spans="1:24" x14ac:dyDescent="0.25">
      <c r="A1396" s="2">
        <v>43296.340401076392</v>
      </c>
      <c r="B1396">
        <v>437.05</v>
      </c>
      <c r="C1396">
        <v>1</v>
      </c>
      <c r="H1396">
        <f>VLOOKUP(A1396,[1]Sheet1!A$2:F$10001,5,FALSE)</f>
        <v>437.29</v>
      </c>
      <c r="I1396">
        <f>VLOOKUP(A1396,[1]Sheet1!A$2:F$10001,6,FALSE)</f>
        <v>437.03038720000012</v>
      </c>
      <c r="J1396" s="5">
        <f t="shared" ca="1" si="295"/>
        <v>3.9088449312812985E-3</v>
      </c>
      <c r="K1396" s="5">
        <f t="shared" ca="1" si="296"/>
        <v>1.7092987999999991</v>
      </c>
      <c r="L1396" s="6">
        <f t="shared" si="297"/>
        <v>1395</v>
      </c>
      <c r="M1396">
        <f t="shared" si="299"/>
        <v>437.13252040185881</v>
      </c>
      <c r="N1396">
        <f t="shared" si="300"/>
        <v>0.11281845461715752</v>
      </c>
      <c r="O1396">
        <f t="shared" si="301"/>
        <v>-0.73144417851519905</v>
      </c>
      <c r="P1396" t="str">
        <f t="shared" si="302"/>
        <v/>
      </c>
      <c r="Q1396">
        <f t="shared" si="303"/>
        <v>0</v>
      </c>
      <c r="R1396">
        <f t="shared" si="304"/>
        <v>-0.37972367096924331</v>
      </c>
      <c r="S1396">
        <f t="shared" si="305"/>
        <v>-0.47556696326054992</v>
      </c>
      <c r="T1396" t="str">
        <f t="shared" si="306"/>
        <v/>
      </c>
      <c r="U1396" t="str">
        <f t="shared" si="307"/>
        <v/>
      </c>
      <c r="V1396" t="str">
        <f t="shared" si="298"/>
        <v/>
      </c>
      <c r="X1396">
        <f t="shared" ca="1" si="308"/>
        <v>17.552300561700804</v>
      </c>
    </row>
    <row r="1397" spans="1:24" x14ac:dyDescent="0.25">
      <c r="A1397" s="2">
        <v>43296.340401076392</v>
      </c>
      <c r="B1397">
        <v>437.05</v>
      </c>
      <c r="C1397">
        <v>1</v>
      </c>
      <c r="H1397">
        <f>VLOOKUP(A1397,[1]Sheet1!A$2:F$10001,5,FALSE)</f>
        <v>437.29</v>
      </c>
      <c r="I1397">
        <f>VLOOKUP(A1397,[1]Sheet1!A$2:F$10001,6,FALSE)</f>
        <v>437.03038720000012</v>
      </c>
      <c r="J1397" s="5">
        <f t="shared" ca="1" si="295"/>
        <v>3.9088449312812985E-3</v>
      </c>
      <c r="K1397" s="5">
        <f t="shared" ca="1" si="296"/>
        <v>1.7092987999999991</v>
      </c>
      <c r="L1397" s="6">
        <f t="shared" si="297"/>
        <v>1396</v>
      </c>
      <c r="M1397">
        <f t="shared" si="299"/>
        <v>437.14694041692564</v>
      </c>
      <c r="N1397">
        <f t="shared" si="300"/>
        <v>0.11125421122075246</v>
      </c>
      <c r="O1397">
        <f t="shared" si="301"/>
        <v>-0.87134155068775598</v>
      </c>
      <c r="P1397" t="str">
        <f t="shared" si="302"/>
        <v/>
      </c>
      <c r="Q1397">
        <f t="shared" si="303"/>
        <v>0</v>
      </c>
      <c r="R1397">
        <f t="shared" si="304"/>
        <v>-0.37972367096924331</v>
      </c>
      <c r="S1397">
        <f t="shared" si="305"/>
        <v>-0.47556696326054992</v>
      </c>
      <c r="T1397" t="str">
        <f t="shared" si="306"/>
        <v/>
      </c>
      <c r="U1397" t="str">
        <f t="shared" si="307"/>
        <v/>
      </c>
      <c r="V1397" t="str">
        <f t="shared" si="298"/>
        <v/>
      </c>
      <c r="X1397">
        <f t="shared" ca="1" si="308"/>
        <v>17.552300561700804</v>
      </c>
    </row>
    <row r="1398" spans="1:24" x14ac:dyDescent="0.25">
      <c r="A1398" s="2">
        <v>43296.340401076392</v>
      </c>
      <c r="B1398">
        <v>437.05</v>
      </c>
      <c r="C1398">
        <v>1</v>
      </c>
      <c r="H1398">
        <f>VLOOKUP(A1398,[1]Sheet1!A$2:F$10001,5,FALSE)</f>
        <v>437.29</v>
      </c>
      <c r="I1398">
        <f>VLOOKUP(A1398,[1]Sheet1!A$2:F$10001,6,FALSE)</f>
        <v>437.03038720000012</v>
      </c>
      <c r="J1398" s="5">
        <f t="shared" ca="1" si="295"/>
        <v>3.9088449312812985E-3</v>
      </c>
      <c r="K1398" s="5">
        <f t="shared" ca="1" si="296"/>
        <v>1.7092987999999991</v>
      </c>
      <c r="L1398" s="6">
        <f t="shared" si="297"/>
        <v>1397</v>
      </c>
      <c r="M1398">
        <f t="shared" si="299"/>
        <v>437.15964614627825</v>
      </c>
      <c r="N1398">
        <f t="shared" si="300"/>
        <v>0.11021340665010548</v>
      </c>
      <c r="O1398">
        <f t="shared" si="301"/>
        <v>-0.99485307287824654</v>
      </c>
      <c r="P1398" t="str">
        <f t="shared" si="302"/>
        <v/>
      </c>
      <c r="Q1398">
        <f t="shared" si="303"/>
        <v>0</v>
      </c>
      <c r="R1398">
        <f t="shared" si="304"/>
        <v>-0.37972367096924331</v>
      </c>
      <c r="S1398">
        <f t="shared" si="305"/>
        <v>-0.47556696326054992</v>
      </c>
      <c r="T1398" t="str">
        <f t="shared" si="306"/>
        <v/>
      </c>
      <c r="U1398" t="str">
        <f t="shared" si="307"/>
        <v/>
      </c>
      <c r="V1398" t="str">
        <f t="shared" si="298"/>
        <v/>
      </c>
      <c r="X1398">
        <f t="shared" ca="1" si="308"/>
        <v>17.552300561700804</v>
      </c>
    </row>
    <row r="1399" spans="1:24" x14ac:dyDescent="0.25">
      <c r="A1399" s="2">
        <v>43296.340401076392</v>
      </c>
      <c r="B1399">
        <v>437.05</v>
      </c>
      <c r="C1399">
        <v>1</v>
      </c>
      <c r="H1399">
        <f>VLOOKUP(A1399,[1]Sheet1!A$2:F$10001,5,FALSE)</f>
        <v>437.29</v>
      </c>
      <c r="I1399">
        <f>VLOOKUP(A1399,[1]Sheet1!A$2:F$10001,6,FALSE)</f>
        <v>437.03038720000012</v>
      </c>
      <c r="J1399" s="5">
        <f t="shared" ca="1" si="295"/>
        <v>3.9088449312812985E-3</v>
      </c>
      <c r="K1399" s="5">
        <f t="shared" ca="1" si="296"/>
        <v>1.7092987999999991</v>
      </c>
      <c r="L1399" s="6">
        <f t="shared" si="297"/>
        <v>1398</v>
      </c>
      <c r="M1399">
        <f t="shared" si="299"/>
        <v>437.16989599540176</v>
      </c>
      <c r="N1399">
        <f t="shared" si="300"/>
        <v>0.11014795995634813</v>
      </c>
      <c r="O1399">
        <f t="shared" si="301"/>
        <v>-1.0884994642593768</v>
      </c>
      <c r="P1399" t="str">
        <f t="shared" si="302"/>
        <v/>
      </c>
      <c r="Q1399">
        <f t="shared" si="303"/>
        <v>0</v>
      </c>
      <c r="R1399">
        <f t="shared" si="304"/>
        <v>-0.37396384464041882</v>
      </c>
      <c r="S1399">
        <f t="shared" si="305"/>
        <v>-0.47556696326054992</v>
      </c>
      <c r="T1399" t="str">
        <f t="shared" si="306"/>
        <v/>
      </c>
      <c r="U1399" t="str">
        <f t="shared" si="307"/>
        <v/>
      </c>
      <c r="V1399" t="str">
        <f t="shared" si="298"/>
        <v/>
      </c>
      <c r="X1399">
        <f t="shared" ca="1" si="308"/>
        <v>17.552300561700804</v>
      </c>
    </row>
    <row r="1400" spans="1:24" x14ac:dyDescent="0.25">
      <c r="A1400" s="2">
        <v>43296.340401076392</v>
      </c>
      <c r="B1400">
        <v>437.05</v>
      </c>
      <c r="C1400">
        <v>1</v>
      </c>
      <c r="H1400">
        <f>VLOOKUP(A1400,[1]Sheet1!A$2:F$10001,5,FALSE)</f>
        <v>437.29</v>
      </c>
      <c r="I1400">
        <f>VLOOKUP(A1400,[1]Sheet1!A$2:F$10001,6,FALSE)</f>
        <v>437.03038720000012</v>
      </c>
      <c r="J1400" s="5">
        <f t="shared" ca="1" si="295"/>
        <v>3.9088449312812985E-3</v>
      </c>
      <c r="K1400" s="5">
        <f t="shared" ca="1" si="296"/>
        <v>1.7092987999999991</v>
      </c>
      <c r="L1400" s="6">
        <f t="shared" si="297"/>
        <v>1399</v>
      </c>
      <c r="M1400">
        <f t="shared" si="299"/>
        <v>437.17724747782228</v>
      </c>
      <c r="N1400">
        <f t="shared" si="300"/>
        <v>0.11112012790379183</v>
      </c>
      <c r="O1400">
        <f t="shared" si="301"/>
        <v>-1.1451343714474227</v>
      </c>
      <c r="P1400" t="str">
        <f t="shared" si="302"/>
        <v/>
      </c>
      <c r="Q1400">
        <f t="shared" si="303"/>
        <v>0</v>
      </c>
      <c r="R1400">
        <f t="shared" si="304"/>
        <v>-0.37396384464041882</v>
      </c>
      <c r="S1400">
        <f t="shared" si="305"/>
        <v>-0.44686033244929052</v>
      </c>
      <c r="T1400" t="str">
        <f t="shared" si="306"/>
        <v/>
      </c>
      <c r="U1400" t="str">
        <f t="shared" si="307"/>
        <v/>
      </c>
      <c r="V1400" t="str">
        <f t="shared" si="298"/>
        <v/>
      </c>
      <c r="X1400">
        <f t="shared" ca="1" si="308"/>
        <v>17.552300561700804</v>
      </c>
    </row>
    <row r="1401" spans="1:24" x14ac:dyDescent="0.25">
      <c r="A1401" s="2">
        <v>43296.340401076392</v>
      </c>
      <c r="B1401">
        <v>437.05</v>
      </c>
      <c r="C1401">
        <v>1</v>
      </c>
      <c r="H1401">
        <f>VLOOKUP(A1401,[1]Sheet1!A$2:F$10001,5,FALSE)</f>
        <v>437.29</v>
      </c>
      <c r="I1401">
        <f>VLOOKUP(A1401,[1]Sheet1!A$2:F$10001,6,FALSE)</f>
        <v>437.03038720000012</v>
      </c>
      <c r="J1401" s="5">
        <f t="shared" ca="1" si="295"/>
        <v>3.9088449312812985E-3</v>
      </c>
      <c r="K1401" s="5">
        <f t="shared" ca="1" si="296"/>
        <v>1.7092987999999991</v>
      </c>
      <c r="L1401" s="6">
        <f t="shared" si="297"/>
        <v>1400</v>
      </c>
      <c r="M1401">
        <f t="shared" si="299"/>
        <v>437.18273341402437</v>
      </c>
      <c r="N1401">
        <f t="shared" si="300"/>
        <v>0.11257583363344037</v>
      </c>
      <c r="O1401">
        <f t="shared" si="301"/>
        <v>-1.1790577936695801</v>
      </c>
      <c r="P1401" t="str">
        <f t="shared" si="302"/>
        <v/>
      </c>
      <c r="Q1401">
        <f t="shared" si="303"/>
        <v>0</v>
      </c>
      <c r="R1401">
        <f t="shared" si="304"/>
        <v>-0.37396384464041882</v>
      </c>
      <c r="S1401">
        <f t="shared" si="305"/>
        <v>-0.44686033244929052</v>
      </c>
      <c r="T1401" t="str">
        <f t="shared" si="306"/>
        <v/>
      </c>
      <c r="U1401" t="str">
        <f t="shared" si="307"/>
        <v/>
      </c>
      <c r="V1401" t="str">
        <f t="shared" si="298"/>
        <v/>
      </c>
      <c r="X1401">
        <f t="shared" ca="1" si="308"/>
        <v>17.552300561700804</v>
      </c>
    </row>
    <row r="1402" spans="1:24" x14ac:dyDescent="0.25">
      <c r="A1402" s="2">
        <v>43296.340871550929</v>
      </c>
      <c r="B1402">
        <v>437.27172794642013</v>
      </c>
      <c r="C1402">
        <v>19</v>
      </c>
      <c r="H1402">
        <f>VLOOKUP(A1402,[1]Sheet1!A$2:F$10001,5,FALSE)</f>
        <v>437.32</v>
      </c>
      <c r="I1402">
        <f>VLOOKUP(A1402,[1]Sheet1!A$2:F$10001,6,FALSE)</f>
        <v>437.3144153273999</v>
      </c>
      <c r="J1402" s="5">
        <f t="shared" ca="1" si="295"/>
        <v>3.8399771334492508E-3</v>
      </c>
      <c r="K1402" s="5">
        <f t="shared" ca="1" si="296"/>
        <v>1.6792988000000264</v>
      </c>
      <c r="L1402" s="6">
        <f t="shared" si="297"/>
        <v>1401</v>
      </c>
      <c r="M1402">
        <f t="shared" si="299"/>
        <v>437.18635380400798</v>
      </c>
      <c r="N1402">
        <f t="shared" si="300"/>
        <v>0.11441360572785568</v>
      </c>
      <c r="O1402">
        <f t="shared" si="301"/>
        <v>0.746188723526645</v>
      </c>
      <c r="P1402" t="str">
        <f t="shared" si="302"/>
        <v/>
      </c>
      <c r="Q1402">
        <f t="shared" si="303"/>
        <v>4.7047453699633479E-4</v>
      </c>
      <c r="R1402">
        <f t="shared" si="304"/>
        <v>0.78397756435273036</v>
      </c>
      <c r="S1402">
        <f t="shared" si="305"/>
        <v>3.4140129399125789</v>
      </c>
      <c r="T1402" t="str">
        <f t="shared" si="306"/>
        <v/>
      </c>
      <c r="U1402" t="str">
        <f t="shared" si="307"/>
        <v/>
      </c>
      <c r="V1402" t="str">
        <f t="shared" si="298"/>
        <v/>
      </c>
      <c r="X1402">
        <f t="shared" ca="1" si="308"/>
        <v>17.552300561700804</v>
      </c>
    </row>
    <row r="1403" spans="1:24" x14ac:dyDescent="0.25">
      <c r="A1403" s="2">
        <v>43296.340871550929</v>
      </c>
      <c r="B1403">
        <v>437.23139899568008</v>
      </c>
      <c r="C1403">
        <v>13</v>
      </c>
      <c r="H1403">
        <f>VLOOKUP(A1403,[1]Sheet1!A$2:F$10001,5,FALSE)</f>
        <v>437.32</v>
      </c>
      <c r="I1403">
        <f>VLOOKUP(A1403,[1]Sheet1!A$2:F$10001,6,FALSE)</f>
        <v>437.3144153273999</v>
      </c>
      <c r="J1403" s="5">
        <f t="shared" ca="1" si="295"/>
        <v>3.8415805359919668E-3</v>
      </c>
      <c r="K1403" s="5">
        <f t="shared" ca="1" si="296"/>
        <v>1.6800000000000068</v>
      </c>
      <c r="L1403" s="6">
        <f t="shared" si="297"/>
        <v>1402</v>
      </c>
      <c r="M1403">
        <f t="shared" si="299"/>
        <v>437.21344898450678</v>
      </c>
      <c r="N1403">
        <f t="shared" si="300"/>
        <v>0.11508197087248602</v>
      </c>
      <c r="O1403">
        <f t="shared" si="301"/>
        <v>0.15597587560597878</v>
      </c>
      <c r="P1403" t="str">
        <f t="shared" si="302"/>
        <v/>
      </c>
      <c r="Q1403">
        <f t="shared" si="303"/>
        <v>0</v>
      </c>
      <c r="R1403">
        <f t="shared" si="304"/>
        <v>-0.40446010943432692</v>
      </c>
      <c r="S1403">
        <f t="shared" si="305"/>
        <v>1.7610367545995742</v>
      </c>
      <c r="T1403" t="str">
        <f t="shared" si="306"/>
        <v/>
      </c>
      <c r="U1403" t="str">
        <f t="shared" si="307"/>
        <v/>
      </c>
      <c r="V1403" t="str">
        <f t="shared" si="298"/>
        <v/>
      </c>
      <c r="X1403">
        <f t="shared" ca="1" si="308"/>
        <v>17.552300561700804</v>
      </c>
    </row>
    <row r="1404" spans="1:24" x14ac:dyDescent="0.25">
      <c r="A1404" s="2">
        <v>43296.340871550929</v>
      </c>
      <c r="B1404">
        <v>437.08</v>
      </c>
      <c r="C1404">
        <v>1</v>
      </c>
      <c r="H1404">
        <f>VLOOKUP(A1404,[1]Sheet1!A$2:F$10001,5,FALSE)</f>
        <v>437.32</v>
      </c>
      <c r="I1404">
        <f>VLOOKUP(A1404,[1]Sheet1!A$2:F$10001,6,FALSE)</f>
        <v>437.3144153273999</v>
      </c>
      <c r="J1404" s="5">
        <f t="shared" ca="1" si="295"/>
        <v>3.8415805359919668E-3</v>
      </c>
      <c r="K1404" s="5">
        <f t="shared" ca="1" si="296"/>
        <v>1.6800000000000068</v>
      </c>
      <c r="L1404" s="6">
        <f t="shared" si="297"/>
        <v>1403</v>
      </c>
      <c r="M1404">
        <f t="shared" si="299"/>
        <v>437.232951639813</v>
      </c>
      <c r="N1404">
        <f t="shared" si="300"/>
        <v>0.11502578418275759</v>
      </c>
      <c r="O1404">
        <f t="shared" si="301"/>
        <v>-1.3297161232128232</v>
      </c>
      <c r="P1404" t="str">
        <f t="shared" si="302"/>
        <v/>
      </c>
      <c r="Q1404">
        <f t="shared" si="303"/>
        <v>0</v>
      </c>
      <c r="R1404">
        <f t="shared" si="304"/>
        <v>-0.40446010943432692</v>
      </c>
      <c r="S1404">
        <f t="shared" si="305"/>
        <v>-0.52536412847725489</v>
      </c>
      <c r="T1404" t="str">
        <f t="shared" si="306"/>
        <v/>
      </c>
      <c r="U1404" t="str">
        <f t="shared" si="307"/>
        <v/>
      </c>
      <c r="V1404" t="str">
        <f t="shared" si="298"/>
        <v/>
      </c>
      <c r="X1404">
        <f t="shared" ca="1" si="308"/>
        <v>17.552300561700804</v>
      </c>
    </row>
    <row r="1405" spans="1:24" x14ac:dyDescent="0.25">
      <c r="A1405" s="2">
        <v>43296.340871550929</v>
      </c>
      <c r="B1405">
        <v>437.07121110352</v>
      </c>
      <c r="C1405">
        <v>2</v>
      </c>
      <c r="H1405">
        <f>VLOOKUP(A1405,[1]Sheet1!A$2:F$10001,5,FALSE)</f>
        <v>437.32</v>
      </c>
      <c r="I1405">
        <f>VLOOKUP(A1405,[1]Sheet1!A$2:F$10001,6,FALSE)</f>
        <v>437.3144153273999</v>
      </c>
      <c r="J1405" s="5">
        <f t="shared" ca="1" si="295"/>
        <v>3.8415805359919668E-3</v>
      </c>
      <c r="K1405" s="5">
        <f t="shared" ca="1" si="296"/>
        <v>1.6800000000000068</v>
      </c>
      <c r="L1405" s="6">
        <f t="shared" si="297"/>
        <v>1404</v>
      </c>
      <c r="M1405">
        <f t="shared" si="299"/>
        <v>437.23237138975242</v>
      </c>
      <c r="N1405">
        <f t="shared" si="300"/>
        <v>0.11774394386224861</v>
      </c>
      <c r="O1405">
        <f t="shared" si="301"/>
        <v>-1.3687352482515904</v>
      </c>
      <c r="P1405" t="str">
        <f t="shared" si="302"/>
        <v/>
      </c>
      <c r="Q1405">
        <f t="shared" si="303"/>
        <v>0</v>
      </c>
      <c r="R1405">
        <f t="shared" si="304"/>
        <v>-0.40446010943432692</v>
      </c>
      <c r="S1405">
        <f t="shared" si="305"/>
        <v>-0.34523928442791035</v>
      </c>
      <c r="T1405" t="str">
        <f t="shared" si="306"/>
        <v/>
      </c>
      <c r="U1405" t="str">
        <f t="shared" si="307"/>
        <v/>
      </c>
      <c r="V1405" t="str">
        <f t="shared" si="298"/>
        <v/>
      </c>
      <c r="X1405">
        <f t="shared" ca="1" si="308"/>
        <v>17.552300561700804</v>
      </c>
    </row>
    <row r="1406" spans="1:24" x14ac:dyDescent="0.25">
      <c r="A1406" s="2">
        <v>43296.341696655087</v>
      </c>
      <c r="B1406">
        <v>437.22021301224032</v>
      </c>
      <c r="C1406">
        <v>21</v>
      </c>
      <c r="H1406">
        <f>VLOOKUP(A1406,[1]Sheet1!A$2:F$10001,5,FALSE)</f>
        <v>437.38000000000011</v>
      </c>
      <c r="I1406">
        <f>VLOOKUP(A1406,[1]Sheet1!A$2:F$10001,6,FALSE)</f>
        <v>437.32</v>
      </c>
      <c r="J1406" s="5">
        <f t="shared" ca="1" si="295"/>
        <v>3.7038730623256758E-3</v>
      </c>
      <c r="K1406" s="5">
        <f t="shared" ca="1" si="296"/>
        <v>1.6200000000000045</v>
      </c>
      <c r="L1406" s="6">
        <f t="shared" si="297"/>
        <v>1405</v>
      </c>
      <c r="M1406">
        <f t="shared" si="299"/>
        <v>437.22876988765711</v>
      </c>
      <c r="N1406">
        <f t="shared" si="300"/>
        <v>0.1206429143275746</v>
      </c>
      <c r="O1406">
        <f t="shared" si="301"/>
        <v>-7.0927293695447743E-2</v>
      </c>
      <c r="P1406" t="str">
        <f t="shared" si="302"/>
        <v/>
      </c>
      <c r="Q1406">
        <f t="shared" si="303"/>
        <v>8.2510415813885629E-4</v>
      </c>
      <c r="R1406">
        <f t="shared" si="304"/>
        <v>1.6133924491052822</v>
      </c>
      <c r="S1406">
        <f t="shared" si="305"/>
        <v>3.0790746492285987</v>
      </c>
      <c r="T1406" t="str">
        <f t="shared" si="306"/>
        <v/>
      </c>
      <c r="U1406" t="str">
        <f t="shared" si="307"/>
        <v/>
      </c>
      <c r="V1406" t="str">
        <f t="shared" si="298"/>
        <v/>
      </c>
      <c r="X1406">
        <f t="shared" ca="1" si="308"/>
        <v>17.552300561700804</v>
      </c>
    </row>
    <row r="1407" spans="1:24" x14ac:dyDescent="0.25">
      <c r="A1407" s="2">
        <v>43296.341696655087</v>
      </c>
      <c r="B1407">
        <v>437.32</v>
      </c>
      <c r="C1407">
        <v>2</v>
      </c>
      <c r="H1407">
        <f>VLOOKUP(A1407,[1]Sheet1!A$2:F$10001,5,FALSE)</f>
        <v>437.38000000000011</v>
      </c>
      <c r="I1407">
        <f>VLOOKUP(A1407,[1]Sheet1!A$2:F$10001,6,FALSE)</f>
        <v>437.32</v>
      </c>
      <c r="J1407" s="5">
        <f t="shared" ca="1" si="295"/>
        <v>3.703873062325416E-3</v>
      </c>
      <c r="K1407" s="5">
        <f t="shared" ca="1" si="296"/>
        <v>1.6199999999998909</v>
      </c>
      <c r="L1407" s="6">
        <f t="shared" si="297"/>
        <v>1406</v>
      </c>
      <c r="M1407">
        <f t="shared" si="299"/>
        <v>437.23948833091185</v>
      </c>
      <c r="N1407">
        <f t="shared" si="300"/>
        <v>0.1203261667985381</v>
      </c>
      <c r="O1407">
        <f t="shared" si="301"/>
        <v>0.66911189170465035</v>
      </c>
      <c r="P1407" t="str">
        <f t="shared" si="302"/>
        <v/>
      </c>
      <c r="Q1407">
        <f t="shared" si="303"/>
        <v>0</v>
      </c>
      <c r="R1407">
        <f t="shared" si="304"/>
        <v>-0.43818652519452256</v>
      </c>
      <c r="S1407">
        <f t="shared" si="305"/>
        <v>-0.40328576122206566</v>
      </c>
      <c r="T1407" t="str">
        <f t="shared" si="306"/>
        <v/>
      </c>
      <c r="U1407" t="str">
        <f t="shared" si="307"/>
        <v/>
      </c>
      <c r="V1407" t="str">
        <f t="shared" si="298"/>
        <v/>
      </c>
      <c r="X1407">
        <f t="shared" ca="1" si="308"/>
        <v>17.552300561700804</v>
      </c>
    </row>
    <row r="1408" spans="1:24" x14ac:dyDescent="0.25">
      <c r="A1408" s="2">
        <v>43296.341696655087</v>
      </c>
      <c r="B1408">
        <v>437.32</v>
      </c>
      <c r="C1408">
        <v>1</v>
      </c>
      <c r="H1408">
        <f>VLOOKUP(A1408,[1]Sheet1!A$2:F$10001,5,FALSE)</f>
        <v>437.38000000000011</v>
      </c>
      <c r="I1408">
        <f>VLOOKUP(A1408,[1]Sheet1!A$2:F$10001,6,FALSE)</f>
        <v>437.32</v>
      </c>
      <c r="J1408" s="5">
        <f t="shared" ca="1" si="295"/>
        <v>3.703873062325416E-3</v>
      </c>
      <c r="K1408" s="5">
        <f t="shared" ca="1" si="296"/>
        <v>1.6199999999998909</v>
      </c>
      <c r="L1408" s="6">
        <f t="shared" si="297"/>
        <v>1407</v>
      </c>
      <c r="M1408">
        <f t="shared" si="299"/>
        <v>437.25211265475849</v>
      </c>
      <c r="N1408">
        <f t="shared" si="300"/>
        <v>0.11683343420800529</v>
      </c>
      <c r="O1408">
        <f t="shared" si="301"/>
        <v>0.58106094117406593</v>
      </c>
      <c r="P1408" t="str">
        <f t="shared" si="302"/>
        <v/>
      </c>
      <c r="Q1408">
        <f t="shared" si="303"/>
        <v>0</v>
      </c>
      <c r="R1408">
        <f t="shared" si="304"/>
        <v>-0.4208178139177764</v>
      </c>
      <c r="S1408">
        <f t="shared" si="305"/>
        <v>-0.53630473140713364</v>
      </c>
      <c r="T1408" t="str">
        <f t="shared" si="306"/>
        <v/>
      </c>
      <c r="U1408" t="str">
        <f t="shared" si="307"/>
        <v/>
      </c>
      <c r="V1408" t="str">
        <f t="shared" si="298"/>
        <v/>
      </c>
      <c r="X1408">
        <f t="shared" ca="1" si="308"/>
        <v>17.552300561700804</v>
      </c>
    </row>
    <row r="1409" spans="1:24" x14ac:dyDescent="0.25">
      <c r="A1409" s="2">
        <v>43296.341696655087</v>
      </c>
      <c r="B1409">
        <v>437.34171314994001</v>
      </c>
      <c r="C1409">
        <v>7</v>
      </c>
      <c r="H1409">
        <f>VLOOKUP(A1409,[1]Sheet1!A$2:F$10001,5,FALSE)</f>
        <v>437.38000000000011</v>
      </c>
      <c r="I1409">
        <f>VLOOKUP(A1409,[1]Sheet1!A$2:F$10001,6,FALSE)</f>
        <v>437.32</v>
      </c>
      <c r="J1409" s="5">
        <f t="shared" ca="1" si="295"/>
        <v>3.703873062325416E-3</v>
      </c>
      <c r="K1409" s="5">
        <f t="shared" ca="1" si="296"/>
        <v>1.6199999999998909</v>
      </c>
      <c r="L1409" s="6">
        <f t="shared" si="297"/>
        <v>1408</v>
      </c>
      <c r="M1409">
        <f t="shared" si="299"/>
        <v>437.26362078942702</v>
      </c>
      <c r="N1409">
        <f t="shared" si="300"/>
        <v>0.11363976800622379</v>
      </c>
      <c r="O1409">
        <f t="shared" si="301"/>
        <v>0.68719218529824799</v>
      </c>
      <c r="P1409" t="str">
        <f t="shared" si="302"/>
        <v/>
      </c>
      <c r="Q1409">
        <f t="shared" si="303"/>
        <v>0</v>
      </c>
      <c r="R1409">
        <f t="shared" si="304"/>
        <v>-0.38958464014196953</v>
      </c>
      <c r="S1409">
        <f t="shared" si="305"/>
        <v>0.51295921471899386</v>
      </c>
      <c r="T1409" t="str">
        <f t="shared" si="306"/>
        <v/>
      </c>
      <c r="U1409" t="str">
        <f t="shared" si="307"/>
        <v/>
      </c>
      <c r="V1409" t="str">
        <f t="shared" si="298"/>
        <v/>
      </c>
      <c r="X1409">
        <f t="shared" ca="1" si="308"/>
        <v>17.552300561700804</v>
      </c>
    </row>
    <row r="1410" spans="1:24" x14ac:dyDescent="0.25">
      <c r="A1410" s="2">
        <v>43296.341696655087</v>
      </c>
      <c r="B1410">
        <v>437.48098942752011</v>
      </c>
      <c r="C1410">
        <v>7</v>
      </c>
      <c r="H1410">
        <f>VLOOKUP(A1410,[1]Sheet1!A$2:F$10001,5,FALSE)</f>
        <v>437.38000000000011</v>
      </c>
      <c r="I1410">
        <f>VLOOKUP(A1410,[1]Sheet1!A$2:F$10001,6,FALSE)</f>
        <v>437.32</v>
      </c>
      <c r="J1410" s="5">
        <f t="shared" ref="J1410:J1473" ca="1" si="309">(OFFSET(I1410,$AA$2,0)-H1410)/H1410</f>
        <v>3.703873062325416E-3</v>
      </c>
      <c r="K1410" s="5">
        <f t="shared" ca="1" si="296"/>
        <v>1.6199999999998909</v>
      </c>
      <c r="L1410" s="6">
        <f t="shared" si="297"/>
        <v>1409</v>
      </c>
      <c r="M1410">
        <f t="shared" si="299"/>
        <v>437.28352044307479</v>
      </c>
      <c r="N1410">
        <f t="shared" si="300"/>
        <v>0.11418623342511502</v>
      </c>
      <c r="O1410">
        <f t="shared" si="301"/>
        <v>1.7293589474148419</v>
      </c>
      <c r="P1410">
        <f t="shared" si="302"/>
        <v>1</v>
      </c>
      <c r="Q1410">
        <f t="shared" si="303"/>
        <v>0</v>
      </c>
      <c r="R1410">
        <f t="shared" si="304"/>
        <v>-0.38950040366674665</v>
      </c>
      <c r="S1410">
        <f t="shared" si="305"/>
        <v>0.51295921471899386</v>
      </c>
      <c r="T1410" t="str">
        <f t="shared" si="306"/>
        <v/>
      </c>
      <c r="U1410" t="str">
        <f t="shared" si="307"/>
        <v/>
      </c>
      <c r="V1410" t="str">
        <f t="shared" si="298"/>
        <v/>
      </c>
      <c r="X1410">
        <f t="shared" ca="1" si="308"/>
        <v>17.552300561700804</v>
      </c>
    </row>
    <row r="1411" spans="1:24" x14ac:dyDescent="0.25">
      <c r="A1411" s="2">
        <v>43296.341696655087</v>
      </c>
      <c r="B1411">
        <v>437.57903420770009</v>
      </c>
      <c r="C1411">
        <v>9</v>
      </c>
      <c r="H1411">
        <f>VLOOKUP(A1411,[1]Sheet1!A$2:F$10001,5,FALSE)</f>
        <v>437.38000000000011</v>
      </c>
      <c r="I1411">
        <f>VLOOKUP(A1411,[1]Sheet1!A$2:F$10001,6,FALSE)</f>
        <v>437.32</v>
      </c>
      <c r="J1411" s="5">
        <f t="shared" ca="1" si="309"/>
        <v>3.703873062325416E-3</v>
      </c>
      <c r="K1411" s="5">
        <f t="shared" ref="K1411:K1474" ca="1" si="310">IF(ISNUMBER(J1411),H1411*J1411,"")</f>
        <v>1.6199999999998909</v>
      </c>
      <c r="L1411" s="6">
        <f t="shared" si="297"/>
        <v>1410</v>
      </c>
      <c r="M1411">
        <f t="shared" si="299"/>
        <v>437.31206707507806</v>
      </c>
      <c r="N1411">
        <f t="shared" si="300"/>
        <v>0.11692297392586401</v>
      </c>
      <c r="O1411">
        <f t="shared" si="301"/>
        <v>2.2832735403334929</v>
      </c>
      <c r="P1411">
        <f t="shared" si="302"/>
        <v>1</v>
      </c>
      <c r="Q1411">
        <f t="shared" si="303"/>
        <v>0</v>
      </c>
      <c r="R1411">
        <f t="shared" si="304"/>
        <v>-0.34467264563177602</v>
      </c>
      <c r="S1411">
        <f t="shared" si="305"/>
        <v>0.82378731327244503</v>
      </c>
      <c r="T1411" t="str">
        <f t="shared" si="306"/>
        <v/>
      </c>
      <c r="U1411" t="str">
        <f t="shared" si="307"/>
        <v/>
      </c>
      <c r="V1411" t="str">
        <f t="shared" si="298"/>
        <v/>
      </c>
      <c r="X1411">
        <f t="shared" ca="1" si="308"/>
        <v>17.552300561700804</v>
      </c>
    </row>
    <row r="1412" spans="1:24" x14ac:dyDescent="0.25">
      <c r="A1412" s="2">
        <v>43296.342863611113</v>
      </c>
      <c r="B1412">
        <v>437.46613899693989</v>
      </c>
      <c r="C1412">
        <v>11</v>
      </c>
      <c r="H1412">
        <f>VLOOKUP(A1412,[1]Sheet1!A$2:F$10001,5,FALSE)</f>
        <v>437.38</v>
      </c>
      <c r="I1412">
        <f>VLOOKUP(A1412,[1]Sheet1!A$2:F$10001,6,FALSE)</f>
        <v>437.39</v>
      </c>
      <c r="J1412" s="5">
        <f t="shared" ca="1" si="309"/>
        <v>3.7038730623256771E-3</v>
      </c>
      <c r="K1412" s="5">
        <f t="shared" ca="1" si="310"/>
        <v>1.6200000000000045</v>
      </c>
      <c r="L1412" s="6">
        <f t="shared" ref="L1412:L1475" si="311">L1411+1</f>
        <v>1411</v>
      </c>
      <c r="M1412">
        <f t="shared" si="299"/>
        <v>437.33802732344026</v>
      </c>
      <c r="N1412">
        <f t="shared" si="300"/>
        <v>0.11353155465574864</v>
      </c>
      <c r="O1412">
        <f t="shared" si="301"/>
        <v>1.1284234932578263</v>
      </c>
      <c r="P1412" t="str">
        <f t="shared" si="302"/>
        <v/>
      </c>
      <c r="Q1412">
        <f t="shared" si="303"/>
        <v>1.1669560262816958E-3</v>
      </c>
      <c r="R1412">
        <f t="shared" si="304"/>
        <v>2.5488649665885643</v>
      </c>
      <c r="S1412">
        <f t="shared" si="305"/>
        <v>1.1424737435805403</v>
      </c>
      <c r="T1412" t="str">
        <f t="shared" si="306"/>
        <v/>
      </c>
      <c r="U1412" t="str">
        <f t="shared" si="307"/>
        <v/>
      </c>
      <c r="V1412" t="str">
        <f t="shared" si="298"/>
        <v/>
      </c>
      <c r="X1412">
        <f t="shared" ca="1" si="308"/>
        <v>17.552300561700804</v>
      </c>
    </row>
    <row r="1413" spans="1:24" x14ac:dyDescent="0.25">
      <c r="A1413" s="2">
        <v>43296.342863611113</v>
      </c>
      <c r="B1413">
        <v>437.38</v>
      </c>
      <c r="C1413">
        <v>1</v>
      </c>
      <c r="H1413">
        <f>VLOOKUP(A1413,[1]Sheet1!A$2:F$10001,5,FALSE)</f>
        <v>437.38</v>
      </c>
      <c r="I1413">
        <f>VLOOKUP(A1413,[1]Sheet1!A$2:F$10001,6,FALSE)</f>
        <v>437.39</v>
      </c>
      <c r="J1413" s="5">
        <f t="shared" ca="1" si="309"/>
        <v>3.7038730623256771E-3</v>
      </c>
      <c r="K1413" s="5">
        <f t="shared" ca="1" si="310"/>
        <v>1.6200000000000045</v>
      </c>
      <c r="L1413" s="6">
        <f t="shared" si="311"/>
        <v>1412</v>
      </c>
      <c r="M1413">
        <f t="shared" si="299"/>
        <v>437.34631065400055</v>
      </c>
      <c r="N1413">
        <f t="shared" si="300"/>
        <v>9.9809561171523509E-2</v>
      </c>
      <c r="O1413">
        <f t="shared" si="301"/>
        <v>0.3375362600938912</v>
      </c>
      <c r="P1413" t="str">
        <f t="shared" si="302"/>
        <v/>
      </c>
      <c r="Q1413">
        <f t="shared" si="303"/>
        <v>0</v>
      </c>
      <c r="R1413">
        <f t="shared" si="304"/>
        <v>-0.38245848111065939</v>
      </c>
      <c r="S1413">
        <f t="shared" si="305"/>
        <v>-0.54526659927795063</v>
      </c>
      <c r="T1413" t="str">
        <f t="shared" si="306"/>
        <v/>
      </c>
      <c r="U1413" t="str">
        <f t="shared" si="307"/>
        <v/>
      </c>
      <c r="V1413" t="str">
        <f t="shared" si="298"/>
        <v/>
      </c>
      <c r="X1413">
        <f t="shared" ca="1" si="308"/>
        <v>17.552300561700804</v>
      </c>
    </row>
    <row r="1414" spans="1:24" x14ac:dyDescent="0.25">
      <c r="A1414" s="2">
        <v>43296.343197372677</v>
      </c>
      <c r="B1414">
        <v>437.38029917587988</v>
      </c>
      <c r="C1414">
        <v>6</v>
      </c>
      <c r="H1414">
        <f>VLOOKUP(A1414,[1]Sheet1!A$2:F$10001,5,FALSE)</f>
        <v>438.32</v>
      </c>
      <c r="I1414">
        <f>VLOOKUP(A1414,[1]Sheet1!A$2:F$10001,6,FALSE)</f>
        <v>437.39</v>
      </c>
      <c r="J1414" s="5">
        <f t="shared" ca="1" si="309"/>
        <v>1.5513779886840819E-3</v>
      </c>
      <c r="K1414" s="5">
        <f t="shared" ca="1" si="310"/>
        <v>0.68000000000000682</v>
      </c>
      <c r="L1414" s="6">
        <f t="shared" si="311"/>
        <v>1413</v>
      </c>
      <c r="M1414">
        <f t="shared" si="299"/>
        <v>437.35485437137606</v>
      </c>
      <c r="N1414">
        <f t="shared" si="300"/>
        <v>9.7227958731842201E-2</v>
      </c>
      <c r="O1414">
        <f t="shared" si="301"/>
        <v>0.26170254765913403</v>
      </c>
      <c r="P1414" t="str">
        <f t="shared" si="302"/>
        <v/>
      </c>
      <c r="Q1414">
        <f t="shared" si="303"/>
        <v>3.3376156352460384E-4</v>
      </c>
      <c r="R1414">
        <f t="shared" si="304"/>
        <v>0.89596070712440623</v>
      </c>
      <c r="S1414">
        <f t="shared" si="305"/>
        <v>0.29955330192351254</v>
      </c>
      <c r="T1414" t="str">
        <f t="shared" si="306"/>
        <v/>
      </c>
      <c r="U1414" t="str">
        <f t="shared" si="307"/>
        <v/>
      </c>
      <c r="V1414" t="str">
        <f t="shared" si="298"/>
        <v/>
      </c>
      <c r="X1414">
        <f t="shared" ca="1" si="308"/>
        <v>17.552300561700804</v>
      </c>
    </row>
    <row r="1415" spans="1:24" x14ac:dyDescent="0.25">
      <c r="A1415" s="2">
        <v>43296.34416695602</v>
      </c>
      <c r="B1415">
        <v>437.55868933600033</v>
      </c>
      <c r="C1415">
        <v>32</v>
      </c>
      <c r="H1415">
        <f>VLOOKUP(A1415,[1]Sheet1!A$2:F$10001,5,FALSE)</f>
        <v>438.32</v>
      </c>
      <c r="I1415">
        <f>VLOOKUP(A1415,[1]Sheet1!A$2:F$10001,6,FALSE)</f>
        <v>437.84738245109997</v>
      </c>
      <c r="J1415" s="5">
        <f t="shared" ca="1" si="309"/>
        <v>1.5513779886840819E-3</v>
      </c>
      <c r="K1415" s="5">
        <f t="shared" ca="1" si="310"/>
        <v>0.68000000000000682</v>
      </c>
      <c r="L1415" s="6">
        <f t="shared" si="311"/>
        <v>1414</v>
      </c>
      <c r="M1415">
        <f t="shared" si="299"/>
        <v>437.37431603297892</v>
      </c>
      <c r="N1415">
        <f t="shared" si="300"/>
        <v>9.641085154696101E-2</v>
      </c>
      <c r="O1415">
        <f t="shared" si="301"/>
        <v>1.9123708593279634</v>
      </c>
      <c r="P1415">
        <f t="shared" si="302"/>
        <v>1</v>
      </c>
      <c r="Q1415">
        <f t="shared" si="303"/>
        <v>9.6958334324881434E-4</v>
      </c>
      <c r="R1415">
        <f t="shared" si="304"/>
        <v>3.1773313144856425</v>
      </c>
      <c r="S1415">
        <f t="shared" si="305"/>
        <v>5.4283721636014075</v>
      </c>
      <c r="T1415" t="str">
        <f t="shared" si="306"/>
        <v/>
      </c>
      <c r="U1415" t="str">
        <f t="shared" si="307"/>
        <v/>
      </c>
      <c r="V1415" t="str">
        <f t="shared" si="298"/>
        <v/>
      </c>
      <c r="X1415">
        <f t="shared" ca="1" si="308"/>
        <v>17.552300561700804</v>
      </c>
    </row>
    <row r="1416" spans="1:24" x14ac:dyDescent="0.25">
      <c r="A1416" s="2">
        <v>43296.34416695602</v>
      </c>
      <c r="B1416">
        <v>437.87</v>
      </c>
      <c r="C1416">
        <v>1</v>
      </c>
      <c r="H1416">
        <f>VLOOKUP(A1416,[1]Sheet1!A$2:F$10001,5,FALSE)</f>
        <v>438.32</v>
      </c>
      <c r="I1416">
        <f>VLOOKUP(A1416,[1]Sheet1!A$2:F$10001,6,FALSE)</f>
        <v>437.84738245109997</v>
      </c>
      <c r="J1416" s="5">
        <f t="shared" ca="1" si="309"/>
        <v>1.5513779886840819E-3</v>
      </c>
      <c r="K1416" s="5">
        <f t="shared" ca="1" si="310"/>
        <v>0.68000000000000682</v>
      </c>
      <c r="L1416" s="6">
        <f t="shared" si="311"/>
        <v>1415</v>
      </c>
      <c r="M1416">
        <f t="shared" si="299"/>
        <v>437.41224766661617</v>
      </c>
      <c r="N1416">
        <f t="shared" si="300"/>
        <v>0.10006203314666763</v>
      </c>
      <c r="O1416">
        <f t="shared" si="301"/>
        <v>4.5746855124648409</v>
      </c>
      <c r="P1416">
        <f t="shared" si="302"/>
        <v>1</v>
      </c>
      <c r="Q1416">
        <f t="shared" si="303"/>
        <v>0</v>
      </c>
      <c r="R1416">
        <f t="shared" si="304"/>
        <v>-0.41402794028100093</v>
      </c>
      <c r="S1416">
        <f t="shared" si="305"/>
        <v>-0.50736159376479362</v>
      </c>
      <c r="T1416" t="str">
        <f t="shared" si="306"/>
        <v/>
      </c>
      <c r="U1416" t="str">
        <f t="shared" si="307"/>
        <v/>
      </c>
      <c r="V1416" t="str">
        <f t="shared" si="298"/>
        <v/>
      </c>
      <c r="X1416">
        <f t="shared" ca="1" si="308"/>
        <v>17.552300561700804</v>
      </c>
    </row>
    <row r="1417" spans="1:24" x14ac:dyDescent="0.25">
      <c r="A1417" s="2">
        <v>43296.34416695602</v>
      </c>
      <c r="B1417">
        <v>437.87721662922002</v>
      </c>
      <c r="C1417">
        <v>5</v>
      </c>
      <c r="H1417">
        <f>VLOOKUP(A1417,[1]Sheet1!A$2:F$10001,5,FALSE)</f>
        <v>438.32</v>
      </c>
      <c r="I1417">
        <f>VLOOKUP(A1417,[1]Sheet1!A$2:F$10001,6,FALSE)</f>
        <v>437.84738245109997</v>
      </c>
      <c r="J1417" s="5">
        <f t="shared" ca="1" si="309"/>
        <v>1.5513779886840819E-3</v>
      </c>
      <c r="K1417" s="5">
        <f t="shared" ca="1" si="310"/>
        <v>0.68000000000000682</v>
      </c>
      <c r="L1417" s="6">
        <f t="shared" si="311"/>
        <v>1416</v>
      </c>
      <c r="M1417">
        <f t="shared" si="299"/>
        <v>437.48288410149519</v>
      </c>
      <c r="N1417">
        <f t="shared" si="300"/>
        <v>0.12400737700357388</v>
      </c>
      <c r="O1417">
        <f t="shared" si="301"/>
        <v>3.1799118508366089</v>
      </c>
      <c r="P1417">
        <f t="shared" si="302"/>
        <v>1</v>
      </c>
      <c r="Q1417">
        <f t="shared" si="303"/>
        <v>0</v>
      </c>
      <c r="R1417">
        <f t="shared" si="304"/>
        <v>-0.36776869043712929</v>
      </c>
      <c r="S1417">
        <f t="shared" si="305"/>
        <v>6.342019922059923E-2</v>
      </c>
      <c r="T1417" t="str">
        <f t="shared" si="306"/>
        <v/>
      </c>
      <c r="U1417" t="str">
        <f t="shared" si="307"/>
        <v/>
      </c>
      <c r="V1417" t="str">
        <f t="shared" si="298"/>
        <v/>
      </c>
      <c r="X1417">
        <f t="shared" ca="1" si="308"/>
        <v>17.552300561700804</v>
      </c>
    </row>
    <row r="1418" spans="1:24" x14ac:dyDescent="0.25">
      <c r="A1418" s="2">
        <v>43296.34416695602</v>
      </c>
      <c r="B1418">
        <v>437.96452541271992</v>
      </c>
      <c r="C1418">
        <v>19</v>
      </c>
      <c r="H1418">
        <f>VLOOKUP(A1418,[1]Sheet1!A$2:F$10001,5,FALSE)</f>
        <v>438.32</v>
      </c>
      <c r="I1418">
        <f>VLOOKUP(A1418,[1]Sheet1!A$2:F$10001,6,FALSE)</f>
        <v>437.84738245109997</v>
      </c>
      <c r="J1418" s="5">
        <f t="shared" ca="1" si="309"/>
        <v>1.5513779886840819E-3</v>
      </c>
      <c r="K1418" s="5">
        <f t="shared" ca="1" si="310"/>
        <v>0.68000000000000682</v>
      </c>
      <c r="L1418" s="6">
        <f t="shared" si="311"/>
        <v>1417</v>
      </c>
      <c r="M1418">
        <f t="shared" si="299"/>
        <v>437.55303934000995</v>
      </c>
      <c r="N1418">
        <f t="shared" si="300"/>
        <v>0.13682283074374424</v>
      </c>
      <c r="O1418">
        <f t="shared" si="301"/>
        <v>3.0074372125851556</v>
      </c>
      <c r="P1418">
        <f t="shared" si="302"/>
        <v>1</v>
      </c>
      <c r="Q1418">
        <f t="shared" si="303"/>
        <v>0</v>
      </c>
      <c r="R1418">
        <f t="shared" si="304"/>
        <v>-0.36776869043712929</v>
      </c>
      <c r="S1418">
        <f t="shared" si="305"/>
        <v>2.0994626063503588</v>
      </c>
      <c r="T1418" t="str">
        <f t="shared" si="306"/>
        <v/>
      </c>
      <c r="U1418" t="str">
        <f t="shared" si="307"/>
        <v/>
      </c>
      <c r="V1418" t="str">
        <f t="shared" si="298"/>
        <v/>
      </c>
      <c r="X1418">
        <f t="shared" ca="1" si="308"/>
        <v>17.552300561700804</v>
      </c>
    </row>
    <row r="1419" spans="1:24" x14ac:dyDescent="0.25">
      <c r="A1419" s="2">
        <v>43296.34416695602</v>
      </c>
      <c r="B1419">
        <v>437.97000000000008</v>
      </c>
      <c r="C1419">
        <v>1</v>
      </c>
      <c r="H1419">
        <f>VLOOKUP(A1419,[1]Sheet1!A$2:F$10001,5,FALSE)</f>
        <v>438.32</v>
      </c>
      <c r="I1419">
        <f>VLOOKUP(A1419,[1]Sheet1!A$2:F$10001,6,FALSE)</f>
        <v>437.84738245109997</v>
      </c>
      <c r="J1419" s="5">
        <f t="shared" ca="1" si="309"/>
        <v>1.5513779886840819E-3</v>
      </c>
      <c r="K1419" s="5">
        <f t="shared" ca="1" si="310"/>
        <v>0.68000000000000682</v>
      </c>
      <c r="L1419" s="6">
        <f t="shared" si="311"/>
        <v>1418</v>
      </c>
      <c r="M1419">
        <f t="shared" si="299"/>
        <v>437.6290760326516</v>
      </c>
      <c r="N1419">
        <f t="shared" si="300"/>
        <v>0.14892062788625782</v>
      </c>
      <c r="O1419">
        <f t="shared" si="301"/>
        <v>2.28929982493008</v>
      </c>
      <c r="P1419">
        <f t="shared" si="302"/>
        <v>1</v>
      </c>
      <c r="Q1419">
        <f t="shared" si="303"/>
        <v>0</v>
      </c>
      <c r="R1419">
        <f t="shared" si="304"/>
        <v>-0.36776869043712934</v>
      </c>
      <c r="S1419">
        <f t="shared" si="305"/>
        <v>-0.5295533083961419</v>
      </c>
      <c r="T1419" t="str">
        <f t="shared" si="306"/>
        <v/>
      </c>
      <c r="U1419" t="str">
        <f t="shared" si="307"/>
        <v/>
      </c>
      <c r="V1419" t="str">
        <f t="shared" si="298"/>
        <v/>
      </c>
      <c r="X1419">
        <f t="shared" ca="1" si="308"/>
        <v>17.552300561700804</v>
      </c>
    </row>
    <row r="1420" spans="1:24" x14ac:dyDescent="0.25">
      <c r="A1420" s="2">
        <v>43296.34416695602</v>
      </c>
      <c r="B1420">
        <v>437.97000000000008</v>
      </c>
      <c r="C1420">
        <v>1</v>
      </c>
      <c r="H1420">
        <f>VLOOKUP(A1420,[1]Sheet1!A$2:F$10001,5,FALSE)</f>
        <v>438.32</v>
      </c>
      <c r="I1420">
        <f>VLOOKUP(A1420,[1]Sheet1!A$2:F$10001,6,FALSE)</f>
        <v>437.84738245109997</v>
      </c>
      <c r="J1420" s="5">
        <f t="shared" ca="1" si="309"/>
        <v>1.5513779886840819E-3</v>
      </c>
      <c r="K1420" s="5">
        <f t="shared" ca="1" si="310"/>
        <v>0.68000000000000682</v>
      </c>
      <c r="L1420" s="6">
        <f t="shared" si="311"/>
        <v>1419</v>
      </c>
      <c r="M1420">
        <f t="shared" si="299"/>
        <v>437.70112733990987</v>
      </c>
      <c r="N1420">
        <f t="shared" si="300"/>
        <v>0.15482704737549541</v>
      </c>
      <c r="O1420">
        <f t="shared" si="301"/>
        <v>1.7366000621204427</v>
      </c>
      <c r="P1420">
        <f t="shared" si="302"/>
        <v>1</v>
      </c>
      <c r="Q1420">
        <f t="shared" si="303"/>
        <v>0</v>
      </c>
      <c r="R1420">
        <f t="shared" si="304"/>
        <v>-0.36776869043712934</v>
      </c>
      <c r="S1420">
        <f t="shared" si="305"/>
        <v>-0.5295533083961419</v>
      </c>
      <c r="T1420" t="str">
        <f t="shared" si="306"/>
        <v/>
      </c>
      <c r="U1420" t="str">
        <f t="shared" si="307"/>
        <v/>
      </c>
      <c r="V1420" t="str">
        <f t="shared" si="298"/>
        <v/>
      </c>
      <c r="X1420">
        <f t="shared" ca="1" si="308"/>
        <v>17.552300561700804</v>
      </c>
    </row>
    <row r="1421" spans="1:24" x14ac:dyDescent="0.25">
      <c r="A1421" s="2">
        <v>43296.34416695602</v>
      </c>
      <c r="B1421">
        <v>437.97000000000008</v>
      </c>
      <c r="C1421">
        <v>1</v>
      </c>
      <c r="H1421">
        <f>VLOOKUP(A1421,[1]Sheet1!A$2:F$10001,5,FALSE)</f>
        <v>438.32</v>
      </c>
      <c r="I1421">
        <f>VLOOKUP(A1421,[1]Sheet1!A$2:F$10001,6,FALSE)</f>
        <v>437.84738245109997</v>
      </c>
      <c r="J1421" s="5">
        <f t="shared" ca="1" si="309"/>
        <v>1.5513779886840819E-3</v>
      </c>
      <c r="K1421" s="5">
        <f t="shared" ca="1" si="310"/>
        <v>0.68000000000000682</v>
      </c>
      <c r="L1421" s="6">
        <f t="shared" si="311"/>
        <v>1420</v>
      </c>
      <c r="M1421">
        <f t="shared" si="299"/>
        <v>437.76853999170595</v>
      </c>
      <c r="N1421">
        <f t="shared" si="300"/>
        <v>0.1561743325285673</v>
      </c>
      <c r="O1421">
        <f t="shared" si="301"/>
        <v>1.2899687485924316</v>
      </c>
      <c r="P1421" t="str">
        <f t="shared" si="302"/>
        <v/>
      </c>
      <c r="Q1421">
        <f t="shared" si="303"/>
        <v>0</v>
      </c>
      <c r="R1421">
        <f t="shared" si="304"/>
        <v>-0.36776869043712934</v>
      </c>
      <c r="S1421">
        <f t="shared" si="305"/>
        <v>-0.5295533083961419</v>
      </c>
      <c r="T1421" t="str">
        <f t="shared" si="306"/>
        <v/>
      </c>
      <c r="U1421" t="str">
        <f t="shared" si="307"/>
        <v/>
      </c>
      <c r="V1421" t="str">
        <f t="shared" si="298"/>
        <v/>
      </c>
      <c r="X1421">
        <f t="shared" ca="1" si="308"/>
        <v>17.552300561700804</v>
      </c>
    </row>
    <row r="1422" spans="1:24" x14ac:dyDescent="0.25">
      <c r="A1422" s="2">
        <v>43296.34416695602</v>
      </c>
      <c r="B1422">
        <v>437.97000000000008</v>
      </c>
      <c r="C1422">
        <v>1</v>
      </c>
      <c r="H1422">
        <f>VLOOKUP(A1422,[1]Sheet1!A$2:F$10001,5,FALSE)</f>
        <v>438.32</v>
      </c>
      <c r="I1422">
        <f>VLOOKUP(A1422,[1]Sheet1!A$2:F$10001,6,FALSE)</f>
        <v>437.84738245109997</v>
      </c>
      <c r="J1422" s="5">
        <f t="shared" ca="1" si="309"/>
        <v>1.5513779886840819E-3</v>
      </c>
      <c r="K1422" s="5">
        <f t="shared" ca="1" si="310"/>
        <v>0.68000000000000682</v>
      </c>
      <c r="L1422" s="6">
        <f t="shared" si="311"/>
        <v>1421</v>
      </c>
      <c r="M1422">
        <f t="shared" si="299"/>
        <v>437.83131398803982</v>
      </c>
      <c r="N1422">
        <f t="shared" si="300"/>
        <v>0.15432616679469693</v>
      </c>
      <c r="O1422">
        <f t="shared" si="301"/>
        <v>0.89865519788848813</v>
      </c>
      <c r="P1422" t="str">
        <f t="shared" si="302"/>
        <v/>
      </c>
      <c r="Q1422">
        <f t="shared" si="303"/>
        <v>0</v>
      </c>
      <c r="R1422">
        <f t="shared" si="304"/>
        <v>-0.36776869043712934</v>
      </c>
      <c r="S1422">
        <f t="shared" si="305"/>
        <v>-0.5295533083961419</v>
      </c>
      <c r="T1422" t="str">
        <f t="shared" si="306"/>
        <v/>
      </c>
      <c r="U1422" t="str">
        <f t="shared" si="307"/>
        <v/>
      </c>
      <c r="V1422" t="str">
        <f t="shared" si="298"/>
        <v/>
      </c>
      <c r="X1422">
        <f t="shared" ca="1" si="308"/>
        <v>17.552300561700804</v>
      </c>
    </row>
    <row r="1423" spans="1:24" x14ac:dyDescent="0.25">
      <c r="A1423" s="2">
        <v>43296.34416695602</v>
      </c>
      <c r="B1423">
        <v>437.97000000000008</v>
      </c>
      <c r="C1423">
        <v>1</v>
      </c>
      <c r="H1423">
        <f>VLOOKUP(A1423,[1]Sheet1!A$2:F$10001,5,FALSE)</f>
        <v>438.32</v>
      </c>
      <c r="I1423">
        <f>VLOOKUP(A1423,[1]Sheet1!A$2:F$10001,6,FALSE)</f>
        <v>437.84738245109997</v>
      </c>
      <c r="J1423" s="5">
        <f t="shared" ca="1" si="309"/>
        <v>1.5513779886838226E-3</v>
      </c>
      <c r="K1423" s="5">
        <f t="shared" ca="1" si="310"/>
        <v>0.67999999999989313</v>
      </c>
      <c r="L1423" s="6">
        <f t="shared" si="311"/>
        <v>1422</v>
      </c>
      <c r="M1423">
        <f t="shared" si="299"/>
        <v>437.88944932891144</v>
      </c>
      <c r="N1423">
        <f t="shared" si="300"/>
        <v>0.1502961359267474</v>
      </c>
      <c r="O1423">
        <f t="shared" si="301"/>
        <v>0.53594638739018707</v>
      </c>
      <c r="P1423" t="str">
        <f t="shared" si="302"/>
        <v/>
      </c>
      <c r="Q1423">
        <f t="shared" si="303"/>
        <v>0</v>
      </c>
      <c r="R1423">
        <f t="shared" si="304"/>
        <v>-0.36776869043712934</v>
      </c>
      <c r="S1423">
        <f t="shared" si="305"/>
        <v>-0.5295533083961419</v>
      </c>
      <c r="T1423" t="str">
        <f t="shared" si="306"/>
        <v/>
      </c>
      <c r="U1423" t="str">
        <f t="shared" si="307"/>
        <v/>
      </c>
      <c r="V1423" t="str">
        <f t="shared" si="298"/>
        <v/>
      </c>
      <c r="X1423">
        <f t="shared" ca="1" si="308"/>
        <v>17.552300561700804</v>
      </c>
    </row>
    <row r="1424" spans="1:24" x14ac:dyDescent="0.25">
      <c r="A1424" s="2">
        <v>43296.34416695602</v>
      </c>
      <c r="B1424">
        <v>437.97000000000008</v>
      </c>
      <c r="C1424">
        <v>1</v>
      </c>
      <c r="H1424">
        <f>VLOOKUP(A1424,[1]Sheet1!A$2:F$10001,5,FALSE)</f>
        <v>438.32</v>
      </c>
      <c r="I1424">
        <f>VLOOKUP(A1424,[1]Sheet1!A$2:F$10001,6,FALSE)</f>
        <v>437.84738245109997</v>
      </c>
      <c r="J1424" s="5">
        <f t="shared" ca="1" si="309"/>
        <v>1.5513779886838226E-3</v>
      </c>
      <c r="K1424" s="5">
        <f t="shared" ca="1" si="310"/>
        <v>0.67999999999989313</v>
      </c>
      <c r="L1424" s="6">
        <f t="shared" si="311"/>
        <v>1423</v>
      </c>
      <c r="M1424">
        <f t="shared" si="299"/>
        <v>437.94294601432097</v>
      </c>
      <c r="N1424">
        <f t="shared" si="300"/>
        <v>0.14492579694282676</v>
      </c>
      <c r="O1424">
        <f t="shared" si="301"/>
        <v>0.18667474148712276</v>
      </c>
      <c r="P1424" t="str">
        <f t="shared" si="302"/>
        <v/>
      </c>
      <c r="Q1424">
        <f t="shared" si="303"/>
        <v>0</v>
      </c>
      <c r="R1424">
        <f t="shared" si="304"/>
        <v>-0.36776869043712934</v>
      </c>
      <c r="S1424">
        <f t="shared" si="305"/>
        <v>-0.5295533083961419</v>
      </c>
      <c r="T1424" t="str">
        <f t="shared" si="306"/>
        <v/>
      </c>
      <c r="U1424" t="str">
        <f t="shared" si="307"/>
        <v/>
      </c>
      <c r="V1424" t="str">
        <f t="shared" si="298"/>
        <v/>
      </c>
      <c r="X1424">
        <f t="shared" ca="1" si="308"/>
        <v>17.552300561700804</v>
      </c>
    </row>
    <row r="1425" spans="1:24" x14ac:dyDescent="0.25">
      <c r="A1425" s="2">
        <v>43296.34416695602</v>
      </c>
      <c r="B1425">
        <v>437.97000000000008</v>
      </c>
      <c r="C1425">
        <v>1</v>
      </c>
      <c r="H1425">
        <f>VLOOKUP(A1425,[1]Sheet1!A$2:F$10001,5,FALSE)</f>
        <v>438.32</v>
      </c>
      <c r="I1425">
        <f>VLOOKUP(A1425,[1]Sheet1!A$2:F$10001,6,FALSE)</f>
        <v>437.84738245109997</v>
      </c>
      <c r="J1425" s="5">
        <f t="shared" ca="1" si="309"/>
        <v>1.5513779886838226E-3</v>
      </c>
      <c r="K1425" s="5">
        <f t="shared" ca="1" si="310"/>
        <v>0.67999999999989313</v>
      </c>
      <c r="L1425" s="6">
        <f t="shared" si="311"/>
        <v>1424</v>
      </c>
      <c r="M1425">
        <f t="shared" si="299"/>
        <v>437.99180404426824</v>
      </c>
      <c r="N1425">
        <f t="shared" si="300"/>
        <v>0.13897161517085568</v>
      </c>
      <c r="O1425">
        <f t="shared" si="301"/>
        <v>-0.15689566708528777</v>
      </c>
      <c r="P1425" t="str">
        <f t="shared" si="302"/>
        <v/>
      </c>
      <c r="Q1425">
        <f t="shared" si="303"/>
        <v>0</v>
      </c>
      <c r="R1425">
        <f t="shared" si="304"/>
        <v>-0.36776869043712934</v>
      </c>
      <c r="S1425">
        <f t="shared" si="305"/>
        <v>-0.5295533083961419</v>
      </c>
      <c r="T1425" t="str">
        <f t="shared" si="306"/>
        <v/>
      </c>
      <c r="U1425" t="str">
        <f t="shared" si="307"/>
        <v/>
      </c>
      <c r="V1425" t="str">
        <f t="shared" si="298"/>
        <v/>
      </c>
      <c r="X1425">
        <f t="shared" ca="1" si="308"/>
        <v>17.552300561700804</v>
      </c>
    </row>
    <row r="1426" spans="1:24" x14ac:dyDescent="0.25">
      <c r="A1426" s="2">
        <v>43296.34416695602</v>
      </c>
      <c r="B1426">
        <v>437.97000000000008</v>
      </c>
      <c r="C1426">
        <v>1</v>
      </c>
      <c r="H1426">
        <f>VLOOKUP(A1426,[1]Sheet1!A$2:F$10001,5,FALSE)</f>
        <v>438.32</v>
      </c>
      <c r="I1426">
        <f>VLOOKUP(A1426,[1]Sheet1!A$2:F$10001,6,FALSE)</f>
        <v>437.84738245109997</v>
      </c>
      <c r="J1426" s="5">
        <f t="shared" ca="1" si="309"/>
        <v>1.5513779886838226E-3</v>
      </c>
      <c r="K1426" s="5">
        <f t="shared" ca="1" si="310"/>
        <v>0.67999999999989313</v>
      </c>
      <c r="L1426" s="6">
        <f t="shared" si="311"/>
        <v>1425</v>
      </c>
      <c r="M1426">
        <f t="shared" si="299"/>
        <v>438.03602341875342</v>
      </c>
      <c r="N1426">
        <f t="shared" si="300"/>
        <v>0.13314488731821911</v>
      </c>
      <c r="O1426">
        <f t="shared" si="301"/>
        <v>-0.49587648525725647</v>
      </c>
      <c r="P1426" t="str">
        <f t="shared" si="302"/>
        <v/>
      </c>
      <c r="Q1426">
        <f t="shared" si="303"/>
        <v>0</v>
      </c>
      <c r="R1426">
        <f t="shared" si="304"/>
        <v>-0.36776869043712934</v>
      </c>
      <c r="S1426">
        <f t="shared" si="305"/>
        <v>-0.5295533083961419</v>
      </c>
      <c r="T1426" t="str">
        <f t="shared" si="306"/>
        <v/>
      </c>
      <c r="U1426" t="str">
        <f t="shared" si="307"/>
        <v/>
      </c>
      <c r="V1426" t="str">
        <f t="shared" si="298"/>
        <v/>
      </c>
      <c r="X1426">
        <f t="shared" ca="1" si="308"/>
        <v>17.552300561700804</v>
      </c>
    </row>
    <row r="1427" spans="1:24" x14ac:dyDescent="0.25">
      <c r="A1427" s="2">
        <v>43296.34416695602</v>
      </c>
      <c r="B1427">
        <v>437.97346176318013</v>
      </c>
      <c r="C1427">
        <v>5</v>
      </c>
      <c r="H1427">
        <f>VLOOKUP(A1427,[1]Sheet1!A$2:F$10001,5,FALSE)</f>
        <v>438.32</v>
      </c>
      <c r="I1427">
        <f>VLOOKUP(A1427,[1]Sheet1!A$2:F$10001,6,FALSE)</f>
        <v>437.84738245109997</v>
      </c>
      <c r="J1427" s="5">
        <f t="shared" ca="1" si="309"/>
        <v>1.5513779886838226E-3</v>
      </c>
      <c r="K1427" s="5">
        <f t="shared" ca="1" si="310"/>
        <v>0.67999999999989313</v>
      </c>
      <c r="L1427" s="6">
        <f t="shared" si="311"/>
        <v>1426</v>
      </c>
      <c r="M1427">
        <f t="shared" si="299"/>
        <v>438.07560413777634</v>
      </c>
      <c r="N1427">
        <f t="shared" si="300"/>
        <v>0.1281151686689162</v>
      </c>
      <c r="O1427">
        <f t="shared" si="301"/>
        <v>-0.79726995372558584</v>
      </c>
      <c r="P1427" t="str">
        <f t="shared" si="302"/>
        <v/>
      </c>
      <c r="Q1427">
        <f t="shared" si="303"/>
        <v>0</v>
      </c>
      <c r="R1427">
        <f t="shared" si="304"/>
        <v>-0.36776869043712945</v>
      </c>
      <c r="S1427">
        <f t="shared" si="305"/>
        <v>1.5130094525604E-2</v>
      </c>
      <c r="T1427" t="str">
        <f t="shared" si="306"/>
        <v/>
      </c>
      <c r="U1427" t="str">
        <f t="shared" si="307"/>
        <v/>
      </c>
      <c r="V1427" t="str">
        <f t="shared" si="298"/>
        <v/>
      </c>
      <c r="X1427">
        <f t="shared" ca="1" si="308"/>
        <v>17.552300561700804</v>
      </c>
    </row>
    <row r="1428" spans="1:24" x14ac:dyDescent="0.25">
      <c r="A1428" s="2">
        <v>43296.34416695602</v>
      </c>
      <c r="B1428">
        <v>437.98</v>
      </c>
      <c r="C1428">
        <v>1</v>
      </c>
      <c r="H1428">
        <f>VLOOKUP(A1428,[1]Sheet1!A$2:F$10001,5,FALSE)</f>
        <v>438.32</v>
      </c>
      <c r="I1428">
        <f>VLOOKUP(A1428,[1]Sheet1!A$2:F$10001,6,FALSE)</f>
        <v>437.84738245109997</v>
      </c>
      <c r="J1428" s="5">
        <f t="shared" ca="1" si="309"/>
        <v>2.016944817713385E-3</v>
      </c>
      <c r="K1428" s="5">
        <f t="shared" ca="1" si="310"/>
        <v>0.88406725250013085</v>
      </c>
      <c r="L1428" s="6">
        <f t="shared" si="311"/>
        <v>1427</v>
      </c>
      <c r="M1428">
        <f t="shared" si="299"/>
        <v>438.11094183141478</v>
      </c>
      <c r="N1428">
        <f t="shared" si="300"/>
        <v>0.12438938965705462</v>
      </c>
      <c r="O1428">
        <f t="shared" si="301"/>
        <v>-1.0526768543182814</v>
      </c>
      <c r="P1428" t="str">
        <f t="shared" si="302"/>
        <v/>
      </c>
      <c r="Q1428">
        <f t="shared" si="303"/>
        <v>0</v>
      </c>
      <c r="R1428">
        <f t="shared" si="304"/>
        <v>-0.36776869043712945</v>
      </c>
      <c r="S1428">
        <f t="shared" si="305"/>
        <v>-0.54694176942824468</v>
      </c>
      <c r="T1428" t="str">
        <f t="shared" si="306"/>
        <v/>
      </c>
      <c r="U1428" t="str">
        <f t="shared" si="307"/>
        <v/>
      </c>
      <c r="V1428" t="str">
        <f t="shared" si="298"/>
        <v/>
      </c>
      <c r="X1428">
        <f t="shared" ca="1" si="308"/>
        <v>17.552300561700804</v>
      </c>
    </row>
    <row r="1429" spans="1:24" x14ac:dyDescent="0.25">
      <c r="A1429" s="2">
        <v>43296.34416695602</v>
      </c>
      <c r="B1429">
        <v>437.98</v>
      </c>
      <c r="C1429">
        <v>1</v>
      </c>
      <c r="H1429">
        <f>VLOOKUP(A1429,[1]Sheet1!A$2:F$10001,5,FALSE)</f>
        <v>438.32</v>
      </c>
      <c r="I1429">
        <f>VLOOKUP(A1429,[1]Sheet1!A$2:F$10001,6,FALSE)</f>
        <v>437.84738245109997</v>
      </c>
      <c r="J1429" s="5">
        <f t="shared" ca="1" si="309"/>
        <v>2.016944817713385E-3</v>
      </c>
      <c r="K1429" s="5">
        <f t="shared" ca="1" si="310"/>
        <v>0.88406725250013085</v>
      </c>
      <c r="L1429" s="6">
        <f t="shared" si="311"/>
        <v>1428</v>
      </c>
      <c r="M1429">
        <f t="shared" si="299"/>
        <v>438.14237064238802</v>
      </c>
      <c r="N1429">
        <f t="shared" si="300"/>
        <v>0.12227355338917151</v>
      </c>
      <c r="O1429">
        <f t="shared" si="301"/>
        <v>-1.3279293672868553</v>
      </c>
      <c r="P1429" t="str">
        <f t="shared" si="302"/>
        <v/>
      </c>
      <c r="Q1429">
        <f t="shared" si="303"/>
        <v>0</v>
      </c>
      <c r="R1429">
        <f t="shared" si="304"/>
        <v>-0.36776869043712945</v>
      </c>
      <c r="S1429">
        <f t="shared" si="305"/>
        <v>-0.54694176942824468</v>
      </c>
      <c r="T1429" t="str">
        <f t="shared" si="306"/>
        <v/>
      </c>
      <c r="U1429" t="str">
        <f t="shared" si="307"/>
        <v/>
      </c>
      <c r="V1429" t="str">
        <f t="shared" si="298"/>
        <v/>
      </c>
      <c r="X1429">
        <f t="shared" ca="1" si="308"/>
        <v>17.552300561700804</v>
      </c>
    </row>
    <row r="1430" spans="1:24" x14ac:dyDescent="0.25">
      <c r="A1430" s="2">
        <v>43296.34416695602</v>
      </c>
      <c r="B1430">
        <v>437.98168352635997</v>
      </c>
      <c r="C1430">
        <v>4</v>
      </c>
      <c r="H1430">
        <f>VLOOKUP(A1430,[1]Sheet1!A$2:F$10001,5,FALSE)</f>
        <v>438.32</v>
      </c>
      <c r="I1430">
        <f>VLOOKUP(A1430,[1]Sheet1!A$2:F$10001,6,FALSE)</f>
        <v>437.84738245109997</v>
      </c>
      <c r="J1430" s="5">
        <f t="shared" ca="1" si="309"/>
        <v>2.098923161160832E-3</v>
      </c>
      <c r="K1430" s="5">
        <f t="shared" ca="1" si="310"/>
        <v>0.92000000000001592</v>
      </c>
      <c r="L1430" s="6">
        <f t="shared" si="311"/>
        <v>1429</v>
      </c>
      <c r="M1430">
        <f t="shared" si="299"/>
        <v>438.16911037773104</v>
      </c>
      <c r="N1430">
        <f t="shared" si="300"/>
        <v>0.1221984280418157</v>
      </c>
      <c r="O1430">
        <f t="shared" si="301"/>
        <v>-1.5337910182194421</v>
      </c>
      <c r="P1430" t="str">
        <f t="shared" si="302"/>
        <v/>
      </c>
      <c r="Q1430">
        <f t="shared" si="303"/>
        <v>0</v>
      </c>
      <c r="R1430">
        <f t="shared" si="304"/>
        <v>-0.36776869043712945</v>
      </c>
      <c r="S1430">
        <f t="shared" si="305"/>
        <v>-0.13673544235706117</v>
      </c>
      <c r="T1430" t="str">
        <f t="shared" si="306"/>
        <v/>
      </c>
      <c r="U1430" t="str">
        <f t="shared" si="307"/>
        <v/>
      </c>
      <c r="V1430" t="str">
        <f t="shared" si="298"/>
        <v/>
      </c>
      <c r="X1430">
        <f t="shared" ca="1" si="308"/>
        <v>17.552300561700804</v>
      </c>
    </row>
    <row r="1431" spans="1:24" x14ac:dyDescent="0.25">
      <c r="A1431" s="2">
        <v>43296.34416695602</v>
      </c>
      <c r="B1431">
        <v>438</v>
      </c>
      <c r="C1431">
        <v>4</v>
      </c>
      <c r="H1431">
        <f>VLOOKUP(A1431,[1]Sheet1!A$2:F$10001,5,FALSE)</f>
        <v>438.32</v>
      </c>
      <c r="I1431">
        <f>VLOOKUP(A1431,[1]Sheet1!A$2:F$10001,6,FALSE)</f>
        <v>437.84738245109997</v>
      </c>
      <c r="J1431" s="5">
        <f t="shared" ca="1" si="309"/>
        <v>2.1057270943602873E-3</v>
      </c>
      <c r="K1431" s="5">
        <f t="shared" ca="1" si="310"/>
        <v>0.92298230000000114</v>
      </c>
      <c r="L1431" s="6">
        <f t="shared" si="311"/>
        <v>1430</v>
      </c>
      <c r="M1431">
        <f t="shared" si="299"/>
        <v>438.1913534404564</v>
      </c>
      <c r="N1431">
        <f t="shared" si="300"/>
        <v>0.12410216262958805</v>
      </c>
      <c r="O1431">
        <f t="shared" si="301"/>
        <v>-1.5419025454659905</v>
      </c>
      <c r="P1431" t="str">
        <f t="shared" si="302"/>
        <v/>
      </c>
      <c r="Q1431">
        <f t="shared" si="303"/>
        <v>0</v>
      </c>
      <c r="R1431">
        <f t="shared" si="304"/>
        <v>-0.36776869043712945</v>
      </c>
      <c r="S1431">
        <f t="shared" si="305"/>
        <v>-0.14873713512421727</v>
      </c>
      <c r="T1431" t="str">
        <f t="shared" si="306"/>
        <v/>
      </c>
      <c r="U1431" t="str">
        <f t="shared" si="307"/>
        <v/>
      </c>
      <c r="V1431" t="str">
        <f t="shared" si="298"/>
        <v/>
      </c>
      <c r="X1431">
        <f t="shared" ca="1" si="308"/>
        <v>17.552300561700804</v>
      </c>
    </row>
    <row r="1432" spans="1:24" x14ac:dyDescent="0.25">
      <c r="A1432" s="2">
        <v>43296.34416695602</v>
      </c>
      <c r="B1432">
        <v>438</v>
      </c>
      <c r="C1432">
        <v>8</v>
      </c>
      <c r="H1432">
        <f>VLOOKUP(A1432,[1]Sheet1!A$2:F$10001,5,FALSE)</f>
        <v>438.32</v>
      </c>
      <c r="I1432">
        <f>VLOOKUP(A1432,[1]Sheet1!A$2:F$10001,6,FALSE)</f>
        <v>437.84738245109997</v>
      </c>
      <c r="J1432" s="5">
        <f t="shared" ca="1" si="309"/>
        <v>2.298549005292921E-3</v>
      </c>
      <c r="K1432" s="5">
        <f t="shared" ca="1" si="310"/>
        <v>1.0074999999999932</v>
      </c>
      <c r="L1432" s="6">
        <f t="shared" si="311"/>
        <v>1431</v>
      </c>
      <c r="M1432">
        <f t="shared" si="299"/>
        <v>438.21099225045646</v>
      </c>
      <c r="N1432">
        <f t="shared" si="300"/>
        <v>0.12699745067762061</v>
      </c>
      <c r="O1432">
        <f t="shared" si="301"/>
        <v>-1.6613896525533753</v>
      </c>
      <c r="P1432" t="str">
        <f t="shared" si="302"/>
        <v/>
      </c>
      <c r="Q1432">
        <f t="shared" si="303"/>
        <v>0</v>
      </c>
      <c r="R1432">
        <f t="shared" si="304"/>
        <v>-0.36776869043712945</v>
      </c>
      <c r="S1432">
        <f t="shared" si="305"/>
        <v>0.39066526514064465</v>
      </c>
      <c r="T1432" t="str">
        <f t="shared" si="306"/>
        <v/>
      </c>
      <c r="U1432" t="str">
        <f t="shared" si="307"/>
        <v/>
      </c>
      <c r="V1432" t="str">
        <f t="shared" si="298"/>
        <v/>
      </c>
      <c r="X1432">
        <f t="shared" ca="1" si="308"/>
        <v>17.552300561700804</v>
      </c>
    </row>
    <row r="1433" spans="1:24" x14ac:dyDescent="0.25">
      <c r="A1433" s="2">
        <v>43296.344271759262</v>
      </c>
      <c r="B1433">
        <v>438.10876635378003</v>
      </c>
      <c r="C1433">
        <v>10</v>
      </c>
      <c r="H1433">
        <f>VLOOKUP(A1433,[1]Sheet1!A$2:F$10001,5,FALSE)</f>
        <v>438.32</v>
      </c>
      <c r="I1433">
        <f>VLOOKUP(A1433,[1]Sheet1!A$2:F$10001,6,FALSE)</f>
        <v>438.12060728400002</v>
      </c>
      <c r="J1433" s="5">
        <f t="shared" ca="1" si="309"/>
        <v>2.298549005292921E-3</v>
      </c>
      <c r="K1433" s="5">
        <f t="shared" ca="1" si="310"/>
        <v>1.0074999999999932</v>
      </c>
      <c r="L1433" s="6">
        <f t="shared" si="311"/>
        <v>1432</v>
      </c>
      <c r="M1433">
        <f t="shared" si="299"/>
        <v>438.22584114449023</v>
      </c>
      <c r="N1433">
        <f t="shared" si="300"/>
        <v>0.13129411774110461</v>
      </c>
      <c r="O1433">
        <f t="shared" si="301"/>
        <v>-0.89169867412538706</v>
      </c>
      <c r="P1433" t="str">
        <f t="shared" si="302"/>
        <v/>
      </c>
      <c r="Q1433">
        <f t="shared" si="303"/>
        <v>1.0480324272066355E-4</v>
      </c>
      <c r="R1433">
        <f t="shared" si="304"/>
        <v>-9.5476558574135797E-3</v>
      </c>
      <c r="S1433">
        <f t="shared" si="305"/>
        <v>0.6414845391116486</v>
      </c>
      <c r="T1433" t="str">
        <f t="shared" si="306"/>
        <v/>
      </c>
      <c r="U1433" t="str">
        <f t="shared" si="307"/>
        <v/>
      </c>
      <c r="V1433" t="str">
        <f t="shared" si="298"/>
        <v/>
      </c>
      <c r="X1433">
        <f t="shared" ca="1" si="308"/>
        <v>17.552300561700804</v>
      </c>
    </row>
    <row r="1434" spans="1:24" x14ac:dyDescent="0.25">
      <c r="A1434" s="2">
        <v>43296.344271759262</v>
      </c>
      <c r="B1434">
        <v>438.19043223352043</v>
      </c>
      <c r="C1434">
        <v>17</v>
      </c>
      <c r="H1434">
        <f>VLOOKUP(A1434,[1]Sheet1!A$2:F$10001,5,FALSE)</f>
        <v>438.32</v>
      </c>
      <c r="I1434">
        <f>VLOOKUP(A1434,[1]Sheet1!A$2:F$10001,6,FALSE)</f>
        <v>438.12060728400002</v>
      </c>
      <c r="J1434" s="5">
        <f t="shared" ca="1" si="309"/>
        <v>2.298549005292921E-3</v>
      </c>
      <c r="K1434" s="5">
        <f t="shared" ca="1" si="310"/>
        <v>1.0074999999999932</v>
      </c>
      <c r="L1434" s="6">
        <f t="shared" si="311"/>
        <v>1433</v>
      </c>
      <c r="M1434">
        <f t="shared" si="299"/>
        <v>438.24833056298957</v>
      </c>
      <c r="N1434">
        <f t="shared" si="300"/>
        <v>0.13265319015490359</v>
      </c>
      <c r="O1434">
        <f t="shared" si="301"/>
        <v>-0.43646390562888027</v>
      </c>
      <c r="P1434" t="str">
        <f t="shared" si="302"/>
        <v/>
      </c>
      <c r="Q1434">
        <f t="shared" si="303"/>
        <v>0</v>
      </c>
      <c r="R1434">
        <f t="shared" si="304"/>
        <v>-0.37877768180438548</v>
      </c>
      <c r="S1434">
        <f t="shared" si="305"/>
        <v>1.5747946155825889</v>
      </c>
      <c r="T1434" t="str">
        <f t="shared" si="306"/>
        <v/>
      </c>
      <c r="U1434" t="str">
        <f t="shared" si="307"/>
        <v/>
      </c>
      <c r="V1434" t="str">
        <f t="shared" si="298"/>
        <v/>
      </c>
      <c r="X1434">
        <f t="shared" ca="1" si="308"/>
        <v>17.552300561700804</v>
      </c>
    </row>
    <row r="1435" spans="1:24" x14ac:dyDescent="0.25">
      <c r="A1435" s="2">
        <v>43296.344272974537</v>
      </c>
      <c r="B1435">
        <v>438.32179479254</v>
      </c>
      <c r="C1435">
        <v>3</v>
      </c>
      <c r="H1435">
        <f>VLOOKUP(A1435,[1]Sheet1!A$2:F$10001,5,FALSE)</f>
        <v>438.32</v>
      </c>
      <c r="I1435">
        <f>VLOOKUP(A1435,[1]Sheet1!A$2:F$10001,6,FALSE)</f>
        <v>438.3</v>
      </c>
      <c r="J1435" s="5">
        <f t="shared" ca="1" si="309"/>
        <v>2.298549005292921E-3</v>
      </c>
      <c r="K1435" s="5">
        <f t="shared" ca="1" si="310"/>
        <v>1.0074999999999932</v>
      </c>
      <c r="L1435" s="6">
        <f t="shared" si="311"/>
        <v>1434</v>
      </c>
      <c r="M1435">
        <f t="shared" si="299"/>
        <v>438.27481490713762</v>
      </c>
      <c r="N1435">
        <f t="shared" si="300"/>
        <v>0.13296425468819908</v>
      </c>
      <c r="O1435">
        <f t="shared" si="301"/>
        <v>0.35332718189972961</v>
      </c>
      <c r="P1435" t="str">
        <f t="shared" si="302"/>
        <v/>
      </c>
      <c r="Q1435">
        <f t="shared" si="303"/>
        <v>1.2152740964666009E-6</v>
      </c>
      <c r="R1435">
        <f t="shared" si="304"/>
        <v>-0.37461532719852053</v>
      </c>
      <c r="S1435">
        <f t="shared" si="305"/>
        <v>-0.41127577955682382</v>
      </c>
      <c r="T1435" t="str">
        <f t="shared" si="306"/>
        <v/>
      </c>
      <c r="U1435" t="str">
        <f t="shared" si="307"/>
        <v/>
      </c>
      <c r="V1435" t="str">
        <f t="shared" si="298"/>
        <v/>
      </c>
      <c r="X1435">
        <f t="shared" ca="1" si="308"/>
        <v>17.552300561700804</v>
      </c>
    </row>
    <row r="1436" spans="1:24" x14ac:dyDescent="0.25">
      <c r="A1436" s="2">
        <v>43296.344272974537</v>
      </c>
      <c r="B1436">
        <v>438.32</v>
      </c>
      <c r="C1436">
        <v>1</v>
      </c>
      <c r="H1436">
        <f>VLOOKUP(A1436,[1]Sheet1!A$2:F$10001,5,FALSE)</f>
        <v>438.32</v>
      </c>
      <c r="I1436">
        <f>VLOOKUP(A1436,[1]Sheet1!A$2:F$10001,6,FALSE)</f>
        <v>438.3</v>
      </c>
      <c r="J1436" s="5">
        <f t="shared" ca="1" si="309"/>
        <v>2.298549005292921E-3</v>
      </c>
      <c r="K1436" s="5">
        <f t="shared" ca="1" si="310"/>
        <v>1.0074999999999932</v>
      </c>
      <c r="L1436" s="6">
        <f t="shared" si="311"/>
        <v>1435</v>
      </c>
      <c r="M1436">
        <f t="shared" si="299"/>
        <v>438.31056203668521</v>
      </c>
      <c r="N1436">
        <f t="shared" si="300"/>
        <v>0.13288925683552025</v>
      </c>
      <c r="O1436">
        <f t="shared" si="301"/>
        <v>7.1021266425340415E-2</v>
      </c>
      <c r="P1436" t="str">
        <f t="shared" si="302"/>
        <v/>
      </c>
      <c r="Q1436">
        <f t="shared" si="303"/>
        <v>0</v>
      </c>
      <c r="R1436">
        <f t="shared" si="304"/>
        <v>-0.37891408338972765</v>
      </c>
      <c r="S1436">
        <f t="shared" si="305"/>
        <v>-0.69087896237677393</v>
      </c>
      <c r="T1436" t="str">
        <f t="shared" si="306"/>
        <v/>
      </c>
      <c r="U1436" t="str">
        <f t="shared" si="307"/>
        <v/>
      </c>
      <c r="V1436" t="str">
        <f t="shared" si="298"/>
        <v/>
      </c>
      <c r="X1436">
        <f t="shared" ca="1" si="308"/>
        <v>17.552300561700804</v>
      </c>
    </row>
    <row r="1437" spans="1:24" x14ac:dyDescent="0.25">
      <c r="A1437" s="2">
        <v>43296.344279305558</v>
      </c>
      <c r="B1437">
        <v>438.32</v>
      </c>
      <c r="C1437">
        <v>3</v>
      </c>
      <c r="H1437">
        <f>VLOOKUP(A1437,[1]Sheet1!A$2:F$10001,5,FALSE)</f>
        <v>438.32</v>
      </c>
      <c r="I1437">
        <f>VLOOKUP(A1437,[1]Sheet1!A$2:F$10001,6,FALSE)</f>
        <v>438.3</v>
      </c>
      <c r="J1437" s="5">
        <f t="shared" ca="1" si="309"/>
        <v>2.298549005292921E-3</v>
      </c>
      <c r="K1437" s="5">
        <f t="shared" ca="1" si="310"/>
        <v>1.0074999999999932</v>
      </c>
      <c r="L1437" s="6">
        <f t="shared" si="311"/>
        <v>1436</v>
      </c>
      <c r="M1437">
        <f t="shared" si="299"/>
        <v>438.33969163636675</v>
      </c>
      <c r="N1437">
        <f t="shared" si="300"/>
        <v>0.13192258469646473</v>
      </c>
      <c r="O1437">
        <f t="shared" si="301"/>
        <v>-0.14926660519929913</v>
      </c>
      <c r="P1437" t="str">
        <f t="shared" si="302"/>
        <v/>
      </c>
      <c r="Q1437">
        <f t="shared" si="303"/>
        <v>6.3310217228718102E-6</v>
      </c>
      <c r="R1437">
        <f t="shared" si="304"/>
        <v>-0.35722912110198041</v>
      </c>
      <c r="S1437">
        <f t="shared" si="305"/>
        <v>-0.42053502057716674</v>
      </c>
      <c r="T1437" t="str">
        <f t="shared" si="306"/>
        <v/>
      </c>
      <c r="U1437" t="str">
        <f t="shared" si="307"/>
        <v/>
      </c>
      <c r="V1437" t="str">
        <f t="shared" si="298"/>
        <v/>
      </c>
      <c r="X1437">
        <f t="shared" ca="1" si="308"/>
        <v>17.552300561700804</v>
      </c>
    </row>
    <row r="1438" spans="1:24" x14ac:dyDescent="0.25">
      <c r="A1438" s="2">
        <v>43296.344279305558</v>
      </c>
      <c r="B1438">
        <v>438.32</v>
      </c>
      <c r="C1438">
        <v>1</v>
      </c>
      <c r="H1438">
        <f>VLOOKUP(A1438,[1]Sheet1!A$2:F$10001,5,FALSE)</f>
        <v>438.32</v>
      </c>
      <c r="I1438">
        <f>VLOOKUP(A1438,[1]Sheet1!A$2:F$10001,6,FALSE)</f>
        <v>438.3</v>
      </c>
      <c r="J1438" s="5">
        <f t="shared" ca="1" si="309"/>
        <v>2.298549005292921E-3</v>
      </c>
      <c r="K1438" s="5">
        <f t="shared" ca="1" si="310"/>
        <v>1.0074999999999932</v>
      </c>
      <c r="L1438" s="6">
        <f t="shared" si="311"/>
        <v>1437</v>
      </c>
      <c r="M1438">
        <f t="shared" si="299"/>
        <v>438.37620599910304</v>
      </c>
      <c r="N1438">
        <f t="shared" si="300"/>
        <v>0.13091921449538457</v>
      </c>
      <c r="O1438">
        <f t="shared" si="301"/>
        <v>-0.42931818159529095</v>
      </c>
      <c r="P1438" t="str">
        <f t="shared" si="302"/>
        <v/>
      </c>
      <c r="Q1438">
        <f t="shared" si="303"/>
        <v>0</v>
      </c>
      <c r="R1438">
        <f t="shared" si="304"/>
        <v>-0.34091103654560601</v>
      </c>
      <c r="S1438">
        <f t="shared" si="305"/>
        <v>-0.70142619909211013</v>
      </c>
      <c r="T1438" t="str">
        <f t="shared" si="306"/>
        <v/>
      </c>
      <c r="U1438" t="str">
        <f t="shared" si="307"/>
        <v/>
      </c>
      <c r="V1438" t="str">
        <f t="shared" si="298"/>
        <v/>
      </c>
      <c r="X1438">
        <f t="shared" ca="1" si="308"/>
        <v>17.552300561700804</v>
      </c>
    </row>
    <row r="1439" spans="1:24" x14ac:dyDescent="0.25">
      <c r="A1439" s="2">
        <v>43296.344478090279</v>
      </c>
      <c r="B1439">
        <v>438.31153840531999</v>
      </c>
      <c r="C1439">
        <v>5</v>
      </c>
      <c r="H1439">
        <f>VLOOKUP(A1439,[1]Sheet1!A$2:F$10001,5,FALSE)</f>
        <v>438.29</v>
      </c>
      <c r="I1439">
        <f>VLOOKUP(A1439,[1]Sheet1!A$2:F$10001,6,FALSE)</f>
        <v>438.3</v>
      </c>
      <c r="J1439" s="5">
        <f t="shared" ca="1" si="309"/>
        <v>2.3671541673320538E-3</v>
      </c>
      <c r="K1439" s="5">
        <f t="shared" ca="1" si="310"/>
        <v>1.0374999999999659</v>
      </c>
      <c r="L1439" s="6">
        <f t="shared" si="311"/>
        <v>1438</v>
      </c>
      <c r="M1439">
        <f t="shared" si="299"/>
        <v>438.40492710580884</v>
      </c>
      <c r="N1439">
        <f t="shared" si="300"/>
        <v>0.13117117348368759</v>
      </c>
      <c r="O1439">
        <f t="shared" si="301"/>
        <v>-0.71196054749375648</v>
      </c>
      <c r="P1439" t="str">
        <f t="shared" si="302"/>
        <v/>
      </c>
      <c r="Q1439">
        <f t="shared" si="303"/>
        <v>1.9878472085110843E-4</v>
      </c>
      <c r="R1439">
        <f t="shared" si="304"/>
        <v>0.35511228113160381</v>
      </c>
      <c r="S1439">
        <f t="shared" si="305"/>
        <v>-9.4227075490296797E-2</v>
      </c>
      <c r="T1439" t="str">
        <f t="shared" si="306"/>
        <v/>
      </c>
      <c r="U1439" t="str">
        <f t="shared" si="307"/>
        <v/>
      </c>
      <c r="V1439" t="str">
        <f t="shared" si="298"/>
        <v/>
      </c>
      <c r="X1439">
        <f t="shared" ca="1" si="308"/>
        <v>17.552300561700804</v>
      </c>
    </row>
    <row r="1440" spans="1:24" x14ac:dyDescent="0.25">
      <c r="A1440" s="2">
        <v>43296.346275833333</v>
      </c>
      <c r="B1440">
        <v>438.29427114456001</v>
      </c>
      <c r="C1440">
        <v>12</v>
      </c>
      <c r="H1440">
        <f>VLOOKUP(A1440,[1]Sheet1!A$2:F$10001,5,FALSE)</f>
        <v>438.29</v>
      </c>
      <c r="I1440">
        <f>VLOOKUP(A1440,[1]Sheet1!A$2:F$10001,6,FALSE)</f>
        <v>437.68040000000002</v>
      </c>
      <c r="J1440" s="5">
        <f t="shared" ca="1" si="309"/>
        <v>2.3671541673320538E-3</v>
      </c>
      <c r="K1440" s="5">
        <f t="shared" ca="1" si="310"/>
        <v>1.0374999999999659</v>
      </c>
      <c r="L1440" s="6">
        <f t="shared" si="311"/>
        <v>1439</v>
      </c>
      <c r="M1440">
        <f t="shared" si="299"/>
        <v>438.41777770110059</v>
      </c>
      <c r="N1440">
        <f t="shared" si="300"/>
        <v>0.12862479583803257</v>
      </c>
      <c r="O1440">
        <f t="shared" si="301"/>
        <v>-0.96020798894871406</v>
      </c>
      <c r="P1440" t="str">
        <f t="shared" si="302"/>
        <v/>
      </c>
      <c r="Q1440">
        <f t="shared" si="303"/>
        <v>1.7977430543396622E-3</v>
      </c>
      <c r="R1440">
        <f t="shared" si="304"/>
        <v>5.9341518367476604</v>
      </c>
      <c r="S1440">
        <f t="shared" si="305"/>
        <v>0.94149240604646001</v>
      </c>
      <c r="T1440" t="str">
        <f t="shared" si="306"/>
        <v/>
      </c>
      <c r="U1440" t="str">
        <f t="shared" si="307"/>
        <v/>
      </c>
      <c r="V1440" t="str">
        <f t="shared" si="298"/>
        <v/>
      </c>
      <c r="X1440">
        <f t="shared" ca="1" si="308"/>
        <v>17.552300561700804</v>
      </c>
    </row>
    <row r="1441" spans="1:24" x14ac:dyDescent="0.25">
      <c r="A1441" s="2">
        <v>43296.346275833333</v>
      </c>
      <c r="B1441">
        <v>438.29000000000008</v>
      </c>
      <c r="C1441">
        <v>1</v>
      </c>
      <c r="H1441">
        <f>VLOOKUP(A1441,[1]Sheet1!A$2:F$10001,5,FALSE)</f>
        <v>438.29</v>
      </c>
      <c r="I1441">
        <f>VLOOKUP(A1441,[1]Sheet1!A$2:F$10001,6,FALSE)</f>
        <v>437.68040000000002</v>
      </c>
      <c r="J1441" s="5">
        <f t="shared" ca="1" si="309"/>
        <v>2.3671541673320538E-3</v>
      </c>
      <c r="K1441" s="5">
        <f t="shared" ca="1" si="310"/>
        <v>1.0374999999999659</v>
      </c>
      <c r="L1441" s="6">
        <f t="shared" si="311"/>
        <v>1440</v>
      </c>
      <c r="M1441">
        <f t="shared" si="299"/>
        <v>438.42189892140505</v>
      </c>
      <c r="N1441">
        <f t="shared" si="300"/>
        <v>0.12318311041059711</v>
      </c>
      <c r="O1441">
        <f t="shared" si="301"/>
        <v>-1.0707549189602299</v>
      </c>
      <c r="P1441" t="str">
        <f t="shared" si="302"/>
        <v/>
      </c>
      <c r="Q1441">
        <f t="shared" si="303"/>
        <v>0</v>
      </c>
      <c r="R1441">
        <f t="shared" si="304"/>
        <v>-0.38245038228505773</v>
      </c>
      <c r="S1441">
        <f t="shared" si="305"/>
        <v>-0.6782254833903556</v>
      </c>
      <c r="T1441" t="str">
        <f t="shared" si="306"/>
        <v/>
      </c>
      <c r="U1441" t="str">
        <f t="shared" si="307"/>
        <v/>
      </c>
      <c r="V1441" t="str">
        <f t="shared" si="298"/>
        <v/>
      </c>
      <c r="X1441">
        <f t="shared" ca="1" si="308"/>
        <v>17.552300561700804</v>
      </c>
    </row>
    <row r="1442" spans="1:24" x14ac:dyDescent="0.25">
      <c r="A1442" s="2">
        <v>43296.346275833333</v>
      </c>
      <c r="B1442">
        <v>438.29000000000008</v>
      </c>
      <c r="C1442">
        <v>2</v>
      </c>
      <c r="H1442">
        <f>VLOOKUP(A1442,[1]Sheet1!A$2:F$10001,5,FALSE)</f>
        <v>438.29</v>
      </c>
      <c r="I1442">
        <f>VLOOKUP(A1442,[1]Sheet1!A$2:F$10001,6,FALSE)</f>
        <v>437.68040000000002</v>
      </c>
      <c r="J1442" s="5">
        <f t="shared" ca="1" si="309"/>
        <v>2.7682310798785672E-3</v>
      </c>
      <c r="K1442" s="5">
        <f t="shared" ca="1" si="310"/>
        <v>1.2132879999999773</v>
      </c>
      <c r="L1442" s="6">
        <f t="shared" si="311"/>
        <v>1441</v>
      </c>
      <c r="M1442">
        <f t="shared" si="299"/>
        <v>438.42863098653231</v>
      </c>
      <c r="N1442">
        <f t="shared" si="300"/>
        <v>0.12220549720882207</v>
      </c>
      <c r="O1442">
        <f t="shared" si="301"/>
        <v>-1.1344087598231773</v>
      </c>
      <c r="P1442" t="str">
        <f t="shared" si="302"/>
        <v/>
      </c>
      <c r="Q1442">
        <f t="shared" si="303"/>
        <v>0</v>
      </c>
      <c r="R1442">
        <f t="shared" si="304"/>
        <v>-0.33792422327490002</v>
      </c>
      <c r="S1442">
        <f t="shared" si="305"/>
        <v>-0.53016835041403632</v>
      </c>
      <c r="T1442" t="str">
        <f t="shared" si="306"/>
        <v/>
      </c>
      <c r="U1442" t="str">
        <f t="shared" si="307"/>
        <v/>
      </c>
      <c r="V1442" t="str">
        <f t="shared" si="298"/>
        <v/>
      </c>
      <c r="X1442">
        <f t="shared" ca="1" si="308"/>
        <v>17.552300561700804</v>
      </c>
    </row>
    <row r="1443" spans="1:24" x14ac:dyDescent="0.25">
      <c r="A1443" s="2">
        <v>43296.346502627312</v>
      </c>
      <c r="B1443">
        <v>438.21801503600011</v>
      </c>
      <c r="C1443">
        <v>18</v>
      </c>
      <c r="H1443">
        <f>VLOOKUP(A1443,[1]Sheet1!A$2:F$10001,5,FALSE)</f>
        <v>437.81002050630002</v>
      </c>
      <c r="I1443">
        <f>VLOOKUP(A1443,[1]Sheet1!A$2:F$10001,6,FALSE)</f>
        <v>437.68979999999999</v>
      </c>
      <c r="J1443" s="5">
        <f t="shared" ca="1" si="309"/>
        <v>3.8675850583360771E-3</v>
      </c>
      <c r="K1443" s="5">
        <f t="shared" ca="1" si="310"/>
        <v>1.6932674936999774</v>
      </c>
      <c r="L1443" s="6">
        <f t="shared" si="311"/>
        <v>1442</v>
      </c>
      <c r="M1443">
        <f t="shared" si="299"/>
        <v>438.43617440894309</v>
      </c>
      <c r="N1443">
        <f t="shared" si="300"/>
        <v>0.12298800135145578</v>
      </c>
      <c r="O1443">
        <f t="shared" si="301"/>
        <v>-1.7738264753124677</v>
      </c>
      <c r="P1443" t="str">
        <f t="shared" si="302"/>
        <v/>
      </c>
      <c r="Q1443">
        <f t="shared" si="303"/>
        <v>2.2679397807223722E-4</v>
      </c>
      <c r="R1443">
        <f t="shared" si="304"/>
        <v>0.24785145881494677</v>
      </c>
      <c r="S1443">
        <f t="shared" si="305"/>
        <v>1.9589306993300601</v>
      </c>
      <c r="T1443" t="str">
        <f t="shared" si="306"/>
        <v/>
      </c>
      <c r="U1443" t="str">
        <f t="shared" si="307"/>
        <v/>
      </c>
      <c r="V1443" t="str">
        <f t="shared" si="298"/>
        <v/>
      </c>
      <c r="X1443">
        <f t="shared" ca="1" si="308"/>
        <v>17.552300561700804</v>
      </c>
    </row>
    <row r="1444" spans="1:24" x14ac:dyDescent="0.25">
      <c r="A1444" s="2">
        <v>43296.346980347233</v>
      </c>
      <c r="B1444">
        <v>437.7044799741401</v>
      </c>
      <c r="C1444">
        <v>10</v>
      </c>
      <c r="H1444">
        <f>VLOOKUP(A1444,[1]Sheet1!A$2:F$10001,5,FALSE)</f>
        <v>438.05</v>
      </c>
      <c r="I1444">
        <f>VLOOKUP(A1444,[1]Sheet1!A$2:F$10001,6,FALSE)</f>
        <v>438.06612956260011</v>
      </c>
      <c r="J1444" s="5">
        <f t="shared" ca="1" si="309"/>
        <v>3.8870851414221615E-3</v>
      </c>
      <c r="K1444" s="5">
        <f t="shared" ca="1" si="310"/>
        <v>1.7027376461999779</v>
      </c>
      <c r="L1444" s="6">
        <f t="shared" si="311"/>
        <v>1443</v>
      </c>
      <c r="M1444">
        <f t="shared" si="299"/>
        <v>438.43060022202286</v>
      </c>
      <c r="N1444">
        <f t="shared" si="300"/>
        <v>0.12513675352767678</v>
      </c>
      <c r="O1444">
        <f t="shared" si="301"/>
        <v>-5.8026137598508472</v>
      </c>
      <c r="P1444" t="str">
        <f t="shared" si="302"/>
        <v/>
      </c>
      <c r="Q1444">
        <f t="shared" si="303"/>
        <v>4.7771992103662342E-4</v>
      </c>
      <c r="R1444">
        <f t="shared" si="304"/>
        <v>0.88003011072565085</v>
      </c>
      <c r="S1444">
        <f t="shared" si="305"/>
        <v>0.63665505663552435</v>
      </c>
      <c r="T1444" t="str">
        <f t="shared" si="306"/>
        <v/>
      </c>
      <c r="U1444" t="str">
        <f t="shared" si="307"/>
        <v/>
      </c>
      <c r="V1444" t="str">
        <f t="shared" si="298"/>
        <v/>
      </c>
      <c r="X1444">
        <f t="shared" ca="1" si="308"/>
        <v>17.552300561700804</v>
      </c>
    </row>
    <row r="1445" spans="1:24" x14ac:dyDescent="0.25">
      <c r="A1445" s="2">
        <v>43296.34994015046</v>
      </c>
      <c r="B1445">
        <v>438.0212556095201</v>
      </c>
      <c r="C1445">
        <v>20</v>
      </c>
      <c r="H1445">
        <f>VLOOKUP(A1445,[1]Sheet1!A$2:F$10001,5,FALSE)</f>
        <v>438.41507999999999</v>
      </c>
      <c r="I1445">
        <f>VLOOKUP(A1445,[1]Sheet1!A$2:F$10001,6,FALSE)</f>
        <v>438.17490997440001</v>
      </c>
      <c r="J1445" s="5">
        <f t="shared" ca="1" si="309"/>
        <v>3.1133053178736092E-3</v>
      </c>
      <c r="K1445" s="5">
        <f t="shared" ca="1" si="310"/>
        <v>1.3649199999999837</v>
      </c>
      <c r="L1445" s="6">
        <f t="shared" si="311"/>
        <v>1444</v>
      </c>
      <c r="M1445">
        <f t="shared" si="299"/>
        <v>438.36315873633509</v>
      </c>
      <c r="N1445">
        <f t="shared" si="300"/>
        <v>0.16869286437774311</v>
      </c>
      <c r="O1445">
        <f t="shared" si="301"/>
        <v>-2.026778833095134</v>
      </c>
      <c r="P1445" t="str">
        <f t="shared" si="302"/>
        <v/>
      </c>
      <c r="Q1445">
        <f t="shared" si="303"/>
        <v>2.9598032269859686E-3</v>
      </c>
      <c r="R1445">
        <f t="shared" si="304"/>
        <v>7.1977671915778068</v>
      </c>
      <c r="S1445">
        <f t="shared" si="305"/>
        <v>2.0629904251907258</v>
      </c>
      <c r="T1445" t="str">
        <f t="shared" si="306"/>
        <v/>
      </c>
      <c r="U1445" t="str">
        <f t="shared" si="307"/>
        <v/>
      </c>
      <c r="V1445" t="str">
        <f t="shared" si="298"/>
        <v/>
      </c>
      <c r="X1445">
        <f t="shared" ca="1" si="308"/>
        <v>17.552300561700804</v>
      </c>
    </row>
    <row r="1446" spans="1:24" x14ac:dyDescent="0.25">
      <c r="A1446" s="2">
        <v>43296.350038229168</v>
      </c>
      <c r="B1446">
        <v>438.20752768896</v>
      </c>
      <c r="C1446">
        <v>9</v>
      </c>
      <c r="H1446">
        <f>VLOOKUP(A1446,[1]Sheet1!A$2:F$10001,5,FALSE)</f>
        <v>438.48000000000008</v>
      </c>
      <c r="I1446">
        <f>VLOOKUP(A1446,[1]Sheet1!A$2:F$10001,6,FALSE)</f>
        <v>438.22</v>
      </c>
      <c r="J1446" s="5">
        <f t="shared" ca="1" si="309"/>
        <v>2.9647874475458346E-3</v>
      </c>
      <c r="K1446" s="5">
        <f t="shared" ca="1" si="310"/>
        <v>1.2999999999998977</v>
      </c>
      <c r="L1446" s="6">
        <f t="shared" si="311"/>
        <v>1445</v>
      </c>
      <c r="M1446">
        <f t="shared" si="299"/>
        <v>438.33875198174599</v>
      </c>
      <c r="N1446">
        <f t="shared" si="300"/>
        <v>0.17611637815599887</v>
      </c>
      <c r="O1446">
        <f t="shared" si="301"/>
        <v>-0.74509988315653575</v>
      </c>
      <c r="P1446" t="str">
        <f t="shared" si="302"/>
        <v/>
      </c>
      <c r="Q1446">
        <f t="shared" si="303"/>
        <v>9.8078708106186241E-5</v>
      </c>
      <c r="R1446">
        <f t="shared" si="304"/>
        <v>-0.22406638042806384</v>
      </c>
      <c r="S1446">
        <f t="shared" si="305"/>
        <v>0.38023509118232962</v>
      </c>
      <c r="T1446" t="str">
        <f t="shared" si="306"/>
        <v/>
      </c>
      <c r="U1446" t="str">
        <f t="shared" si="307"/>
        <v/>
      </c>
      <c r="V1446" t="str">
        <f t="shared" ref="V1446:V1509" si="312">IF(T1446=1,IF(ISNUMBER(T1445),"",K1446),"")</f>
        <v/>
      </c>
      <c r="X1446">
        <f t="shared" ca="1" si="308"/>
        <v>17.552300561700804</v>
      </c>
    </row>
    <row r="1447" spans="1:24" x14ac:dyDescent="0.25">
      <c r="A1447" s="2">
        <v>43296.350051307869</v>
      </c>
      <c r="B1447">
        <v>438.3327856500801</v>
      </c>
      <c r="C1447">
        <v>9</v>
      </c>
      <c r="H1447">
        <f>VLOOKUP(A1447,[1]Sheet1!A$2:F$10001,5,FALSE)</f>
        <v>438.48000000000008</v>
      </c>
      <c r="I1447">
        <f>VLOOKUP(A1447,[1]Sheet1!A$2:F$10001,6,FALSE)</f>
        <v>438.32978000000003</v>
      </c>
      <c r="J1447" s="5">
        <f t="shared" ca="1" si="309"/>
        <v>2.9647874475458346E-3</v>
      </c>
      <c r="K1447" s="5">
        <f t="shared" ca="1" si="310"/>
        <v>1.2999999999998977</v>
      </c>
      <c r="L1447" s="6">
        <f t="shared" si="311"/>
        <v>1446</v>
      </c>
      <c r="M1447">
        <f t="shared" ref="M1447:M1510" si="313">FORECAST(L1447,B1412:B1446,L1412:L1446)</f>
        <v>438.33900633593424</v>
      </c>
      <c r="N1447">
        <f t="shared" ref="N1447:N1510" si="314">STEYX(B1412:B1446,L1412:L1446)</f>
        <v>0.17685514544019254</v>
      </c>
      <c r="O1447">
        <f t="shared" ref="O1447:O1510" si="315">(B1447-M1447)/N1447</f>
        <v>-3.5173903697642062E-2</v>
      </c>
      <c r="P1447" t="str">
        <f t="shared" ref="P1447:P1510" si="316">IF(O1447&gt;1.5,1,"")</f>
        <v/>
      </c>
      <c r="Q1447">
        <f t="shared" ref="Q1447:Q1510" si="317">A1447-A1446</f>
        <v>1.3078701158519834E-5</v>
      </c>
      <c r="R1447">
        <f t="shared" ref="R1447:R1510" si="318">(Q1447-AVERAGE(Q1412:Q1446))/_xlfn.STDEV.S(Q1412:Q1446)</f>
        <v>-0.36772899062881054</v>
      </c>
      <c r="S1447">
        <f t="shared" ref="S1447:S1510" si="319">(C1447-AVERAGE(C1411:C1446))/_xlfn.STDEV.S(C1411:C1446)</f>
        <v>0.3718546093378593</v>
      </c>
      <c r="T1447" t="str">
        <f t="shared" ref="T1447:T1510" si="320">IF(R1447&lt;-0.5,IF(O1447&lt;-1,1,""),"")</f>
        <v/>
      </c>
      <c r="U1447" t="str">
        <f t="shared" ref="U1447:U1510" si="321">IF(ISNUMBER(T1447),K1447,"")</f>
        <v/>
      </c>
      <c r="V1447" t="str">
        <f t="shared" si="312"/>
        <v/>
      </c>
      <c r="X1447">
        <f t="shared" ca="1" si="308"/>
        <v>17.552300561700804</v>
      </c>
    </row>
    <row r="1448" spans="1:24" x14ac:dyDescent="0.25">
      <c r="A1448" s="2">
        <v>43296.350069618064</v>
      </c>
      <c r="B1448">
        <v>438.41749997464001</v>
      </c>
      <c r="C1448">
        <v>6</v>
      </c>
      <c r="H1448">
        <f>VLOOKUP(A1448,[1]Sheet1!A$2:F$10001,5,FALSE)</f>
        <v>438.48000000000008</v>
      </c>
      <c r="I1448">
        <f>VLOOKUP(A1448,[1]Sheet1!A$2:F$10001,6,FALSE)</f>
        <v>438.44</v>
      </c>
      <c r="J1448" s="5">
        <f t="shared" ca="1" si="309"/>
        <v>3.1244298485676599E-3</v>
      </c>
      <c r="K1448" s="5">
        <f t="shared" ca="1" si="310"/>
        <v>1.3699999999999477</v>
      </c>
      <c r="L1448" s="6">
        <f t="shared" si="311"/>
        <v>1447</v>
      </c>
      <c r="M1448">
        <f t="shared" si="313"/>
        <v>438.34338663653313</v>
      </c>
      <c r="N1448">
        <f t="shared" si="314"/>
        <v>0.17219707471901394</v>
      </c>
      <c r="O1448">
        <f t="shared" si="315"/>
        <v>0.43039835739265264</v>
      </c>
      <c r="P1448" t="str">
        <f t="shared" si="316"/>
        <v/>
      </c>
      <c r="Q1448">
        <f t="shared" si="317"/>
        <v>1.8310194718651474E-5</v>
      </c>
      <c r="R1448">
        <f t="shared" si="318"/>
        <v>-0.31607428687086231</v>
      </c>
      <c r="S1448">
        <f t="shared" si="319"/>
        <v>-4.2169079409447932E-2</v>
      </c>
      <c r="T1448" t="str">
        <f t="shared" si="320"/>
        <v/>
      </c>
      <c r="U1448" t="str">
        <f t="shared" si="321"/>
        <v/>
      </c>
      <c r="V1448" t="str">
        <f t="shared" si="312"/>
        <v/>
      </c>
      <c r="X1448">
        <f t="shared" ref="X1448:X1511" ca="1" si="322">IF(ISNUMBER(V1448),V1448+X1447,X1447)</f>
        <v>17.552300561700804</v>
      </c>
    </row>
    <row r="1449" spans="1:24" x14ac:dyDescent="0.25">
      <c r="A1449" s="2">
        <v>43296.350094837973</v>
      </c>
      <c r="B1449">
        <v>438.45965436808001</v>
      </c>
      <c r="C1449">
        <v>6</v>
      </c>
      <c r="H1449">
        <f>VLOOKUP(A1449,[1]Sheet1!A$2:F$10001,5,FALSE)</f>
        <v>438.48000000000008</v>
      </c>
      <c r="I1449">
        <f>VLOOKUP(A1449,[1]Sheet1!A$2:F$10001,6,FALSE)</f>
        <v>438.46969849999999</v>
      </c>
      <c r="J1449" s="5">
        <f t="shared" ca="1" si="309"/>
        <v>3.1244298485676599E-3</v>
      </c>
      <c r="K1449" s="5">
        <f t="shared" ca="1" si="310"/>
        <v>1.3699999999999477</v>
      </c>
      <c r="L1449" s="6">
        <f t="shared" si="311"/>
        <v>1448</v>
      </c>
      <c r="M1449">
        <f t="shared" si="313"/>
        <v>438.34772238456702</v>
      </c>
      <c r="N1449">
        <f t="shared" si="314"/>
        <v>0.16050526065370993</v>
      </c>
      <c r="O1449">
        <f t="shared" si="315"/>
        <v>0.6973726783602554</v>
      </c>
      <c r="P1449" t="str">
        <f t="shared" si="316"/>
        <v/>
      </c>
      <c r="Q1449">
        <f t="shared" si="317"/>
        <v>2.5219909730367362E-5</v>
      </c>
      <c r="R1449">
        <f t="shared" si="318"/>
        <v>-0.30537478015768305</v>
      </c>
      <c r="S1449">
        <f t="shared" si="319"/>
        <v>-2.3144321691696203E-2</v>
      </c>
      <c r="T1449" t="str">
        <f t="shared" si="320"/>
        <v/>
      </c>
      <c r="U1449" t="str">
        <f t="shared" si="321"/>
        <v/>
      </c>
      <c r="V1449" t="str">
        <f t="shared" si="312"/>
        <v/>
      </c>
      <c r="X1449">
        <f t="shared" ca="1" si="322"/>
        <v>17.552300561700804</v>
      </c>
    </row>
    <row r="1450" spans="1:24" x14ac:dyDescent="0.25">
      <c r="A1450" s="2">
        <v>43296.350094837973</v>
      </c>
      <c r="B1450">
        <v>438.49</v>
      </c>
      <c r="C1450">
        <v>2</v>
      </c>
      <c r="H1450">
        <f>VLOOKUP(A1450,[1]Sheet1!A$2:F$10001,5,FALSE)</f>
        <v>438.48000000000008</v>
      </c>
      <c r="I1450">
        <f>VLOOKUP(A1450,[1]Sheet1!A$2:F$10001,6,FALSE)</f>
        <v>438.46969849999999</v>
      </c>
      <c r="J1450" s="5">
        <f t="shared" ca="1" si="309"/>
        <v>3.1244298485676599E-3</v>
      </c>
      <c r="K1450" s="5">
        <f t="shared" ca="1" si="310"/>
        <v>1.3699999999999477</v>
      </c>
      <c r="L1450" s="6">
        <f t="shared" si="311"/>
        <v>1449</v>
      </c>
      <c r="M1450">
        <f t="shared" si="313"/>
        <v>438.35166328947071</v>
      </c>
      <c r="N1450">
        <f t="shared" si="314"/>
        <v>0.14412509835755399</v>
      </c>
      <c r="O1450">
        <f t="shared" si="315"/>
        <v>0.95983775279797579</v>
      </c>
      <c r="P1450" t="str">
        <f t="shared" si="316"/>
        <v/>
      </c>
      <c r="Q1450">
        <f t="shared" si="317"/>
        <v>0</v>
      </c>
      <c r="R1450">
        <f t="shared" si="318"/>
        <v>-0.33291301658913269</v>
      </c>
      <c r="S1450">
        <f t="shared" si="319"/>
        <v>-0.60245320986637485</v>
      </c>
      <c r="T1450" t="str">
        <f t="shared" si="320"/>
        <v/>
      </c>
      <c r="U1450" t="str">
        <f t="shared" si="321"/>
        <v/>
      </c>
      <c r="V1450" t="str">
        <f t="shared" si="312"/>
        <v/>
      </c>
      <c r="X1450">
        <f t="shared" ca="1" si="322"/>
        <v>17.552300561700804</v>
      </c>
    </row>
    <row r="1451" spans="1:24" x14ac:dyDescent="0.25">
      <c r="A1451" s="2">
        <v>43296.350105821759</v>
      </c>
      <c r="B1451">
        <v>438.49000000000012</v>
      </c>
      <c r="C1451">
        <v>3</v>
      </c>
      <c r="H1451">
        <f>VLOOKUP(A1451,[1]Sheet1!A$2:F$10001,5,FALSE)</f>
        <v>438.48000000000008</v>
      </c>
      <c r="I1451">
        <f>VLOOKUP(A1451,[1]Sheet1!A$2:F$10001,6,FALSE)</f>
        <v>438.49</v>
      </c>
      <c r="J1451" s="5">
        <f t="shared" ca="1" si="309"/>
        <v>3.1244298485676599E-3</v>
      </c>
      <c r="K1451" s="5">
        <f t="shared" ca="1" si="310"/>
        <v>1.3699999999999477</v>
      </c>
      <c r="L1451" s="6">
        <f t="shared" si="311"/>
        <v>1450</v>
      </c>
      <c r="M1451">
        <f t="shared" si="313"/>
        <v>438.36472330919526</v>
      </c>
      <c r="N1451">
        <f t="shared" si="314"/>
        <v>0.13698339625164477</v>
      </c>
      <c r="O1451">
        <f t="shared" si="315"/>
        <v>0.91453923784111779</v>
      </c>
      <c r="P1451" t="str">
        <f t="shared" si="316"/>
        <v/>
      </c>
      <c r="Q1451">
        <f t="shared" si="317"/>
        <v>1.09837856143713E-5</v>
      </c>
      <c r="R1451">
        <f t="shared" si="318"/>
        <v>-0.27437872543790187</v>
      </c>
      <c r="S1451">
        <f t="shared" si="319"/>
        <v>-0.44474790589362145</v>
      </c>
      <c r="T1451" t="str">
        <f t="shared" si="320"/>
        <v/>
      </c>
      <c r="U1451" t="str">
        <f t="shared" si="321"/>
        <v/>
      </c>
      <c r="V1451" t="str">
        <f t="shared" si="312"/>
        <v/>
      </c>
      <c r="X1451">
        <f t="shared" ca="1" si="322"/>
        <v>17.552300561700804</v>
      </c>
    </row>
    <row r="1452" spans="1:24" x14ac:dyDescent="0.25">
      <c r="A1452" s="2">
        <v>43296.350105821759</v>
      </c>
      <c r="B1452">
        <v>438.49</v>
      </c>
      <c r="C1452">
        <v>1</v>
      </c>
      <c r="H1452">
        <f>VLOOKUP(A1452,[1]Sheet1!A$2:F$10001,5,FALSE)</f>
        <v>438.48000000000008</v>
      </c>
      <c r="I1452">
        <f>VLOOKUP(A1452,[1]Sheet1!A$2:F$10001,6,FALSE)</f>
        <v>438.49</v>
      </c>
      <c r="J1452" s="5">
        <f t="shared" ca="1" si="309"/>
        <v>3.1244298485676599E-3</v>
      </c>
      <c r="K1452" s="5">
        <f t="shared" ca="1" si="310"/>
        <v>1.3699999999999477</v>
      </c>
      <c r="L1452" s="6">
        <f t="shared" si="311"/>
        <v>1451</v>
      </c>
      <c r="M1452">
        <f t="shared" si="313"/>
        <v>438.39244645929978</v>
      </c>
      <c r="N1452">
        <f t="shared" si="314"/>
        <v>0.13852524236991262</v>
      </c>
      <c r="O1452">
        <f t="shared" si="315"/>
        <v>0.70422934500074197</v>
      </c>
      <c r="P1452" t="str">
        <f t="shared" si="316"/>
        <v/>
      </c>
      <c r="Q1452">
        <f t="shared" si="317"/>
        <v>0</v>
      </c>
      <c r="R1452">
        <f t="shared" si="318"/>
        <v>-0.29399701882496698</v>
      </c>
      <c r="S1452">
        <f t="shared" si="319"/>
        <v>-0.77359259076577891</v>
      </c>
      <c r="T1452" t="str">
        <f t="shared" si="320"/>
        <v/>
      </c>
      <c r="U1452" t="str">
        <f t="shared" si="321"/>
        <v/>
      </c>
      <c r="V1452" t="str">
        <f t="shared" si="312"/>
        <v/>
      </c>
      <c r="X1452">
        <f t="shared" ca="1" si="322"/>
        <v>17.552300561700804</v>
      </c>
    </row>
    <row r="1453" spans="1:24" x14ac:dyDescent="0.25">
      <c r="A1453" s="2">
        <v>43296.350106180558</v>
      </c>
      <c r="B1453">
        <v>438.49</v>
      </c>
      <c r="C1453">
        <v>2</v>
      </c>
      <c r="H1453">
        <f>VLOOKUP(A1453,[1]Sheet1!A$2:F$10001,5,FALSE)</f>
        <v>438.48000000000008</v>
      </c>
      <c r="I1453">
        <f>VLOOKUP(A1453,[1]Sheet1!A$2:F$10001,6,FALSE)</f>
        <v>438.49</v>
      </c>
      <c r="J1453" s="5">
        <f t="shared" ca="1" si="309"/>
        <v>3.1244298485676599E-3</v>
      </c>
      <c r="K1453" s="5">
        <f t="shared" ca="1" si="310"/>
        <v>1.3699999999999477</v>
      </c>
      <c r="L1453" s="6">
        <f t="shared" si="311"/>
        <v>1452</v>
      </c>
      <c r="M1453">
        <f t="shared" si="313"/>
        <v>438.41749232416231</v>
      </c>
      <c r="N1453">
        <f t="shared" si="314"/>
        <v>0.13945004090499946</v>
      </c>
      <c r="O1453">
        <f t="shared" si="315"/>
        <v>0.51995449672972505</v>
      </c>
      <c r="P1453" t="str">
        <f t="shared" si="316"/>
        <v/>
      </c>
      <c r="Q1453">
        <f t="shared" si="317"/>
        <v>3.5879929782822728E-7</v>
      </c>
      <c r="R1453">
        <f t="shared" si="318"/>
        <v>-0.29337535005869247</v>
      </c>
      <c r="S1453">
        <f t="shared" si="319"/>
        <v>-0.59733098780648752</v>
      </c>
      <c r="T1453" t="str">
        <f t="shared" si="320"/>
        <v/>
      </c>
      <c r="U1453" t="str">
        <f t="shared" si="321"/>
        <v/>
      </c>
      <c r="V1453" t="str">
        <f t="shared" si="312"/>
        <v/>
      </c>
      <c r="X1453">
        <f t="shared" ca="1" si="322"/>
        <v>17.552300561700804</v>
      </c>
    </row>
    <row r="1454" spans="1:24" x14ac:dyDescent="0.25">
      <c r="A1454" s="2">
        <v>43296.350106180558</v>
      </c>
      <c r="B1454">
        <v>438.49</v>
      </c>
      <c r="C1454">
        <v>1</v>
      </c>
      <c r="H1454">
        <f>VLOOKUP(A1454,[1]Sheet1!A$2:F$10001,5,FALSE)</f>
        <v>438.48000000000008</v>
      </c>
      <c r="I1454">
        <f>VLOOKUP(A1454,[1]Sheet1!A$2:F$10001,6,FALSE)</f>
        <v>438.49</v>
      </c>
      <c r="J1454" s="5">
        <f t="shared" ca="1" si="309"/>
        <v>3.1244298485676599E-3</v>
      </c>
      <c r="K1454" s="5">
        <f t="shared" ca="1" si="310"/>
        <v>1.3699999999999477</v>
      </c>
      <c r="L1454" s="6">
        <f t="shared" si="311"/>
        <v>1453</v>
      </c>
      <c r="M1454">
        <f t="shared" si="313"/>
        <v>438.44487781066738</v>
      </c>
      <c r="N1454">
        <f t="shared" si="314"/>
        <v>0.13933784712865624</v>
      </c>
      <c r="O1454">
        <f t="shared" si="315"/>
        <v>0.32383297332681937</v>
      </c>
      <c r="P1454" t="str">
        <f t="shared" si="316"/>
        <v/>
      </c>
      <c r="Q1454">
        <f t="shared" si="317"/>
        <v>0</v>
      </c>
      <c r="R1454">
        <f t="shared" si="318"/>
        <v>-0.29401635967087958</v>
      </c>
      <c r="S1454">
        <f t="shared" si="319"/>
        <v>-0.75519830201921079</v>
      </c>
      <c r="T1454" t="str">
        <f t="shared" si="320"/>
        <v/>
      </c>
      <c r="U1454" t="str">
        <f t="shared" si="321"/>
        <v/>
      </c>
      <c r="V1454" t="str">
        <f t="shared" si="312"/>
        <v/>
      </c>
      <c r="X1454">
        <f t="shared" ca="1" si="322"/>
        <v>17.552300561700804</v>
      </c>
    </row>
    <row r="1455" spans="1:24" x14ac:dyDescent="0.25">
      <c r="A1455" s="2">
        <v>43296.350108796287</v>
      </c>
      <c r="B1455">
        <v>438.49</v>
      </c>
      <c r="C1455">
        <v>3</v>
      </c>
      <c r="H1455">
        <f>VLOOKUP(A1455,[1]Sheet1!A$2:F$10001,5,FALSE)</f>
        <v>438.48000000000008</v>
      </c>
      <c r="I1455">
        <f>VLOOKUP(A1455,[1]Sheet1!A$2:F$10001,6,FALSE)</f>
        <v>438.49</v>
      </c>
      <c r="J1455" s="5">
        <f t="shared" ca="1" si="309"/>
        <v>3.1244298485676599E-3</v>
      </c>
      <c r="K1455" s="5">
        <f t="shared" ca="1" si="310"/>
        <v>1.3699999999999477</v>
      </c>
      <c r="L1455" s="6">
        <f t="shared" si="311"/>
        <v>1454</v>
      </c>
      <c r="M1455">
        <f t="shared" si="313"/>
        <v>438.46995428199165</v>
      </c>
      <c r="N1455">
        <f t="shared" si="314"/>
        <v>0.13889888458399779</v>
      </c>
      <c r="O1455">
        <f t="shared" si="315"/>
        <v>0.14431878318100738</v>
      </c>
      <c r="P1455" t="str">
        <f t="shared" si="316"/>
        <v/>
      </c>
      <c r="Q1455">
        <f t="shared" si="317"/>
        <v>2.6157285901717842E-6</v>
      </c>
      <c r="R1455">
        <f t="shared" si="318"/>
        <v>-0.28948422845498434</v>
      </c>
      <c r="S1455">
        <f t="shared" si="319"/>
        <v>-0.34481881770869321</v>
      </c>
      <c r="T1455" t="str">
        <f t="shared" si="320"/>
        <v/>
      </c>
      <c r="U1455" t="str">
        <f t="shared" si="321"/>
        <v/>
      </c>
      <c r="V1455" t="str">
        <f t="shared" si="312"/>
        <v/>
      </c>
      <c r="X1455">
        <f t="shared" ca="1" si="322"/>
        <v>17.552300561700804</v>
      </c>
    </row>
    <row r="1456" spans="1:24" x14ac:dyDescent="0.25">
      <c r="A1456" s="2">
        <v>43296.350108796287</v>
      </c>
      <c r="B1456">
        <v>438.49</v>
      </c>
      <c r="C1456">
        <v>1</v>
      </c>
      <c r="H1456">
        <f>VLOOKUP(A1456,[1]Sheet1!A$2:F$10001,5,FALSE)</f>
        <v>438.48000000000008</v>
      </c>
      <c r="I1456">
        <f>VLOOKUP(A1456,[1]Sheet1!A$2:F$10001,6,FALSE)</f>
        <v>438.49</v>
      </c>
      <c r="J1456" s="5">
        <f t="shared" ca="1" si="309"/>
        <v>3.1244298485676599E-3</v>
      </c>
      <c r="K1456" s="5">
        <f t="shared" ca="1" si="310"/>
        <v>1.3699999999999477</v>
      </c>
      <c r="L1456" s="6">
        <f t="shared" si="311"/>
        <v>1455</v>
      </c>
      <c r="M1456">
        <f t="shared" si="313"/>
        <v>438.49240890457634</v>
      </c>
      <c r="N1456">
        <f t="shared" si="314"/>
        <v>0.1384084627008845</v>
      </c>
      <c r="O1456">
        <f t="shared" si="315"/>
        <v>-1.7404315670592245E-2</v>
      </c>
      <c r="P1456" t="str">
        <f t="shared" si="316"/>
        <v/>
      </c>
      <c r="Q1456">
        <f t="shared" si="317"/>
        <v>0</v>
      </c>
      <c r="R1456">
        <f t="shared" si="318"/>
        <v>-0.29415729159129328</v>
      </c>
      <c r="S1456">
        <f t="shared" si="319"/>
        <v>-0.74177496926503017</v>
      </c>
      <c r="T1456" t="str">
        <f t="shared" si="320"/>
        <v/>
      </c>
      <c r="U1456" t="str">
        <f t="shared" si="321"/>
        <v/>
      </c>
      <c r="V1456" t="str">
        <f t="shared" si="312"/>
        <v/>
      </c>
      <c r="X1456">
        <f t="shared" ca="1" si="322"/>
        <v>17.552300561700804</v>
      </c>
    </row>
    <row r="1457" spans="1:24" x14ac:dyDescent="0.25">
      <c r="A1457" s="2">
        <v>43296.350109606479</v>
      </c>
      <c r="B1457">
        <v>438.49</v>
      </c>
      <c r="C1457">
        <v>2</v>
      </c>
      <c r="H1457">
        <f>VLOOKUP(A1457,[1]Sheet1!A$2:F$10001,5,FALSE)</f>
        <v>438.48000000000008</v>
      </c>
      <c r="I1457">
        <f>VLOOKUP(A1457,[1]Sheet1!A$2:F$10001,6,FALSE)</f>
        <v>438.49</v>
      </c>
      <c r="J1457" s="5">
        <f t="shared" ca="1" si="309"/>
        <v>3.1244298485676599E-3</v>
      </c>
      <c r="K1457" s="5">
        <f t="shared" ca="1" si="310"/>
        <v>1.3699999999999477</v>
      </c>
      <c r="L1457" s="6">
        <f t="shared" si="311"/>
        <v>1456</v>
      </c>
      <c r="M1457">
        <f t="shared" si="313"/>
        <v>438.51224167842162</v>
      </c>
      <c r="N1457">
        <f t="shared" si="314"/>
        <v>0.13801068372486278</v>
      </c>
      <c r="O1457">
        <f t="shared" si="315"/>
        <v>-0.1611591061018785</v>
      </c>
      <c r="P1457" t="str">
        <f t="shared" si="316"/>
        <v/>
      </c>
      <c r="Q1457">
        <f t="shared" si="317"/>
        <v>8.1019243225455284E-7</v>
      </c>
      <c r="R1457">
        <f t="shared" si="318"/>
        <v>-0.29275346044992795</v>
      </c>
      <c r="S1457">
        <f t="shared" si="319"/>
        <v>-0.54966058873595758</v>
      </c>
      <c r="T1457" t="str">
        <f t="shared" si="320"/>
        <v/>
      </c>
      <c r="U1457" t="str">
        <f t="shared" si="321"/>
        <v/>
      </c>
      <c r="V1457" t="str">
        <f t="shared" si="312"/>
        <v/>
      </c>
      <c r="X1457">
        <f t="shared" ca="1" si="322"/>
        <v>17.552300561700804</v>
      </c>
    </row>
    <row r="1458" spans="1:24" x14ac:dyDescent="0.25">
      <c r="A1458" s="2">
        <v>43296.350109606479</v>
      </c>
      <c r="B1458">
        <v>438.49</v>
      </c>
      <c r="C1458">
        <v>1</v>
      </c>
      <c r="H1458">
        <f>VLOOKUP(A1458,[1]Sheet1!A$2:F$10001,5,FALSE)</f>
        <v>438.48000000000008</v>
      </c>
      <c r="I1458">
        <f>VLOOKUP(A1458,[1]Sheet1!A$2:F$10001,6,FALSE)</f>
        <v>438.49</v>
      </c>
      <c r="J1458" s="5">
        <f t="shared" ca="1" si="309"/>
        <v>3.1244298485676599E-3</v>
      </c>
      <c r="K1458" s="5">
        <f t="shared" ca="1" si="310"/>
        <v>1.3699999999999477</v>
      </c>
      <c r="L1458" s="6">
        <f t="shared" si="311"/>
        <v>1457</v>
      </c>
      <c r="M1458">
        <f t="shared" si="313"/>
        <v>438.52945260352749</v>
      </c>
      <c r="N1458">
        <f t="shared" si="314"/>
        <v>0.13780121041209017</v>
      </c>
      <c r="O1458">
        <f t="shared" si="315"/>
        <v>-0.28630084895116381</v>
      </c>
      <c r="P1458" t="str">
        <f t="shared" si="316"/>
        <v/>
      </c>
      <c r="Q1458">
        <f t="shared" si="317"/>
        <v>0</v>
      </c>
      <c r="R1458">
        <f t="shared" si="318"/>
        <v>-0.29420096601057288</v>
      </c>
      <c r="S1458">
        <f t="shared" si="319"/>
        <v>-0.74978471372310629</v>
      </c>
      <c r="T1458" t="str">
        <f t="shared" si="320"/>
        <v/>
      </c>
      <c r="U1458" t="str">
        <f t="shared" si="321"/>
        <v/>
      </c>
      <c r="V1458" t="str">
        <f t="shared" si="312"/>
        <v/>
      </c>
      <c r="X1458">
        <f t="shared" ca="1" si="322"/>
        <v>17.552300561700804</v>
      </c>
    </row>
    <row r="1459" spans="1:24" x14ac:dyDescent="0.25">
      <c r="A1459" s="2">
        <v>43296.350109606479</v>
      </c>
      <c r="B1459">
        <v>438.49</v>
      </c>
      <c r="C1459">
        <v>1</v>
      </c>
      <c r="H1459">
        <f>VLOOKUP(A1459,[1]Sheet1!A$2:F$10001,5,FALSE)</f>
        <v>438.48000000000008</v>
      </c>
      <c r="I1459">
        <f>VLOOKUP(A1459,[1]Sheet1!A$2:F$10001,6,FALSE)</f>
        <v>438.49</v>
      </c>
      <c r="J1459" s="5">
        <f t="shared" ca="1" si="309"/>
        <v>3.1244298485676599E-3</v>
      </c>
      <c r="K1459" s="5">
        <f t="shared" ca="1" si="310"/>
        <v>1.3699999999999477</v>
      </c>
      <c r="L1459" s="6">
        <f t="shared" si="311"/>
        <v>1458</v>
      </c>
      <c r="M1459">
        <f t="shared" si="313"/>
        <v>438.54404167989378</v>
      </c>
      <c r="N1459">
        <f t="shared" si="314"/>
        <v>0.13782576012640527</v>
      </c>
      <c r="O1459">
        <f t="shared" si="315"/>
        <v>-0.39210144637843897</v>
      </c>
      <c r="P1459" t="str">
        <f t="shared" si="316"/>
        <v/>
      </c>
      <c r="Q1459">
        <f t="shared" si="317"/>
        <v>0</v>
      </c>
      <c r="R1459">
        <f t="shared" si="318"/>
        <v>-0.29420096601057288</v>
      </c>
      <c r="S1459">
        <f t="shared" si="319"/>
        <v>-0.74978471372310629</v>
      </c>
      <c r="T1459" t="str">
        <f t="shared" si="320"/>
        <v/>
      </c>
      <c r="U1459" t="str">
        <f t="shared" si="321"/>
        <v/>
      </c>
      <c r="V1459" t="str">
        <f t="shared" si="312"/>
        <v/>
      </c>
      <c r="X1459">
        <f t="shared" ca="1" si="322"/>
        <v>17.552300561700804</v>
      </c>
    </row>
    <row r="1460" spans="1:24" x14ac:dyDescent="0.25">
      <c r="A1460" s="2">
        <v>43296.350112569453</v>
      </c>
      <c r="B1460">
        <v>438.49</v>
      </c>
      <c r="C1460">
        <v>2</v>
      </c>
      <c r="H1460">
        <f>VLOOKUP(A1460,[1]Sheet1!A$2:F$10001,5,FALSE)</f>
        <v>438.48000000000008</v>
      </c>
      <c r="I1460">
        <f>VLOOKUP(A1460,[1]Sheet1!A$2:F$10001,6,FALSE)</f>
        <v>438.49</v>
      </c>
      <c r="J1460" s="5">
        <f t="shared" ca="1" si="309"/>
        <v>3.1244298485676599E-3</v>
      </c>
      <c r="K1460" s="5">
        <f t="shared" ca="1" si="310"/>
        <v>1.3699999999999477</v>
      </c>
      <c r="L1460" s="6">
        <f t="shared" si="311"/>
        <v>1459</v>
      </c>
      <c r="M1460">
        <f t="shared" si="313"/>
        <v>438.55600890752061</v>
      </c>
      <c r="N1460">
        <f t="shared" si="314"/>
        <v>0.13807910952184066</v>
      </c>
      <c r="O1460">
        <f t="shared" si="315"/>
        <v>-0.47805137032808315</v>
      </c>
      <c r="P1460" t="str">
        <f t="shared" si="316"/>
        <v/>
      </c>
      <c r="Q1460">
        <f t="shared" si="317"/>
        <v>2.9629736673086882E-6</v>
      </c>
      <c r="R1460">
        <f t="shared" si="318"/>
        <v>-0.28906692014340024</v>
      </c>
      <c r="S1460">
        <f t="shared" si="319"/>
        <v>-0.55698293019430756</v>
      </c>
      <c r="T1460" t="str">
        <f t="shared" si="320"/>
        <v/>
      </c>
      <c r="U1460" t="str">
        <f t="shared" si="321"/>
        <v/>
      </c>
      <c r="V1460" t="str">
        <f t="shared" si="312"/>
        <v/>
      </c>
      <c r="X1460">
        <f t="shared" ca="1" si="322"/>
        <v>17.552300561700804</v>
      </c>
    </row>
    <row r="1461" spans="1:24" x14ac:dyDescent="0.25">
      <c r="A1461" s="2">
        <v>43296.350112754633</v>
      </c>
      <c r="B1461">
        <v>438.49</v>
      </c>
      <c r="C1461">
        <v>2</v>
      </c>
      <c r="H1461">
        <f>VLOOKUP(A1461,[1]Sheet1!A$2:F$10001,5,FALSE)</f>
        <v>438.48000000000008</v>
      </c>
      <c r="I1461">
        <f>VLOOKUP(A1461,[1]Sheet1!A$2:F$10001,6,FALSE)</f>
        <v>438.49</v>
      </c>
      <c r="J1461" s="5">
        <f t="shared" ca="1" si="309"/>
        <v>3.1244298485676599E-3</v>
      </c>
      <c r="K1461" s="5">
        <f t="shared" ca="1" si="310"/>
        <v>1.3699999999999477</v>
      </c>
      <c r="L1461" s="6">
        <f t="shared" si="311"/>
        <v>1460</v>
      </c>
      <c r="M1461">
        <f t="shared" si="313"/>
        <v>438.56535428640785</v>
      </c>
      <c r="N1461">
        <f t="shared" si="314"/>
        <v>0.13850521735328752</v>
      </c>
      <c r="O1461">
        <f t="shared" si="315"/>
        <v>-0.54405377535805466</v>
      </c>
      <c r="P1461" t="str">
        <f t="shared" si="316"/>
        <v/>
      </c>
      <c r="Q1461">
        <f t="shared" si="317"/>
        <v>1.8518039723858237E-7</v>
      </c>
      <c r="R1461">
        <f t="shared" si="318"/>
        <v>-0.29403973682870566</v>
      </c>
      <c r="S1461">
        <f t="shared" si="319"/>
        <v>-0.56438190817761758</v>
      </c>
      <c r="T1461" t="str">
        <f t="shared" si="320"/>
        <v/>
      </c>
      <c r="U1461" t="str">
        <f t="shared" si="321"/>
        <v/>
      </c>
      <c r="V1461" t="str">
        <f t="shared" si="312"/>
        <v/>
      </c>
      <c r="X1461">
        <f t="shared" ca="1" si="322"/>
        <v>17.552300561700804</v>
      </c>
    </row>
    <row r="1462" spans="1:24" x14ac:dyDescent="0.25">
      <c r="A1462" s="2">
        <v>43296.350119050927</v>
      </c>
      <c r="B1462">
        <v>438.49</v>
      </c>
      <c r="C1462">
        <v>2</v>
      </c>
      <c r="H1462">
        <f>VLOOKUP(A1462,[1]Sheet1!A$2:F$10001,5,FALSE)</f>
        <v>438.48000000000008</v>
      </c>
      <c r="I1462">
        <f>VLOOKUP(A1462,[1]Sheet1!A$2:F$10001,6,FALSE)</f>
        <v>438.49</v>
      </c>
      <c r="J1462" s="5">
        <f t="shared" ca="1" si="309"/>
        <v>3.1244298485676599E-3</v>
      </c>
      <c r="K1462" s="5">
        <f t="shared" ca="1" si="310"/>
        <v>1.3699999999999477</v>
      </c>
      <c r="L1462" s="6">
        <f t="shared" si="311"/>
        <v>1461</v>
      </c>
      <c r="M1462">
        <f t="shared" si="313"/>
        <v>438.5720778165558</v>
      </c>
      <c r="N1462">
        <f t="shared" si="314"/>
        <v>0.13899839466049532</v>
      </c>
      <c r="O1462">
        <f t="shared" si="315"/>
        <v>-0.59049470863509679</v>
      </c>
      <c r="P1462" t="str">
        <f t="shared" si="316"/>
        <v/>
      </c>
      <c r="Q1462">
        <f t="shared" si="317"/>
        <v>6.2962935771793127E-6</v>
      </c>
      <c r="R1462">
        <f t="shared" si="318"/>
        <v>-0.28346029057957994</v>
      </c>
      <c r="S1462">
        <f t="shared" si="319"/>
        <v>-0.57185957813715027</v>
      </c>
      <c r="T1462" t="str">
        <f t="shared" si="320"/>
        <v/>
      </c>
      <c r="U1462" t="str">
        <f t="shared" si="321"/>
        <v/>
      </c>
      <c r="V1462" t="str">
        <f t="shared" si="312"/>
        <v/>
      </c>
      <c r="X1462">
        <f t="shared" ca="1" si="322"/>
        <v>17.552300561700804</v>
      </c>
    </row>
    <row r="1463" spans="1:24" x14ac:dyDescent="0.25">
      <c r="A1463" s="2">
        <v>43296.350119050927</v>
      </c>
      <c r="B1463">
        <v>438.49</v>
      </c>
      <c r="C1463">
        <v>1</v>
      </c>
      <c r="H1463">
        <f>VLOOKUP(A1463,[1]Sheet1!A$2:F$10001,5,FALSE)</f>
        <v>438.48000000000008</v>
      </c>
      <c r="I1463">
        <f>VLOOKUP(A1463,[1]Sheet1!A$2:F$10001,6,FALSE)</f>
        <v>438.49</v>
      </c>
      <c r="J1463" s="5">
        <f t="shared" ca="1" si="309"/>
        <v>3.1244298485676599E-3</v>
      </c>
      <c r="K1463" s="5">
        <f t="shared" ca="1" si="310"/>
        <v>1.3699999999999477</v>
      </c>
      <c r="L1463" s="6">
        <f t="shared" si="311"/>
        <v>1462</v>
      </c>
      <c r="M1463">
        <f t="shared" si="313"/>
        <v>438.5763947672711</v>
      </c>
      <c r="N1463">
        <f t="shared" si="314"/>
        <v>0.13944137777704227</v>
      </c>
      <c r="O1463">
        <f t="shared" si="315"/>
        <v>-0.61957769385517325</v>
      </c>
      <c r="P1463" t="str">
        <f t="shared" si="316"/>
        <v/>
      </c>
      <c r="Q1463">
        <f t="shared" si="317"/>
        <v>0</v>
      </c>
      <c r="R1463">
        <f t="shared" si="318"/>
        <v>-0.29470966676793231</v>
      </c>
      <c r="S1463">
        <f t="shared" si="319"/>
        <v>-0.77436246411149712</v>
      </c>
      <c r="T1463" t="str">
        <f t="shared" si="320"/>
        <v/>
      </c>
      <c r="U1463" t="str">
        <f t="shared" si="321"/>
        <v/>
      </c>
      <c r="V1463" t="str">
        <f t="shared" si="312"/>
        <v/>
      </c>
      <c r="X1463">
        <f t="shared" ca="1" si="322"/>
        <v>17.552300561700804</v>
      </c>
    </row>
    <row r="1464" spans="1:24" x14ac:dyDescent="0.25">
      <c r="A1464" s="2">
        <v>43296.351059479173</v>
      </c>
      <c r="B1464">
        <v>438.48985879999998</v>
      </c>
      <c r="C1464">
        <v>8</v>
      </c>
      <c r="H1464">
        <f>VLOOKUP(A1464,[1]Sheet1!A$2:F$10001,5,FALSE)</f>
        <v>438.48000000000008</v>
      </c>
      <c r="I1464">
        <f>VLOOKUP(A1464,[1]Sheet1!A$2:F$10001,6,FALSE)</f>
        <v>438.49000000000012</v>
      </c>
      <c r="J1464" s="5">
        <f t="shared" ca="1" si="309"/>
        <v>3.1244298485676599E-3</v>
      </c>
      <c r="K1464" s="5">
        <f t="shared" ca="1" si="310"/>
        <v>1.3699999999999477</v>
      </c>
      <c r="L1464" s="6">
        <f t="shared" si="311"/>
        <v>1463</v>
      </c>
      <c r="M1464">
        <f t="shared" si="313"/>
        <v>438.57851390294758</v>
      </c>
      <c r="N1464">
        <f t="shared" si="314"/>
        <v>0.13972749720296329</v>
      </c>
      <c r="O1464">
        <f t="shared" si="315"/>
        <v>-0.63448572916768731</v>
      </c>
      <c r="P1464" t="str">
        <f t="shared" si="316"/>
        <v/>
      </c>
      <c r="Q1464">
        <f t="shared" si="317"/>
        <v>9.404282463947311E-4</v>
      </c>
      <c r="R1464">
        <f t="shared" si="318"/>
        <v>1.3350300266294746</v>
      </c>
      <c r="S1464">
        <f t="shared" si="319"/>
        <v>0.60687767948857707</v>
      </c>
      <c r="T1464" t="str">
        <f t="shared" si="320"/>
        <v/>
      </c>
      <c r="U1464" t="str">
        <f t="shared" si="321"/>
        <v/>
      </c>
      <c r="V1464" t="str">
        <f t="shared" si="312"/>
        <v/>
      </c>
      <c r="X1464">
        <f t="shared" ca="1" si="322"/>
        <v>17.552300561700804</v>
      </c>
    </row>
    <row r="1465" spans="1:24" x14ac:dyDescent="0.25">
      <c r="A1465" s="2">
        <v>43296.351820833333</v>
      </c>
      <c r="B1465">
        <v>438.48935599999999</v>
      </c>
      <c r="C1465">
        <v>10</v>
      </c>
      <c r="H1465">
        <f>VLOOKUP(A1465,[1]Sheet1!A$2:F$10001,5,FALSE)</f>
        <v>438.48</v>
      </c>
      <c r="I1465">
        <f>VLOOKUP(A1465,[1]Sheet1!A$2:F$10001,6,FALSE)</f>
        <v>438.49</v>
      </c>
      <c r="J1465" s="5">
        <f t="shared" ca="1" si="309"/>
        <v>3.12442984856779E-3</v>
      </c>
      <c r="K1465" s="5">
        <f t="shared" ca="1" si="310"/>
        <v>1.3700000000000045</v>
      </c>
      <c r="L1465" s="6">
        <f t="shared" si="311"/>
        <v>1464</v>
      </c>
      <c r="M1465">
        <f t="shared" si="313"/>
        <v>438.57804547290976</v>
      </c>
      <c r="N1465">
        <f t="shared" si="314"/>
        <v>0.13958133694228766</v>
      </c>
      <c r="O1465">
        <f t="shared" si="315"/>
        <v>-0.63539635636566361</v>
      </c>
      <c r="P1465" t="str">
        <f t="shared" si="316"/>
        <v/>
      </c>
      <c r="Q1465">
        <f t="shared" si="317"/>
        <v>7.613541602040641E-4</v>
      </c>
      <c r="R1465">
        <f t="shared" si="318"/>
        <v>0.95563912421335584</v>
      </c>
      <c r="S1465">
        <f t="shared" si="319"/>
        <v>0.95925924729843948</v>
      </c>
      <c r="T1465" t="str">
        <f t="shared" si="320"/>
        <v/>
      </c>
      <c r="U1465" t="str">
        <f t="shared" si="321"/>
        <v/>
      </c>
      <c r="V1465" t="str">
        <f t="shared" si="312"/>
        <v/>
      </c>
      <c r="X1465">
        <f t="shared" ca="1" si="322"/>
        <v>17.552300561700804</v>
      </c>
    </row>
    <row r="1466" spans="1:24" x14ac:dyDescent="0.25">
      <c r="A1466" s="2">
        <v>43296.3528065625</v>
      </c>
      <c r="B1466">
        <v>438.48292819488012</v>
      </c>
      <c r="C1466">
        <v>9</v>
      </c>
      <c r="H1466">
        <f>VLOOKUP(A1466,[1]Sheet1!A$2:F$10001,5,FALSE)</f>
        <v>438.48</v>
      </c>
      <c r="I1466">
        <f>VLOOKUP(A1466,[1]Sheet1!A$2:F$10001,6,FALSE)</f>
        <v>438.03252799630008</v>
      </c>
      <c r="J1466" s="5">
        <f t="shared" ca="1" si="309"/>
        <v>3.12442984856779E-3</v>
      </c>
      <c r="K1466" s="5">
        <f t="shared" ca="1" si="310"/>
        <v>1.3700000000000045</v>
      </c>
      <c r="L1466" s="6">
        <f t="shared" si="311"/>
        <v>1465</v>
      </c>
      <c r="M1466">
        <f t="shared" si="313"/>
        <v>438.57505355325065</v>
      </c>
      <c r="N1466">
        <f t="shared" si="314"/>
        <v>0.13877507826866367</v>
      </c>
      <c r="O1466">
        <f t="shared" si="315"/>
        <v>-0.66384656034699885</v>
      </c>
      <c r="P1466" t="str">
        <f t="shared" si="316"/>
        <v/>
      </c>
      <c r="Q1466">
        <f t="shared" si="317"/>
        <v>9.8572916613193229E-4</v>
      </c>
      <c r="R1466">
        <f t="shared" si="318"/>
        <v>1.2845263443417874</v>
      </c>
      <c r="S1466">
        <f t="shared" si="319"/>
        <v>0.71454408768121325</v>
      </c>
      <c r="T1466" t="str">
        <f t="shared" si="320"/>
        <v/>
      </c>
      <c r="U1466" t="str">
        <f t="shared" si="321"/>
        <v/>
      </c>
      <c r="V1466" t="str">
        <f t="shared" si="312"/>
        <v/>
      </c>
      <c r="X1466">
        <f t="shared" ca="1" si="322"/>
        <v>17.552300561700804</v>
      </c>
    </row>
    <row r="1467" spans="1:24" x14ac:dyDescent="0.25">
      <c r="A1467" s="2">
        <v>43296.3528065625</v>
      </c>
      <c r="B1467">
        <v>438.48</v>
      </c>
      <c r="C1467">
        <v>3</v>
      </c>
      <c r="H1467">
        <f>VLOOKUP(A1467,[1]Sheet1!A$2:F$10001,5,FALSE)</f>
        <v>438.48</v>
      </c>
      <c r="I1467">
        <f>VLOOKUP(A1467,[1]Sheet1!A$2:F$10001,6,FALSE)</f>
        <v>438.03252799630008</v>
      </c>
      <c r="J1467" s="5">
        <f t="shared" ca="1" si="309"/>
        <v>3.12442984856779E-3</v>
      </c>
      <c r="K1467" s="5">
        <f t="shared" ca="1" si="310"/>
        <v>1.3700000000000045</v>
      </c>
      <c r="L1467" s="6">
        <f t="shared" si="311"/>
        <v>1466</v>
      </c>
      <c r="M1467">
        <f t="shared" si="313"/>
        <v>438.56990634175219</v>
      </c>
      <c r="N1467">
        <f t="shared" si="314"/>
        <v>0.13764444759050432</v>
      </c>
      <c r="O1467">
        <f t="shared" si="315"/>
        <v>-0.65317812179131596</v>
      </c>
      <c r="P1467" t="str">
        <f t="shared" si="316"/>
        <v/>
      </c>
      <c r="Q1467">
        <f t="shared" si="317"/>
        <v>0</v>
      </c>
      <c r="R1467">
        <f t="shared" si="318"/>
        <v>-0.40490355783313647</v>
      </c>
      <c r="S1467">
        <f t="shared" si="319"/>
        <v>-0.46996409933221339</v>
      </c>
      <c r="T1467" t="str">
        <f t="shared" si="320"/>
        <v/>
      </c>
      <c r="U1467" t="str">
        <f t="shared" si="321"/>
        <v/>
      </c>
      <c r="V1467" t="str">
        <f t="shared" si="312"/>
        <v/>
      </c>
      <c r="X1467">
        <f t="shared" ca="1" si="322"/>
        <v>17.552300561700804</v>
      </c>
    </row>
    <row r="1468" spans="1:24" x14ac:dyDescent="0.25">
      <c r="A1468" s="2">
        <v>43296.353646805554</v>
      </c>
      <c r="B1468">
        <v>438.48</v>
      </c>
      <c r="C1468">
        <v>7</v>
      </c>
      <c r="H1468">
        <f>VLOOKUP(A1468,[1]Sheet1!A$2:F$10001,5,FALSE)</f>
        <v>438.48</v>
      </c>
      <c r="I1468">
        <f>VLOOKUP(A1468,[1]Sheet1!A$2:F$10001,6,FALSE)</f>
        <v>438.03252799630008</v>
      </c>
      <c r="J1468" s="5">
        <f t="shared" ca="1" si="309"/>
        <v>3.12442984856779E-3</v>
      </c>
      <c r="K1468" s="5">
        <f t="shared" ca="1" si="310"/>
        <v>1.3700000000000045</v>
      </c>
      <c r="L1468" s="6">
        <f t="shared" si="311"/>
        <v>1467</v>
      </c>
      <c r="M1468">
        <f t="shared" si="313"/>
        <v>438.56198954733526</v>
      </c>
      <c r="N1468">
        <f t="shared" si="314"/>
        <v>0.13534344694901879</v>
      </c>
      <c r="O1468">
        <f t="shared" si="315"/>
        <v>-0.60578882231456821</v>
      </c>
      <c r="P1468" t="str">
        <f t="shared" si="316"/>
        <v/>
      </c>
      <c r="Q1468">
        <f t="shared" si="317"/>
        <v>8.4024305397178978E-4</v>
      </c>
      <c r="R1468">
        <f t="shared" si="318"/>
        <v>0.9733547109547277</v>
      </c>
      <c r="S1468">
        <f t="shared" si="319"/>
        <v>0.30378981543959477</v>
      </c>
      <c r="T1468" t="str">
        <f t="shared" si="320"/>
        <v/>
      </c>
      <c r="U1468" t="str">
        <f t="shared" si="321"/>
        <v/>
      </c>
      <c r="V1468" t="str">
        <f t="shared" si="312"/>
        <v/>
      </c>
      <c r="X1468">
        <f t="shared" ca="1" si="322"/>
        <v>17.552300561700804</v>
      </c>
    </row>
    <row r="1469" spans="1:24" x14ac:dyDescent="0.25">
      <c r="A1469" s="2">
        <v>43296.354285439818</v>
      </c>
      <c r="B1469">
        <v>438.33680544858021</v>
      </c>
      <c r="C1469">
        <v>29</v>
      </c>
      <c r="H1469">
        <f>VLOOKUP(A1469,[1]Sheet1!A$2:F$10001,5,FALSE)</f>
        <v>438.03969999999998</v>
      </c>
      <c r="I1469">
        <f>VLOOKUP(A1469,[1]Sheet1!A$2:F$10001,6,FALSE)</f>
        <v>438.07081025550002</v>
      </c>
      <c r="J1469" s="5">
        <f t="shared" ca="1" si="309"/>
        <v>4.1327304351638462E-3</v>
      </c>
      <c r="K1469" s="5">
        <f t="shared" ca="1" si="310"/>
        <v>1.8103000000000407</v>
      </c>
      <c r="L1469" s="6">
        <f t="shared" si="311"/>
        <v>1468</v>
      </c>
      <c r="M1469">
        <f t="shared" si="313"/>
        <v>438.55841620685089</v>
      </c>
      <c r="N1469">
        <f t="shared" si="314"/>
        <v>0.13515252266049702</v>
      </c>
      <c r="O1469">
        <f t="shared" si="315"/>
        <v>-1.6397086336847104</v>
      </c>
      <c r="P1469" t="str">
        <f t="shared" si="316"/>
        <v/>
      </c>
      <c r="Q1469">
        <f t="shared" si="317"/>
        <v>6.3863426476018503E-4</v>
      </c>
      <c r="R1469">
        <f t="shared" si="318"/>
        <v>0.60071080087361761</v>
      </c>
      <c r="S1469">
        <f t="shared" si="319"/>
        <v>4.5402251776274811</v>
      </c>
      <c r="T1469" t="str">
        <f t="shared" si="320"/>
        <v/>
      </c>
      <c r="U1469" t="str">
        <f t="shared" si="321"/>
        <v/>
      </c>
      <c r="V1469" t="str">
        <f t="shared" si="312"/>
        <v/>
      </c>
      <c r="X1469">
        <f t="shared" ca="1" si="322"/>
        <v>17.552300561700804</v>
      </c>
    </row>
    <row r="1470" spans="1:24" x14ac:dyDescent="0.25">
      <c r="A1470" s="2">
        <v>43296.35804298611</v>
      </c>
      <c r="B1470">
        <v>438.05170260416003</v>
      </c>
      <c r="C1470">
        <v>22</v>
      </c>
      <c r="H1470">
        <f>VLOOKUP(A1470,[1]Sheet1!A$2:F$10001,5,FALSE)</f>
        <v>438.04</v>
      </c>
      <c r="I1470">
        <f>VLOOKUP(A1470,[1]Sheet1!A$2:F$10001,6,FALSE)</f>
        <v>438.05</v>
      </c>
      <c r="J1470" s="5">
        <f t="shared" ca="1" si="309"/>
        <v>4.1320427358232173E-3</v>
      </c>
      <c r="K1470" s="5">
        <f t="shared" ca="1" si="310"/>
        <v>1.8100000000000023</v>
      </c>
      <c r="L1470" s="6">
        <f t="shared" si="311"/>
        <v>1469</v>
      </c>
      <c r="M1470">
        <f t="shared" si="313"/>
        <v>438.54168439092979</v>
      </c>
      <c r="N1470">
        <f t="shared" si="314"/>
        <v>0.1398572307635888</v>
      </c>
      <c r="O1470">
        <f t="shared" si="315"/>
        <v>-3.5034426471521787</v>
      </c>
      <c r="P1470" t="str">
        <f t="shared" si="316"/>
        <v/>
      </c>
      <c r="Q1470">
        <f t="shared" si="317"/>
        <v>3.7575462920358405E-3</v>
      </c>
      <c r="R1470">
        <f t="shared" si="318"/>
        <v>5.6125374426350296</v>
      </c>
      <c r="S1470">
        <f t="shared" si="319"/>
        <v>2.4793941343385799</v>
      </c>
      <c r="T1470" t="str">
        <f t="shared" si="320"/>
        <v/>
      </c>
      <c r="U1470" t="str">
        <f t="shared" si="321"/>
        <v/>
      </c>
      <c r="V1470" t="str">
        <f t="shared" si="312"/>
        <v/>
      </c>
      <c r="X1470">
        <f t="shared" ca="1" si="322"/>
        <v>17.552300561700804</v>
      </c>
    </row>
    <row r="1471" spans="1:24" x14ac:dyDescent="0.25">
      <c r="A1471" s="2">
        <v>43296.358091793983</v>
      </c>
      <c r="B1471">
        <v>438.04607638599998</v>
      </c>
      <c r="C1471">
        <v>3</v>
      </c>
      <c r="H1471">
        <f>VLOOKUP(A1471,[1]Sheet1!A$2:F$10001,5,FALSE)</f>
        <v>438.04</v>
      </c>
      <c r="I1471">
        <f>VLOOKUP(A1471,[1]Sheet1!A$2:F$10001,6,FALSE)</f>
        <v>438.05</v>
      </c>
      <c r="J1471" s="5">
        <f t="shared" ca="1" si="309"/>
        <v>4.1320427358232173E-3</v>
      </c>
      <c r="K1471" s="5">
        <f t="shared" ca="1" si="310"/>
        <v>1.8100000000000023</v>
      </c>
      <c r="L1471" s="6">
        <f t="shared" si="311"/>
        <v>1470</v>
      </c>
      <c r="M1471">
        <f t="shared" si="313"/>
        <v>438.49980014075334</v>
      </c>
      <c r="N1471">
        <f t="shared" si="314"/>
        <v>0.16103518278343742</v>
      </c>
      <c r="O1471">
        <f t="shared" si="315"/>
        <v>-2.8175442590302127</v>
      </c>
      <c r="P1471" t="str">
        <f t="shared" si="316"/>
        <v/>
      </c>
      <c r="Q1471">
        <f t="shared" si="317"/>
        <v>4.8807873099576682E-5</v>
      </c>
      <c r="R1471">
        <f t="shared" si="318"/>
        <v>-0.40536485908809983</v>
      </c>
      <c r="S1471">
        <f t="shared" si="319"/>
        <v>-0.45081274911832236</v>
      </c>
      <c r="T1471" t="str">
        <f t="shared" si="320"/>
        <v/>
      </c>
      <c r="U1471" t="str">
        <f t="shared" si="321"/>
        <v/>
      </c>
      <c r="V1471" t="str">
        <f t="shared" si="312"/>
        <v/>
      </c>
      <c r="X1471">
        <f t="shared" ca="1" si="322"/>
        <v>17.552300561700804</v>
      </c>
    </row>
    <row r="1472" spans="1:24" x14ac:dyDescent="0.25">
      <c r="A1472" s="2">
        <v>43296.36060777778</v>
      </c>
      <c r="B1472">
        <v>438.04362641400002</v>
      </c>
      <c r="C1472">
        <v>14</v>
      </c>
      <c r="H1472">
        <f>VLOOKUP(A1472,[1]Sheet1!A$2:F$10001,5,FALSE)</f>
        <v>438.04000000000008</v>
      </c>
      <c r="I1472">
        <f>VLOOKUP(A1472,[1]Sheet1!A$2:F$10001,6,FALSE)</f>
        <v>438.05</v>
      </c>
      <c r="J1472" s="5">
        <f t="shared" ca="1" si="309"/>
        <v>4.1320427358230872E-3</v>
      </c>
      <c r="K1472" s="5">
        <f t="shared" ca="1" si="310"/>
        <v>1.8099999999999454</v>
      </c>
      <c r="L1472" s="6">
        <f t="shared" si="311"/>
        <v>1471</v>
      </c>
      <c r="M1472">
        <f t="shared" si="313"/>
        <v>438.45852309462089</v>
      </c>
      <c r="N1472">
        <f t="shared" si="314"/>
        <v>0.17736895200406907</v>
      </c>
      <c r="O1472">
        <f t="shared" si="315"/>
        <v>-2.3391730961535604</v>
      </c>
      <c r="P1472" t="str">
        <f t="shared" si="316"/>
        <v/>
      </c>
      <c r="Q1472">
        <f t="shared" si="317"/>
        <v>2.5159837969113141E-3</v>
      </c>
      <c r="R1472">
        <f t="shared" si="318"/>
        <v>2.4968760434340167</v>
      </c>
      <c r="S1472">
        <f t="shared" si="319"/>
        <v>1.1721131477076383</v>
      </c>
      <c r="T1472" t="str">
        <f t="shared" si="320"/>
        <v/>
      </c>
      <c r="U1472" t="str">
        <f t="shared" si="321"/>
        <v/>
      </c>
      <c r="V1472" t="str">
        <f t="shared" si="312"/>
        <v/>
      </c>
      <c r="X1472">
        <f t="shared" ca="1" si="322"/>
        <v>17.552300561700804</v>
      </c>
    </row>
    <row r="1473" spans="1:24" x14ac:dyDescent="0.25">
      <c r="A1473" s="2">
        <v>43296.361791574083</v>
      </c>
      <c r="B1473">
        <v>438.04329116593999</v>
      </c>
      <c r="C1473">
        <v>7</v>
      </c>
      <c r="H1473">
        <f>VLOOKUP(A1473,[1]Sheet1!A$2:F$10001,5,FALSE)</f>
        <v>438.04</v>
      </c>
      <c r="I1473">
        <f>VLOOKUP(A1473,[1]Sheet1!A$2:F$10001,6,FALSE)</f>
        <v>438.05</v>
      </c>
      <c r="J1473" s="5">
        <f t="shared" ca="1" si="309"/>
        <v>4.1320427358232173E-3</v>
      </c>
      <c r="K1473" s="5">
        <f t="shared" ca="1" si="310"/>
        <v>1.8100000000000023</v>
      </c>
      <c r="L1473" s="6">
        <f t="shared" si="311"/>
        <v>1472</v>
      </c>
      <c r="M1473">
        <f t="shared" si="313"/>
        <v>438.41834717915413</v>
      </c>
      <c r="N1473">
        <f t="shared" si="314"/>
        <v>0.19003253601127743</v>
      </c>
      <c r="O1473">
        <f t="shared" si="315"/>
        <v>-1.9736410463515413</v>
      </c>
      <c r="P1473" t="str">
        <f t="shared" si="316"/>
        <v/>
      </c>
      <c r="Q1473">
        <f t="shared" si="317"/>
        <v>1.1837963029392995E-3</v>
      </c>
      <c r="R1473">
        <f t="shared" si="318"/>
        <v>0.78061092273976007</v>
      </c>
      <c r="S1473">
        <f t="shared" si="319"/>
        <v>8.5198041145182479E-2</v>
      </c>
      <c r="T1473" t="str">
        <f t="shared" si="320"/>
        <v/>
      </c>
      <c r="U1473" t="str">
        <f t="shared" si="321"/>
        <v/>
      </c>
      <c r="V1473" t="str">
        <f t="shared" si="312"/>
        <v/>
      </c>
      <c r="X1473">
        <f t="shared" ca="1" si="322"/>
        <v>17.552300561700804</v>
      </c>
    </row>
    <row r="1474" spans="1:24" x14ac:dyDescent="0.25">
      <c r="A1474" s="2">
        <v>43296.362021921297</v>
      </c>
      <c r="B1474">
        <v>438.04340343406</v>
      </c>
      <c r="C1474">
        <v>8</v>
      </c>
      <c r="H1474">
        <f>VLOOKUP(A1474,[1]Sheet1!A$2:F$10001,5,FALSE)</f>
        <v>438.59</v>
      </c>
      <c r="I1474">
        <f>VLOOKUP(A1474,[1]Sheet1!A$2:F$10001,6,FALSE)</f>
        <v>438.05</v>
      </c>
      <c r="J1474" s="5">
        <f t="shared" ref="J1474:J1525" ca="1" si="323">(OFFSET(I1474,$AA$2,0)-H1474)/H1474</f>
        <v>2.8728425180693765E-3</v>
      </c>
      <c r="K1474" s="5">
        <f t="shared" ca="1" si="310"/>
        <v>1.2600000000000477</v>
      </c>
      <c r="L1474" s="6">
        <f t="shared" si="311"/>
        <v>1473</v>
      </c>
      <c r="M1474">
        <f t="shared" si="313"/>
        <v>438.37952642988887</v>
      </c>
      <c r="N1474">
        <f t="shared" si="314"/>
        <v>0.19979871557271667</v>
      </c>
      <c r="O1474">
        <f t="shared" si="315"/>
        <v>-1.6823080912476704</v>
      </c>
      <c r="P1474" t="str">
        <f t="shared" si="316"/>
        <v/>
      </c>
      <c r="Q1474">
        <f t="shared" si="317"/>
        <v>2.3034721380099654E-4</v>
      </c>
      <c r="R1474">
        <f t="shared" si="318"/>
        <v>-0.29254192628918413</v>
      </c>
      <c r="S1474">
        <f t="shared" si="319"/>
        <v>0.21579955842874599</v>
      </c>
      <c r="T1474" t="str">
        <f t="shared" si="320"/>
        <v/>
      </c>
      <c r="U1474" t="str">
        <f t="shared" si="321"/>
        <v/>
      </c>
      <c r="V1474" t="str">
        <f t="shared" si="312"/>
        <v/>
      </c>
      <c r="X1474">
        <f t="shared" ca="1" si="322"/>
        <v>17.552300561700804</v>
      </c>
    </row>
    <row r="1475" spans="1:24" x14ac:dyDescent="0.25">
      <c r="A1475" s="2">
        <v>43296.36277349537</v>
      </c>
      <c r="B1475">
        <v>438.05</v>
      </c>
      <c r="C1475">
        <v>7</v>
      </c>
      <c r="H1475">
        <f>VLOOKUP(A1475,[1]Sheet1!A$2:F$10001,5,FALSE)</f>
        <v>438.59</v>
      </c>
      <c r="I1475">
        <f>VLOOKUP(A1475,[1]Sheet1!A$2:F$10001,6,FALSE)</f>
        <v>438.05</v>
      </c>
      <c r="J1475" s="5">
        <f t="shared" ca="1" si="323"/>
        <v>2.8728425180693765E-3</v>
      </c>
      <c r="K1475" s="5">
        <f t="shared" ref="K1475:K1525" ca="1" si="324">IF(ISNUMBER(J1475),H1475*J1475,"")</f>
        <v>1.2600000000000477</v>
      </c>
      <c r="L1475" s="6">
        <f t="shared" si="311"/>
        <v>1474</v>
      </c>
      <c r="M1475">
        <f t="shared" si="313"/>
        <v>438.34158749865912</v>
      </c>
      <c r="N1475">
        <f t="shared" si="314"/>
        <v>0.20722082256414681</v>
      </c>
      <c r="O1475">
        <f t="shared" si="315"/>
        <v>-1.4071341627304315</v>
      </c>
      <c r="P1475" t="str">
        <f t="shared" si="316"/>
        <v/>
      </c>
      <c r="Q1475">
        <f t="shared" si="317"/>
        <v>7.5157407263759524E-4</v>
      </c>
      <c r="R1475">
        <f t="shared" si="318"/>
        <v>0.27130208431065017</v>
      </c>
      <c r="S1475">
        <f t="shared" si="319"/>
        <v>4.1093876691791577E-2</v>
      </c>
      <c r="T1475" t="str">
        <f t="shared" si="320"/>
        <v/>
      </c>
      <c r="U1475" t="str">
        <f t="shared" si="321"/>
        <v/>
      </c>
      <c r="V1475" t="str">
        <f t="shared" si="312"/>
        <v/>
      </c>
      <c r="X1475">
        <f t="shared" ca="1" si="322"/>
        <v>17.552300561700804</v>
      </c>
    </row>
    <row r="1476" spans="1:24" x14ac:dyDescent="0.25">
      <c r="A1476" s="2">
        <v>43296.362804456017</v>
      </c>
      <c r="B1476">
        <v>438.38648777864012</v>
      </c>
      <c r="C1476">
        <v>6</v>
      </c>
      <c r="H1476">
        <f>VLOOKUP(A1476,[1]Sheet1!A$2:F$10001,5,FALSE)</f>
        <v>438.59</v>
      </c>
      <c r="I1476">
        <f>VLOOKUP(A1476,[1]Sheet1!A$2:F$10001,6,FALSE)</f>
        <v>438.49</v>
      </c>
      <c r="J1476" s="5">
        <f t="shared" ca="1" si="323"/>
        <v>2.8728425180693765E-3</v>
      </c>
      <c r="K1476" s="5">
        <f t="shared" ca="1" si="324"/>
        <v>1.2600000000000477</v>
      </c>
      <c r="L1476" s="6">
        <f t="shared" ref="L1476:L1539" si="325">L1475+1</f>
        <v>1475</v>
      </c>
      <c r="M1476">
        <f t="shared" si="313"/>
        <v>438.30468063927742</v>
      </c>
      <c r="N1476">
        <f t="shared" si="314"/>
        <v>0.2123195074378455</v>
      </c>
      <c r="O1476">
        <f t="shared" si="315"/>
        <v>0.38530204007111019</v>
      </c>
      <c r="P1476" t="str">
        <f t="shared" si="316"/>
        <v/>
      </c>
      <c r="Q1476">
        <f t="shared" si="317"/>
        <v>3.09606475639157E-5</v>
      </c>
      <c r="R1476">
        <f t="shared" si="318"/>
        <v>-0.49152350871058453</v>
      </c>
      <c r="S1476">
        <f t="shared" si="319"/>
        <v>-0.11517093070587392</v>
      </c>
      <c r="T1476" t="str">
        <f t="shared" si="320"/>
        <v/>
      </c>
      <c r="U1476" t="str">
        <f t="shared" si="321"/>
        <v/>
      </c>
      <c r="V1476" t="str">
        <f t="shared" si="312"/>
        <v/>
      </c>
      <c r="X1476">
        <f t="shared" ca="1" si="322"/>
        <v>17.552300561700804</v>
      </c>
    </row>
    <row r="1477" spans="1:24" x14ac:dyDescent="0.25">
      <c r="A1477" s="2">
        <v>43296.362804456017</v>
      </c>
      <c r="B1477">
        <v>438.49</v>
      </c>
      <c r="C1477">
        <v>1</v>
      </c>
      <c r="H1477">
        <f>VLOOKUP(A1477,[1]Sheet1!A$2:F$10001,5,FALSE)</f>
        <v>438.59</v>
      </c>
      <c r="I1477">
        <f>VLOOKUP(A1477,[1]Sheet1!A$2:F$10001,6,FALSE)</f>
        <v>438.49</v>
      </c>
      <c r="J1477" s="5">
        <f t="shared" ca="1" si="323"/>
        <v>2.8728425180693765E-3</v>
      </c>
      <c r="K1477" s="5">
        <f t="shared" ca="1" si="324"/>
        <v>1.2600000000000477</v>
      </c>
      <c r="L1477" s="6">
        <f t="shared" si="325"/>
        <v>1476</v>
      </c>
      <c r="M1477">
        <f t="shared" si="313"/>
        <v>438.30719554465622</v>
      </c>
      <c r="N1477">
        <f t="shared" si="314"/>
        <v>0.21228781867417837</v>
      </c>
      <c r="O1477">
        <f t="shared" si="315"/>
        <v>0.86111608515962523</v>
      </c>
      <c r="P1477" t="str">
        <f t="shared" si="316"/>
        <v/>
      </c>
      <c r="Q1477">
        <f t="shared" si="317"/>
        <v>0</v>
      </c>
      <c r="R1477">
        <f t="shared" si="318"/>
        <v>-0.52733840837875512</v>
      </c>
      <c r="S1477">
        <f t="shared" si="319"/>
        <v>-0.83817159380537531</v>
      </c>
      <c r="T1477" t="str">
        <f t="shared" si="320"/>
        <v/>
      </c>
      <c r="U1477" t="str">
        <f t="shared" si="321"/>
        <v/>
      </c>
      <c r="V1477" t="str">
        <f t="shared" si="312"/>
        <v/>
      </c>
      <c r="X1477">
        <f t="shared" ca="1" si="322"/>
        <v>17.552300561700804</v>
      </c>
    </row>
    <row r="1478" spans="1:24" x14ac:dyDescent="0.25">
      <c r="A1478" s="2">
        <v>43296.36280545139</v>
      </c>
      <c r="B1478">
        <v>438.49</v>
      </c>
      <c r="C1478">
        <v>2</v>
      </c>
      <c r="H1478">
        <f>VLOOKUP(A1478,[1]Sheet1!A$2:F$10001,5,FALSE)</f>
        <v>438.59</v>
      </c>
      <c r="I1478">
        <f>VLOOKUP(A1478,[1]Sheet1!A$2:F$10001,6,FALSE)</f>
        <v>438.49989950000003</v>
      </c>
      <c r="J1478" s="5">
        <f t="shared" ca="1" si="323"/>
        <v>2.8728425180693765E-3</v>
      </c>
      <c r="K1478" s="5">
        <f t="shared" ca="1" si="324"/>
        <v>1.2600000000000477</v>
      </c>
      <c r="L1478" s="6">
        <f t="shared" si="325"/>
        <v>1477</v>
      </c>
      <c r="M1478">
        <f t="shared" si="313"/>
        <v>438.32105392518906</v>
      </c>
      <c r="N1478">
        <f t="shared" si="314"/>
        <v>0.21397937513843865</v>
      </c>
      <c r="O1478">
        <f t="shared" si="315"/>
        <v>0.78954373383716747</v>
      </c>
      <c r="P1478" t="str">
        <f t="shared" si="316"/>
        <v/>
      </c>
      <c r="Q1478">
        <f t="shared" si="317"/>
        <v>9.9537282949313521E-7</v>
      </c>
      <c r="R1478">
        <f t="shared" si="318"/>
        <v>-0.52622691580740732</v>
      </c>
      <c r="S1478">
        <f t="shared" si="319"/>
        <v>-0.68879447807768468</v>
      </c>
      <c r="T1478" t="str">
        <f t="shared" si="320"/>
        <v/>
      </c>
      <c r="U1478" t="str">
        <f t="shared" si="321"/>
        <v/>
      </c>
      <c r="V1478" t="str">
        <f t="shared" si="312"/>
        <v/>
      </c>
      <c r="X1478">
        <f t="shared" ca="1" si="322"/>
        <v>17.552300561700804</v>
      </c>
    </row>
    <row r="1479" spans="1:24" x14ac:dyDescent="0.25">
      <c r="A1479" s="2">
        <v>43296.36280545139</v>
      </c>
      <c r="B1479">
        <v>438.49</v>
      </c>
      <c r="C1479">
        <v>1</v>
      </c>
      <c r="H1479">
        <f>VLOOKUP(A1479,[1]Sheet1!A$2:F$10001,5,FALSE)</f>
        <v>438.59</v>
      </c>
      <c r="I1479">
        <f>VLOOKUP(A1479,[1]Sheet1!A$2:F$10001,6,FALSE)</f>
        <v>438.49989950000003</v>
      </c>
      <c r="J1479" s="5">
        <f t="shared" ca="1" si="323"/>
        <v>2.8728425180693765E-3</v>
      </c>
      <c r="K1479" s="5">
        <f t="shared" ca="1" si="324"/>
        <v>1.2600000000000477</v>
      </c>
      <c r="L1479" s="6">
        <f t="shared" si="325"/>
        <v>1478</v>
      </c>
      <c r="M1479">
        <f t="shared" si="313"/>
        <v>438.32942752644777</v>
      </c>
      <c r="N1479">
        <f t="shared" si="314"/>
        <v>0.21413468517464804</v>
      </c>
      <c r="O1479">
        <f t="shared" si="315"/>
        <v>0.74986671786157888</v>
      </c>
      <c r="P1479" t="str">
        <f t="shared" si="316"/>
        <v/>
      </c>
      <c r="Q1479">
        <f t="shared" si="317"/>
        <v>0</v>
      </c>
      <c r="R1479">
        <f t="shared" si="318"/>
        <v>-0.51861150379453236</v>
      </c>
      <c r="S1479">
        <f t="shared" si="319"/>
        <v>-0.83817159380537531</v>
      </c>
      <c r="T1479" t="str">
        <f t="shared" si="320"/>
        <v/>
      </c>
      <c r="U1479" t="str">
        <f t="shared" si="321"/>
        <v/>
      </c>
      <c r="V1479" t="str">
        <f t="shared" si="312"/>
        <v/>
      </c>
      <c r="X1479">
        <f t="shared" ca="1" si="322"/>
        <v>17.552300561700804</v>
      </c>
    </row>
    <row r="1480" spans="1:24" x14ac:dyDescent="0.25">
      <c r="A1480" s="2">
        <v>43296.36280545139</v>
      </c>
      <c r="B1480">
        <v>438.49395171724012</v>
      </c>
      <c r="C1480">
        <v>5</v>
      </c>
      <c r="H1480">
        <f>VLOOKUP(A1480,[1]Sheet1!A$2:F$10001,5,FALSE)</f>
        <v>438.59</v>
      </c>
      <c r="I1480">
        <f>VLOOKUP(A1480,[1]Sheet1!A$2:F$10001,6,FALSE)</f>
        <v>438.49989950000003</v>
      </c>
      <c r="J1480" s="5">
        <f t="shared" ca="1" si="323"/>
        <v>2.8728425180693765E-3</v>
      </c>
      <c r="K1480" s="5">
        <f t="shared" ca="1" si="324"/>
        <v>1.2600000000000477</v>
      </c>
      <c r="L1480" s="6">
        <f t="shared" si="325"/>
        <v>1479</v>
      </c>
      <c r="M1480">
        <f t="shared" si="313"/>
        <v>438.30449566185638</v>
      </c>
      <c r="N1480">
        <f t="shared" si="314"/>
        <v>0.17756996567585998</v>
      </c>
      <c r="O1480">
        <f t="shared" si="315"/>
        <v>1.0669375007346726</v>
      </c>
      <c r="P1480" t="str">
        <f t="shared" si="316"/>
        <v/>
      </c>
      <c r="Q1480">
        <f t="shared" si="317"/>
        <v>0</v>
      </c>
      <c r="R1480">
        <f t="shared" si="318"/>
        <v>-0.50149572172660373</v>
      </c>
      <c r="S1480">
        <f t="shared" si="319"/>
        <v>-0.17619610885496667</v>
      </c>
      <c r="T1480" t="str">
        <f t="shared" si="320"/>
        <v/>
      </c>
      <c r="U1480" t="str">
        <f t="shared" si="321"/>
        <v/>
      </c>
      <c r="V1480" t="str">
        <f t="shared" si="312"/>
        <v/>
      </c>
      <c r="X1480">
        <f t="shared" ca="1" si="322"/>
        <v>17.552300561700804</v>
      </c>
    </row>
    <row r="1481" spans="1:24" x14ac:dyDescent="0.25">
      <c r="A1481" s="2">
        <v>43296.362809432867</v>
      </c>
      <c r="B1481">
        <v>438.5</v>
      </c>
      <c r="C1481">
        <v>2</v>
      </c>
      <c r="H1481">
        <f>VLOOKUP(A1481,[1]Sheet1!A$2:F$10001,5,FALSE)</f>
        <v>438.59</v>
      </c>
      <c r="I1481">
        <f>VLOOKUP(A1481,[1]Sheet1!A$2:F$10001,6,FALSE)</f>
        <v>438.50979489999997</v>
      </c>
      <c r="J1481" s="5">
        <f t="shared" ca="1" si="323"/>
        <v>2.8728425180693765E-3</v>
      </c>
      <c r="K1481" s="5">
        <f t="shared" ca="1" si="324"/>
        <v>1.2600000000000477</v>
      </c>
      <c r="L1481" s="6">
        <f t="shared" si="325"/>
        <v>1480</v>
      </c>
      <c r="M1481">
        <f t="shared" si="313"/>
        <v>438.2957534698765</v>
      </c>
      <c r="N1481">
        <f t="shared" si="314"/>
        <v>0.16333430902019144</v>
      </c>
      <c r="O1481">
        <f t="shared" si="315"/>
        <v>1.2504814900722991</v>
      </c>
      <c r="P1481" t="str">
        <f t="shared" si="316"/>
        <v/>
      </c>
      <c r="Q1481">
        <f t="shared" si="317"/>
        <v>3.9814767660573125E-6</v>
      </c>
      <c r="R1481">
        <f t="shared" si="318"/>
        <v>-0.45934230779466212</v>
      </c>
      <c r="S1481">
        <f t="shared" si="319"/>
        <v>-0.62188450012177721</v>
      </c>
      <c r="T1481" t="str">
        <f t="shared" si="320"/>
        <v/>
      </c>
      <c r="U1481" t="str">
        <f t="shared" si="321"/>
        <v/>
      </c>
      <c r="V1481" t="str">
        <f t="shared" si="312"/>
        <v/>
      </c>
      <c r="X1481">
        <f t="shared" ca="1" si="322"/>
        <v>17.552300561700804</v>
      </c>
    </row>
    <row r="1482" spans="1:24" x14ac:dyDescent="0.25">
      <c r="A1482" s="2">
        <v>43296.362809432867</v>
      </c>
      <c r="B1482">
        <v>438.50346369724002</v>
      </c>
      <c r="C1482">
        <v>4</v>
      </c>
      <c r="H1482">
        <f>VLOOKUP(A1482,[1]Sheet1!A$2:F$10001,5,FALSE)</f>
        <v>438.59</v>
      </c>
      <c r="I1482">
        <f>VLOOKUP(A1482,[1]Sheet1!A$2:F$10001,6,FALSE)</f>
        <v>438.50979489999997</v>
      </c>
      <c r="J1482" s="5">
        <f t="shared" ca="1" si="323"/>
        <v>2.8728425180693765E-3</v>
      </c>
      <c r="K1482" s="5">
        <f t="shared" ca="1" si="324"/>
        <v>1.2600000000000477</v>
      </c>
      <c r="L1482" s="6">
        <f t="shared" si="325"/>
        <v>1481</v>
      </c>
      <c r="M1482">
        <f t="shared" si="313"/>
        <v>438.2969024742726</v>
      </c>
      <c r="N1482">
        <f t="shared" si="314"/>
        <v>0.1596281486610289</v>
      </c>
      <c r="O1482">
        <f t="shared" si="315"/>
        <v>1.2940150261722114</v>
      </c>
      <c r="P1482" t="str">
        <f t="shared" si="316"/>
        <v/>
      </c>
      <c r="Q1482">
        <f t="shared" si="317"/>
        <v>0</v>
      </c>
      <c r="R1482">
        <f t="shared" si="318"/>
        <v>-0.4603353031650404</v>
      </c>
      <c r="S1482">
        <f t="shared" si="319"/>
        <v>-0.25009926543968702</v>
      </c>
      <c r="T1482" t="str">
        <f t="shared" si="320"/>
        <v/>
      </c>
      <c r="U1482" t="str">
        <f t="shared" si="321"/>
        <v/>
      </c>
      <c r="V1482" t="str">
        <f t="shared" si="312"/>
        <v/>
      </c>
      <c r="X1482">
        <f t="shared" ca="1" si="322"/>
        <v>17.552300561700804</v>
      </c>
    </row>
    <row r="1483" spans="1:24" x14ac:dyDescent="0.25">
      <c r="A1483" s="2">
        <v>43296.364126458328</v>
      </c>
      <c r="B1483">
        <v>438.55049676652021</v>
      </c>
      <c r="C1483">
        <v>12</v>
      </c>
      <c r="H1483">
        <f>VLOOKUP(A1483,[1]Sheet1!A$2:F$10001,5,FALSE)</f>
        <v>438.58999999999992</v>
      </c>
      <c r="I1483">
        <f>VLOOKUP(A1483,[1]Sheet1!A$2:F$10001,6,FALSE)</f>
        <v>438.6</v>
      </c>
      <c r="J1483" s="5">
        <f t="shared" ca="1" si="323"/>
        <v>2.8728425180695066E-3</v>
      </c>
      <c r="K1483" s="5">
        <f t="shared" ca="1" si="324"/>
        <v>1.2600000000001046</v>
      </c>
      <c r="L1483" s="6">
        <f t="shared" si="325"/>
        <v>1482</v>
      </c>
      <c r="M1483">
        <f t="shared" si="313"/>
        <v>438.30476182999763</v>
      </c>
      <c r="N1483">
        <f t="shared" si="314"/>
        <v>0.16079787699293632</v>
      </c>
      <c r="O1483">
        <f t="shared" si="315"/>
        <v>1.5282225183444169</v>
      </c>
      <c r="P1483">
        <f t="shared" si="316"/>
        <v>1</v>
      </c>
      <c r="Q1483">
        <f t="shared" si="317"/>
        <v>1.317025460593868E-3</v>
      </c>
      <c r="R1483">
        <f t="shared" si="318"/>
        <v>1.2013892362103051</v>
      </c>
      <c r="S1483">
        <f t="shared" si="319"/>
        <v>1.111652299522278</v>
      </c>
      <c r="T1483" t="str">
        <f t="shared" si="320"/>
        <v/>
      </c>
      <c r="U1483" t="str">
        <f t="shared" si="321"/>
        <v/>
      </c>
      <c r="V1483" t="str">
        <f t="shared" si="312"/>
        <v/>
      </c>
      <c r="X1483">
        <f t="shared" ca="1" si="322"/>
        <v>17.552300561700804</v>
      </c>
    </row>
    <row r="1484" spans="1:24" x14ac:dyDescent="0.25">
      <c r="A1484" s="2">
        <v>43296.364229884261</v>
      </c>
      <c r="B1484">
        <v>438.6</v>
      </c>
      <c r="C1484">
        <v>4</v>
      </c>
      <c r="H1484">
        <f>VLOOKUP(A1484,[1]Sheet1!A$2:F$10001,5,FALSE)</f>
        <v>438.58999999999992</v>
      </c>
      <c r="I1484">
        <f>VLOOKUP(A1484,[1]Sheet1!A$2:F$10001,6,FALSE)</f>
        <v>438.60000000000008</v>
      </c>
      <c r="J1484" s="5">
        <f t="shared" ca="1" si="323"/>
        <v>2.8728425180695066E-3</v>
      </c>
      <c r="K1484" s="5">
        <f t="shared" ca="1" si="324"/>
        <v>1.2600000000001046</v>
      </c>
      <c r="L1484" s="6">
        <f t="shared" si="325"/>
        <v>1483</v>
      </c>
      <c r="M1484">
        <f t="shared" si="313"/>
        <v>438.32240378165255</v>
      </c>
      <c r="N1484">
        <f t="shared" si="314"/>
        <v>0.16534327943535734</v>
      </c>
      <c r="O1484">
        <f t="shared" si="315"/>
        <v>1.6789083856051012</v>
      </c>
      <c r="P1484">
        <f t="shared" si="316"/>
        <v>1</v>
      </c>
      <c r="Q1484">
        <f t="shared" si="317"/>
        <v>1.0342593304812908E-4</v>
      </c>
      <c r="R1484">
        <f t="shared" si="318"/>
        <v>-0.36977402173759244</v>
      </c>
      <c r="S1484">
        <f t="shared" si="319"/>
        <v>-0.23895628509804043</v>
      </c>
      <c r="T1484" t="str">
        <f t="shared" si="320"/>
        <v/>
      </c>
      <c r="U1484" t="str">
        <f t="shared" si="321"/>
        <v/>
      </c>
      <c r="V1484" t="str">
        <f t="shared" si="312"/>
        <v/>
      </c>
      <c r="X1484">
        <f t="shared" ca="1" si="322"/>
        <v>17.552300561700804</v>
      </c>
    </row>
    <row r="1485" spans="1:24" x14ac:dyDescent="0.25">
      <c r="A1485" s="2">
        <v>43296.364229884261</v>
      </c>
      <c r="B1485">
        <v>438.6</v>
      </c>
      <c r="C1485">
        <v>1</v>
      </c>
      <c r="H1485">
        <f>VLOOKUP(A1485,[1]Sheet1!A$2:F$10001,5,FALSE)</f>
        <v>438.58999999999992</v>
      </c>
      <c r="I1485">
        <f>VLOOKUP(A1485,[1]Sheet1!A$2:F$10001,6,FALSE)</f>
        <v>438.60000000000008</v>
      </c>
      <c r="J1485" s="5">
        <f t="shared" ca="1" si="323"/>
        <v>2.8728425180695066E-3</v>
      </c>
      <c r="K1485" s="5">
        <f t="shared" ca="1" si="324"/>
        <v>1.2600000000001046</v>
      </c>
      <c r="L1485" s="6">
        <f t="shared" si="325"/>
        <v>1484</v>
      </c>
      <c r="M1485">
        <f t="shared" si="313"/>
        <v>438.34765403928782</v>
      </c>
      <c r="N1485">
        <f t="shared" si="314"/>
        <v>0.1715167186970975</v>
      </c>
      <c r="O1485">
        <f t="shared" si="315"/>
        <v>1.4712615926255781</v>
      </c>
      <c r="P1485" t="str">
        <f t="shared" si="316"/>
        <v/>
      </c>
      <c r="Q1485">
        <f t="shared" si="317"/>
        <v>0</v>
      </c>
      <c r="R1485">
        <f t="shared" si="318"/>
        <v>-0.50139639523234925</v>
      </c>
      <c r="S1485">
        <f t="shared" si="319"/>
        <v>-0.72558683790405121</v>
      </c>
      <c r="T1485" t="str">
        <f t="shared" si="320"/>
        <v/>
      </c>
      <c r="U1485" t="str">
        <f t="shared" si="321"/>
        <v/>
      </c>
      <c r="V1485" t="str">
        <f t="shared" si="312"/>
        <v/>
      </c>
      <c r="X1485">
        <f t="shared" ca="1" si="322"/>
        <v>17.552300561700804</v>
      </c>
    </row>
    <row r="1486" spans="1:24" x14ac:dyDescent="0.25">
      <c r="A1486" s="2">
        <v>43296.364229884261</v>
      </c>
      <c r="B1486">
        <v>438.6</v>
      </c>
      <c r="C1486">
        <v>1</v>
      </c>
      <c r="H1486">
        <f>VLOOKUP(A1486,[1]Sheet1!A$2:F$10001,5,FALSE)</f>
        <v>438.58999999999992</v>
      </c>
      <c r="I1486">
        <f>VLOOKUP(A1486,[1]Sheet1!A$2:F$10001,6,FALSE)</f>
        <v>438.60000000000008</v>
      </c>
      <c r="J1486" s="5">
        <f t="shared" ca="1" si="323"/>
        <v>2.8728425180695066E-3</v>
      </c>
      <c r="K1486" s="5">
        <f t="shared" ca="1" si="324"/>
        <v>1.2600000000001046</v>
      </c>
      <c r="L1486" s="6">
        <f t="shared" si="325"/>
        <v>1485</v>
      </c>
      <c r="M1486">
        <f t="shared" si="313"/>
        <v>438.37408371118391</v>
      </c>
      <c r="N1486">
        <f t="shared" si="314"/>
        <v>0.17637751221470208</v>
      </c>
      <c r="O1486">
        <f t="shared" si="315"/>
        <v>1.2808678724366154</v>
      </c>
      <c r="P1486" t="str">
        <f t="shared" si="316"/>
        <v/>
      </c>
      <c r="Q1486">
        <f t="shared" si="317"/>
        <v>0</v>
      </c>
      <c r="R1486">
        <f t="shared" si="318"/>
        <v>-0.50139639523234925</v>
      </c>
      <c r="S1486">
        <f t="shared" si="319"/>
        <v>-0.69768626277894596</v>
      </c>
      <c r="T1486" t="str">
        <f t="shared" si="320"/>
        <v/>
      </c>
      <c r="U1486" t="str">
        <f t="shared" si="321"/>
        <v/>
      </c>
      <c r="V1486" t="str">
        <f t="shared" si="312"/>
        <v/>
      </c>
      <c r="X1486">
        <f t="shared" ca="1" si="322"/>
        <v>17.552300561700804</v>
      </c>
    </row>
    <row r="1487" spans="1:24" x14ac:dyDescent="0.25">
      <c r="A1487" s="2">
        <v>43296.364674710647</v>
      </c>
      <c r="B1487">
        <v>438.59325580898002</v>
      </c>
      <c r="C1487">
        <v>5</v>
      </c>
      <c r="H1487">
        <f>VLOOKUP(A1487,[1]Sheet1!A$2:F$10001,5,FALSE)</f>
        <v>438.59</v>
      </c>
      <c r="I1487">
        <f>VLOOKUP(A1487,[1]Sheet1!A$2:F$10001,6,FALSE)</f>
        <v>438.6</v>
      </c>
      <c r="J1487" s="5">
        <f t="shared" ca="1" si="323"/>
        <v>2.8728425180693765E-3</v>
      </c>
      <c r="K1487" s="5">
        <f t="shared" ca="1" si="324"/>
        <v>1.2600000000000477</v>
      </c>
      <c r="L1487" s="6">
        <f t="shared" si="325"/>
        <v>1486</v>
      </c>
      <c r="M1487">
        <f t="shared" si="313"/>
        <v>438.39995876123146</v>
      </c>
      <c r="N1487">
        <f t="shared" si="314"/>
        <v>0.18002916969585919</v>
      </c>
      <c r="O1487">
        <f t="shared" si="315"/>
        <v>1.0736984905008105</v>
      </c>
      <c r="P1487" t="str">
        <f t="shared" si="316"/>
        <v/>
      </c>
      <c r="Q1487">
        <f t="shared" si="317"/>
        <v>4.4482638622866943E-4</v>
      </c>
      <c r="R1487">
        <f t="shared" si="318"/>
        <v>5.1241749500368486E-2</v>
      </c>
      <c r="S1487">
        <f t="shared" si="319"/>
        <v>-3.6375835265348204E-2</v>
      </c>
      <c r="T1487" t="str">
        <f t="shared" si="320"/>
        <v/>
      </c>
      <c r="U1487" t="str">
        <f t="shared" si="321"/>
        <v/>
      </c>
      <c r="V1487" t="str">
        <f t="shared" si="312"/>
        <v/>
      </c>
      <c r="X1487">
        <f t="shared" ca="1" si="322"/>
        <v>17.552300561700804</v>
      </c>
    </row>
    <row r="1488" spans="1:24" x14ac:dyDescent="0.25">
      <c r="A1488" s="2">
        <v>43296.364674710647</v>
      </c>
      <c r="B1488">
        <v>438.59</v>
      </c>
      <c r="C1488">
        <v>1</v>
      </c>
      <c r="H1488">
        <f>VLOOKUP(A1488,[1]Sheet1!A$2:F$10001,5,FALSE)</f>
        <v>438.59</v>
      </c>
      <c r="I1488">
        <f>VLOOKUP(A1488,[1]Sheet1!A$2:F$10001,6,FALSE)</f>
        <v>438.6</v>
      </c>
      <c r="J1488" s="5">
        <f t="shared" ca="1" si="323"/>
        <v>2.8728425180693765E-3</v>
      </c>
      <c r="K1488" s="5">
        <f t="shared" ca="1" si="324"/>
        <v>1.2600000000000477</v>
      </c>
      <c r="L1488" s="6">
        <f t="shared" si="325"/>
        <v>1487</v>
      </c>
      <c r="M1488">
        <f t="shared" si="313"/>
        <v>438.4245084247421</v>
      </c>
      <c r="N1488">
        <f t="shared" si="314"/>
        <v>0.18242088930497841</v>
      </c>
      <c r="O1488">
        <f t="shared" si="315"/>
        <v>0.90719640655407174</v>
      </c>
      <c r="P1488" t="str">
        <f t="shared" si="316"/>
        <v/>
      </c>
      <c r="Q1488">
        <f t="shared" si="317"/>
        <v>0</v>
      </c>
      <c r="R1488">
        <f t="shared" si="318"/>
        <v>-0.51864700552231591</v>
      </c>
      <c r="S1488">
        <f t="shared" si="319"/>
        <v>-0.70157887954334286</v>
      </c>
      <c r="T1488" t="str">
        <f t="shared" si="320"/>
        <v/>
      </c>
      <c r="U1488" t="str">
        <f t="shared" si="321"/>
        <v/>
      </c>
      <c r="V1488" t="str">
        <f t="shared" si="312"/>
        <v/>
      </c>
      <c r="X1488">
        <f t="shared" ca="1" si="322"/>
        <v>17.552300561700804</v>
      </c>
    </row>
    <row r="1489" spans="1:24" x14ac:dyDescent="0.25">
      <c r="A1489" s="2">
        <v>43296.364674710647</v>
      </c>
      <c r="B1489">
        <v>438.59</v>
      </c>
      <c r="C1489">
        <v>1</v>
      </c>
      <c r="H1489">
        <f>VLOOKUP(A1489,[1]Sheet1!A$2:F$10001,5,FALSE)</f>
        <v>438.59</v>
      </c>
      <c r="I1489">
        <f>VLOOKUP(A1489,[1]Sheet1!A$2:F$10001,6,FALSE)</f>
        <v>438.6</v>
      </c>
      <c r="J1489" s="5">
        <f t="shared" ca="1" si="323"/>
        <v>2.8728425180693765E-3</v>
      </c>
      <c r="K1489" s="5">
        <f t="shared" ca="1" si="324"/>
        <v>1.2600000000000477</v>
      </c>
      <c r="L1489" s="6">
        <f t="shared" si="325"/>
        <v>1488</v>
      </c>
      <c r="M1489">
        <f t="shared" si="313"/>
        <v>438.44816537827376</v>
      </c>
      <c r="N1489">
        <f t="shared" si="314"/>
        <v>0.18383265967492818</v>
      </c>
      <c r="O1489">
        <f t="shared" si="315"/>
        <v>0.77154202075422762</v>
      </c>
      <c r="P1489" t="str">
        <f t="shared" si="316"/>
        <v/>
      </c>
      <c r="Q1489">
        <f t="shared" si="317"/>
        <v>0</v>
      </c>
      <c r="R1489">
        <f t="shared" si="318"/>
        <v>-0.51863069713439203</v>
      </c>
      <c r="S1489">
        <f t="shared" si="319"/>
        <v>-0.70157887954334286</v>
      </c>
      <c r="T1489" t="str">
        <f t="shared" si="320"/>
        <v/>
      </c>
      <c r="U1489" t="str">
        <f t="shared" si="321"/>
        <v/>
      </c>
      <c r="V1489" t="str">
        <f t="shared" si="312"/>
        <v/>
      </c>
      <c r="X1489">
        <f t="shared" ca="1" si="322"/>
        <v>17.552300561700804</v>
      </c>
    </row>
    <row r="1490" spans="1:24" x14ac:dyDescent="0.25">
      <c r="A1490" s="2">
        <v>43296.364725567131</v>
      </c>
      <c r="B1490">
        <v>438.59</v>
      </c>
      <c r="C1490">
        <v>5</v>
      </c>
      <c r="H1490">
        <f>VLOOKUP(A1490,[1]Sheet1!A$2:F$10001,5,FALSE)</f>
        <v>438.59</v>
      </c>
      <c r="I1490">
        <f>VLOOKUP(A1490,[1]Sheet1!A$2:F$10001,6,FALSE)</f>
        <v>438.6</v>
      </c>
      <c r="J1490" s="5">
        <f t="shared" ca="1" si="323"/>
        <v>2.8728425180693765E-3</v>
      </c>
      <c r="K1490" s="5">
        <f t="shared" ca="1" si="324"/>
        <v>1.2600000000000477</v>
      </c>
      <c r="L1490" s="6">
        <f t="shared" si="325"/>
        <v>1489</v>
      </c>
      <c r="M1490">
        <f t="shared" si="313"/>
        <v>438.47131813012459</v>
      </c>
      <c r="N1490">
        <f t="shared" si="314"/>
        <v>0.18444644680120023</v>
      </c>
      <c r="O1490">
        <f t="shared" si="315"/>
        <v>0.64344893563227978</v>
      </c>
      <c r="P1490" t="str">
        <f t="shared" si="316"/>
        <v/>
      </c>
      <c r="Q1490">
        <f t="shared" si="317"/>
        <v>5.0856484449468553E-5</v>
      </c>
      <c r="R1490">
        <f t="shared" si="318"/>
        <v>-0.45526461395228246</v>
      </c>
      <c r="S1490">
        <f t="shared" si="319"/>
        <v>-4.0883275503007618E-2</v>
      </c>
      <c r="T1490" t="str">
        <f t="shared" si="320"/>
        <v/>
      </c>
      <c r="U1490" t="str">
        <f t="shared" si="321"/>
        <v/>
      </c>
      <c r="V1490" t="str">
        <f t="shared" si="312"/>
        <v/>
      </c>
      <c r="X1490">
        <f t="shared" ca="1" si="322"/>
        <v>17.552300561700804</v>
      </c>
    </row>
    <row r="1491" spans="1:24" x14ac:dyDescent="0.25">
      <c r="A1491" s="2">
        <v>43296.364725567131</v>
      </c>
      <c r="B1491">
        <v>438.59</v>
      </c>
      <c r="C1491">
        <v>2</v>
      </c>
      <c r="H1491">
        <f>VLOOKUP(A1491,[1]Sheet1!A$2:F$10001,5,FALSE)</f>
        <v>438.59</v>
      </c>
      <c r="I1491">
        <f>VLOOKUP(A1491,[1]Sheet1!A$2:F$10001,6,FALSE)</f>
        <v>438.6</v>
      </c>
      <c r="J1491" s="5">
        <f t="shared" ca="1" si="323"/>
        <v>2.8728425180693765E-3</v>
      </c>
      <c r="K1491" s="5">
        <f t="shared" ca="1" si="324"/>
        <v>1.2600000000000477</v>
      </c>
      <c r="L1491" s="6">
        <f t="shared" si="325"/>
        <v>1490</v>
      </c>
      <c r="M1491">
        <f t="shared" si="313"/>
        <v>438.49396668029488</v>
      </c>
      <c r="N1491">
        <f t="shared" si="314"/>
        <v>0.1843258429880478</v>
      </c>
      <c r="O1491">
        <f t="shared" si="315"/>
        <v>0.5209975885547804</v>
      </c>
      <c r="P1491" t="str">
        <f t="shared" si="316"/>
        <v/>
      </c>
      <c r="Q1491">
        <f t="shared" si="317"/>
        <v>0</v>
      </c>
      <c r="R1491">
        <f t="shared" si="318"/>
        <v>-0.5207958487270764</v>
      </c>
      <c r="S1491">
        <f t="shared" si="319"/>
        <v>-0.55356752983452062</v>
      </c>
      <c r="T1491" t="str">
        <f t="shared" si="320"/>
        <v/>
      </c>
      <c r="U1491" t="str">
        <f t="shared" si="321"/>
        <v/>
      </c>
      <c r="V1491" t="str">
        <f t="shared" si="312"/>
        <v/>
      </c>
      <c r="X1491">
        <f t="shared" ca="1" si="322"/>
        <v>17.552300561700804</v>
      </c>
    </row>
    <row r="1492" spans="1:24" x14ac:dyDescent="0.25">
      <c r="A1492" s="2">
        <v>43296.364725567131</v>
      </c>
      <c r="B1492">
        <v>438.59</v>
      </c>
      <c r="C1492">
        <v>6</v>
      </c>
      <c r="H1492">
        <f>VLOOKUP(A1492,[1]Sheet1!A$2:F$10001,5,FALSE)</f>
        <v>438.59</v>
      </c>
      <c r="I1492">
        <f>VLOOKUP(A1492,[1]Sheet1!A$2:F$10001,6,FALSE)</f>
        <v>438.6</v>
      </c>
      <c r="J1492" s="5">
        <f t="shared" ca="1" si="323"/>
        <v>2.8728425180693765E-3</v>
      </c>
      <c r="K1492" s="5">
        <f t="shared" ca="1" si="324"/>
        <v>1.2600000000000477</v>
      </c>
      <c r="L1492" s="6">
        <f t="shared" si="325"/>
        <v>1491</v>
      </c>
      <c r="M1492">
        <f t="shared" si="313"/>
        <v>438.51611102878439</v>
      </c>
      <c r="N1492">
        <f t="shared" si="314"/>
        <v>0.18352387324453345</v>
      </c>
      <c r="O1492">
        <f t="shared" si="315"/>
        <v>0.40261231364231748</v>
      </c>
      <c r="P1492" t="str">
        <f t="shared" si="316"/>
        <v/>
      </c>
      <c r="Q1492">
        <f t="shared" si="317"/>
        <v>0</v>
      </c>
      <c r="R1492">
        <f t="shared" si="318"/>
        <v>-0.5207958487270764</v>
      </c>
      <c r="S1492">
        <f t="shared" si="319"/>
        <v>0.10955703302036331</v>
      </c>
      <c r="T1492" t="str">
        <f t="shared" si="320"/>
        <v/>
      </c>
      <c r="U1492" t="str">
        <f t="shared" si="321"/>
        <v/>
      </c>
      <c r="V1492" t="str">
        <f t="shared" si="312"/>
        <v/>
      </c>
      <c r="X1492">
        <f t="shared" ca="1" si="322"/>
        <v>17.552300561700804</v>
      </c>
    </row>
    <row r="1493" spans="1:24" x14ac:dyDescent="0.25">
      <c r="A1493" s="2">
        <v>43296.364725567131</v>
      </c>
      <c r="B1493">
        <v>438.59</v>
      </c>
      <c r="C1493">
        <v>1</v>
      </c>
      <c r="H1493">
        <f>VLOOKUP(A1493,[1]Sheet1!A$2:F$10001,5,FALSE)</f>
        <v>438.59</v>
      </c>
      <c r="I1493">
        <f>VLOOKUP(A1493,[1]Sheet1!A$2:F$10001,6,FALSE)</f>
        <v>438.6</v>
      </c>
      <c r="J1493" s="5">
        <f t="shared" ca="1" si="323"/>
        <v>2.8728425180693765E-3</v>
      </c>
      <c r="K1493" s="5">
        <f t="shared" ca="1" si="324"/>
        <v>1.2600000000000477</v>
      </c>
      <c r="L1493" s="6">
        <f t="shared" si="325"/>
        <v>1492</v>
      </c>
      <c r="M1493">
        <f t="shared" si="313"/>
        <v>438.53775117559331</v>
      </c>
      <c r="N1493">
        <f t="shared" si="314"/>
        <v>0.18208503710009435</v>
      </c>
      <c r="O1493">
        <f t="shared" si="315"/>
        <v>0.28694738040412937</v>
      </c>
      <c r="P1493" t="str">
        <f t="shared" si="316"/>
        <v/>
      </c>
      <c r="Q1493">
        <f t="shared" si="317"/>
        <v>0</v>
      </c>
      <c r="R1493">
        <f t="shared" si="318"/>
        <v>-0.52075893035144927</v>
      </c>
      <c r="S1493">
        <f t="shared" si="319"/>
        <v>-0.74040044708577524</v>
      </c>
      <c r="T1493" t="str">
        <f t="shared" si="320"/>
        <v/>
      </c>
      <c r="U1493" t="str">
        <f t="shared" si="321"/>
        <v/>
      </c>
      <c r="V1493" t="str">
        <f t="shared" si="312"/>
        <v/>
      </c>
      <c r="X1493">
        <f t="shared" ca="1" si="322"/>
        <v>17.552300561700804</v>
      </c>
    </row>
    <row r="1494" spans="1:24" x14ac:dyDescent="0.25">
      <c r="A1494" s="2">
        <v>43296.364787986109</v>
      </c>
      <c r="B1494">
        <v>438.59</v>
      </c>
      <c r="C1494">
        <v>3</v>
      </c>
      <c r="H1494">
        <f>VLOOKUP(A1494,[1]Sheet1!A$2:F$10001,5,FALSE)</f>
        <v>438.59</v>
      </c>
      <c r="I1494">
        <f>VLOOKUP(A1494,[1]Sheet1!A$2:F$10001,6,FALSE)</f>
        <v>438.6</v>
      </c>
      <c r="J1494" s="5">
        <f t="shared" ca="1" si="323"/>
        <v>2.8728425180693765E-3</v>
      </c>
      <c r="K1494" s="5">
        <f t="shared" ca="1" si="324"/>
        <v>1.2600000000000477</v>
      </c>
      <c r="L1494" s="6">
        <f t="shared" si="325"/>
        <v>1493</v>
      </c>
      <c r="M1494">
        <f t="shared" si="313"/>
        <v>438.55888712072147</v>
      </c>
      <c r="N1494">
        <f t="shared" si="314"/>
        <v>0.18004675831494499</v>
      </c>
      <c r="O1494">
        <f t="shared" si="315"/>
        <v>0.17280444018928637</v>
      </c>
      <c r="P1494" t="str">
        <f t="shared" si="316"/>
        <v/>
      </c>
      <c r="Q1494">
        <f t="shared" si="317"/>
        <v>6.241897790459916E-5</v>
      </c>
      <c r="R1494">
        <f t="shared" si="318"/>
        <v>-0.44292050200998456</v>
      </c>
      <c r="S1494">
        <f t="shared" si="319"/>
        <v>-0.40344227745768979</v>
      </c>
      <c r="T1494" t="str">
        <f t="shared" si="320"/>
        <v/>
      </c>
      <c r="U1494" t="str">
        <f t="shared" si="321"/>
        <v/>
      </c>
      <c r="V1494" t="str">
        <f t="shared" si="312"/>
        <v/>
      </c>
      <c r="X1494">
        <f t="shared" ca="1" si="322"/>
        <v>17.552300561700804</v>
      </c>
    </row>
    <row r="1495" spans="1:24" x14ac:dyDescent="0.25">
      <c r="A1495" s="2">
        <v>43296.364787986109</v>
      </c>
      <c r="B1495">
        <v>438.59</v>
      </c>
      <c r="C1495">
        <v>4</v>
      </c>
      <c r="H1495">
        <f>VLOOKUP(A1495,[1]Sheet1!A$2:F$10001,5,FALSE)</f>
        <v>438.59</v>
      </c>
      <c r="I1495">
        <f>VLOOKUP(A1495,[1]Sheet1!A$2:F$10001,6,FALSE)</f>
        <v>438.6</v>
      </c>
      <c r="J1495" s="5">
        <f t="shared" ca="1" si="323"/>
        <v>2.8728425180693765E-3</v>
      </c>
      <c r="K1495" s="5">
        <f t="shared" ca="1" si="324"/>
        <v>1.2600000000000477</v>
      </c>
      <c r="L1495" s="6">
        <f t="shared" si="325"/>
        <v>1494</v>
      </c>
      <c r="M1495">
        <f t="shared" si="313"/>
        <v>438.57951886416902</v>
      </c>
      <c r="N1495">
        <f t="shared" si="314"/>
        <v>0.17744040920614876</v>
      </c>
      <c r="O1495">
        <f t="shared" si="315"/>
        <v>5.9068483204300214E-2</v>
      </c>
      <c r="P1495" t="str">
        <f t="shared" si="316"/>
        <v/>
      </c>
      <c r="Q1495">
        <f t="shared" si="317"/>
        <v>0</v>
      </c>
      <c r="R1495">
        <f t="shared" si="318"/>
        <v>-0.52356208379053393</v>
      </c>
      <c r="S1495">
        <f t="shared" si="319"/>
        <v>-0.24891582378950683</v>
      </c>
      <c r="T1495" t="str">
        <f t="shared" si="320"/>
        <v/>
      </c>
      <c r="U1495" t="str">
        <f t="shared" si="321"/>
        <v/>
      </c>
      <c r="V1495" t="str">
        <f t="shared" si="312"/>
        <v/>
      </c>
      <c r="X1495">
        <f t="shared" ca="1" si="322"/>
        <v>17.552300561700804</v>
      </c>
    </row>
    <row r="1496" spans="1:24" x14ac:dyDescent="0.25">
      <c r="A1496" s="2">
        <v>43296.364787986109</v>
      </c>
      <c r="B1496">
        <v>438.59</v>
      </c>
      <c r="C1496">
        <v>4</v>
      </c>
      <c r="H1496">
        <f>VLOOKUP(A1496,[1]Sheet1!A$2:F$10001,5,FALSE)</f>
        <v>438.59</v>
      </c>
      <c r="I1496">
        <f>VLOOKUP(A1496,[1]Sheet1!A$2:F$10001,6,FALSE)</f>
        <v>438.6</v>
      </c>
      <c r="J1496" s="5">
        <f t="shared" ca="1" si="323"/>
        <v>2.8728425180693765E-3</v>
      </c>
      <c r="K1496" s="5">
        <f t="shared" ca="1" si="324"/>
        <v>1.2600000000000477</v>
      </c>
      <c r="L1496" s="6">
        <f t="shared" si="325"/>
        <v>1495</v>
      </c>
      <c r="M1496">
        <f t="shared" si="313"/>
        <v>438.59964640593586</v>
      </c>
      <c r="N1496">
        <f t="shared" si="314"/>
        <v>0.17429201300211389</v>
      </c>
      <c r="O1496">
        <f t="shared" si="315"/>
        <v>-5.5346230557135681E-2</v>
      </c>
      <c r="P1496" t="str">
        <f t="shared" si="316"/>
        <v/>
      </c>
      <c r="Q1496">
        <f t="shared" si="317"/>
        <v>0</v>
      </c>
      <c r="R1496">
        <f t="shared" si="318"/>
        <v>-0.52342669212540127</v>
      </c>
      <c r="S1496">
        <f t="shared" si="319"/>
        <v>-0.26465138515032949</v>
      </c>
      <c r="T1496" t="str">
        <f t="shared" si="320"/>
        <v/>
      </c>
      <c r="U1496" t="str">
        <f t="shared" si="321"/>
        <v/>
      </c>
      <c r="V1496" t="str">
        <f t="shared" si="312"/>
        <v/>
      </c>
      <c r="X1496">
        <f t="shared" ca="1" si="322"/>
        <v>17.552300561700804</v>
      </c>
    </row>
    <row r="1497" spans="1:24" x14ac:dyDescent="0.25">
      <c r="A1497" s="2">
        <v>43296.364985914362</v>
      </c>
      <c r="B1497">
        <v>438.59027259101993</v>
      </c>
      <c r="C1497">
        <v>5</v>
      </c>
      <c r="H1497">
        <f>VLOOKUP(A1497,[1]Sheet1!A$2:F$10001,5,FALSE)</f>
        <v>438.59</v>
      </c>
      <c r="I1497">
        <f>VLOOKUP(A1497,[1]Sheet1!A$2:F$10001,6,FALSE)</f>
        <v>438.60000000000008</v>
      </c>
      <c r="J1497" s="5">
        <f t="shared" ca="1" si="323"/>
        <v>2.8728425180693765E-3</v>
      </c>
      <c r="K1497" s="5">
        <f t="shared" ca="1" si="324"/>
        <v>1.2600000000000477</v>
      </c>
      <c r="L1497" s="6">
        <f t="shared" si="325"/>
        <v>1496</v>
      </c>
      <c r="M1497">
        <f t="shared" si="313"/>
        <v>438.61926974602204</v>
      </c>
      <c r="N1497">
        <f t="shared" si="314"/>
        <v>0.17062268594285548</v>
      </c>
      <c r="O1497">
        <f t="shared" si="315"/>
        <v>-0.1699490008721822</v>
      </c>
      <c r="P1497" t="str">
        <f t="shared" si="316"/>
        <v/>
      </c>
      <c r="Q1497">
        <f t="shared" si="317"/>
        <v>1.9792825332842767E-4</v>
      </c>
      <c r="R1497">
        <f t="shared" si="318"/>
        <v>-0.27633701662236176</v>
      </c>
      <c r="S1497">
        <f t="shared" si="319"/>
        <v>-0.10723712045499084</v>
      </c>
      <c r="T1497" t="str">
        <f t="shared" si="320"/>
        <v/>
      </c>
      <c r="U1497" t="str">
        <f t="shared" si="321"/>
        <v/>
      </c>
      <c r="V1497" t="str">
        <f t="shared" si="312"/>
        <v/>
      </c>
      <c r="X1497">
        <f t="shared" ca="1" si="322"/>
        <v>17.552300561700804</v>
      </c>
    </row>
    <row r="1498" spans="1:24" x14ac:dyDescent="0.25">
      <c r="A1498" s="2">
        <v>43296.365143240742</v>
      </c>
      <c r="B1498">
        <v>438.6</v>
      </c>
      <c r="C1498">
        <v>11</v>
      </c>
      <c r="H1498">
        <f>VLOOKUP(A1498,[1]Sheet1!A$2:F$10001,5,FALSE)</f>
        <v>438.59</v>
      </c>
      <c r="I1498">
        <f>VLOOKUP(A1498,[1]Sheet1!A$2:F$10001,6,FALSE)</f>
        <v>438.6</v>
      </c>
      <c r="J1498" s="5">
        <f t="shared" ca="1" si="323"/>
        <v>2.8728425180693765E-3</v>
      </c>
      <c r="K1498" s="5">
        <f t="shared" ca="1" si="324"/>
        <v>1.2600000000000477</v>
      </c>
      <c r="L1498" s="6">
        <f t="shared" si="325"/>
        <v>1497</v>
      </c>
      <c r="M1498">
        <f t="shared" si="313"/>
        <v>438.63842003768696</v>
      </c>
      <c r="N1498">
        <f t="shared" si="314"/>
        <v>0.1664469765899296</v>
      </c>
      <c r="O1498">
        <f t="shared" si="315"/>
        <v>-0.23082448521481599</v>
      </c>
      <c r="P1498" t="str">
        <f t="shared" si="316"/>
        <v/>
      </c>
      <c r="Q1498">
        <f t="shared" si="317"/>
        <v>1.573263798491098E-4</v>
      </c>
      <c r="R1498">
        <f t="shared" si="318"/>
        <v>-0.33479881876598155</v>
      </c>
      <c r="S1498">
        <f t="shared" si="319"/>
        <v>0.89057381335561425</v>
      </c>
      <c r="T1498" t="str">
        <f t="shared" si="320"/>
        <v/>
      </c>
      <c r="U1498" t="str">
        <f t="shared" si="321"/>
        <v/>
      </c>
      <c r="V1498" t="str">
        <f t="shared" si="312"/>
        <v/>
      </c>
      <c r="X1498">
        <f t="shared" ca="1" si="322"/>
        <v>17.552300561700804</v>
      </c>
    </row>
    <row r="1499" spans="1:24" x14ac:dyDescent="0.25">
      <c r="A1499" s="2">
        <v>43296.365166539363</v>
      </c>
      <c r="B1499">
        <v>438.6</v>
      </c>
      <c r="C1499">
        <v>5</v>
      </c>
      <c r="H1499">
        <f>VLOOKUP(A1499,[1]Sheet1!A$2:F$10001,5,FALSE)</f>
        <v>438.59</v>
      </c>
      <c r="I1499">
        <f>VLOOKUP(A1499,[1]Sheet1!A$2:F$10001,6,FALSE)</f>
        <v>438.6</v>
      </c>
      <c r="J1499" s="5">
        <f t="shared" ca="1" si="323"/>
        <v>2.8728425180693765E-3</v>
      </c>
      <c r="K1499" s="5">
        <f t="shared" ca="1" si="324"/>
        <v>1.2600000000000477</v>
      </c>
      <c r="L1499" s="6">
        <f t="shared" si="325"/>
        <v>1498</v>
      </c>
      <c r="M1499">
        <f t="shared" si="313"/>
        <v>438.65817645714623</v>
      </c>
      <c r="N1499">
        <f t="shared" si="314"/>
        <v>0.16168404554877658</v>
      </c>
      <c r="O1499">
        <f t="shared" si="315"/>
        <v>-0.35981569454638951</v>
      </c>
      <c r="P1499" t="str">
        <f t="shared" si="316"/>
        <v/>
      </c>
      <c r="Q1499">
        <f t="shared" si="317"/>
        <v>2.3298620362766087E-5</v>
      </c>
      <c r="R1499">
        <f t="shared" si="318"/>
        <v>-0.50949862008489966</v>
      </c>
      <c r="S1499">
        <f t="shared" si="319"/>
        <v>-0.16327456506629415</v>
      </c>
      <c r="T1499" t="str">
        <f t="shared" si="320"/>
        <v/>
      </c>
      <c r="U1499" t="str">
        <f t="shared" si="321"/>
        <v/>
      </c>
      <c r="V1499" t="str">
        <f t="shared" si="312"/>
        <v/>
      </c>
      <c r="X1499">
        <f t="shared" ca="1" si="322"/>
        <v>17.552300561700804</v>
      </c>
    </row>
    <row r="1500" spans="1:24" x14ac:dyDescent="0.25">
      <c r="A1500" s="2">
        <v>43296.365478483793</v>
      </c>
      <c r="B1500">
        <v>438.6</v>
      </c>
      <c r="C1500">
        <v>4</v>
      </c>
      <c r="H1500">
        <f>VLOOKUP(A1500,[1]Sheet1!A$2:F$10001,5,FALSE)</f>
        <v>438.59</v>
      </c>
      <c r="I1500">
        <f>VLOOKUP(A1500,[1]Sheet1!A$2:F$10001,6,FALSE)</f>
        <v>438.6</v>
      </c>
      <c r="J1500" s="5">
        <f t="shared" ca="1" si="323"/>
        <v>2.8728425180693765E-3</v>
      </c>
      <c r="K1500" s="5">
        <f t="shared" ca="1" si="324"/>
        <v>1.2600000000000477</v>
      </c>
      <c r="L1500" s="6">
        <f t="shared" si="325"/>
        <v>1499</v>
      </c>
      <c r="M1500">
        <f t="shared" si="313"/>
        <v>438.67736947425243</v>
      </c>
      <c r="N1500">
        <f t="shared" si="314"/>
        <v>0.1563906702684239</v>
      </c>
      <c r="O1500">
        <f t="shared" si="315"/>
        <v>-0.49471924456626903</v>
      </c>
      <c r="P1500" t="str">
        <f t="shared" si="316"/>
        <v/>
      </c>
      <c r="Q1500">
        <f t="shared" si="317"/>
        <v>3.119444299954921E-4</v>
      </c>
      <c r="R1500">
        <f t="shared" si="318"/>
        <v>-0.11467228751442997</v>
      </c>
      <c r="S1500">
        <f t="shared" si="319"/>
        <v>-0.35333943263030781</v>
      </c>
      <c r="T1500" t="str">
        <f t="shared" si="320"/>
        <v/>
      </c>
      <c r="U1500" t="str">
        <f t="shared" si="321"/>
        <v/>
      </c>
      <c r="V1500" t="str">
        <f t="shared" si="312"/>
        <v/>
      </c>
      <c r="X1500">
        <f t="shared" ca="1" si="322"/>
        <v>17.552300561700804</v>
      </c>
    </row>
    <row r="1501" spans="1:24" x14ac:dyDescent="0.25">
      <c r="A1501" s="2">
        <v>43296.366138356483</v>
      </c>
      <c r="B1501">
        <v>438.59530120000011</v>
      </c>
      <c r="C1501">
        <v>13</v>
      </c>
      <c r="H1501">
        <f>VLOOKUP(A1501,[1]Sheet1!A$2:F$10001,5,FALSE)</f>
        <v>438.59</v>
      </c>
      <c r="I1501">
        <f>VLOOKUP(A1501,[1]Sheet1!A$2:F$10001,6,FALSE)</f>
        <v>438.6</v>
      </c>
      <c r="J1501" s="5">
        <f t="shared" ca="1" si="323"/>
        <v>2.8728425180693765E-3</v>
      </c>
      <c r="K1501" s="5">
        <f t="shared" ca="1" si="324"/>
        <v>1.2600000000000477</v>
      </c>
      <c r="L1501" s="6">
        <f t="shared" si="325"/>
        <v>1500</v>
      </c>
      <c r="M1501">
        <f t="shared" si="313"/>
        <v>438.69597589102256</v>
      </c>
      <c r="N1501">
        <f t="shared" si="314"/>
        <v>0.15059108840766969</v>
      </c>
      <c r="O1501">
        <f t="shared" si="315"/>
        <v>-0.66853020379206207</v>
      </c>
      <c r="P1501" t="str">
        <f t="shared" si="316"/>
        <v/>
      </c>
      <c r="Q1501">
        <f t="shared" si="317"/>
        <v>6.5987269044853747E-4</v>
      </c>
      <c r="R1501">
        <f t="shared" si="318"/>
        <v>0.34037303898668847</v>
      </c>
      <c r="S1501">
        <f t="shared" si="319"/>
        <v>1.1918228562262021</v>
      </c>
      <c r="T1501" t="str">
        <f t="shared" si="320"/>
        <v/>
      </c>
      <c r="U1501" t="str">
        <f t="shared" si="321"/>
        <v/>
      </c>
      <c r="V1501" t="str">
        <f t="shared" si="312"/>
        <v/>
      </c>
      <c r="X1501">
        <f t="shared" ca="1" si="322"/>
        <v>17.552300561700804</v>
      </c>
    </row>
    <row r="1502" spans="1:24" x14ac:dyDescent="0.25">
      <c r="A1502" s="2">
        <v>43296.367561990737</v>
      </c>
      <c r="B1502">
        <v>438.59913039999998</v>
      </c>
      <c r="C1502">
        <v>11</v>
      </c>
      <c r="H1502">
        <f>VLOOKUP(A1502,[1]Sheet1!A$2:F$10001,5,FALSE)</f>
        <v>438.59</v>
      </c>
      <c r="I1502">
        <f>VLOOKUP(A1502,[1]Sheet1!A$2:F$10001,6,FALSE)</f>
        <v>438.60000000000008</v>
      </c>
      <c r="J1502" s="5">
        <f t="shared" ca="1" si="323"/>
        <v>2.8728425180693765E-3</v>
      </c>
      <c r="K1502" s="5">
        <f t="shared" ca="1" si="324"/>
        <v>1.2600000000000477</v>
      </c>
      <c r="L1502" s="6">
        <f t="shared" si="325"/>
        <v>1501</v>
      </c>
      <c r="M1502">
        <f t="shared" si="313"/>
        <v>438.71308772091976</v>
      </c>
      <c r="N1502">
        <f t="shared" si="314"/>
        <v>0.14473191927340703</v>
      </c>
      <c r="O1502">
        <f t="shared" si="315"/>
        <v>-0.78736827019137767</v>
      </c>
      <c r="P1502" t="str">
        <f t="shared" si="316"/>
        <v/>
      </c>
      <c r="Q1502">
        <f t="shared" si="317"/>
        <v>1.4236342540243641E-3</v>
      </c>
      <c r="R1502">
        <f t="shared" si="318"/>
        <v>1.3250657823890193</v>
      </c>
      <c r="S1502">
        <f t="shared" si="319"/>
        <v>0.82740057819328316</v>
      </c>
      <c r="T1502" t="str">
        <f t="shared" si="320"/>
        <v/>
      </c>
      <c r="U1502" t="str">
        <f t="shared" si="321"/>
        <v/>
      </c>
      <c r="V1502" t="str">
        <f t="shared" si="312"/>
        <v/>
      </c>
      <c r="X1502">
        <f t="shared" ca="1" si="322"/>
        <v>17.552300561700804</v>
      </c>
    </row>
    <row r="1503" spans="1:24" x14ac:dyDescent="0.25">
      <c r="A1503" s="2">
        <v>43296.368208414351</v>
      </c>
      <c r="B1503">
        <v>438.59799952818003</v>
      </c>
      <c r="C1503">
        <v>6</v>
      </c>
      <c r="H1503">
        <f>VLOOKUP(A1503,[1]Sheet1!A$2:F$10001,5,FALSE)</f>
        <v>439.84</v>
      </c>
      <c r="I1503">
        <f>VLOOKUP(A1503,[1]Sheet1!A$2:F$10001,6,FALSE)</f>
        <v>438.6</v>
      </c>
      <c r="J1503" s="5">
        <f t="shared" ca="1" si="323"/>
        <v>2.2735540196543627E-5</v>
      </c>
      <c r="K1503" s="5">
        <f t="shared" ca="1" si="324"/>
        <v>1.0000000000047748E-2</v>
      </c>
      <c r="L1503" s="6">
        <f t="shared" si="325"/>
        <v>1502</v>
      </c>
      <c r="M1503">
        <f t="shared" si="313"/>
        <v>438.72988849766404</v>
      </c>
      <c r="N1503">
        <f t="shared" si="314"/>
        <v>0.13852332607467507</v>
      </c>
      <c r="O1503">
        <f t="shared" si="315"/>
        <v>-0.95210657454839698</v>
      </c>
      <c r="P1503" t="str">
        <f t="shared" si="316"/>
        <v/>
      </c>
      <c r="Q1503">
        <f t="shared" si="317"/>
        <v>6.4642361394362524E-4</v>
      </c>
      <c r="R1503">
        <f t="shared" si="318"/>
        <v>0.27990264436757534</v>
      </c>
      <c r="S1503">
        <f t="shared" si="319"/>
        <v>-1.8477827371746334E-2</v>
      </c>
      <c r="T1503" t="str">
        <f t="shared" si="320"/>
        <v/>
      </c>
      <c r="U1503" t="str">
        <f t="shared" si="321"/>
        <v/>
      </c>
      <c r="V1503" t="str">
        <f t="shared" si="312"/>
        <v/>
      </c>
      <c r="X1503">
        <f t="shared" ca="1" si="322"/>
        <v>17.552300561700804</v>
      </c>
    </row>
    <row r="1504" spans="1:24" x14ac:dyDescent="0.25">
      <c r="A1504" s="2">
        <v>43296.368642800917</v>
      </c>
      <c r="B1504">
        <v>438.6</v>
      </c>
      <c r="C1504">
        <v>6</v>
      </c>
      <c r="H1504">
        <f>VLOOKUP(A1504,[1]Sheet1!A$2:F$10001,5,FALSE)</f>
        <v>439.84</v>
      </c>
      <c r="I1504">
        <f>VLOOKUP(A1504,[1]Sheet1!A$2:F$10001,6,FALSE)</f>
        <v>438.69679400000001</v>
      </c>
      <c r="J1504" s="5">
        <f t="shared" ca="1" si="323"/>
        <v>2.2735540196543627E-5</v>
      </c>
      <c r="K1504" s="5">
        <f t="shared" ca="1" si="324"/>
        <v>1.0000000000047748E-2</v>
      </c>
      <c r="L1504" s="6">
        <f t="shared" si="325"/>
        <v>1503</v>
      </c>
      <c r="M1504">
        <f t="shared" si="313"/>
        <v>438.7459593744357</v>
      </c>
      <c r="N1504">
        <f t="shared" si="314"/>
        <v>0.13193209743976989</v>
      </c>
      <c r="O1504">
        <f t="shared" si="315"/>
        <v>-1.106321943394484</v>
      </c>
      <c r="P1504" t="str">
        <f t="shared" si="316"/>
        <v/>
      </c>
      <c r="Q1504">
        <f t="shared" si="317"/>
        <v>4.3438656575744972E-4</v>
      </c>
      <c r="R1504">
        <f t="shared" si="318"/>
        <v>2.2897905628269277E-2</v>
      </c>
      <c r="S1504">
        <f t="shared" si="319"/>
        <v>-3.2463637665507847E-2</v>
      </c>
      <c r="T1504" t="str">
        <f t="shared" si="320"/>
        <v/>
      </c>
      <c r="U1504" t="str">
        <f t="shared" si="321"/>
        <v/>
      </c>
      <c r="V1504" t="str">
        <f t="shared" si="312"/>
        <v/>
      </c>
      <c r="X1504">
        <f t="shared" ca="1" si="322"/>
        <v>17.552300561700804</v>
      </c>
    </row>
    <row r="1505" spans="1:24" x14ac:dyDescent="0.25">
      <c r="A1505" s="2">
        <v>43296.369523958332</v>
      </c>
      <c r="B1505">
        <v>438.62221982880033</v>
      </c>
      <c r="C1505">
        <v>22</v>
      </c>
      <c r="H1505">
        <f>VLOOKUP(A1505,[1]Sheet1!A$2:F$10001,5,FALSE)</f>
        <v>439.84</v>
      </c>
      <c r="I1505">
        <f>VLOOKUP(A1505,[1]Sheet1!A$2:F$10001,6,FALSE)</f>
        <v>438.70989070000002</v>
      </c>
      <c r="J1505" s="5">
        <f t="shared" ca="1" si="323"/>
        <v>2.2735540196543627E-5</v>
      </c>
      <c r="K1505" s="5">
        <f t="shared" ca="1" si="324"/>
        <v>1.0000000000047748E-2</v>
      </c>
      <c r="L1505" s="6">
        <f t="shared" si="325"/>
        <v>1504</v>
      </c>
      <c r="M1505">
        <f t="shared" si="313"/>
        <v>438.75275938582342</v>
      </c>
      <c r="N1505">
        <f t="shared" si="314"/>
        <v>0.13218966185268222</v>
      </c>
      <c r="O1505">
        <f t="shared" si="315"/>
        <v>-0.98751714160958615</v>
      </c>
      <c r="P1505" t="str">
        <f t="shared" si="316"/>
        <v/>
      </c>
      <c r="Q1505">
        <f t="shared" si="317"/>
        <v>8.811574152787216E-4</v>
      </c>
      <c r="R1505">
        <f t="shared" si="318"/>
        <v>0.58864934655326817</v>
      </c>
      <c r="S1505">
        <f t="shared" si="319"/>
        <v>2.6441404142600202</v>
      </c>
      <c r="T1505" t="str">
        <f t="shared" si="320"/>
        <v/>
      </c>
      <c r="U1505" t="str">
        <f t="shared" si="321"/>
        <v/>
      </c>
      <c r="V1505" t="str">
        <f t="shared" si="312"/>
        <v/>
      </c>
      <c r="X1505">
        <f t="shared" ca="1" si="322"/>
        <v>17.552300561700804</v>
      </c>
    </row>
    <row r="1506" spans="1:24" x14ac:dyDescent="0.25">
      <c r="A1506" s="2">
        <v>43296.369818599538</v>
      </c>
      <c r="B1506">
        <v>438.70598387604002</v>
      </c>
      <c r="C1506">
        <v>5</v>
      </c>
      <c r="H1506">
        <f>VLOOKUP(A1506,[1]Sheet1!A$2:F$10001,5,FALSE)</f>
        <v>439.84</v>
      </c>
      <c r="I1506">
        <f>VLOOKUP(A1506,[1]Sheet1!A$2:F$10001,6,FALSE)</f>
        <v>438.77819629999988</v>
      </c>
      <c r="J1506" s="5">
        <f t="shared" ca="1" si="323"/>
        <v>2.2735540196543627E-5</v>
      </c>
      <c r="K1506" s="5">
        <f t="shared" ca="1" si="324"/>
        <v>1.0000000000047748E-2</v>
      </c>
      <c r="L1506" s="6">
        <f t="shared" si="325"/>
        <v>1505</v>
      </c>
      <c r="M1506">
        <f t="shared" si="313"/>
        <v>438.74304269042244</v>
      </c>
      <c r="N1506">
        <f t="shared" si="314"/>
        <v>0.13020993976423736</v>
      </c>
      <c r="O1506">
        <f t="shared" si="315"/>
        <v>-0.28460818313501479</v>
      </c>
      <c r="P1506" t="str">
        <f t="shared" si="316"/>
        <v/>
      </c>
      <c r="Q1506">
        <f t="shared" si="317"/>
        <v>2.9464120598277077E-4</v>
      </c>
      <c r="R1506">
        <f t="shared" si="318"/>
        <v>-5.9954677337840483E-2</v>
      </c>
      <c r="S1506">
        <f t="shared" si="319"/>
        <v>-0.1834547424581075</v>
      </c>
      <c r="T1506" t="str">
        <f t="shared" si="320"/>
        <v/>
      </c>
      <c r="U1506" t="str">
        <f t="shared" si="321"/>
        <v/>
      </c>
      <c r="V1506" t="str">
        <f t="shared" si="312"/>
        <v/>
      </c>
      <c r="X1506">
        <f t="shared" ca="1" si="322"/>
        <v>17.552300561700804</v>
      </c>
    </row>
    <row r="1507" spans="1:24" x14ac:dyDescent="0.25">
      <c r="A1507" s="2">
        <v>43296.369818599538</v>
      </c>
      <c r="B1507">
        <v>438.70999999999992</v>
      </c>
      <c r="C1507">
        <v>1</v>
      </c>
      <c r="H1507">
        <f>VLOOKUP(A1507,[1]Sheet1!A$2:F$10001,5,FALSE)</f>
        <v>439.84</v>
      </c>
      <c r="I1507">
        <f>VLOOKUP(A1507,[1]Sheet1!A$2:F$10001,6,FALSE)</f>
        <v>438.77819629999988</v>
      </c>
      <c r="J1507" s="5">
        <f t="shared" ca="1" si="323"/>
        <v>2.2735540196543627E-5</v>
      </c>
      <c r="K1507" s="5">
        <f t="shared" ca="1" si="324"/>
        <v>1.0000000000047748E-2</v>
      </c>
      <c r="L1507" s="6">
        <f t="shared" si="325"/>
        <v>1506</v>
      </c>
      <c r="M1507">
        <f t="shared" si="313"/>
        <v>438.73967260588944</v>
      </c>
      <c r="N1507">
        <f t="shared" si="314"/>
        <v>0.12438087534009451</v>
      </c>
      <c r="O1507">
        <f t="shared" si="315"/>
        <v>-0.23856244626340067</v>
      </c>
      <c r="P1507" t="str">
        <f t="shared" si="316"/>
        <v/>
      </c>
      <c r="Q1507">
        <f t="shared" si="317"/>
        <v>0</v>
      </c>
      <c r="R1507">
        <f t="shared" si="318"/>
        <v>-0.60393098453125982</v>
      </c>
      <c r="S1507">
        <f t="shared" si="319"/>
        <v>-0.99284645792414317</v>
      </c>
      <c r="T1507" t="str">
        <f t="shared" si="320"/>
        <v/>
      </c>
      <c r="U1507" t="str">
        <f t="shared" si="321"/>
        <v/>
      </c>
      <c r="V1507" t="str">
        <f t="shared" si="312"/>
        <v/>
      </c>
      <c r="X1507">
        <f t="shared" ca="1" si="322"/>
        <v>17.552300561700804</v>
      </c>
    </row>
    <row r="1508" spans="1:24" x14ac:dyDescent="0.25">
      <c r="A1508" s="2">
        <v>43296.369855648147</v>
      </c>
      <c r="B1508">
        <v>438.75771811266043</v>
      </c>
      <c r="C1508">
        <v>20</v>
      </c>
      <c r="H1508">
        <f>VLOOKUP(A1508,[1]Sheet1!A$2:F$10001,5,FALSE)</f>
        <v>439.84</v>
      </c>
      <c r="I1508">
        <f>VLOOKUP(A1508,[1]Sheet1!A$2:F$10001,6,FALSE)</f>
        <v>438.9436</v>
      </c>
      <c r="J1508" s="5">
        <f t="shared" ca="1" si="323"/>
        <v>2.2735540196543627E-5</v>
      </c>
      <c r="K1508" s="5">
        <f t="shared" ca="1" si="324"/>
        <v>1.0000000000047748E-2</v>
      </c>
      <c r="L1508" s="6">
        <f t="shared" si="325"/>
        <v>1507</v>
      </c>
      <c r="M1508">
        <f t="shared" si="313"/>
        <v>438.73328189109617</v>
      </c>
      <c r="N1508">
        <f t="shared" si="314"/>
        <v>0.11537520077574635</v>
      </c>
      <c r="O1508">
        <f t="shared" si="315"/>
        <v>0.2117978681723347</v>
      </c>
      <c r="P1508" t="str">
        <f t="shared" si="316"/>
        <v/>
      </c>
      <c r="Q1508">
        <f t="shared" si="317"/>
        <v>3.7048608646728098E-5</v>
      </c>
      <c r="R1508">
        <f t="shared" si="318"/>
        <v>-0.55519797583042374</v>
      </c>
      <c r="S1508">
        <f t="shared" si="319"/>
        <v>3.1808540293937129</v>
      </c>
      <c r="T1508" t="str">
        <f t="shared" si="320"/>
        <v/>
      </c>
      <c r="U1508" t="str">
        <f t="shared" si="321"/>
        <v/>
      </c>
      <c r="V1508" t="str">
        <f t="shared" si="312"/>
        <v/>
      </c>
      <c r="X1508">
        <f t="shared" ca="1" si="322"/>
        <v>17.552300561700804</v>
      </c>
    </row>
    <row r="1509" spans="1:24" x14ac:dyDescent="0.25">
      <c r="A1509" s="2">
        <v>43296.369856331017</v>
      </c>
      <c r="B1509">
        <v>438.94954051154002</v>
      </c>
      <c r="C1509">
        <v>3</v>
      </c>
      <c r="H1509">
        <f>VLOOKUP(A1509,[1]Sheet1!A$2:F$10001,5,FALSE)</f>
        <v>439.84</v>
      </c>
      <c r="I1509">
        <f>VLOOKUP(A1509,[1]Sheet1!A$2:F$10001,6,FALSE)</f>
        <v>438.95</v>
      </c>
      <c r="J1509" s="5">
        <f t="shared" ca="1" si="323"/>
        <v>2.2735540196543627E-5</v>
      </c>
      <c r="K1509" s="5">
        <f t="shared" ca="1" si="324"/>
        <v>1.0000000000047748E-2</v>
      </c>
      <c r="L1509" s="6">
        <f t="shared" si="325"/>
        <v>1508</v>
      </c>
      <c r="M1509">
        <f t="shared" si="313"/>
        <v>438.72896396071411</v>
      </c>
      <c r="N1509">
        <f t="shared" si="314"/>
        <v>0.10192831624086299</v>
      </c>
      <c r="O1509">
        <f t="shared" si="315"/>
        <v>2.1640360496554694</v>
      </c>
      <c r="P1509">
        <f t="shared" si="316"/>
        <v>1</v>
      </c>
      <c r="Q1509">
        <f t="shared" si="317"/>
        <v>6.8287044996395707E-7</v>
      </c>
      <c r="R1509">
        <f t="shared" si="318"/>
        <v>-0.61102748786663874</v>
      </c>
      <c r="S1509">
        <f t="shared" si="319"/>
        <v>-0.52355357485365395</v>
      </c>
      <c r="T1509" t="str">
        <f t="shared" si="320"/>
        <v/>
      </c>
      <c r="U1509" t="str">
        <f t="shared" si="321"/>
        <v/>
      </c>
      <c r="V1509" t="str">
        <f t="shared" si="312"/>
        <v/>
      </c>
      <c r="X1509">
        <f t="shared" ca="1" si="322"/>
        <v>17.552300561700804</v>
      </c>
    </row>
    <row r="1510" spans="1:24" x14ac:dyDescent="0.25">
      <c r="A1510" s="2">
        <v>43296.369856331017</v>
      </c>
      <c r="B1510">
        <v>438.95</v>
      </c>
      <c r="C1510">
        <v>1</v>
      </c>
      <c r="H1510">
        <f>VLOOKUP(A1510,[1]Sheet1!A$2:F$10001,5,FALSE)</f>
        <v>439.84</v>
      </c>
      <c r="I1510">
        <f>VLOOKUP(A1510,[1]Sheet1!A$2:F$10001,6,FALSE)</f>
        <v>438.95</v>
      </c>
      <c r="J1510" s="5">
        <f t="shared" ca="1" si="323"/>
        <v>2.2735540196543627E-5</v>
      </c>
      <c r="K1510" s="5">
        <f t="shared" ca="1" si="324"/>
        <v>1.0000000000047748E-2</v>
      </c>
      <c r="L1510" s="6">
        <f t="shared" si="325"/>
        <v>1509</v>
      </c>
      <c r="M1510">
        <f t="shared" si="313"/>
        <v>438.74297341891042</v>
      </c>
      <c r="N1510">
        <f t="shared" si="314"/>
        <v>8.9767678144206914E-2</v>
      </c>
      <c r="O1510">
        <f t="shared" si="315"/>
        <v>2.3062485893529279</v>
      </c>
      <c r="P1510">
        <f t="shared" si="316"/>
        <v>1</v>
      </c>
      <c r="Q1510">
        <f t="shared" si="317"/>
        <v>0</v>
      </c>
      <c r="R1510">
        <f t="shared" si="318"/>
        <v>-0.59223963509299571</v>
      </c>
      <c r="S1510">
        <f t="shared" si="319"/>
        <v>-0.9</v>
      </c>
      <c r="T1510" t="str">
        <f t="shared" si="320"/>
        <v/>
      </c>
      <c r="U1510" t="str">
        <f t="shared" si="321"/>
        <v/>
      </c>
      <c r="V1510" t="str">
        <f t="shared" ref="V1510:V1573" si="326">IF(T1510=1,IF(ISNUMBER(T1509),"",K1510),"")</f>
        <v/>
      </c>
      <c r="X1510">
        <f t="shared" ca="1" si="322"/>
        <v>17.552300561700804</v>
      </c>
    </row>
    <row r="1511" spans="1:24" x14ac:dyDescent="0.25">
      <c r="A1511" s="2">
        <v>43296.369856331017</v>
      </c>
      <c r="B1511">
        <v>438.95</v>
      </c>
      <c r="C1511">
        <v>1</v>
      </c>
      <c r="H1511">
        <f>VLOOKUP(A1511,[1]Sheet1!A$2:F$10001,5,FALSE)</f>
        <v>439.84</v>
      </c>
      <c r="I1511">
        <f>VLOOKUP(A1511,[1]Sheet1!A$2:F$10001,6,FALSE)</f>
        <v>438.95</v>
      </c>
      <c r="J1511" s="5">
        <f t="shared" ca="1" si="323"/>
        <v>3.6376864314301795E-4</v>
      </c>
      <c r="K1511" s="5">
        <f t="shared" ca="1" si="324"/>
        <v>0.16000000000002501</v>
      </c>
      <c r="L1511" s="6">
        <f t="shared" si="325"/>
        <v>1510</v>
      </c>
      <c r="M1511">
        <f t="shared" ref="M1511:M1574" si="327">FORECAST(L1511,B1476:B1510,L1476:L1510)</f>
        <v>438.75287683832124</v>
      </c>
      <c r="N1511">
        <f t="shared" ref="N1511:N1574" si="328">STEYX(B1476:B1510,L1476:L1510)</f>
        <v>6.9591253316015067E-2</v>
      </c>
      <c r="O1511">
        <f t="shared" ref="O1511:O1574" si="329">(B1511-M1511)/N1511</f>
        <v>2.8325853075760352</v>
      </c>
      <c r="P1511">
        <f t="shared" ref="P1511:P1574" si="330">IF(O1511&gt;1.5,1,"")</f>
        <v>1</v>
      </c>
      <c r="Q1511">
        <f t="shared" ref="Q1511:Q1574" si="331">A1511-A1510</f>
        <v>0</v>
      </c>
      <c r="R1511">
        <f t="shared" ref="R1511:R1574" si="332">(Q1511-AVERAGE(Q1476:Q1510))/_xlfn.STDEV.S(Q1476:Q1510)</f>
        <v>-0.54943482229127072</v>
      </c>
      <c r="S1511">
        <f t="shared" ref="S1511:S1574" si="333">(C1511-AVERAGE(C1475:C1510))/_xlfn.STDEV.S(C1475:C1510)</f>
        <v>-0.85495854841526453</v>
      </c>
      <c r="T1511" t="str">
        <f t="shared" ref="T1511:T1574" si="334">IF(R1511&lt;-0.5,IF(O1511&lt;-1,1,""),"")</f>
        <v/>
      </c>
      <c r="U1511" t="str">
        <f t="shared" ref="U1511:U1574" si="335">IF(ISNUMBER(T1511),K1511,"")</f>
        <v/>
      </c>
      <c r="V1511" t="str">
        <f t="shared" si="326"/>
        <v/>
      </c>
      <c r="X1511">
        <f t="shared" ca="1" si="322"/>
        <v>17.552300561700804</v>
      </c>
    </row>
    <row r="1512" spans="1:24" x14ac:dyDescent="0.25">
      <c r="A1512" s="2">
        <v>43296.369856331017</v>
      </c>
      <c r="B1512">
        <v>438.95</v>
      </c>
      <c r="C1512">
        <v>1</v>
      </c>
      <c r="H1512">
        <f>VLOOKUP(A1512,[1]Sheet1!A$2:F$10001,5,FALSE)</f>
        <v>439.84</v>
      </c>
      <c r="I1512">
        <f>VLOOKUP(A1512,[1]Sheet1!A$2:F$10001,6,FALSE)</f>
        <v>438.95</v>
      </c>
      <c r="J1512" s="5">
        <f t="shared" ca="1" si="323"/>
        <v>3.6376864314327642E-4</v>
      </c>
      <c r="K1512" s="5">
        <f t="shared" ca="1" si="324"/>
        <v>0.1600000000001387</v>
      </c>
      <c r="L1512" s="6">
        <f t="shared" si="325"/>
        <v>1511</v>
      </c>
      <c r="M1512">
        <f t="shared" si="327"/>
        <v>438.77916689270626</v>
      </c>
      <c r="N1512">
        <f t="shared" si="328"/>
        <v>7.5872958512689964E-2</v>
      </c>
      <c r="O1512">
        <f t="shared" si="329"/>
        <v>2.2515677606687623</v>
      </c>
      <c r="P1512">
        <f t="shared" si="330"/>
        <v>1</v>
      </c>
      <c r="Q1512">
        <f t="shared" si="331"/>
        <v>0</v>
      </c>
      <c r="R1512">
        <f t="shared" si="332"/>
        <v>-0.54634978641606602</v>
      </c>
      <c r="S1512">
        <f t="shared" si="333"/>
        <v>-0.81515645910092049</v>
      </c>
      <c r="T1512" t="str">
        <f t="shared" si="334"/>
        <v/>
      </c>
      <c r="U1512" t="str">
        <f t="shared" si="335"/>
        <v/>
      </c>
      <c r="V1512" t="str">
        <f t="shared" si="326"/>
        <v/>
      </c>
      <c r="X1512">
        <f t="shared" ref="X1512:X1575" ca="1" si="336">IF(ISNUMBER(V1512),V1512+X1511,X1511)</f>
        <v>17.552300561700804</v>
      </c>
    </row>
    <row r="1513" spans="1:24" x14ac:dyDescent="0.25">
      <c r="A1513" s="2">
        <v>43296.369856331017</v>
      </c>
      <c r="B1513">
        <v>438.95</v>
      </c>
      <c r="C1513">
        <v>1</v>
      </c>
      <c r="H1513">
        <f>VLOOKUP(A1513,[1]Sheet1!A$2:F$10001,5,FALSE)</f>
        <v>439.84</v>
      </c>
      <c r="I1513">
        <f>VLOOKUP(A1513,[1]Sheet1!A$2:F$10001,6,FALSE)</f>
        <v>438.95</v>
      </c>
      <c r="J1513" s="5">
        <f t="shared" ca="1" si="323"/>
        <v>3.6376864314327642E-4</v>
      </c>
      <c r="K1513" s="5">
        <f t="shared" ca="1" si="324"/>
        <v>0.1600000000001387</v>
      </c>
      <c r="L1513" s="6">
        <f t="shared" si="325"/>
        <v>1512</v>
      </c>
      <c r="M1513">
        <f t="shared" si="327"/>
        <v>438.80905260343798</v>
      </c>
      <c r="N1513">
        <f t="shared" si="328"/>
        <v>8.0699186525533498E-2</v>
      </c>
      <c r="O1513">
        <f t="shared" si="329"/>
        <v>1.7465776624330165</v>
      </c>
      <c r="P1513">
        <f t="shared" si="330"/>
        <v>1</v>
      </c>
      <c r="Q1513">
        <f t="shared" si="331"/>
        <v>0</v>
      </c>
      <c r="R1513">
        <f t="shared" si="332"/>
        <v>-0.54634978641606602</v>
      </c>
      <c r="S1513">
        <f t="shared" si="333"/>
        <v>-0.78103891483867471</v>
      </c>
      <c r="T1513" t="str">
        <f t="shared" si="334"/>
        <v/>
      </c>
      <c r="U1513" t="str">
        <f t="shared" si="335"/>
        <v/>
      </c>
      <c r="V1513" t="str">
        <f t="shared" si="326"/>
        <v/>
      </c>
      <c r="X1513">
        <f t="shared" ca="1" si="336"/>
        <v>17.552300561700804</v>
      </c>
    </row>
    <row r="1514" spans="1:24" x14ac:dyDescent="0.25">
      <c r="A1514" s="2">
        <v>43296.369857835649</v>
      </c>
      <c r="B1514">
        <v>438.99853394590002</v>
      </c>
      <c r="C1514">
        <v>17</v>
      </c>
      <c r="H1514">
        <f>VLOOKUP(A1514,[1]Sheet1!A$2:F$10001,5,FALSE)</f>
        <v>439.84</v>
      </c>
      <c r="I1514">
        <f>VLOOKUP(A1514,[1]Sheet1!A$2:F$10001,6,FALSE)</f>
        <v>438.99929880000002</v>
      </c>
      <c r="J1514" s="5">
        <f t="shared" ca="1" si="323"/>
        <v>3.6376864314327642E-4</v>
      </c>
      <c r="K1514" s="5">
        <f t="shared" ca="1" si="324"/>
        <v>0.1600000000001387</v>
      </c>
      <c r="L1514" s="6">
        <f t="shared" si="325"/>
        <v>1513</v>
      </c>
      <c r="M1514">
        <f t="shared" si="327"/>
        <v>438.83661898643857</v>
      </c>
      <c r="N1514">
        <f t="shared" si="328"/>
        <v>8.3745079832601946E-2</v>
      </c>
      <c r="O1514">
        <f t="shared" si="329"/>
        <v>1.9334265342526074</v>
      </c>
      <c r="P1514">
        <f t="shared" si="330"/>
        <v>1</v>
      </c>
      <c r="Q1514">
        <f t="shared" si="331"/>
        <v>1.5046316548250616E-6</v>
      </c>
      <c r="R1514">
        <f t="shared" si="332"/>
        <v>-0.54216917434553524</v>
      </c>
      <c r="S1514">
        <f t="shared" si="333"/>
        <v>2.3431167445160241</v>
      </c>
      <c r="T1514" t="str">
        <f t="shared" si="334"/>
        <v/>
      </c>
      <c r="U1514" t="str">
        <f t="shared" si="335"/>
        <v/>
      </c>
      <c r="V1514" t="str">
        <f t="shared" si="326"/>
        <v/>
      </c>
      <c r="X1514">
        <f t="shared" ca="1" si="336"/>
        <v>17.552300561700804</v>
      </c>
    </row>
    <row r="1515" spans="1:24" x14ac:dyDescent="0.25">
      <c r="A1515" s="2">
        <v>43296.369857835649</v>
      </c>
      <c r="B1515">
        <v>439</v>
      </c>
      <c r="C1515">
        <v>1</v>
      </c>
      <c r="H1515">
        <f>VLOOKUP(A1515,[1]Sheet1!A$2:F$10001,5,FALSE)</f>
        <v>439.84</v>
      </c>
      <c r="I1515">
        <f>VLOOKUP(A1515,[1]Sheet1!A$2:F$10001,6,FALSE)</f>
        <v>438.99929880000002</v>
      </c>
      <c r="J1515" s="5">
        <f t="shared" ca="1" si="323"/>
        <v>3.6376864314327642E-4</v>
      </c>
      <c r="K1515" s="5">
        <f t="shared" ca="1" si="324"/>
        <v>0.1600000000001387</v>
      </c>
      <c r="L1515" s="6">
        <f t="shared" si="325"/>
        <v>1514</v>
      </c>
      <c r="M1515">
        <f t="shared" si="327"/>
        <v>438.86741277838223</v>
      </c>
      <c r="N1515">
        <f t="shared" si="328"/>
        <v>8.7649786153676704E-2</v>
      </c>
      <c r="O1515">
        <f t="shared" si="329"/>
        <v>1.51269304166131</v>
      </c>
      <c r="P1515">
        <f t="shared" si="330"/>
        <v>1</v>
      </c>
      <c r="Q1515">
        <f t="shared" si="331"/>
        <v>0</v>
      </c>
      <c r="R1515">
        <f t="shared" si="332"/>
        <v>-0.54640129185754749</v>
      </c>
      <c r="S1515">
        <f t="shared" si="333"/>
        <v>-0.80762017781717188</v>
      </c>
      <c r="T1515" t="str">
        <f t="shared" si="334"/>
        <v/>
      </c>
      <c r="U1515" t="str">
        <f t="shared" si="335"/>
        <v/>
      </c>
      <c r="V1515" t="str">
        <f t="shared" si="326"/>
        <v/>
      </c>
      <c r="X1515">
        <f t="shared" ca="1" si="336"/>
        <v>17.552300561700804</v>
      </c>
    </row>
    <row r="1516" spans="1:24" x14ac:dyDescent="0.25">
      <c r="A1516" s="2">
        <v>43296.369857835649</v>
      </c>
      <c r="B1516">
        <v>439</v>
      </c>
      <c r="C1516">
        <v>1</v>
      </c>
      <c r="H1516">
        <f>VLOOKUP(A1516,[1]Sheet1!A$2:F$10001,5,FALSE)</f>
        <v>439.84</v>
      </c>
      <c r="I1516">
        <f>VLOOKUP(A1516,[1]Sheet1!A$2:F$10001,6,FALSE)</f>
        <v>438.99929880000002</v>
      </c>
      <c r="J1516" s="5">
        <f t="shared" ca="1" si="323"/>
        <v>3.6376864314327642E-4</v>
      </c>
      <c r="K1516" s="5">
        <f t="shared" ca="1" si="324"/>
        <v>0.1600000000001387</v>
      </c>
      <c r="L1516" s="6">
        <f t="shared" si="325"/>
        <v>1515</v>
      </c>
      <c r="M1516">
        <f t="shared" si="327"/>
        <v>438.8960558197025</v>
      </c>
      <c r="N1516">
        <f t="shared" si="328"/>
        <v>9.005462762541161E-2</v>
      </c>
      <c r="O1516">
        <f t="shared" si="329"/>
        <v>1.1542347466014333</v>
      </c>
      <c r="P1516" t="str">
        <f t="shared" si="330"/>
        <v/>
      </c>
      <c r="Q1516">
        <f t="shared" si="331"/>
        <v>0</v>
      </c>
      <c r="R1516">
        <f t="shared" si="332"/>
        <v>-0.54640129185754749</v>
      </c>
      <c r="S1516">
        <f t="shared" si="333"/>
        <v>-0.80762017781717188</v>
      </c>
      <c r="T1516" t="str">
        <f t="shared" si="334"/>
        <v/>
      </c>
      <c r="U1516" t="str">
        <f t="shared" si="335"/>
        <v/>
      </c>
      <c r="V1516" t="str">
        <f t="shared" si="326"/>
        <v/>
      </c>
      <c r="X1516">
        <f t="shared" ca="1" si="336"/>
        <v>17.552300561700804</v>
      </c>
    </row>
    <row r="1517" spans="1:24" x14ac:dyDescent="0.25">
      <c r="A1517" s="2">
        <v>43296.369857835649</v>
      </c>
      <c r="B1517">
        <v>439</v>
      </c>
      <c r="C1517">
        <v>1</v>
      </c>
      <c r="H1517">
        <f>VLOOKUP(A1517,[1]Sheet1!A$2:F$10001,5,FALSE)</f>
        <v>439.84</v>
      </c>
      <c r="I1517">
        <f>VLOOKUP(A1517,[1]Sheet1!A$2:F$10001,6,FALSE)</f>
        <v>438.99929880000002</v>
      </c>
      <c r="J1517" s="5">
        <f t="shared" ca="1" si="323"/>
        <v>3.6376864314327642E-4</v>
      </c>
      <c r="K1517" s="5">
        <f t="shared" ca="1" si="324"/>
        <v>0.1600000000001387</v>
      </c>
      <c r="L1517" s="6">
        <f t="shared" si="325"/>
        <v>1516</v>
      </c>
      <c r="M1517">
        <f t="shared" si="327"/>
        <v>438.92252346877706</v>
      </c>
      <c r="N1517">
        <f t="shared" si="328"/>
        <v>9.1347161202677551E-2</v>
      </c>
      <c r="O1517">
        <f t="shared" si="329"/>
        <v>0.84815477791411631</v>
      </c>
      <c r="P1517" t="str">
        <f t="shared" si="330"/>
        <v/>
      </c>
      <c r="Q1517">
        <f t="shared" si="331"/>
        <v>0</v>
      </c>
      <c r="R1517">
        <f t="shared" si="332"/>
        <v>-0.54599905215831868</v>
      </c>
      <c r="S1517">
        <f t="shared" si="333"/>
        <v>-0.78029385913579585</v>
      </c>
      <c r="T1517" t="str">
        <f t="shared" si="334"/>
        <v/>
      </c>
      <c r="U1517" t="str">
        <f t="shared" si="335"/>
        <v/>
      </c>
      <c r="V1517" t="str">
        <f t="shared" si="326"/>
        <v/>
      </c>
      <c r="X1517">
        <f t="shared" ca="1" si="336"/>
        <v>17.552300561700804</v>
      </c>
    </row>
    <row r="1518" spans="1:24" x14ac:dyDescent="0.25">
      <c r="A1518" s="2">
        <v>43296.369857835649</v>
      </c>
      <c r="B1518">
        <v>439</v>
      </c>
      <c r="C1518">
        <v>1</v>
      </c>
      <c r="H1518">
        <f>VLOOKUP(A1518,[1]Sheet1!A$2:F$10001,5,FALSE)</f>
        <v>439.84</v>
      </c>
      <c r="I1518">
        <f>VLOOKUP(A1518,[1]Sheet1!A$2:F$10001,6,FALSE)</f>
        <v>438.99929880000002</v>
      </c>
      <c r="J1518" s="5">
        <f t="shared" ca="1" si="323"/>
        <v>3.6376864314327642E-4</v>
      </c>
      <c r="K1518" s="5">
        <f t="shared" ca="1" si="324"/>
        <v>0.1600000000001387</v>
      </c>
      <c r="L1518" s="6">
        <f t="shared" si="325"/>
        <v>1517</v>
      </c>
      <c r="M1518">
        <f t="shared" si="327"/>
        <v>438.94668549902451</v>
      </c>
      <c r="N1518">
        <f t="shared" si="328"/>
        <v>9.1927334947930622E-2</v>
      </c>
      <c r="O1518">
        <f t="shared" si="329"/>
        <v>0.57996352233736892</v>
      </c>
      <c r="P1518" t="str">
        <f t="shared" si="330"/>
        <v/>
      </c>
      <c r="Q1518">
        <f t="shared" si="331"/>
        <v>0</v>
      </c>
      <c r="R1518">
        <f t="shared" si="332"/>
        <v>-0.54599905215831868</v>
      </c>
      <c r="S1518">
        <f t="shared" si="333"/>
        <v>-0.77251587696239399</v>
      </c>
      <c r="T1518" t="str">
        <f t="shared" si="334"/>
        <v/>
      </c>
      <c r="U1518" t="str">
        <f t="shared" si="335"/>
        <v/>
      </c>
      <c r="V1518" t="str">
        <f t="shared" si="326"/>
        <v/>
      </c>
      <c r="X1518">
        <f t="shared" ca="1" si="336"/>
        <v>17.552300561700804</v>
      </c>
    </row>
    <row r="1519" spans="1:24" x14ac:dyDescent="0.25">
      <c r="A1519" s="2">
        <v>43296.369857835649</v>
      </c>
      <c r="B1519">
        <v>439</v>
      </c>
      <c r="C1519">
        <v>1</v>
      </c>
      <c r="H1519">
        <f>VLOOKUP(A1519,[1]Sheet1!A$2:F$10001,5,FALSE)</f>
        <v>439.84</v>
      </c>
      <c r="I1519">
        <f>VLOOKUP(A1519,[1]Sheet1!A$2:F$10001,6,FALSE)</f>
        <v>438.99929880000002</v>
      </c>
      <c r="J1519" s="5">
        <f t="shared" ca="1" si="323"/>
        <v>3.6376864314327642E-4</v>
      </c>
      <c r="K1519" s="5">
        <f t="shared" ca="1" si="324"/>
        <v>0.1600000000001387</v>
      </c>
      <c r="L1519" s="6">
        <f t="shared" si="325"/>
        <v>1518</v>
      </c>
      <c r="M1519">
        <f t="shared" si="327"/>
        <v>438.97126873037303</v>
      </c>
      <c r="N1519">
        <f t="shared" si="328"/>
        <v>9.1109914463787897E-2</v>
      </c>
      <c r="O1519">
        <f t="shared" si="329"/>
        <v>0.31534734497410916</v>
      </c>
      <c r="P1519" t="str">
        <f t="shared" si="330"/>
        <v/>
      </c>
      <c r="Q1519">
        <f t="shared" si="331"/>
        <v>0</v>
      </c>
      <c r="R1519">
        <f t="shared" si="332"/>
        <v>-0.52000742668601763</v>
      </c>
      <c r="S1519">
        <f t="shared" si="333"/>
        <v>-0.75173915484348297</v>
      </c>
      <c r="T1519" t="str">
        <f t="shared" si="334"/>
        <v/>
      </c>
      <c r="U1519" t="str">
        <f t="shared" si="335"/>
        <v/>
      </c>
      <c r="V1519" t="str">
        <f t="shared" si="326"/>
        <v/>
      </c>
      <c r="X1519">
        <f t="shared" ca="1" si="336"/>
        <v>17.552300561700804</v>
      </c>
    </row>
    <row r="1520" spans="1:24" x14ac:dyDescent="0.25">
      <c r="A1520" s="2">
        <v>43296.369857835649</v>
      </c>
      <c r="B1520">
        <v>439</v>
      </c>
      <c r="C1520">
        <v>1</v>
      </c>
      <c r="H1520">
        <f>VLOOKUP(A1520,[1]Sheet1!A$2:F$10001,5,FALSE)</f>
        <v>439.84</v>
      </c>
      <c r="I1520">
        <f>VLOOKUP(A1520,[1]Sheet1!A$2:F$10001,6,FALSE)</f>
        <v>438.99929880000002</v>
      </c>
      <c r="J1520" s="5">
        <f t="shared" ca="1" si="323"/>
        <v>3.6376864314327642E-4</v>
      </c>
      <c r="K1520" s="5">
        <f t="shared" ca="1" si="324"/>
        <v>0.1600000000001387</v>
      </c>
      <c r="L1520" s="6">
        <f t="shared" si="325"/>
        <v>1519</v>
      </c>
      <c r="M1520">
        <f t="shared" si="327"/>
        <v>438.99666391119757</v>
      </c>
      <c r="N1520">
        <f t="shared" si="328"/>
        <v>8.8123192361687003E-2</v>
      </c>
      <c r="O1520">
        <f t="shared" si="329"/>
        <v>3.7857103368829595E-2</v>
      </c>
      <c r="P1520" t="str">
        <f t="shared" si="330"/>
        <v/>
      </c>
      <c r="Q1520">
        <f t="shared" si="331"/>
        <v>0</v>
      </c>
      <c r="R1520">
        <f t="shared" si="332"/>
        <v>-0.50890055527405986</v>
      </c>
      <c r="S1520">
        <f t="shared" si="333"/>
        <v>-0.70746989099027713</v>
      </c>
      <c r="T1520" t="str">
        <f t="shared" si="334"/>
        <v/>
      </c>
      <c r="U1520" t="str">
        <f t="shared" si="335"/>
        <v/>
      </c>
      <c r="V1520" t="str">
        <f t="shared" si="326"/>
        <v/>
      </c>
      <c r="X1520">
        <f t="shared" ca="1" si="336"/>
        <v>17.552300561700804</v>
      </c>
    </row>
    <row r="1521" spans="1:24" x14ac:dyDescent="0.25">
      <c r="A1521" s="2">
        <v>43296.369857835649</v>
      </c>
      <c r="B1521">
        <v>439</v>
      </c>
      <c r="C1521">
        <v>1</v>
      </c>
      <c r="H1521">
        <f>VLOOKUP(A1521,[1]Sheet1!A$2:F$10001,5,FALSE)</f>
        <v>439.84</v>
      </c>
      <c r="I1521">
        <f>VLOOKUP(A1521,[1]Sheet1!A$2:F$10001,6,FALSE)</f>
        <v>438.99929880000002</v>
      </c>
      <c r="J1521" s="5">
        <f t="shared" ca="1" si="323"/>
        <v>3.6376864314327642E-4</v>
      </c>
      <c r="K1521" s="5">
        <f t="shared" ca="1" si="324"/>
        <v>0.1600000000001387</v>
      </c>
      <c r="L1521" s="6">
        <f t="shared" si="325"/>
        <v>1520</v>
      </c>
      <c r="M1521">
        <f t="shared" si="327"/>
        <v>439.02004228529944</v>
      </c>
      <c r="N1521">
        <f t="shared" si="328"/>
        <v>8.4877988752091127E-2</v>
      </c>
      <c r="O1521">
        <f t="shared" si="329"/>
        <v>-0.23613053977961418</v>
      </c>
      <c r="P1521" t="str">
        <f t="shared" si="330"/>
        <v/>
      </c>
      <c r="Q1521">
        <f t="shared" si="331"/>
        <v>0</v>
      </c>
      <c r="R1521">
        <f t="shared" si="332"/>
        <v>-0.50890055527405986</v>
      </c>
      <c r="S1521">
        <f t="shared" si="333"/>
        <v>-0.68774565587061121</v>
      </c>
      <c r="T1521" t="str">
        <f t="shared" si="334"/>
        <v/>
      </c>
      <c r="U1521" t="str">
        <f t="shared" si="335"/>
        <v/>
      </c>
      <c r="V1521" t="str">
        <f t="shared" si="326"/>
        <v/>
      </c>
      <c r="X1521">
        <f t="shared" ca="1" si="336"/>
        <v>17.552300561700804</v>
      </c>
    </row>
    <row r="1522" spans="1:24" x14ac:dyDescent="0.25">
      <c r="A1522" s="2">
        <v>43296.369857835649</v>
      </c>
      <c r="B1522">
        <v>439</v>
      </c>
      <c r="C1522">
        <v>1</v>
      </c>
      <c r="H1522">
        <f>VLOOKUP(A1522,[1]Sheet1!A$2:F$10001,5,FALSE)</f>
        <v>439.84</v>
      </c>
      <c r="I1522">
        <f>VLOOKUP(A1522,[1]Sheet1!A$2:F$10001,6,FALSE)</f>
        <v>438.99929880000002</v>
      </c>
      <c r="J1522" s="5">
        <f t="shared" ca="1" si="323"/>
        <v>3.6376864314327642E-4</v>
      </c>
      <c r="K1522" s="5">
        <f t="shared" ca="1" si="324"/>
        <v>0.1600000000001387</v>
      </c>
      <c r="L1522" s="6">
        <f t="shared" si="325"/>
        <v>1521</v>
      </c>
      <c r="M1522">
        <f t="shared" si="327"/>
        <v>439.04140385267868</v>
      </c>
      <c r="N1522">
        <f t="shared" si="328"/>
        <v>8.1639612764624281E-2</v>
      </c>
      <c r="O1522">
        <f t="shared" si="329"/>
        <v>-0.50715395721015588</v>
      </c>
      <c r="P1522" t="str">
        <f t="shared" si="330"/>
        <v/>
      </c>
      <c r="Q1522">
        <f t="shared" si="331"/>
        <v>0</v>
      </c>
      <c r="R1522">
        <f t="shared" si="332"/>
        <v>-0.50890055527405986</v>
      </c>
      <c r="S1522">
        <f t="shared" si="333"/>
        <v>-0.68774565587061121</v>
      </c>
      <c r="T1522" t="str">
        <f t="shared" si="334"/>
        <v/>
      </c>
      <c r="U1522" t="str">
        <f t="shared" si="335"/>
        <v/>
      </c>
      <c r="V1522" t="str">
        <f t="shared" si="326"/>
        <v/>
      </c>
      <c r="X1522">
        <f t="shared" ca="1" si="336"/>
        <v>17.552300561700804</v>
      </c>
    </row>
    <row r="1523" spans="1:24" x14ac:dyDescent="0.25">
      <c r="A1523" s="2">
        <v>43296.369939548611</v>
      </c>
      <c r="B1523">
        <v>439</v>
      </c>
      <c r="C1523">
        <v>2</v>
      </c>
      <c r="H1523">
        <f>VLOOKUP(A1523,[1]Sheet1!A$2:F$10001,5,FALSE)</f>
        <v>439.84</v>
      </c>
      <c r="I1523">
        <f>VLOOKUP(A1523,[1]Sheet1!A$2:F$10001,6,FALSE)</f>
        <v>439</v>
      </c>
      <c r="J1523" s="5">
        <f t="shared" ca="1" si="323"/>
        <v>3.6376864314327642E-4</v>
      </c>
      <c r="K1523" s="5">
        <f t="shared" ca="1" si="324"/>
        <v>0.1600000000001387</v>
      </c>
      <c r="L1523" s="6">
        <f t="shared" si="325"/>
        <v>1522</v>
      </c>
      <c r="M1523">
        <f t="shared" si="327"/>
        <v>439.06032922666679</v>
      </c>
      <c r="N1523">
        <f t="shared" si="328"/>
        <v>7.9015046219470919E-2</v>
      </c>
      <c r="O1523">
        <f t="shared" si="329"/>
        <v>-0.76351567901669615</v>
      </c>
      <c r="P1523" t="str">
        <f t="shared" si="330"/>
        <v/>
      </c>
      <c r="Q1523">
        <f t="shared" si="331"/>
        <v>8.1712962128221989E-5</v>
      </c>
      <c r="R1523">
        <f t="shared" si="332"/>
        <v>-0.21196634001394604</v>
      </c>
      <c r="S1523">
        <f t="shared" si="333"/>
        <v>-0.50702416965643593</v>
      </c>
      <c r="T1523" t="str">
        <f t="shared" si="334"/>
        <v/>
      </c>
      <c r="U1523" t="str">
        <f t="shared" si="335"/>
        <v/>
      </c>
      <c r="V1523" t="str">
        <f t="shared" si="326"/>
        <v/>
      </c>
      <c r="X1523">
        <f t="shared" ca="1" si="336"/>
        <v>17.552300561700804</v>
      </c>
    </row>
    <row r="1524" spans="1:24" x14ac:dyDescent="0.25">
      <c r="A1524" s="2">
        <v>43296.369943715283</v>
      </c>
      <c r="B1524">
        <v>439</v>
      </c>
      <c r="C1524">
        <v>5</v>
      </c>
      <c r="H1524">
        <f>VLOOKUP(A1524,[1]Sheet1!A$2:F$10001,5,FALSE)</f>
        <v>439.84</v>
      </c>
      <c r="I1524">
        <f>VLOOKUP(A1524,[1]Sheet1!A$2:F$10001,6,FALSE)</f>
        <v>439</v>
      </c>
      <c r="J1524" s="5">
        <f t="shared" ca="1" si="323"/>
        <v>3.6376864314327642E-4</v>
      </c>
      <c r="K1524" s="5">
        <f t="shared" ca="1" si="324"/>
        <v>0.1600000000001387</v>
      </c>
      <c r="L1524" s="6">
        <f t="shared" si="325"/>
        <v>1523</v>
      </c>
      <c r="M1524">
        <f t="shared" si="327"/>
        <v>439.07700132753666</v>
      </c>
      <c r="N1524">
        <f t="shared" si="328"/>
        <v>7.7087094385770535E-2</v>
      </c>
      <c r="O1524">
        <f t="shared" si="329"/>
        <v>-0.99888740327041436</v>
      </c>
      <c r="P1524" t="str">
        <f t="shared" si="330"/>
        <v/>
      </c>
      <c r="Q1524">
        <f t="shared" si="331"/>
        <v>4.1666717152111232E-6</v>
      </c>
      <c r="R1524">
        <f t="shared" si="332"/>
        <v>-0.46830420105256232</v>
      </c>
      <c r="S1524">
        <f t="shared" si="333"/>
        <v>5.0023731170081895E-2</v>
      </c>
      <c r="T1524" t="str">
        <f t="shared" si="334"/>
        <v/>
      </c>
      <c r="U1524" t="str">
        <f t="shared" si="335"/>
        <v/>
      </c>
      <c r="V1524" t="str">
        <f t="shared" si="326"/>
        <v/>
      </c>
      <c r="X1524">
        <f t="shared" ca="1" si="336"/>
        <v>17.552300561700804</v>
      </c>
    </row>
    <row r="1525" spans="1:24" x14ac:dyDescent="0.25">
      <c r="A1525" s="2">
        <v>43296.369943715283</v>
      </c>
      <c r="B1525">
        <v>439</v>
      </c>
      <c r="C1525">
        <v>1</v>
      </c>
      <c r="H1525">
        <f>VLOOKUP(A1525,[1]Sheet1!A$2:F$10001,5,FALSE)</f>
        <v>439.84</v>
      </c>
      <c r="I1525">
        <f>VLOOKUP(A1525,[1]Sheet1!A$2:F$10001,6,FALSE)</f>
        <v>439</v>
      </c>
      <c r="J1525" s="5">
        <f t="shared" ca="1" si="323"/>
        <v>3.6376864314327642E-4</v>
      </c>
      <c r="K1525" s="5">
        <f t="shared" ca="1" si="324"/>
        <v>0.1600000000001387</v>
      </c>
      <c r="L1525" s="6">
        <f t="shared" si="325"/>
        <v>1524</v>
      </c>
      <c r="M1525">
        <f t="shared" si="327"/>
        <v>439.09160620151573</v>
      </c>
      <c r="N1525">
        <f t="shared" si="328"/>
        <v>7.5890552794704857E-2</v>
      </c>
      <c r="O1525">
        <f t="shared" si="329"/>
        <v>-1.2070830708472915</v>
      </c>
      <c r="P1525" t="str">
        <f t="shared" si="330"/>
        <v/>
      </c>
      <c r="Q1525">
        <f t="shared" si="331"/>
        <v>0</v>
      </c>
      <c r="R1525">
        <f t="shared" si="332"/>
        <v>-0.48211663530181376</v>
      </c>
      <c r="S1525">
        <f t="shared" si="333"/>
        <v>-0.69492158881859145</v>
      </c>
      <c r="T1525" t="str">
        <f t="shared" si="334"/>
        <v/>
      </c>
      <c r="U1525" t="str">
        <f t="shared" si="335"/>
        <v/>
      </c>
      <c r="V1525" t="str">
        <f t="shared" si="326"/>
        <v/>
      </c>
      <c r="X1525">
        <f t="shared" ca="1" si="336"/>
        <v>17.552300561700804</v>
      </c>
    </row>
    <row r="1526" spans="1:24" x14ac:dyDescent="0.25">
      <c r="A1526" s="2">
        <v>43296.36994462963</v>
      </c>
      <c r="B1526">
        <v>439</v>
      </c>
      <c r="C1526">
        <v>4</v>
      </c>
      <c r="H1526">
        <f>VLOOKUP(A1526,[1]Sheet1!A$2:F$10001,5,FALSE)</f>
        <v>439.84</v>
      </c>
      <c r="I1526">
        <f>VLOOKUP(A1526,[1]Sheet1!A$2:F$10001,6,FALSE)</f>
        <v>439.00000000000011</v>
      </c>
      <c r="J1526" s="5">
        <f t="shared" ref="J1526:J1589" ca="1" si="337">(OFFSET(I1526,$AA$2,0)-H1526)/H1526</f>
        <v>3.6376864314327642E-4</v>
      </c>
      <c r="K1526" s="5">
        <f t="shared" ref="K1526:K1589" ca="1" si="338">IF(ISNUMBER(J1526),H1526*J1526,"")</f>
        <v>0.1600000000001387</v>
      </c>
      <c r="L1526" s="6">
        <f t="shared" si="325"/>
        <v>1525</v>
      </c>
      <c r="M1526">
        <f t="shared" si="327"/>
        <v>439.10414384860417</v>
      </c>
      <c r="N1526">
        <f t="shared" si="328"/>
        <v>7.5539501587696872E-2</v>
      </c>
      <c r="O1526">
        <f t="shared" si="329"/>
        <v>-1.3786674046725369</v>
      </c>
      <c r="P1526" t="str">
        <f t="shared" si="330"/>
        <v/>
      </c>
      <c r="Q1526">
        <f t="shared" si="331"/>
        <v>9.1434776550158858E-7</v>
      </c>
      <c r="R1526">
        <f t="shared" si="332"/>
        <v>-0.47363208914333932</v>
      </c>
      <c r="S1526">
        <f t="shared" si="333"/>
        <v>-0.15106991061273722</v>
      </c>
      <c r="T1526" t="str">
        <f t="shared" si="334"/>
        <v/>
      </c>
      <c r="U1526" t="str">
        <f t="shared" si="335"/>
        <v/>
      </c>
      <c r="V1526" t="str">
        <f t="shared" si="326"/>
        <v/>
      </c>
      <c r="X1526">
        <f t="shared" ca="1" si="336"/>
        <v>17.552300561700804</v>
      </c>
    </row>
    <row r="1527" spans="1:24" x14ac:dyDescent="0.25">
      <c r="A1527" s="2">
        <v>43296.3699715162</v>
      </c>
      <c r="B1527">
        <v>438.99999999999989</v>
      </c>
      <c r="C1527">
        <v>4</v>
      </c>
      <c r="H1527">
        <f>VLOOKUP(A1527,[1]Sheet1!A$2:F$10001,5,FALSE)</f>
        <v>439.84</v>
      </c>
      <c r="I1527">
        <f>VLOOKUP(A1527,[1]Sheet1!A$2:F$10001,6,FALSE)</f>
        <v>439</v>
      </c>
      <c r="J1527" s="5">
        <f t="shared" ca="1" si="337"/>
        <v>3.6376864314327642E-4</v>
      </c>
      <c r="K1527" s="5">
        <f t="shared" ca="1" si="338"/>
        <v>0.1600000000001387</v>
      </c>
      <c r="L1527" s="6">
        <f t="shared" si="325"/>
        <v>1526</v>
      </c>
      <c r="M1527">
        <f t="shared" si="327"/>
        <v>439.11461426880174</v>
      </c>
      <c r="N1527">
        <f t="shared" si="328"/>
        <v>7.6068067486785532E-2</v>
      </c>
      <c r="O1527">
        <f t="shared" si="329"/>
        <v>-1.5067330167388466</v>
      </c>
      <c r="P1527" t="str">
        <f t="shared" si="330"/>
        <v/>
      </c>
      <c r="Q1527">
        <f t="shared" si="331"/>
        <v>2.6886569685302675E-5</v>
      </c>
      <c r="R1527">
        <f t="shared" si="332"/>
        <v>-0.39071330963443285</v>
      </c>
      <c r="S1527">
        <f t="shared" si="333"/>
        <v>-0.14599046396734242</v>
      </c>
      <c r="T1527" t="str">
        <f t="shared" si="334"/>
        <v/>
      </c>
      <c r="U1527" t="str">
        <f t="shared" si="335"/>
        <v/>
      </c>
      <c r="V1527" t="str">
        <f t="shared" si="326"/>
        <v/>
      </c>
      <c r="X1527">
        <f t="shared" ca="1" si="336"/>
        <v>17.552300561700804</v>
      </c>
    </row>
    <row r="1528" spans="1:24" x14ac:dyDescent="0.25">
      <c r="A1528" s="2">
        <v>43296.369973668981</v>
      </c>
      <c r="B1528">
        <v>439</v>
      </c>
      <c r="C1528">
        <v>3</v>
      </c>
      <c r="H1528">
        <f>VLOOKUP(A1528,[1]Sheet1!A$2:F$10001,5,FALSE)</f>
        <v>439.84</v>
      </c>
      <c r="I1528">
        <f>VLOOKUP(A1528,[1]Sheet1!A$2:F$10001,6,FALSE)</f>
        <v>439</v>
      </c>
      <c r="J1528" s="5">
        <f t="shared" ca="1" si="337"/>
        <v>3.6376864314327642E-4</v>
      </c>
      <c r="K1528" s="5">
        <f t="shared" ca="1" si="338"/>
        <v>0.1600000000001387</v>
      </c>
      <c r="L1528" s="6">
        <f t="shared" si="325"/>
        <v>1527</v>
      </c>
      <c r="M1528">
        <f t="shared" si="327"/>
        <v>439.12301746210858</v>
      </c>
      <c r="N1528">
        <f t="shared" si="328"/>
        <v>7.7424985724346987E-2</v>
      </c>
      <c r="O1528">
        <f t="shared" si="329"/>
        <v>-1.5888599908374803</v>
      </c>
      <c r="P1528" t="str">
        <f t="shared" si="330"/>
        <v/>
      </c>
      <c r="Q1528">
        <f t="shared" si="331"/>
        <v>2.1527812350541353E-6</v>
      </c>
      <c r="R1528">
        <f t="shared" si="332"/>
        <v>-0.47275178790704803</v>
      </c>
      <c r="S1528">
        <f t="shared" si="333"/>
        <v>-0.33845488451503269</v>
      </c>
      <c r="T1528" t="str">
        <f t="shared" si="334"/>
        <v/>
      </c>
      <c r="U1528" t="str">
        <f t="shared" si="335"/>
        <v/>
      </c>
      <c r="V1528" t="str">
        <f t="shared" si="326"/>
        <v/>
      </c>
      <c r="X1528">
        <f t="shared" ca="1" si="336"/>
        <v>17.552300561700804</v>
      </c>
    </row>
    <row r="1529" spans="1:24" x14ac:dyDescent="0.25">
      <c r="A1529" s="2">
        <v>43296.369973761583</v>
      </c>
      <c r="B1529">
        <v>439</v>
      </c>
      <c r="C1529">
        <v>2</v>
      </c>
      <c r="H1529">
        <f>VLOOKUP(A1529,[1]Sheet1!A$2:F$10001,5,FALSE)</f>
        <v>439.84</v>
      </c>
      <c r="I1529">
        <f>VLOOKUP(A1529,[1]Sheet1!A$2:F$10001,6,FALSE)</f>
        <v>439</v>
      </c>
      <c r="J1529" s="5">
        <f t="shared" ca="1" si="337"/>
        <v>3.6376864314327642E-4</v>
      </c>
      <c r="K1529" s="5">
        <f t="shared" ca="1" si="338"/>
        <v>0.1600000000001387</v>
      </c>
      <c r="L1529" s="6">
        <f t="shared" si="325"/>
        <v>1528</v>
      </c>
      <c r="M1529">
        <f t="shared" si="327"/>
        <v>439.12935342852467</v>
      </c>
      <c r="N1529">
        <f t="shared" si="328"/>
        <v>7.9481672509578841E-2</v>
      </c>
      <c r="O1529">
        <f t="shared" si="329"/>
        <v>-1.6274623374222186</v>
      </c>
      <c r="P1529" t="str">
        <f t="shared" si="330"/>
        <v/>
      </c>
      <c r="Q1529">
        <f t="shared" si="331"/>
        <v>9.2601112555712461E-8</v>
      </c>
      <c r="R1529">
        <f t="shared" si="332"/>
        <v>-0.47958763442784114</v>
      </c>
      <c r="S1529">
        <f t="shared" si="333"/>
        <v>-0.50469972723127043</v>
      </c>
      <c r="T1529" t="str">
        <f t="shared" si="334"/>
        <v/>
      </c>
      <c r="U1529" t="str">
        <f t="shared" si="335"/>
        <v/>
      </c>
      <c r="V1529" t="str">
        <f t="shared" si="326"/>
        <v/>
      </c>
      <c r="X1529">
        <f t="shared" ca="1" si="336"/>
        <v>17.552300561700804</v>
      </c>
    </row>
    <row r="1530" spans="1:24" x14ac:dyDescent="0.25">
      <c r="A1530" s="2">
        <v>43296.369977569448</v>
      </c>
      <c r="B1530">
        <v>439</v>
      </c>
      <c r="C1530">
        <v>2</v>
      </c>
      <c r="H1530">
        <f>VLOOKUP(A1530,[1]Sheet1!A$2:F$10001,5,FALSE)</f>
        <v>439.84</v>
      </c>
      <c r="I1530">
        <f>VLOOKUP(A1530,[1]Sheet1!A$2:F$10001,6,FALSE)</f>
        <v>439</v>
      </c>
      <c r="J1530" s="5">
        <f t="shared" ca="1" si="337"/>
        <v>3.6376864314327642E-4</v>
      </c>
      <c r="K1530" s="5">
        <f t="shared" ca="1" si="338"/>
        <v>0.1600000000001387</v>
      </c>
      <c r="L1530" s="6">
        <f t="shared" si="325"/>
        <v>1529</v>
      </c>
      <c r="M1530">
        <f t="shared" si="327"/>
        <v>439.13362216804995</v>
      </c>
      <c r="N1530">
        <f t="shared" si="328"/>
        <v>8.2049988391773687E-2</v>
      </c>
      <c r="O1530">
        <f t="shared" si="329"/>
        <v>-1.6285458495366507</v>
      </c>
      <c r="P1530" t="str">
        <f t="shared" si="330"/>
        <v/>
      </c>
      <c r="Q1530">
        <f t="shared" si="331"/>
        <v>3.8078651414252818E-6</v>
      </c>
      <c r="R1530">
        <f t="shared" si="332"/>
        <v>-0.46097981052267101</v>
      </c>
      <c r="S1530">
        <f t="shared" si="333"/>
        <v>-0.51133674124613693</v>
      </c>
      <c r="T1530" t="str">
        <f t="shared" si="334"/>
        <v/>
      </c>
      <c r="U1530" t="str">
        <f t="shared" si="335"/>
        <v/>
      </c>
      <c r="V1530" t="str">
        <f t="shared" si="326"/>
        <v/>
      </c>
      <c r="X1530">
        <f t="shared" ca="1" si="336"/>
        <v>17.552300561700804</v>
      </c>
    </row>
    <row r="1531" spans="1:24" x14ac:dyDescent="0.25">
      <c r="A1531" s="2">
        <v>43296.369993518521</v>
      </c>
      <c r="B1531">
        <v>439</v>
      </c>
      <c r="C1531">
        <v>3</v>
      </c>
      <c r="H1531">
        <f>VLOOKUP(A1531,[1]Sheet1!A$2:F$10001,5,FALSE)</f>
        <v>439.84</v>
      </c>
      <c r="I1531">
        <f>VLOOKUP(A1531,[1]Sheet1!A$2:F$10001,6,FALSE)</f>
        <v>439</v>
      </c>
      <c r="J1531" s="5">
        <f t="shared" ca="1" si="337"/>
        <v>3.6376864314327642E-4</v>
      </c>
      <c r="K1531" s="5">
        <f t="shared" ca="1" si="338"/>
        <v>0.1600000000001387</v>
      </c>
      <c r="L1531" s="6">
        <f t="shared" si="325"/>
        <v>1530</v>
      </c>
      <c r="M1531">
        <f t="shared" si="327"/>
        <v>439.13582368068455</v>
      </c>
      <c r="N1531">
        <f t="shared" si="328"/>
        <v>8.4902216193976393E-2</v>
      </c>
      <c r="O1531">
        <f t="shared" si="329"/>
        <v>-1.599766022293643</v>
      </c>
      <c r="P1531" t="str">
        <f t="shared" si="330"/>
        <v/>
      </c>
      <c r="Q1531">
        <f t="shared" si="331"/>
        <v>1.594907371327281E-5</v>
      </c>
      <c r="R1531">
        <f t="shared" si="332"/>
        <v>-0.42262699127232872</v>
      </c>
      <c r="S1531">
        <f t="shared" si="333"/>
        <v>-0.32331291763317954</v>
      </c>
      <c r="T1531" t="str">
        <f t="shared" si="334"/>
        <v/>
      </c>
      <c r="U1531" t="str">
        <f t="shared" si="335"/>
        <v/>
      </c>
      <c r="V1531" t="str">
        <f t="shared" si="326"/>
        <v/>
      </c>
      <c r="X1531">
        <f t="shared" ca="1" si="336"/>
        <v>17.552300561700804</v>
      </c>
    </row>
    <row r="1532" spans="1:24" x14ac:dyDescent="0.25">
      <c r="A1532" s="2">
        <v>43296.369994907407</v>
      </c>
      <c r="B1532">
        <v>439</v>
      </c>
      <c r="C1532">
        <v>2</v>
      </c>
      <c r="H1532">
        <f>VLOOKUP(A1532,[1]Sheet1!A$2:F$10001,5,FALSE)</f>
        <v>439.84</v>
      </c>
      <c r="I1532">
        <f>VLOOKUP(A1532,[1]Sheet1!A$2:F$10001,6,FALSE)</f>
        <v>439</v>
      </c>
      <c r="J1532" s="5">
        <f t="shared" ca="1" si="337"/>
        <v>3.6376864314327642E-4</v>
      </c>
      <c r="K1532" s="5">
        <f t="shared" ca="1" si="338"/>
        <v>0.1600000000001387</v>
      </c>
      <c r="L1532" s="6">
        <f t="shared" si="325"/>
        <v>1531</v>
      </c>
      <c r="M1532">
        <f t="shared" si="327"/>
        <v>439.13595796642835</v>
      </c>
      <c r="N1532">
        <f t="shared" si="328"/>
        <v>8.7786656677646888E-2</v>
      </c>
      <c r="O1532">
        <f t="shared" si="329"/>
        <v>-1.5487315678006575</v>
      </c>
      <c r="P1532" t="str">
        <f t="shared" si="330"/>
        <v/>
      </c>
      <c r="Q1532">
        <f t="shared" si="331"/>
        <v>1.3888857210986316E-6</v>
      </c>
      <c r="R1532">
        <f t="shared" si="332"/>
        <v>-0.47090238846198529</v>
      </c>
      <c r="S1532">
        <f t="shared" si="333"/>
        <v>-0.4995284130051878</v>
      </c>
      <c r="T1532" t="str">
        <f t="shared" si="334"/>
        <v/>
      </c>
      <c r="U1532" t="str">
        <f t="shared" si="335"/>
        <v/>
      </c>
      <c r="V1532" t="str">
        <f t="shared" si="326"/>
        <v/>
      </c>
      <c r="X1532">
        <f t="shared" ca="1" si="336"/>
        <v>17.552300561700804</v>
      </c>
    </row>
    <row r="1533" spans="1:24" x14ac:dyDescent="0.25">
      <c r="A1533" s="2">
        <v>43296.369996828696</v>
      </c>
      <c r="B1533">
        <v>439</v>
      </c>
      <c r="C1533">
        <v>2</v>
      </c>
      <c r="H1533">
        <f>VLOOKUP(A1533,[1]Sheet1!A$2:F$10001,5,FALSE)</f>
        <v>439.84</v>
      </c>
      <c r="I1533">
        <f>VLOOKUP(A1533,[1]Sheet1!A$2:F$10001,6,FALSE)</f>
        <v>439</v>
      </c>
      <c r="J1533" s="5">
        <f t="shared" ca="1" si="337"/>
        <v>3.6376864314327642E-4</v>
      </c>
      <c r="K1533" s="5">
        <f t="shared" ca="1" si="338"/>
        <v>0.1600000000001387</v>
      </c>
      <c r="L1533" s="6">
        <f t="shared" si="325"/>
        <v>1532</v>
      </c>
      <c r="M1533">
        <f t="shared" si="327"/>
        <v>439.13404197631962</v>
      </c>
      <c r="N1533">
        <f t="shared" si="328"/>
        <v>9.0438417721848768E-2</v>
      </c>
      <c r="O1533">
        <f t="shared" si="329"/>
        <v>-1.4821353545998572</v>
      </c>
      <c r="P1533" t="str">
        <f t="shared" si="330"/>
        <v/>
      </c>
      <c r="Q1533">
        <f t="shared" si="331"/>
        <v>1.9212893676012754E-6</v>
      </c>
      <c r="R1533">
        <f t="shared" si="332"/>
        <v>-0.45002626458351302</v>
      </c>
      <c r="S1533">
        <f t="shared" si="333"/>
        <v>-0.48785534030686456</v>
      </c>
      <c r="T1533" t="str">
        <f t="shared" si="334"/>
        <v/>
      </c>
      <c r="U1533" t="str">
        <f t="shared" si="335"/>
        <v/>
      </c>
      <c r="V1533" t="str">
        <f t="shared" si="326"/>
        <v/>
      </c>
      <c r="X1533">
        <f t="shared" ca="1" si="336"/>
        <v>17.552300561700804</v>
      </c>
    </row>
    <row r="1534" spans="1:24" x14ac:dyDescent="0.25">
      <c r="A1534" s="2">
        <v>43296.370003842603</v>
      </c>
      <c r="B1534">
        <v>439</v>
      </c>
      <c r="C1534">
        <v>2</v>
      </c>
      <c r="H1534">
        <f>VLOOKUP(A1534,[1]Sheet1!A$2:F$10001,5,FALSE)</f>
        <v>439.84</v>
      </c>
      <c r="I1534">
        <f>VLOOKUP(A1534,[1]Sheet1!A$2:F$10001,6,FALSE)</f>
        <v>439</v>
      </c>
      <c r="J1534" s="5">
        <f t="shared" ca="1" si="337"/>
        <v>3.6376864314327642E-4</v>
      </c>
      <c r="K1534" s="5">
        <f t="shared" ca="1" si="338"/>
        <v>0.1600000000001387</v>
      </c>
      <c r="L1534" s="6">
        <f t="shared" si="325"/>
        <v>1533</v>
      </c>
      <c r="M1534">
        <f t="shared" si="327"/>
        <v>439.13066503142994</v>
      </c>
      <c r="N1534">
        <f t="shared" si="328"/>
        <v>9.2745290385324378E-2</v>
      </c>
      <c r="O1534">
        <f t="shared" si="329"/>
        <v>-1.4088589392202462</v>
      </c>
      <c r="P1534" t="str">
        <f t="shared" si="330"/>
        <v/>
      </c>
      <c r="Q1534">
        <f t="shared" si="331"/>
        <v>7.0139067247509956E-6</v>
      </c>
      <c r="R1534">
        <f t="shared" si="332"/>
        <v>-0.41845350154782268</v>
      </c>
      <c r="S1534">
        <f t="shared" si="333"/>
        <v>-0.47124302818498548</v>
      </c>
      <c r="T1534" t="str">
        <f t="shared" si="334"/>
        <v/>
      </c>
      <c r="U1534" t="str">
        <f t="shared" si="335"/>
        <v/>
      </c>
      <c r="V1534" t="str">
        <f t="shared" si="326"/>
        <v/>
      </c>
      <c r="X1534">
        <f t="shared" ca="1" si="336"/>
        <v>17.552300561700804</v>
      </c>
    </row>
    <row r="1535" spans="1:24" x14ac:dyDescent="0.25">
      <c r="A1535" s="2">
        <v>43296.370003842603</v>
      </c>
      <c r="B1535">
        <v>439</v>
      </c>
      <c r="C1535">
        <v>1</v>
      </c>
      <c r="H1535">
        <f>VLOOKUP(A1535,[1]Sheet1!A$2:F$10001,5,FALSE)</f>
        <v>439.84</v>
      </c>
      <c r="I1535">
        <f>VLOOKUP(A1535,[1]Sheet1!A$2:F$10001,6,FALSE)</f>
        <v>439</v>
      </c>
      <c r="J1535" s="5">
        <f t="shared" ca="1" si="337"/>
        <v>3.6376864314327642E-4</v>
      </c>
      <c r="K1535" s="5">
        <f t="shared" ca="1" si="338"/>
        <v>0.1600000000001387</v>
      </c>
      <c r="L1535" s="6">
        <f t="shared" si="325"/>
        <v>1534</v>
      </c>
      <c r="M1535">
        <f t="shared" si="327"/>
        <v>439.12527127981758</v>
      </c>
      <c r="N1535">
        <f t="shared" si="328"/>
        <v>9.4361987011095549E-2</v>
      </c>
      <c r="O1535">
        <f t="shared" si="329"/>
        <v>-1.3275608514141621</v>
      </c>
      <c r="P1535" t="str">
        <f t="shared" si="330"/>
        <v/>
      </c>
      <c r="Q1535">
        <f t="shared" si="331"/>
        <v>0</v>
      </c>
      <c r="R1535">
        <f t="shared" si="332"/>
        <v>-0.4390051497110522</v>
      </c>
      <c r="S1535">
        <f t="shared" si="333"/>
        <v>-0.61709823298581812</v>
      </c>
      <c r="T1535" t="str">
        <f t="shared" si="334"/>
        <v/>
      </c>
      <c r="U1535" t="str">
        <f t="shared" si="335"/>
        <v/>
      </c>
      <c r="V1535" t="str">
        <f t="shared" si="326"/>
        <v/>
      </c>
      <c r="X1535">
        <f t="shared" ca="1" si="336"/>
        <v>17.552300561700804</v>
      </c>
    </row>
    <row r="1536" spans="1:24" x14ac:dyDescent="0.25">
      <c r="A1536" s="2">
        <v>43296.370007928243</v>
      </c>
      <c r="B1536">
        <v>439</v>
      </c>
      <c r="C1536">
        <v>2</v>
      </c>
      <c r="H1536">
        <f>VLOOKUP(A1536,[1]Sheet1!A$2:F$10001,5,FALSE)</f>
        <v>439.84</v>
      </c>
      <c r="I1536">
        <f>VLOOKUP(A1536,[1]Sheet1!A$2:F$10001,6,FALSE)</f>
        <v>439</v>
      </c>
      <c r="J1536" s="5">
        <f t="shared" ca="1" si="337"/>
        <v>3.6376864314327642E-4</v>
      </c>
      <c r="K1536" s="5">
        <f t="shared" ca="1" si="338"/>
        <v>0.1600000000001387</v>
      </c>
      <c r="L1536" s="6">
        <f t="shared" si="325"/>
        <v>1535</v>
      </c>
      <c r="M1536">
        <f t="shared" si="327"/>
        <v>439.11786072148254</v>
      </c>
      <c r="N1536">
        <f t="shared" si="328"/>
        <v>9.4966444232266675E-2</v>
      </c>
      <c r="O1536">
        <f t="shared" si="329"/>
        <v>-1.2410775451830374</v>
      </c>
      <c r="P1536" t="str">
        <f t="shared" si="330"/>
        <v/>
      </c>
      <c r="Q1536">
        <f t="shared" si="331"/>
        <v>4.0856393752619624E-6</v>
      </c>
      <c r="R1536">
        <f t="shared" si="332"/>
        <v>-0.39853790060209354</v>
      </c>
      <c r="S1536">
        <f t="shared" si="333"/>
        <v>-0.41103665566510922</v>
      </c>
      <c r="T1536" t="str">
        <f t="shared" si="334"/>
        <v/>
      </c>
      <c r="U1536" t="str">
        <f t="shared" si="335"/>
        <v/>
      </c>
      <c r="V1536" t="str">
        <f t="shared" si="326"/>
        <v/>
      </c>
      <c r="X1536">
        <f t="shared" ca="1" si="336"/>
        <v>17.552300561700804</v>
      </c>
    </row>
    <row r="1537" spans="1:24" x14ac:dyDescent="0.25">
      <c r="A1537" s="2">
        <v>43296.370007928243</v>
      </c>
      <c r="B1537">
        <v>439</v>
      </c>
      <c r="C1537">
        <v>1</v>
      </c>
      <c r="H1537">
        <f>VLOOKUP(A1537,[1]Sheet1!A$2:F$10001,5,FALSE)</f>
        <v>439.84</v>
      </c>
      <c r="I1537">
        <f>VLOOKUP(A1537,[1]Sheet1!A$2:F$10001,6,FALSE)</f>
        <v>439</v>
      </c>
      <c r="J1537" s="5">
        <f t="shared" ca="1" si="337"/>
        <v>3.6376864314327642E-4</v>
      </c>
      <c r="K1537" s="5">
        <f t="shared" ca="1" si="338"/>
        <v>0.1600000000001387</v>
      </c>
      <c r="L1537" s="6">
        <f t="shared" si="325"/>
        <v>1536</v>
      </c>
      <c r="M1537">
        <f t="shared" si="327"/>
        <v>439.10814116213902</v>
      </c>
      <c r="N1537">
        <f t="shared" si="328"/>
        <v>9.3959874713483049E-2</v>
      </c>
      <c r="O1537">
        <f t="shared" si="329"/>
        <v>-1.1509291861955007</v>
      </c>
      <c r="P1537" t="str">
        <f t="shared" si="330"/>
        <v/>
      </c>
      <c r="Q1537">
        <f t="shared" si="331"/>
        <v>0</v>
      </c>
      <c r="R1537">
        <f t="shared" si="332"/>
        <v>-0.3674596539008339</v>
      </c>
      <c r="S1537">
        <f t="shared" si="333"/>
        <v>-0.58221510141886879</v>
      </c>
      <c r="T1537" t="str">
        <f t="shared" si="334"/>
        <v/>
      </c>
      <c r="U1537" t="str">
        <f t="shared" si="335"/>
        <v/>
      </c>
      <c r="V1537" t="str">
        <f t="shared" si="326"/>
        <v/>
      </c>
      <c r="X1537">
        <f t="shared" ca="1" si="336"/>
        <v>17.552300561700804</v>
      </c>
    </row>
    <row r="1538" spans="1:24" x14ac:dyDescent="0.25">
      <c r="A1538" s="2">
        <v>43296.370007928243</v>
      </c>
      <c r="B1538">
        <v>439</v>
      </c>
      <c r="C1538">
        <v>1</v>
      </c>
      <c r="H1538">
        <f>VLOOKUP(A1538,[1]Sheet1!A$2:F$10001,5,FALSE)</f>
        <v>439.84</v>
      </c>
      <c r="I1538">
        <f>VLOOKUP(A1538,[1]Sheet1!A$2:F$10001,6,FALSE)</f>
        <v>439</v>
      </c>
      <c r="J1538" s="5">
        <f t="shared" ca="1" si="337"/>
        <v>3.6376864314327642E-4</v>
      </c>
      <c r="K1538" s="5">
        <f t="shared" ca="1" si="338"/>
        <v>0.1600000000001387</v>
      </c>
      <c r="L1538" s="6">
        <f t="shared" si="325"/>
        <v>1537</v>
      </c>
      <c r="M1538">
        <f t="shared" si="327"/>
        <v>439.09661922296368</v>
      </c>
      <c r="N1538">
        <f t="shared" si="328"/>
        <v>9.1180376884503436E-2</v>
      </c>
      <c r="O1538">
        <f t="shared" si="329"/>
        <v>-1.0596493046532107</v>
      </c>
      <c r="P1538" t="str">
        <f t="shared" si="330"/>
        <v/>
      </c>
      <c r="Q1538">
        <f t="shared" si="331"/>
        <v>0</v>
      </c>
      <c r="R1538">
        <f t="shared" si="332"/>
        <v>-0.35629573111233681</v>
      </c>
      <c r="S1538">
        <f t="shared" si="333"/>
        <v>-0.54006427018517844</v>
      </c>
      <c r="T1538" t="str">
        <f t="shared" si="334"/>
        <v/>
      </c>
      <c r="U1538" t="str">
        <f t="shared" si="335"/>
        <v/>
      </c>
      <c r="V1538" t="str">
        <f t="shared" si="326"/>
        <v/>
      </c>
      <c r="X1538">
        <f t="shared" ca="1" si="336"/>
        <v>17.552300561700804</v>
      </c>
    </row>
    <row r="1539" spans="1:24" x14ac:dyDescent="0.25">
      <c r="A1539" s="2">
        <v>43296.370007928243</v>
      </c>
      <c r="B1539">
        <v>439</v>
      </c>
      <c r="C1539">
        <v>1</v>
      </c>
      <c r="H1539">
        <f>VLOOKUP(A1539,[1]Sheet1!A$2:F$10001,5,FALSE)</f>
        <v>439.84</v>
      </c>
      <c r="I1539">
        <f>VLOOKUP(A1539,[1]Sheet1!A$2:F$10001,6,FALSE)</f>
        <v>439</v>
      </c>
      <c r="J1539" s="5">
        <f t="shared" ca="1" si="337"/>
        <v>3.6376864314327642E-4</v>
      </c>
      <c r="K1539" s="5">
        <f t="shared" ca="1" si="338"/>
        <v>0.1600000000001387</v>
      </c>
      <c r="L1539" s="6">
        <f t="shared" si="325"/>
        <v>1538</v>
      </c>
      <c r="M1539">
        <f t="shared" si="327"/>
        <v>439.08300576940616</v>
      </c>
      <c r="N1539">
        <f t="shared" si="328"/>
        <v>8.5668311414450873E-2</v>
      </c>
      <c r="O1539">
        <f t="shared" si="329"/>
        <v>-0.96892033980437264</v>
      </c>
      <c r="P1539" t="str">
        <f t="shared" si="330"/>
        <v/>
      </c>
      <c r="Q1539">
        <f t="shared" si="331"/>
        <v>0</v>
      </c>
      <c r="R1539">
        <f t="shared" si="332"/>
        <v>-0.30462338115267862</v>
      </c>
      <c r="S1539">
        <f t="shared" si="333"/>
        <v>-0.4993472001014399</v>
      </c>
      <c r="T1539" t="str">
        <f t="shared" si="334"/>
        <v/>
      </c>
      <c r="U1539" t="str">
        <f t="shared" si="335"/>
        <v/>
      </c>
      <c r="V1539" t="str">
        <f t="shared" si="326"/>
        <v/>
      </c>
      <c r="X1539">
        <f t="shared" ca="1" si="336"/>
        <v>17.552300561700804</v>
      </c>
    </row>
    <row r="1540" spans="1:24" x14ac:dyDescent="0.25">
      <c r="A1540" s="2">
        <v>43296.370007928243</v>
      </c>
      <c r="B1540">
        <v>439</v>
      </c>
      <c r="C1540">
        <v>1</v>
      </c>
      <c r="H1540">
        <f>VLOOKUP(A1540,[1]Sheet1!A$2:F$10001,5,FALSE)</f>
        <v>439.84</v>
      </c>
      <c r="I1540">
        <f>VLOOKUP(A1540,[1]Sheet1!A$2:F$10001,6,FALSE)</f>
        <v>439</v>
      </c>
      <c r="J1540" s="5">
        <f t="shared" ca="1" si="337"/>
        <v>3.6376864314327642E-4</v>
      </c>
      <c r="K1540" s="5">
        <f t="shared" ca="1" si="338"/>
        <v>0.1600000000001387</v>
      </c>
      <c r="L1540" s="6">
        <f t="shared" ref="L1540:L1603" si="339">L1539+1</f>
        <v>1539</v>
      </c>
      <c r="M1540">
        <f t="shared" si="327"/>
        <v>439.06748982180147</v>
      </c>
      <c r="N1540">
        <f t="shared" si="328"/>
        <v>7.6438751997414373E-2</v>
      </c>
      <c r="O1540">
        <f t="shared" si="329"/>
        <v>-0.88292678828346316</v>
      </c>
      <c r="P1540" t="str">
        <f t="shared" si="330"/>
        <v/>
      </c>
      <c r="Q1540">
        <f t="shared" si="331"/>
        <v>0</v>
      </c>
      <c r="R1540">
        <f t="shared" si="332"/>
        <v>-0.25128356819003944</v>
      </c>
      <c r="S1540">
        <f t="shared" si="333"/>
        <v>-0.47246555226956294</v>
      </c>
      <c r="T1540" t="str">
        <f t="shared" si="334"/>
        <v/>
      </c>
      <c r="U1540" t="str">
        <f t="shared" si="335"/>
        <v/>
      </c>
      <c r="V1540" t="str">
        <f t="shared" si="326"/>
        <v/>
      </c>
      <c r="X1540">
        <f t="shared" ca="1" si="336"/>
        <v>17.552300561700804</v>
      </c>
    </row>
    <row r="1541" spans="1:24" x14ac:dyDescent="0.25">
      <c r="A1541" s="2">
        <v>43296.370007928243</v>
      </c>
      <c r="B1541">
        <v>439</v>
      </c>
      <c r="C1541">
        <v>1</v>
      </c>
      <c r="H1541">
        <f>VLOOKUP(A1541,[1]Sheet1!A$2:F$10001,5,FALSE)</f>
        <v>439.84</v>
      </c>
      <c r="I1541">
        <f>VLOOKUP(A1541,[1]Sheet1!A$2:F$10001,6,FALSE)</f>
        <v>439</v>
      </c>
      <c r="J1541" s="5">
        <f t="shared" ca="1" si="337"/>
        <v>3.6376864314327642E-4</v>
      </c>
      <c r="K1541" s="5">
        <f t="shared" ca="1" si="338"/>
        <v>0.1600000000001387</v>
      </c>
      <c r="L1541" s="6">
        <f t="shared" si="339"/>
        <v>1540</v>
      </c>
      <c r="M1541">
        <f t="shared" si="327"/>
        <v>439.0513388047271</v>
      </c>
      <c r="N1541">
        <f t="shared" si="328"/>
        <v>6.3776839375343841E-2</v>
      </c>
      <c r="O1541">
        <f t="shared" si="329"/>
        <v>-0.80497568129634656</v>
      </c>
      <c r="P1541" t="str">
        <f t="shared" si="330"/>
        <v/>
      </c>
      <c r="Q1541">
        <f t="shared" si="331"/>
        <v>0</v>
      </c>
      <c r="R1541">
        <f t="shared" si="332"/>
        <v>-0.26987464769641528</v>
      </c>
      <c r="S1541">
        <f t="shared" si="333"/>
        <v>-0.4459184908085766</v>
      </c>
      <c r="T1541" t="str">
        <f t="shared" si="334"/>
        <v/>
      </c>
      <c r="U1541" t="str">
        <f t="shared" si="335"/>
        <v/>
      </c>
      <c r="V1541" t="str">
        <f t="shared" si="326"/>
        <v/>
      </c>
      <c r="X1541">
        <f t="shared" ca="1" si="336"/>
        <v>17.552300561700804</v>
      </c>
    </row>
    <row r="1542" spans="1:24" x14ac:dyDescent="0.25">
      <c r="A1542" s="2">
        <v>43296.370009976847</v>
      </c>
      <c r="B1542">
        <v>439</v>
      </c>
      <c r="C1542">
        <v>2</v>
      </c>
      <c r="H1542">
        <f>VLOOKUP(A1542,[1]Sheet1!A$2:F$10001,5,FALSE)</f>
        <v>439.84</v>
      </c>
      <c r="I1542">
        <f>VLOOKUP(A1542,[1]Sheet1!A$2:F$10001,6,FALSE)</f>
        <v>439</v>
      </c>
      <c r="J1542" s="5">
        <f t="shared" ca="1" si="337"/>
        <v>3.6376864314327642E-4</v>
      </c>
      <c r="K1542" s="5">
        <f t="shared" ca="1" si="338"/>
        <v>0.1600000000001387</v>
      </c>
      <c r="L1542" s="6">
        <f t="shared" si="339"/>
        <v>1541</v>
      </c>
      <c r="M1542">
        <f t="shared" si="327"/>
        <v>439.03849187039947</v>
      </c>
      <c r="N1542">
        <f t="shared" si="328"/>
        <v>5.4192500041694729E-2</v>
      </c>
      <c r="O1542">
        <f t="shared" si="329"/>
        <v>-0.71028039617758187</v>
      </c>
      <c r="P1542" t="str">
        <f t="shared" si="330"/>
        <v/>
      </c>
      <c r="Q1542">
        <f t="shared" si="331"/>
        <v>2.048604073934257E-6</v>
      </c>
      <c r="R1542">
        <f t="shared" si="332"/>
        <v>-0.21754803508934184</v>
      </c>
      <c r="S1542">
        <f t="shared" si="333"/>
        <v>-0.17753429572009505</v>
      </c>
      <c r="T1542" t="str">
        <f t="shared" si="334"/>
        <v/>
      </c>
      <c r="U1542" t="str">
        <f t="shared" si="335"/>
        <v/>
      </c>
      <c r="V1542" t="str">
        <f t="shared" si="326"/>
        <v/>
      </c>
      <c r="X1542">
        <f t="shared" ca="1" si="336"/>
        <v>17.552300561700804</v>
      </c>
    </row>
    <row r="1543" spans="1:24" x14ac:dyDescent="0.25">
      <c r="A1543" s="2">
        <v>43296.370018113434</v>
      </c>
      <c r="B1543">
        <v>439</v>
      </c>
      <c r="C1543">
        <v>2</v>
      </c>
      <c r="H1543">
        <f>VLOOKUP(A1543,[1]Sheet1!A$2:F$10001,5,FALSE)</f>
        <v>439.84</v>
      </c>
      <c r="I1543">
        <f>VLOOKUP(A1543,[1]Sheet1!A$2:F$10001,6,FALSE)</f>
        <v>438.99999999999989</v>
      </c>
      <c r="J1543" s="5">
        <f t="shared" ca="1" si="337"/>
        <v>3.6376864314327642E-4</v>
      </c>
      <c r="K1543" s="5">
        <f t="shared" ca="1" si="338"/>
        <v>0.1600000000001387</v>
      </c>
      <c r="L1543" s="6">
        <f t="shared" si="339"/>
        <v>1542</v>
      </c>
      <c r="M1543">
        <f t="shared" si="327"/>
        <v>439.02441224399558</v>
      </c>
      <c r="N1543">
        <f t="shared" si="328"/>
        <v>3.8103034545477053E-2</v>
      </c>
      <c r="O1543">
        <f t="shared" si="329"/>
        <v>-0.64069028324890498</v>
      </c>
      <c r="P1543" t="str">
        <f t="shared" si="330"/>
        <v/>
      </c>
      <c r="Q1543">
        <f t="shared" si="331"/>
        <v>8.1365869846194983E-6</v>
      </c>
      <c r="R1543">
        <f t="shared" si="332"/>
        <v>0.17293884249480138</v>
      </c>
      <c r="S1543">
        <f t="shared" si="333"/>
        <v>-0.15772039232466106</v>
      </c>
      <c r="T1543" t="str">
        <f t="shared" si="334"/>
        <v/>
      </c>
      <c r="U1543" t="str">
        <f t="shared" si="335"/>
        <v/>
      </c>
      <c r="V1543" t="str">
        <f t="shared" si="326"/>
        <v/>
      </c>
      <c r="X1543">
        <f t="shared" ca="1" si="336"/>
        <v>17.552300561700804</v>
      </c>
    </row>
    <row r="1544" spans="1:24" x14ac:dyDescent="0.25">
      <c r="A1544" s="2">
        <v>43296.370018113434</v>
      </c>
      <c r="B1544">
        <v>439</v>
      </c>
      <c r="C1544">
        <v>1</v>
      </c>
      <c r="H1544">
        <f>VLOOKUP(A1544,[1]Sheet1!A$2:F$10001,5,FALSE)</f>
        <v>439.84</v>
      </c>
      <c r="I1544">
        <f>VLOOKUP(A1544,[1]Sheet1!A$2:F$10001,6,FALSE)</f>
        <v>438.99999999999989</v>
      </c>
      <c r="J1544" s="5">
        <f t="shared" ca="1" si="337"/>
        <v>3.6376864314327642E-4</v>
      </c>
      <c r="K1544" s="5">
        <f t="shared" ca="1" si="338"/>
        <v>0.1600000000001387</v>
      </c>
      <c r="L1544" s="6">
        <f t="shared" si="339"/>
        <v>1543</v>
      </c>
      <c r="M1544">
        <f t="shared" si="327"/>
        <v>439.01183777753874</v>
      </c>
      <c r="N1544">
        <f t="shared" si="328"/>
        <v>1.4293837691321795E-2</v>
      </c>
      <c r="O1544">
        <f t="shared" si="329"/>
        <v>-0.82817349646634331</v>
      </c>
      <c r="P1544" t="str">
        <f t="shared" si="330"/>
        <v/>
      </c>
      <c r="Q1544">
        <f t="shared" si="331"/>
        <v>0</v>
      </c>
      <c r="R1544">
        <f t="shared" si="332"/>
        <v>-0.32162573899358571</v>
      </c>
      <c r="S1544">
        <f t="shared" si="333"/>
        <v>-0.41227287076512803</v>
      </c>
      <c r="T1544" t="str">
        <f t="shared" si="334"/>
        <v/>
      </c>
      <c r="U1544" t="str">
        <f t="shared" si="335"/>
        <v/>
      </c>
      <c r="V1544" t="str">
        <f t="shared" si="326"/>
        <v/>
      </c>
      <c r="X1544">
        <f t="shared" ca="1" si="336"/>
        <v>17.552300561700804</v>
      </c>
    </row>
    <row r="1545" spans="1:24" x14ac:dyDescent="0.25">
      <c r="A1545" s="2">
        <v>43296.370018113434</v>
      </c>
      <c r="B1545">
        <v>439</v>
      </c>
      <c r="C1545">
        <v>1</v>
      </c>
      <c r="H1545">
        <f>VLOOKUP(A1545,[1]Sheet1!A$2:F$10001,5,FALSE)</f>
        <v>439.84</v>
      </c>
      <c r="I1545">
        <f>VLOOKUP(A1545,[1]Sheet1!A$2:F$10001,6,FALSE)</f>
        <v>438.99999999999989</v>
      </c>
      <c r="J1545" s="5">
        <f t="shared" ca="1" si="337"/>
        <v>3.6376864314327642E-4</v>
      </c>
      <c r="K1545" s="5">
        <f t="shared" ca="1" si="338"/>
        <v>0.1600000000001387</v>
      </c>
      <c r="L1545" s="6">
        <f t="shared" si="339"/>
        <v>1544</v>
      </c>
      <c r="M1545">
        <f t="shared" si="327"/>
        <v>439.00997017342894</v>
      </c>
      <c r="N1545">
        <f t="shared" si="328"/>
        <v>1.3615274636637203E-2</v>
      </c>
      <c r="O1545">
        <f t="shared" si="329"/>
        <v>-0.73227853973000667</v>
      </c>
      <c r="P1545" t="str">
        <f t="shared" si="330"/>
        <v/>
      </c>
      <c r="Q1545">
        <f t="shared" si="331"/>
        <v>0</v>
      </c>
      <c r="R1545">
        <f t="shared" si="332"/>
        <v>-0.32014146888110234</v>
      </c>
      <c r="S1545">
        <f t="shared" si="333"/>
        <v>-0.41444054124010354</v>
      </c>
      <c r="T1545" t="str">
        <f t="shared" si="334"/>
        <v/>
      </c>
      <c r="U1545" t="str">
        <f t="shared" si="335"/>
        <v/>
      </c>
      <c r="V1545" t="str">
        <f t="shared" si="326"/>
        <v/>
      </c>
      <c r="X1545">
        <f t="shared" ca="1" si="336"/>
        <v>17.552300561700804</v>
      </c>
    </row>
    <row r="1546" spans="1:24" x14ac:dyDescent="0.25">
      <c r="A1546" s="2">
        <v>43296.370018113434</v>
      </c>
      <c r="B1546">
        <v>439.00000000000023</v>
      </c>
      <c r="C1546">
        <v>8</v>
      </c>
      <c r="H1546">
        <f>VLOOKUP(A1546,[1]Sheet1!A$2:F$10001,5,FALSE)</f>
        <v>439.84</v>
      </c>
      <c r="I1546">
        <f>VLOOKUP(A1546,[1]Sheet1!A$2:F$10001,6,FALSE)</f>
        <v>438.99999999999989</v>
      </c>
      <c r="J1546" s="5">
        <f t="shared" ca="1" si="337"/>
        <v>3.6376864314327642E-4</v>
      </c>
      <c r="K1546" s="5">
        <f t="shared" ca="1" si="338"/>
        <v>0.1600000000001387</v>
      </c>
      <c r="L1546" s="6">
        <f t="shared" si="339"/>
        <v>1545</v>
      </c>
      <c r="M1546">
        <f t="shared" si="327"/>
        <v>439.00787672496216</v>
      </c>
      <c r="N1546">
        <f t="shared" si="328"/>
        <v>1.2559560999578548E-2</v>
      </c>
      <c r="O1546">
        <f t="shared" si="329"/>
        <v>-0.6271497038945969</v>
      </c>
      <c r="P1546" t="str">
        <f t="shared" si="330"/>
        <v/>
      </c>
      <c r="Q1546">
        <f t="shared" si="331"/>
        <v>0</v>
      </c>
      <c r="R1546">
        <f t="shared" si="332"/>
        <v>-0.32014146888110234</v>
      </c>
      <c r="S1546">
        <f t="shared" si="333"/>
        <v>2.1512611805349224</v>
      </c>
      <c r="T1546" t="str">
        <f t="shared" si="334"/>
        <v/>
      </c>
      <c r="U1546" t="str">
        <f t="shared" si="335"/>
        <v/>
      </c>
      <c r="V1546" t="str">
        <f t="shared" si="326"/>
        <v/>
      </c>
      <c r="X1546">
        <f t="shared" ca="1" si="336"/>
        <v>17.552300561700804</v>
      </c>
    </row>
    <row r="1547" spans="1:24" x14ac:dyDescent="0.25">
      <c r="A1547" s="2">
        <v>43296.370018113434</v>
      </c>
      <c r="B1547">
        <v>439</v>
      </c>
      <c r="C1547">
        <v>1</v>
      </c>
      <c r="H1547">
        <f>VLOOKUP(A1547,[1]Sheet1!A$2:F$10001,5,FALSE)</f>
        <v>439.84</v>
      </c>
      <c r="I1547">
        <f>VLOOKUP(A1547,[1]Sheet1!A$2:F$10001,6,FALSE)</f>
        <v>438.99999999999989</v>
      </c>
      <c r="J1547" s="5">
        <f t="shared" ca="1" si="337"/>
        <v>3.6376864314327642E-4</v>
      </c>
      <c r="K1547" s="5">
        <f t="shared" ca="1" si="338"/>
        <v>0.1600000000001387</v>
      </c>
      <c r="L1547" s="6">
        <f t="shared" si="339"/>
        <v>1546</v>
      </c>
      <c r="M1547">
        <f t="shared" si="327"/>
        <v>439.00553117565511</v>
      </c>
      <c r="N1547">
        <f t="shared" si="328"/>
        <v>1.090583389058028E-2</v>
      </c>
      <c r="O1547">
        <f t="shared" si="329"/>
        <v>-0.5071758574908426</v>
      </c>
      <c r="P1547" t="str">
        <f t="shared" si="330"/>
        <v/>
      </c>
      <c r="Q1547">
        <f t="shared" si="331"/>
        <v>0</v>
      </c>
      <c r="R1547">
        <f t="shared" si="332"/>
        <v>-0.32014146888110234</v>
      </c>
      <c r="S1547">
        <f t="shared" si="333"/>
        <v>-0.43847891521279442</v>
      </c>
      <c r="T1547" t="str">
        <f t="shared" si="334"/>
        <v/>
      </c>
      <c r="U1547" t="str">
        <f t="shared" si="335"/>
        <v/>
      </c>
      <c r="V1547" t="str">
        <f t="shared" si="326"/>
        <v/>
      </c>
      <c r="X1547">
        <f t="shared" ca="1" si="336"/>
        <v>17.552300561700804</v>
      </c>
    </row>
    <row r="1548" spans="1:24" x14ac:dyDescent="0.25">
      <c r="A1548" s="2">
        <v>43296.370021423609</v>
      </c>
      <c r="B1548">
        <v>439.1077107240605</v>
      </c>
      <c r="C1548">
        <v>20</v>
      </c>
      <c r="H1548">
        <f>VLOOKUP(A1548,[1]Sheet1!A$2:F$10001,5,FALSE)</f>
        <v>439.84</v>
      </c>
      <c r="I1548">
        <f>VLOOKUP(A1548,[1]Sheet1!A$2:F$10001,6,FALSE)</f>
        <v>439.20406725250012</v>
      </c>
      <c r="J1548" s="5">
        <f t="shared" ca="1" si="337"/>
        <v>3.6376864314327642E-4</v>
      </c>
      <c r="K1548" s="5">
        <f t="shared" ca="1" si="338"/>
        <v>0.1600000000001387</v>
      </c>
      <c r="L1548" s="6">
        <f t="shared" si="339"/>
        <v>1547</v>
      </c>
      <c r="M1548">
        <f t="shared" si="327"/>
        <v>439.00293352550773</v>
      </c>
      <c r="N1548">
        <f t="shared" si="328"/>
        <v>8.1886203287223451E-3</v>
      </c>
      <c r="O1548">
        <f t="shared" si="329"/>
        <v>12.795464235318338</v>
      </c>
      <c r="P1548">
        <f t="shared" si="330"/>
        <v>1</v>
      </c>
      <c r="Q1548">
        <f t="shared" si="331"/>
        <v>3.3101750886999071E-6</v>
      </c>
      <c r="R1548">
        <f t="shared" si="332"/>
        <v>-9.088076270609409E-2</v>
      </c>
      <c r="S1548">
        <f t="shared" si="333"/>
        <v>6.0815119109948448</v>
      </c>
      <c r="T1548" t="str">
        <f t="shared" si="334"/>
        <v/>
      </c>
      <c r="U1548" t="str">
        <f t="shared" si="335"/>
        <v/>
      </c>
      <c r="V1548" t="str">
        <f t="shared" si="326"/>
        <v/>
      </c>
      <c r="X1548">
        <f t="shared" ca="1" si="336"/>
        <v>17.552300561700804</v>
      </c>
    </row>
    <row r="1549" spans="1:24" x14ac:dyDescent="0.25">
      <c r="A1549" s="2">
        <v>43296.370021423609</v>
      </c>
      <c r="B1549">
        <v>439.24</v>
      </c>
      <c r="C1549">
        <v>1</v>
      </c>
      <c r="H1549">
        <f>VLOOKUP(A1549,[1]Sheet1!A$2:F$10001,5,FALSE)</f>
        <v>439.84</v>
      </c>
      <c r="I1549">
        <f>VLOOKUP(A1549,[1]Sheet1!A$2:F$10001,6,FALSE)</f>
        <v>439.20406725250012</v>
      </c>
      <c r="J1549" s="5">
        <f t="shared" ca="1" si="337"/>
        <v>3.6376864314327642E-4</v>
      </c>
      <c r="K1549" s="5">
        <f t="shared" ca="1" si="338"/>
        <v>0.1600000000001387</v>
      </c>
      <c r="L1549" s="6">
        <f t="shared" si="339"/>
        <v>1548</v>
      </c>
      <c r="M1549">
        <f t="shared" si="327"/>
        <v>439.01239357155549</v>
      </c>
      <c r="N1549">
        <f t="shared" si="328"/>
        <v>1.7680943026414795E-2</v>
      </c>
      <c r="O1549">
        <f t="shared" si="329"/>
        <v>12.872980140509464</v>
      </c>
      <c r="P1549">
        <f t="shared" si="330"/>
        <v>1</v>
      </c>
      <c r="Q1549">
        <f t="shared" si="331"/>
        <v>0</v>
      </c>
      <c r="R1549">
        <f t="shared" si="332"/>
        <v>-0.32715267736541703</v>
      </c>
      <c r="S1549">
        <f t="shared" si="333"/>
        <v>-0.43621438450335848</v>
      </c>
      <c r="T1549" t="str">
        <f t="shared" si="334"/>
        <v/>
      </c>
      <c r="U1549" t="str">
        <f t="shared" si="335"/>
        <v/>
      </c>
      <c r="V1549" t="str">
        <f t="shared" si="326"/>
        <v/>
      </c>
      <c r="X1549">
        <f t="shared" ca="1" si="336"/>
        <v>17.552300561700804</v>
      </c>
    </row>
    <row r="1550" spans="1:24" x14ac:dyDescent="0.25">
      <c r="A1550" s="2">
        <v>43296.370032141203</v>
      </c>
      <c r="B1550">
        <v>439.24</v>
      </c>
      <c r="C1550">
        <v>2</v>
      </c>
      <c r="H1550">
        <f>VLOOKUP(A1550,[1]Sheet1!A$2:F$10001,5,FALSE)</f>
        <v>439.84</v>
      </c>
      <c r="I1550">
        <f>VLOOKUP(A1550,[1]Sheet1!A$2:F$10001,6,FALSE)</f>
        <v>439.24</v>
      </c>
      <c r="J1550" s="5">
        <f t="shared" ca="1" si="337"/>
        <v>3.6376864314327642E-4</v>
      </c>
      <c r="K1550" s="5">
        <f t="shared" ca="1" si="338"/>
        <v>0.1600000000001387</v>
      </c>
      <c r="L1550" s="6">
        <f t="shared" si="339"/>
        <v>1549</v>
      </c>
      <c r="M1550">
        <f t="shared" si="327"/>
        <v>439.03919528918306</v>
      </c>
      <c r="N1550">
        <f t="shared" si="328"/>
        <v>4.1309368002675692E-2</v>
      </c>
      <c r="O1550">
        <f t="shared" si="329"/>
        <v>4.8609969245704017</v>
      </c>
      <c r="P1550">
        <f t="shared" si="330"/>
        <v>1</v>
      </c>
      <c r="Q1550">
        <f t="shared" si="331"/>
        <v>1.0717594705056399E-5</v>
      </c>
      <c r="R1550">
        <f t="shared" si="332"/>
        <v>0.41881884473332504</v>
      </c>
      <c r="S1550">
        <f t="shared" si="333"/>
        <v>-0.19461872539380606</v>
      </c>
      <c r="T1550" t="str">
        <f t="shared" si="334"/>
        <v/>
      </c>
      <c r="U1550" t="str">
        <f t="shared" si="335"/>
        <v/>
      </c>
      <c r="V1550" t="str">
        <f t="shared" si="326"/>
        <v/>
      </c>
      <c r="X1550">
        <f t="shared" ca="1" si="336"/>
        <v>17.552300561700804</v>
      </c>
    </row>
    <row r="1551" spans="1:24" x14ac:dyDescent="0.25">
      <c r="A1551" s="2">
        <v>43296.370039050933</v>
      </c>
      <c r="B1551">
        <v>439.24260310282</v>
      </c>
      <c r="C1551">
        <v>5</v>
      </c>
      <c r="H1551">
        <f>VLOOKUP(A1551,[1]Sheet1!A$2:F$10001,5,FALSE)</f>
        <v>439.84</v>
      </c>
      <c r="I1551">
        <f>VLOOKUP(A1551,[1]Sheet1!A$2:F$10001,6,FALSE)</f>
        <v>439.24298229999999</v>
      </c>
      <c r="J1551" s="5">
        <f t="shared" ca="1" si="337"/>
        <v>3.6376864314327642E-4</v>
      </c>
      <c r="K1551" s="5">
        <f t="shared" ca="1" si="338"/>
        <v>0.1600000000001387</v>
      </c>
      <c r="L1551" s="6">
        <f t="shared" si="339"/>
        <v>1550</v>
      </c>
      <c r="M1551">
        <f t="shared" si="327"/>
        <v>439.06487069729707</v>
      </c>
      <c r="N1551">
        <f t="shared" si="328"/>
        <v>5.2645946460880361E-2</v>
      </c>
      <c r="O1551">
        <f t="shared" si="329"/>
        <v>3.3759941167550123</v>
      </c>
      <c r="P1551">
        <f t="shared" si="330"/>
        <v>1</v>
      </c>
      <c r="Q1551">
        <f t="shared" si="331"/>
        <v>6.9097295636311173E-6</v>
      </c>
      <c r="R1551">
        <f t="shared" si="332"/>
        <v>0.13360973894707914</v>
      </c>
      <c r="S1551">
        <f t="shared" si="333"/>
        <v>0.77966638646481301</v>
      </c>
      <c r="T1551" t="str">
        <f t="shared" si="334"/>
        <v/>
      </c>
      <c r="U1551" t="str">
        <f t="shared" si="335"/>
        <v/>
      </c>
      <c r="V1551" t="str">
        <f t="shared" si="326"/>
        <v/>
      </c>
      <c r="X1551">
        <f t="shared" ca="1" si="336"/>
        <v>17.552300561700804</v>
      </c>
    </row>
    <row r="1552" spans="1:24" x14ac:dyDescent="0.25">
      <c r="A1552" s="2">
        <v>43296.370049988429</v>
      </c>
      <c r="B1552">
        <v>439.34833477512001</v>
      </c>
      <c r="C1552">
        <v>15</v>
      </c>
      <c r="H1552">
        <f>VLOOKUP(A1552,[1]Sheet1!A$2:F$10001,5,FALSE)</f>
        <v>439.84</v>
      </c>
      <c r="I1552">
        <f>VLOOKUP(A1552,[1]Sheet1!A$2:F$10001,6,FALSE)</f>
        <v>439.32749999999999</v>
      </c>
      <c r="J1552" s="5">
        <f t="shared" ca="1" si="337"/>
        <v>3.6376864314327642E-4</v>
      </c>
      <c r="K1552" s="5">
        <f t="shared" ca="1" si="338"/>
        <v>0.1600000000001387</v>
      </c>
      <c r="L1552" s="6">
        <f t="shared" si="339"/>
        <v>1551</v>
      </c>
      <c r="M1552">
        <f t="shared" si="327"/>
        <v>439.08963351884262</v>
      </c>
      <c r="N1552">
        <f t="shared" si="328"/>
        <v>5.9821420620733749E-2</v>
      </c>
      <c r="O1552">
        <f t="shared" si="329"/>
        <v>4.3245588886554529</v>
      </c>
      <c r="P1552">
        <f t="shared" si="330"/>
        <v>1</v>
      </c>
      <c r="Q1552">
        <f t="shared" si="331"/>
        <v>1.0937495972029865E-5</v>
      </c>
      <c r="R1552">
        <f t="shared" si="332"/>
        <v>0.39946790764622664</v>
      </c>
      <c r="S1552">
        <f t="shared" si="333"/>
        <v>3.7114941623120701</v>
      </c>
      <c r="T1552" t="str">
        <f t="shared" si="334"/>
        <v/>
      </c>
      <c r="U1552" t="str">
        <f t="shared" si="335"/>
        <v/>
      </c>
      <c r="V1552" t="str">
        <f t="shared" si="326"/>
        <v/>
      </c>
      <c r="X1552">
        <f t="shared" ca="1" si="336"/>
        <v>17.552300561700804</v>
      </c>
    </row>
    <row r="1553" spans="1:24" x14ac:dyDescent="0.25">
      <c r="A1553" s="2">
        <v>43296.370049988429</v>
      </c>
      <c r="B1553">
        <v>439.4892349365</v>
      </c>
      <c r="C1553">
        <v>6</v>
      </c>
      <c r="H1553">
        <f>VLOOKUP(A1553,[1]Sheet1!A$2:F$10001,5,FALSE)</f>
        <v>439.84</v>
      </c>
      <c r="I1553">
        <f>VLOOKUP(A1553,[1]Sheet1!A$2:F$10001,6,FALSE)</f>
        <v>439.32749999999999</v>
      </c>
      <c r="J1553" s="5">
        <f t="shared" ca="1" si="337"/>
        <v>3.6376864314327642E-4</v>
      </c>
      <c r="K1553" s="5">
        <f t="shared" ca="1" si="338"/>
        <v>0.1600000000001387</v>
      </c>
      <c r="L1553" s="6">
        <f t="shared" si="339"/>
        <v>1552</v>
      </c>
      <c r="M1553">
        <f t="shared" si="327"/>
        <v>439.12525675115774</v>
      </c>
      <c r="N1553">
        <f t="shared" si="328"/>
        <v>7.2798986040802829E-2</v>
      </c>
      <c r="O1553">
        <f t="shared" si="329"/>
        <v>4.9997699849590918</v>
      </c>
      <c r="P1553">
        <f t="shared" si="330"/>
        <v>1</v>
      </c>
      <c r="Q1553">
        <f t="shared" si="331"/>
        <v>0</v>
      </c>
      <c r="R1553">
        <f t="shared" si="332"/>
        <v>-0.38067442232283399</v>
      </c>
      <c r="S1553">
        <f t="shared" si="333"/>
        <v>0.78800695884436611</v>
      </c>
      <c r="T1553" t="str">
        <f t="shared" si="334"/>
        <v/>
      </c>
      <c r="U1553" t="str">
        <f t="shared" si="335"/>
        <v/>
      </c>
      <c r="V1553" t="str">
        <f t="shared" si="326"/>
        <v/>
      </c>
      <c r="X1553">
        <f t="shared" ca="1" si="336"/>
        <v>17.552300561700804</v>
      </c>
    </row>
    <row r="1554" spans="1:24" x14ac:dyDescent="0.25">
      <c r="A1554" s="2">
        <v>43296.370049988429</v>
      </c>
      <c r="B1554">
        <v>439.5</v>
      </c>
      <c r="C1554">
        <v>1</v>
      </c>
      <c r="H1554">
        <f>VLOOKUP(A1554,[1]Sheet1!A$2:F$10001,5,FALSE)</f>
        <v>439.84</v>
      </c>
      <c r="I1554">
        <f>VLOOKUP(A1554,[1]Sheet1!A$2:F$10001,6,FALSE)</f>
        <v>439.32749999999999</v>
      </c>
      <c r="J1554" s="5">
        <f t="shared" ca="1" si="337"/>
        <v>3.6376864314327642E-4</v>
      </c>
      <c r="K1554" s="5">
        <f t="shared" ca="1" si="338"/>
        <v>0.1600000000001387</v>
      </c>
      <c r="L1554" s="6">
        <f t="shared" si="339"/>
        <v>1553</v>
      </c>
      <c r="M1554">
        <f t="shared" si="327"/>
        <v>439.1752265492687</v>
      </c>
      <c r="N1554">
        <f t="shared" si="328"/>
        <v>9.3345331160575404E-2</v>
      </c>
      <c r="O1554">
        <f t="shared" si="329"/>
        <v>3.4792682900510035</v>
      </c>
      <c r="P1554">
        <f t="shared" si="330"/>
        <v>1</v>
      </c>
      <c r="Q1554">
        <f t="shared" si="331"/>
        <v>0</v>
      </c>
      <c r="R1554">
        <f t="shared" si="332"/>
        <v>-0.38067442232283399</v>
      </c>
      <c r="S1554">
        <f t="shared" si="333"/>
        <v>-0.51108075713994627</v>
      </c>
      <c r="T1554" t="str">
        <f t="shared" si="334"/>
        <v/>
      </c>
      <c r="U1554" t="str">
        <f t="shared" si="335"/>
        <v/>
      </c>
      <c r="V1554" t="str">
        <f t="shared" si="326"/>
        <v/>
      </c>
      <c r="X1554">
        <f t="shared" ca="1" si="336"/>
        <v>17.552300561700804</v>
      </c>
    </row>
    <row r="1555" spans="1:24" x14ac:dyDescent="0.25">
      <c r="A1555" s="2">
        <v>43296.370049988429</v>
      </c>
      <c r="B1555">
        <v>439.5</v>
      </c>
      <c r="C1555">
        <v>1</v>
      </c>
      <c r="H1555">
        <f>VLOOKUP(A1555,[1]Sheet1!A$2:F$10001,5,FALSE)</f>
        <v>439.84</v>
      </c>
      <c r="I1555">
        <f>VLOOKUP(A1555,[1]Sheet1!A$2:F$10001,6,FALSE)</f>
        <v>439.32749999999999</v>
      </c>
      <c r="J1555" s="5">
        <f t="shared" ca="1" si="337"/>
        <v>3.6376864314327642E-4</v>
      </c>
      <c r="K1555" s="5">
        <f t="shared" ca="1" si="338"/>
        <v>0.1600000000001387</v>
      </c>
      <c r="L1555" s="6">
        <f t="shared" si="339"/>
        <v>1554</v>
      </c>
      <c r="M1555">
        <f t="shared" si="327"/>
        <v>439.22395990957881</v>
      </c>
      <c r="N1555">
        <f t="shared" si="328"/>
        <v>0.10629081841570887</v>
      </c>
      <c r="O1555">
        <f t="shared" si="329"/>
        <v>2.5970266720647834</v>
      </c>
      <c r="P1555">
        <f t="shared" si="330"/>
        <v>1</v>
      </c>
      <c r="Q1555">
        <f t="shared" si="331"/>
        <v>0</v>
      </c>
      <c r="R1555">
        <f t="shared" si="332"/>
        <v>-0.38067442232283399</v>
      </c>
      <c r="S1555">
        <f t="shared" si="333"/>
        <v>-0.51108075713994627</v>
      </c>
      <c r="T1555" t="str">
        <f t="shared" si="334"/>
        <v/>
      </c>
      <c r="U1555" t="str">
        <f t="shared" si="335"/>
        <v/>
      </c>
      <c r="V1555" t="str">
        <f t="shared" si="326"/>
        <v/>
      </c>
      <c r="X1555">
        <f t="shared" ca="1" si="336"/>
        <v>17.552300561700804</v>
      </c>
    </row>
    <row r="1556" spans="1:24" x14ac:dyDescent="0.25">
      <c r="A1556" s="2">
        <v>43296.370049988429</v>
      </c>
      <c r="B1556">
        <v>439.5</v>
      </c>
      <c r="C1556">
        <v>1</v>
      </c>
      <c r="H1556">
        <f>VLOOKUP(A1556,[1]Sheet1!A$2:F$10001,5,FALSE)</f>
        <v>439.84</v>
      </c>
      <c r="I1556">
        <f>VLOOKUP(A1556,[1]Sheet1!A$2:F$10001,6,FALSE)</f>
        <v>439.32749999999999</v>
      </c>
      <c r="J1556" s="5">
        <f t="shared" ca="1" si="337"/>
        <v>3.6376864314327642E-4</v>
      </c>
      <c r="K1556" s="5">
        <f t="shared" ca="1" si="338"/>
        <v>0.1600000000001387</v>
      </c>
      <c r="L1556" s="6">
        <f t="shared" si="339"/>
        <v>1555</v>
      </c>
      <c r="M1556">
        <f t="shared" si="327"/>
        <v>439.27017226148553</v>
      </c>
      <c r="N1556">
        <f t="shared" si="328"/>
        <v>0.11395363845144174</v>
      </c>
      <c r="O1556">
        <f t="shared" si="329"/>
        <v>2.016853008273253</v>
      </c>
      <c r="P1556">
        <f t="shared" si="330"/>
        <v>1</v>
      </c>
      <c r="Q1556">
        <f t="shared" si="331"/>
        <v>0</v>
      </c>
      <c r="R1556">
        <f t="shared" si="332"/>
        <v>-0.38067442232283399</v>
      </c>
      <c r="S1556">
        <f t="shared" si="333"/>
        <v>-0.51108075713994627</v>
      </c>
      <c r="T1556" t="str">
        <f t="shared" si="334"/>
        <v/>
      </c>
      <c r="U1556" t="str">
        <f t="shared" si="335"/>
        <v/>
      </c>
      <c r="V1556" t="str">
        <f t="shared" si="326"/>
        <v/>
      </c>
      <c r="X1556">
        <f t="shared" ca="1" si="336"/>
        <v>17.552300561700804</v>
      </c>
    </row>
    <row r="1557" spans="1:24" x14ac:dyDescent="0.25">
      <c r="A1557" s="2">
        <v>43296.370049988429</v>
      </c>
      <c r="B1557">
        <v>439.5</v>
      </c>
      <c r="C1557">
        <v>1</v>
      </c>
      <c r="H1557">
        <f>VLOOKUP(A1557,[1]Sheet1!A$2:F$10001,5,FALSE)</f>
        <v>439.84</v>
      </c>
      <c r="I1557">
        <f>VLOOKUP(A1557,[1]Sheet1!A$2:F$10001,6,FALSE)</f>
        <v>439.32749999999999</v>
      </c>
      <c r="J1557" s="5">
        <f t="shared" ca="1" si="337"/>
        <v>3.6376864314327642E-4</v>
      </c>
      <c r="K1557" s="5">
        <f t="shared" ca="1" si="338"/>
        <v>0.1600000000001387</v>
      </c>
      <c r="L1557" s="6">
        <f t="shared" si="339"/>
        <v>1556</v>
      </c>
      <c r="M1557">
        <f t="shared" si="327"/>
        <v>439.3138636049888</v>
      </c>
      <c r="N1557">
        <f t="shared" si="328"/>
        <v>0.11805794087883346</v>
      </c>
      <c r="O1557">
        <f t="shared" si="329"/>
        <v>1.5766529013261477</v>
      </c>
      <c r="P1557">
        <f t="shared" si="330"/>
        <v>1</v>
      </c>
      <c r="Q1557">
        <f t="shared" si="331"/>
        <v>0</v>
      </c>
      <c r="R1557">
        <f t="shared" si="332"/>
        <v>-0.38067442232283399</v>
      </c>
      <c r="S1557">
        <f t="shared" si="333"/>
        <v>-0.51108075713994627</v>
      </c>
      <c r="T1557" t="str">
        <f t="shared" si="334"/>
        <v/>
      </c>
      <c r="U1557" t="str">
        <f t="shared" si="335"/>
        <v/>
      </c>
      <c r="V1557" t="str">
        <f t="shared" si="326"/>
        <v/>
      </c>
      <c r="X1557">
        <f t="shared" ca="1" si="336"/>
        <v>17.552300561700804</v>
      </c>
    </row>
    <row r="1558" spans="1:24" x14ac:dyDescent="0.25">
      <c r="A1558" s="2">
        <v>43296.370049988429</v>
      </c>
      <c r="B1558">
        <v>439.5</v>
      </c>
      <c r="C1558">
        <v>1</v>
      </c>
      <c r="H1558">
        <f>VLOOKUP(A1558,[1]Sheet1!A$2:F$10001,5,FALSE)</f>
        <v>439.84</v>
      </c>
      <c r="I1558">
        <f>VLOOKUP(A1558,[1]Sheet1!A$2:F$10001,6,FALSE)</f>
        <v>439.32749999999999</v>
      </c>
      <c r="J1558" s="5">
        <f t="shared" ca="1" si="337"/>
        <v>3.6376864314327642E-4</v>
      </c>
      <c r="K1558" s="5">
        <f t="shared" ca="1" si="338"/>
        <v>0.1600000000001387</v>
      </c>
      <c r="L1558" s="6">
        <f t="shared" si="339"/>
        <v>1557</v>
      </c>
      <c r="M1558">
        <f t="shared" si="327"/>
        <v>439.35503394008884</v>
      </c>
      <c r="N1558">
        <f t="shared" si="328"/>
        <v>0.11959510200272795</v>
      </c>
      <c r="O1558">
        <f t="shared" si="329"/>
        <v>1.2121404429075084</v>
      </c>
      <c r="P1558" t="str">
        <f t="shared" si="330"/>
        <v/>
      </c>
      <c r="Q1558">
        <f t="shared" si="331"/>
        <v>0</v>
      </c>
      <c r="R1558">
        <f t="shared" si="332"/>
        <v>-0.38067442232283399</v>
      </c>
      <c r="S1558">
        <f t="shared" si="333"/>
        <v>-0.51108075713994627</v>
      </c>
      <c r="T1558" t="str">
        <f t="shared" si="334"/>
        <v/>
      </c>
      <c r="U1558" t="str">
        <f t="shared" si="335"/>
        <v/>
      </c>
      <c r="V1558" t="str">
        <f t="shared" si="326"/>
        <v/>
      </c>
      <c r="X1558">
        <f t="shared" ca="1" si="336"/>
        <v>17.552300561700804</v>
      </c>
    </row>
    <row r="1559" spans="1:24" x14ac:dyDescent="0.25">
      <c r="A1559" s="2">
        <v>43296.370049988429</v>
      </c>
      <c r="B1559">
        <v>439.5</v>
      </c>
      <c r="C1559">
        <v>1</v>
      </c>
      <c r="H1559">
        <f>VLOOKUP(A1559,[1]Sheet1!A$2:F$10001,5,FALSE)</f>
        <v>439.84</v>
      </c>
      <c r="I1559">
        <f>VLOOKUP(A1559,[1]Sheet1!A$2:F$10001,6,FALSE)</f>
        <v>439.32749999999999</v>
      </c>
      <c r="J1559" s="5">
        <f t="shared" ca="1" si="337"/>
        <v>3.6376864314327642E-4</v>
      </c>
      <c r="K1559" s="5">
        <f t="shared" ca="1" si="338"/>
        <v>0.1600000000001387</v>
      </c>
      <c r="L1559" s="6">
        <f t="shared" si="339"/>
        <v>1558</v>
      </c>
      <c r="M1559">
        <f t="shared" si="327"/>
        <v>439.3936832667855</v>
      </c>
      <c r="N1559">
        <f t="shared" si="328"/>
        <v>0.11923567287101465</v>
      </c>
      <c r="O1559">
        <f t="shared" si="329"/>
        <v>0.89165205893968136</v>
      </c>
      <c r="P1559" t="str">
        <f t="shared" si="330"/>
        <v/>
      </c>
      <c r="Q1559">
        <f t="shared" si="331"/>
        <v>0</v>
      </c>
      <c r="R1559">
        <f t="shared" si="332"/>
        <v>-0.55444649847638083</v>
      </c>
      <c r="S1559">
        <f t="shared" si="333"/>
        <v>-0.51108075713994627</v>
      </c>
      <c r="T1559" t="str">
        <f t="shared" si="334"/>
        <v/>
      </c>
      <c r="U1559" t="str">
        <f t="shared" si="335"/>
        <v/>
      </c>
      <c r="V1559" t="str">
        <f t="shared" si="326"/>
        <v/>
      </c>
      <c r="X1559">
        <f t="shared" ca="1" si="336"/>
        <v>17.552300561700804</v>
      </c>
    </row>
    <row r="1560" spans="1:24" x14ac:dyDescent="0.25">
      <c r="A1560" s="2">
        <v>43296.370049988429</v>
      </c>
      <c r="B1560">
        <v>439.5</v>
      </c>
      <c r="C1560">
        <v>1</v>
      </c>
      <c r="H1560">
        <f>VLOOKUP(A1560,[1]Sheet1!A$2:F$10001,5,FALSE)</f>
        <v>439.84</v>
      </c>
      <c r="I1560">
        <f>VLOOKUP(A1560,[1]Sheet1!A$2:F$10001,6,FALSE)</f>
        <v>439.32749999999999</v>
      </c>
      <c r="J1560" s="5">
        <f t="shared" ca="1" si="337"/>
        <v>3.6376864314327642E-4</v>
      </c>
      <c r="K1560" s="5">
        <f t="shared" ca="1" si="338"/>
        <v>0.1600000000001387</v>
      </c>
      <c r="L1560" s="6">
        <f t="shared" si="339"/>
        <v>1559</v>
      </c>
      <c r="M1560">
        <f t="shared" si="327"/>
        <v>439.42981158507871</v>
      </c>
      <c r="N1560">
        <f t="shared" si="328"/>
        <v>0.1174870109329632</v>
      </c>
      <c r="O1560">
        <f t="shared" si="329"/>
        <v>0.59741425340490506</v>
      </c>
      <c r="P1560" t="str">
        <f t="shared" si="330"/>
        <v/>
      </c>
      <c r="Q1560">
        <f t="shared" si="331"/>
        <v>0</v>
      </c>
      <c r="R1560">
        <f t="shared" si="332"/>
        <v>-0.53149595938646288</v>
      </c>
      <c r="S1560">
        <f t="shared" si="333"/>
        <v>-0.50270028966317182</v>
      </c>
      <c r="T1560" t="str">
        <f t="shared" si="334"/>
        <v/>
      </c>
      <c r="U1560" t="str">
        <f t="shared" si="335"/>
        <v/>
      </c>
      <c r="V1560" t="str">
        <f t="shared" si="326"/>
        <v/>
      </c>
      <c r="X1560">
        <f t="shared" ca="1" si="336"/>
        <v>17.552300561700804</v>
      </c>
    </row>
    <row r="1561" spans="1:24" x14ac:dyDescent="0.25">
      <c r="A1561" s="2">
        <v>43296.370049988429</v>
      </c>
      <c r="B1561">
        <v>439.5</v>
      </c>
      <c r="C1561">
        <v>1</v>
      </c>
      <c r="H1561">
        <f>VLOOKUP(A1561,[1]Sheet1!A$2:F$10001,5,FALSE)</f>
        <v>439.84</v>
      </c>
      <c r="I1561">
        <f>VLOOKUP(A1561,[1]Sheet1!A$2:F$10001,6,FALSE)</f>
        <v>439.32749999999999</v>
      </c>
      <c r="J1561" s="5">
        <f t="shared" ca="1" si="337"/>
        <v>3.6376864314327642E-4</v>
      </c>
      <c r="K1561" s="5">
        <f t="shared" ca="1" si="338"/>
        <v>0.1600000000001387</v>
      </c>
      <c r="L1561" s="6">
        <f t="shared" si="339"/>
        <v>1560</v>
      </c>
      <c r="M1561">
        <f t="shared" si="327"/>
        <v>439.4634188949687</v>
      </c>
      <c r="N1561">
        <f t="shared" si="328"/>
        <v>0.11476698464181699</v>
      </c>
      <c r="O1561">
        <f t="shared" si="329"/>
        <v>0.31874240789257341</v>
      </c>
      <c r="P1561" t="str">
        <f t="shared" si="330"/>
        <v/>
      </c>
      <c r="Q1561">
        <f t="shared" si="331"/>
        <v>0</v>
      </c>
      <c r="R1561">
        <f t="shared" si="332"/>
        <v>-0.53149595938646288</v>
      </c>
      <c r="S1561">
        <f t="shared" si="333"/>
        <v>-0.47496305269241756</v>
      </c>
      <c r="T1561" t="str">
        <f t="shared" si="334"/>
        <v/>
      </c>
      <c r="U1561" t="str">
        <f t="shared" si="335"/>
        <v/>
      </c>
      <c r="V1561" t="str">
        <f t="shared" si="326"/>
        <v/>
      </c>
      <c r="X1561">
        <f t="shared" ca="1" si="336"/>
        <v>17.552300561700804</v>
      </c>
    </row>
    <row r="1562" spans="1:24" x14ac:dyDescent="0.25">
      <c r="A1562" s="2">
        <v>43296.370059062501</v>
      </c>
      <c r="B1562">
        <v>439.5</v>
      </c>
      <c r="C1562">
        <v>2</v>
      </c>
      <c r="H1562">
        <f>VLOOKUP(A1562,[1]Sheet1!A$2:F$10001,5,FALSE)</f>
        <v>439.84</v>
      </c>
      <c r="I1562">
        <f>VLOOKUP(A1562,[1]Sheet1!A$2:F$10001,6,FALSE)</f>
        <v>439.503288</v>
      </c>
      <c r="J1562" s="5">
        <f t="shared" ca="1" si="337"/>
        <v>3.6376864314327642E-4</v>
      </c>
      <c r="K1562" s="5">
        <f t="shared" ca="1" si="338"/>
        <v>0.1600000000001387</v>
      </c>
      <c r="L1562" s="6">
        <f t="shared" si="339"/>
        <v>1561</v>
      </c>
      <c r="M1562">
        <f t="shared" si="327"/>
        <v>439.49450519645518</v>
      </c>
      <c r="N1562">
        <f t="shared" si="328"/>
        <v>0.11144289380047942</v>
      </c>
      <c r="O1562">
        <f t="shared" si="329"/>
        <v>4.9306002001869513E-2</v>
      </c>
      <c r="P1562" t="str">
        <f t="shared" si="330"/>
        <v/>
      </c>
      <c r="Q1562">
        <f t="shared" si="331"/>
        <v>9.0740722953341901E-6</v>
      </c>
      <c r="R1562">
        <f t="shared" si="332"/>
        <v>1.0591914660809909</v>
      </c>
      <c r="S1562">
        <f t="shared" si="333"/>
        <v>-0.22351202479643179</v>
      </c>
      <c r="T1562" t="str">
        <f t="shared" si="334"/>
        <v/>
      </c>
      <c r="U1562" t="str">
        <f t="shared" si="335"/>
        <v/>
      </c>
      <c r="V1562" t="str">
        <f t="shared" si="326"/>
        <v/>
      </c>
      <c r="X1562">
        <f t="shared" ca="1" si="336"/>
        <v>17.552300561700804</v>
      </c>
    </row>
    <row r="1563" spans="1:24" x14ac:dyDescent="0.25">
      <c r="A1563" s="2">
        <v>43296.370059062501</v>
      </c>
      <c r="B1563">
        <v>439.50897709889989</v>
      </c>
      <c r="C1563">
        <v>4</v>
      </c>
      <c r="H1563">
        <f>VLOOKUP(A1563,[1]Sheet1!A$2:F$10001,5,FALSE)</f>
        <v>439.84</v>
      </c>
      <c r="I1563">
        <f>VLOOKUP(A1563,[1]Sheet1!A$2:F$10001,6,FALSE)</f>
        <v>439.503288</v>
      </c>
      <c r="J1563" s="5">
        <f t="shared" ca="1" si="337"/>
        <v>3.6376864314327642E-4</v>
      </c>
      <c r="K1563" s="5">
        <f t="shared" ca="1" si="338"/>
        <v>0.1600000000001387</v>
      </c>
      <c r="L1563" s="6">
        <f t="shared" si="339"/>
        <v>1562</v>
      </c>
      <c r="M1563">
        <f t="shared" si="327"/>
        <v>439.52307048953838</v>
      </c>
      <c r="N1563">
        <f t="shared" si="328"/>
        <v>0.1078527822219823</v>
      </c>
      <c r="O1563">
        <f t="shared" si="329"/>
        <v>-0.13067248102590476</v>
      </c>
      <c r="P1563" t="str">
        <f t="shared" si="330"/>
        <v/>
      </c>
      <c r="Q1563">
        <f t="shared" si="331"/>
        <v>0</v>
      </c>
      <c r="R1563">
        <f t="shared" si="332"/>
        <v>-0.60984466810223448</v>
      </c>
      <c r="S1563">
        <f t="shared" si="333"/>
        <v>0.29350685316553271</v>
      </c>
      <c r="T1563" t="str">
        <f t="shared" si="334"/>
        <v/>
      </c>
      <c r="U1563" t="str">
        <f t="shared" si="335"/>
        <v/>
      </c>
      <c r="V1563" t="str">
        <f t="shared" si="326"/>
        <v/>
      </c>
      <c r="X1563">
        <f t="shared" ca="1" si="336"/>
        <v>17.552300561700804</v>
      </c>
    </row>
    <row r="1564" spans="1:24" x14ac:dyDescent="0.25">
      <c r="A1564" s="2">
        <v>43296.370257152783</v>
      </c>
      <c r="B1564">
        <v>439.69261725413992</v>
      </c>
      <c r="C1564">
        <v>23</v>
      </c>
      <c r="H1564">
        <f>VLOOKUP(A1564,[1]Sheet1!A$2:F$10001,5,FALSE)</f>
        <v>439.84</v>
      </c>
      <c r="I1564">
        <f>VLOOKUP(A1564,[1]Sheet1!A$2:F$10001,6,FALSE)</f>
        <v>439.75273764619999</v>
      </c>
      <c r="J1564" s="5">
        <f t="shared" ca="1" si="337"/>
        <v>3.6376864314327642E-4</v>
      </c>
      <c r="K1564" s="5">
        <f t="shared" ca="1" si="338"/>
        <v>0.1600000000001387</v>
      </c>
      <c r="L1564" s="6">
        <f t="shared" si="339"/>
        <v>1563</v>
      </c>
      <c r="M1564">
        <f t="shared" si="327"/>
        <v>439.55014072837821</v>
      </c>
      <c r="N1564">
        <f t="shared" si="328"/>
        <v>0.10424962369082617</v>
      </c>
      <c r="O1564">
        <f t="shared" si="329"/>
        <v>1.3666862355709968</v>
      </c>
      <c r="P1564" t="str">
        <f t="shared" si="330"/>
        <v/>
      </c>
      <c r="Q1564">
        <f t="shared" si="331"/>
        <v>1.9809028162853792E-4</v>
      </c>
      <c r="R1564">
        <f t="shared" si="332"/>
        <v>47.452964799883837</v>
      </c>
      <c r="S1564">
        <f t="shared" si="333"/>
        <v>5.073475604718495</v>
      </c>
      <c r="T1564" t="str">
        <f t="shared" si="334"/>
        <v/>
      </c>
      <c r="U1564" t="str">
        <f t="shared" si="335"/>
        <v/>
      </c>
      <c r="V1564" t="str">
        <f t="shared" si="326"/>
        <v/>
      </c>
      <c r="X1564">
        <f t="shared" ca="1" si="336"/>
        <v>17.552300561700804</v>
      </c>
    </row>
    <row r="1565" spans="1:24" x14ac:dyDescent="0.25">
      <c r="A1565" s="2">
        <v>43296.3702791088</v>
      </c>
      <c r="B1565">
        <v>439.78</v>
      </c>
      <c r="C1565">
        <v>2</v>
      </c>
      <c r="H1565">
        <f>VLOOKUP(A1565,[1]Sheet1!A$2:F$10001,5,FALSE)</f>
        <v>439.84</v>
      </c>
      <c r="I1565">
        <f>VLOOKUP(A1565,[1]Sheet1!A$2:F$10001,6,FALSE)</f>
        <v>439.78</v>
      </c>
      <c r="J1565" s="5">
        <f t="shared" ca="1" si="337"/>
        <v>3.6376864314327642E-4</v>
      </c>
      <c r="K1565" s="5">
        <f t="shared" ca="1" si="338"/>
        <v>0.1600000000001387</v>
      </c>
      <c r="L1565" s="6">
        <f t="shared" si="339"/>
        <v>1564</v>
      </c>
      <c r="M1565">
        <f t="shared" si="327"/>
        <v>439.59563214244429</v>
      </c>
      <c r="N1565">
        <f t="shared" si="328"/>
        <v>0.10292229378615794</v>
      </c>
      <c r="O1565">
        <f t="shared" si="329"/>
        <v>1.791330631813812</v>
      </c>
      <c r="P1565">
        <f t="shared" si="330"/>
        <v>1</v>
      </c>
      <c r="Q1565">
        <f t="shared" si="331"/>
        <v>2.1956017008051276E-5</v>
      </c>
      <c r="R1565">
        <f t="shared" si="332"/>
        <v>0.41602872190609591</v>
      </c>
      <c r="S1565">
        <f t="shared" si="333"/>
        <v>-0.26679036411048573</v>
      </c>
      <c r="T1565" t="str">
        <f t="shared" si="334"/>
        <v/>
      </c>
      <c r="U1565" t="str">
        <f t="shared" si="335"/>
        <v/>
      </c>
      <c r="V1565" t="str">
        <f t="shared" si="326"/>
        <v/>
      </c>
      <c r="X1565">
        <f t="shared" ca="1" si="336"/>
        <v>17.552300561700804</v>
      </c>
    </row>
    <row r="1566" spans="1:24" x14ac:dyDescent="0.25">
      <c r="A1566" s="2">
        <v>43296.3702791088</v>
      </c>
      <c r="B1566">
        <v>439.77999999999992</v>
      </c>
      <c r="C1566">
        <v>1</v>
      </c>
      <c r="H1566">
        <f>VLOOKUP(A1566,[1]Sheet1!A$2:F$10001,5,FALSE)</f>
        <v>439.84</v>
      </c>
      <c r="I1566">
        <f>VLOOKUP(A1566,[1]Sheet1!A$2:F$10001,6,FALSE)</f>
        <v>439.78</v>
      </c>
      <c r="J1566" s="5">
        <f t="shared" ca="1" si="337"/>
        <v>3.6376864314327642E-4</v>
      </c>
      <c r="K1566" s="5">
        <f t="shared" ca="1" si="338"/>
        <v>0.1600000000001387</v>
      </c>
      <c r="L1566" s="6">
        <f t="shared" si="339"/>
        <v>1565</v>
      </c>
      <c r="M1566">
        <f t="shared" si="327"/>
        <v>439.6476179682013</v>
      </c>
      <c r="N1566">
        <f t="shared" si="328"/>
        <v>0.10303950305642251</v>
      </c>
      <c r="O1566">
        <f t="shared" si="329"/>
        <v>1.2847697035778924</v>
      </c>
      <c r="P1566" t="str">
        <f t="shared" si="330"/>
        <v/>
      </c>
      <c r="Q1566">
        <f t="shared" si="331"/>
        <v>0</v>
      </c>
      <c r="R1566">
        <f t="shared" si="332"/>
        <v>-0.25805965264819364</v>
      </c>
      <c r="S1566">
        <f t="shared" si="333"/>
        <v>-0.45887942627003547</v>
      </c>
      <c r="T1566" t="str">
        <f t="shared" si="334"/>
        <v/>
      </c>
      <c r="U1566" t="str">
        <f t="shared" si="335"/>
        <v/>
      </c>
      <c r="V1566" t="str">
        <f t="shared" si="326"/>
        <v/>
      </c>
      <c r="X1566">
        <f t="shared" ca="1" si="336"/>
        <v>17.552300561700804</v>
      </c>
    </row>
    <row r="1567" spans="1:24" x14ac:dyDescent="0.25">
      <c r="A1567" s="2">
        <v>43296.3702791088</v>
      </c>
      <c r="B1567">
        <v>439.77999999999992</v>
      </c>
      <c r="C1567">
        <v>2</v>
      </c>
      <c r="H1567">
        <f>VLOOKUP(A1567,[1]Sheet1!A$2:F$10001,5,FALSE)</f>
        <v>439.84</v>
      </c>
      <c r="I1567">
        <f>VLOOKUP(A1567,[1]Sheet1!A$2:F$10001,6,FALSE)</f>
        <v>439.78</v>
      </c>
      <c r="J1567" s="5">
        <f t="shared" ca="1" si="337"/>
        <v>3.6376864314327642E-4</v>
      </c>
      <c r="K1567" s="5">
        <f t="shared" ca="1" si="338"/>
        <v>0.1600000000001387</v>
      </c>
      <c r="L1567" s="6">
        <f t="shared" si="339"/>
        <v>1566</v>
      </c>
      <c r="M1567">
        <f t="shared" si="327"/>
        <v>439.69567102084903</v>
      </c>
      <c r="N1567">
        <f t="shared" si="328"/>
        <v>0.10080111598321638</v>
      </c>
      <c r="O1567">
        <f t="shared" si="329"/>
        <v>0.83658775330347834</v>
      </c>
      <c r="P1567" t="str">
        <f t="shared" si="330"/>
        <v/>
      </c>
      <c r="Q1567">
        <f t="shared" si="331"/>
        <v>0</v>
      </c>
      <c r="R1567">
        <f t="shared" si="332"/>
        <v>-0.24436784016705401</v>
      </c>
      <c r="S1567">
        <f t="shared" si="333"/>
        <v>-0.26093926963978969</v>
      </c>
      <c r="T1567" t="str">
        <f t="shared" si="334"/>
        <v/>
      </c>
      <c r="U1567" t="str">
        <f t="shared" si="335"/>
        <v/>
      </c>
      <c r="V1567" t="str">
        <f t="shared" si="326"/>
        <v/>
      </c>
      <c r="X1567">
        <f t="shared" ca="1" si="336"/>
        <v>17.552300561700804</v>
      </c>
    </row>
    <row r="1568" spans="1:24" x14ac:dyDescent="0.25">
      <c r="A1568" s="2">
        <v>43296.370325648153</v>
      </c>
      <c r="B1568">
        <v>439.83106364634011</v>
      </c>
      <c r="C1568">
        <v>9</v>
      </c>
      <c r="H1568">
        <f>VLOOKUP(A1568,[1]Sheet1!A$2:F$10001,5,FALSE)</f>
        <v>439.84</v>
      </c>
      <c r="I1568">
        <f>VLOOKUP(A1568,[1]Sheet1!A$2:F$10001,6,FALSE)</f>
        <v>439.85</v>
      </c>
      <c r="J1568" s="5">
        <f t="shared" ca="1" si="337"/>
        <v>3.6376864314327642E-4</v>
      </c>
      <c r="K1568" s="5">
        <f t="shared" ca="1" si="338"/>
        <v>0.1600000000001387</v>
      </c>
      <c r="L1568" s="6">
        <f t="shared" si="339"/>
        <v>1567</v>
      </c>
      <c r="M1568">
        <f t="shared" si="327"/>
        <v>439.73979130038742</v>
      </c>
      <c r="N1568">
        <f t="shared" si="328"/>
        <v>9.7093724469719811E-2</v>
      </c>
      <c r="O1568">
        <f t="shared" si="329"/>
        <v>0.94004372013922943</v>
      </c>
      <c r="P1568" t="str">
        <f t="shared" si="330"/>
        <v/>
      </c>
      <c r="Q1568">
        <f t="shared" si="331"/>
        <v>4.6539353206753731E-5</v>
      </c>
      <c r="R1568">
        <f t="shared" si="332"/>
        <v>1.150270120897855</v>
      </c>
      <c r="S1568">
        <f t="shared" si="333"/>
        <v>1.0853942124037652</v>
      </c>
      <c r="T1568" t="str">
        <f t="shared" si="334"/>
        <v/>
      </c>
      <c r="U1568" t="str">
        <f t="shared" si="335"/>
        <v/>
      </c>
      <c r="V1568" t="str">
        <f t="shared" si="326"/>
        <v/>
      </c>
      <c r="X1568">
        <f t="shared" ca="1" si="336"/>
        <v>17.552300561700804</v>
      </c>
    </row>
    <row r="1569" spans="1:24" x14ac:dyDescent="0.25">
      <c r="A1569" s="2">
        <v>43296.37038482639</v>
      </c>
      <c r="B1569">
        <v>439.84523586239987</v>
      </c>
      <c r="C1569">
        <v>3</v>
      </c>
      <c r="H1569">
        <f>VLOOKUP(A1569,[1]Sheet1!A$2:F$10001,5,FALSE)</f>
        <v>440.31999999999988</v>
      </c>
      <c r="I1569">
        <f>VLOOKUP(A1569,[1]Sheet1!A$2:F$10001,6,FALSE)</f>
        <v>439.85</v>
      </c>
      <c r="J1569" s="5">
        <f t="shared" ca="1" si="337"/>
        <v>-7.2674418604597993E-4</v>
      </c>
      <c r="K1569" s="5">
        <f t="shared" ca="1" si="338"/>
        <v>-0.31999999999976581</v>
      </c>
      <c r="L1569" s="6">
        <f t="shared" si="339"/>
        <v>1568</v>
      </c>
      <c r="M1569">
        <f t="shared" si="327"/>
        <v>439.78581465211261</v>
      </c>
      <c r="N1569">
        <f t="shared" si="328"/>
        <v>9.3494116830814392E-2</v>
      </c>
      <c r="O1569">
        <f t="shared" si="329"/>
        <v>0.63556095614868091</v>
      </c>
      <c r="P1569" t="str">
        <f t="shared" si="330"/>
        <v/>
      </c>
      <c r="Q1569">
        <f t="shared" si="331"/>
        <v>5.9178237279411405E-5</v>
      </c>
      <c r="R1569">
        <f t="shared" si="332"/>
        <v>1.4640991553630696</v>
      </c>
      <c r="S1569">
        <f t="shared" si="333"/>
        <v>-9.9589717334401182E-2</v>
      </c>
      <c r="T1569" t="str">
        <f t="shared" si="334"/>
        <v/>
      </c>
      <c r="U1569" t="str">
        <f t="shared" si="335"/>
        <v/>
      </c>
      <c r="V1569" t="str">
        <f t="shared" si="326"/>
        <v/>
      </c>
      <c r="X1569">
        <f t="shared" ca="1" si="336"/>
        <v>17.552300561700804</v>
      </c>
    </row>
    <row r="1570" spans="1:24" x14ac:dyDescent="0.25">
      <c r="A1570" s="2">
        <v>43296.37050125</v>
      </c>
      <c r="B1570">
        <v>439.84218413759999</v>
      </c>
      <c r="C1570">
        <v>2</v>
      </c>
      <c r="H1570">
        <f>VLOOKUP(A1570,[1]Sheet1!A$2:F$10001,5,FALSE)</f>
        <v>440.31999999999988</v>
      </c>
      <c r="I1570">
        <f>VLOOKUP(A1570,[1]Sheet1!A$2:F$10001,6,FALSE)</f>
        <v>439.85</v>
      </c>
      <c r="J1570" s="5">
        <f t="shared" ca="1" si="337"/>
        <v>-7.2674418604597993E-4</v>
      </c>
      <c r="K1570" s="5">
        <f t="shared" ca="1" si="338"/>
        <v>-0.31999999999976581</v>
      </c>
      <c r="L1570" s="6">
        <f t="shared" si="339"/>
        <v>1569</v>
      </c>
      <c r="M1570">
        <f t="shared" si="327"/>
        <v>439.82926744880086</v>
      </c>
      <c r="N1570">
        <f t="shared" si="328"/>
        <v>8.9289877996629977E-2</v>
      </c>
      <c r="O1570">
        <f t="shared" si="329"/>
        <v>0.14466016853120495</v>
      </c>
      <c r="P1570" t="str">
        <f t="shared" si="330"/>
        <v/>
      </c>
      <c r="Q1570">
        <f t="shared" si="331"/>
        <v>1.1642360914265737E-4</v>
      </c>
      <c r="R1570">
        <f t="shared" si="332"/>
        <v>3.0133808784630149</v>
      </c>
      <c r="S1570">
        <f t="shared" si="333"/>
        <v>-0.29383913772022391</v>
      </c>
      <c r="T1570" t="str">
        <f t="shared" si="334"/>
        <v/>
      </c>
      <c r="U1570" t="str">
        <f t="shared" si="335"/>
        <v/>
      </c>
      <c r="V1570" t="str">
        <f t="shared" si="326"/>
        <v/>
      </c>
      <c r="X1570">
        <f t="shared" ca="1" si="336"/>
        <v>17.552300561700804</v>
      </c>
    </row>
    <row r="1571" spans="1:24" x14ac:dyDescent="0.25">
      <c r="A1571" s="2">
        <v>43296.37063002315</v>
      </c>
      <c r="B1571">
        <v>439.84992</v>
      </c>
      <c r="C1571">
        <v>6</v>
      </c>
      <c r="H1571">
        <f>VLOOKUP(A1571,[1]Sheet1!A$2:F$10001,5,FALSE)</f>
        <v>440.34</v>
      </c>
      <c r="I1571">
        <f>VLOOKUP(A1571,[1]Sheet1!A$2:F$10001,6,FALSE)</f>
        <v>439.85</v>
      </c>
      <c r="J1571" s="5">
        <f t="shared" ca="1" si="337"/>
        <v>-7.7213062633388135E-4</v>
      </c>
      <c r="K1571" s="5">
        <f t="shared" ca="1" si="338"/>
        <v>-0.3399999999998613</v>
      </c>
      <c r="L1571" s="6">
        <f t="shared" si="339"/>
        <v>1570</v>
      </c>
      <c r="M1571">
        <f t="shared" si="327"/>
        <v>439.86810978351684</v>
      </c>
      <c r="N1571">
        <f t="shared" si="328"/>
        <v>8.4856345109515702E-2</v>
      </c>
      <c r="O1571">
        <f t="shared" si="329"/>
        <v>-0.21435973342205442</v>
      </c>
      <c r="P1571" t="str">
        <f t="shared" si="330"/>
        <v/>
      </c>
      <c r="Q1571">
        <f t="shared" si="331"/>
        <v>1.2877315020887181E-4</v>
      </c>
      <c r="R1571">
        <f t="shared" si="332"/>
        <v>2.9199135216321723</v>
      </c>
      <c r="S1571">
        <f t="shared" si="333"/>
        <v>0.46174721641749483</v>
      </c>
      <c r="T1571" t="str">
        <f t="shared" si="334"/>
        <v/>
      </c>
      <c r="U1571" t="str">
        <f t="shared" si="335"/>
        <v/>
      </c>
      <c r="V1571" t="str">
        <f t="shared" si="326"/>
        <v/>
      </c>
      <c r="X1571">
        <f t="shared" ca="1" si="336"/>
        <v>17.552300561700804</v>
      </c>
    </row>
    <row r="1572" spans="1:24" x14ac:dyDescent="0.25">
      <c r="A1572" s="2">
        <v>43296.370678136584</v>
      </c>
      <c r="B1572">
        <v>439.85</v>
      </c>
      <c r="C1572">
        <v>4</v>
      </c>
      <c r="H1572">
        <f>VLOOKUP(A1572,[1]Sheet1!A$2:F$10001,5,FALSE)</f>
        <v>440.34</v>
      </c>
      <c r="I1572">
        <f>VLOOKUP(A1572,[1]Sheet1!A$2:F$10001,6,FALSE)</f>
        <v>439.85</v>
      </c>
      <c r="J1572" s="5">
        <f t="shared" ca="1" si="337"/>
        <v>-7.7213062633388135E-4</v>
      </c>
      <c r="K1572" s="5">
        <f t="shared" ca="1" si="338"/>
        <v>-0.3399999999998613</v>
      </c>
      <c r="L1572" s="6">
        <f t="shared" si="339"/>
        <v>1571</v>
      </c>
      <c r="M1572">
        <f t="shared" si="327"/>
        <v>439.90358991021657</v>
      </c>
      <c r="N1572">
        <f t="shared" si="328"/>
        <v>8.0921766486645438E-2</v>
      </c>
      <c r="O1572">
        <f t="shared" si="329"/>
        <v>-0.66224345492245817</v>
      </c>
      <c r="P1572" t="str">
        <f t="shared" si="330"/>
        <v/>
      </c>
      <c r="Q1572">
        <f t="shared" si="331"/>
        <v>4.8113433877006173E-5</v>
      </c>
      <c r="R1572">
        <f t="shared" si="332"/>
        <v>0.69433756681277925</v>
      </c>
      <c r="S1572">
        <f t="shared" si="333"/>
        <v>5.7755214087313184E-2</v>
      </c>
      <c r="T1572" t="str">
        <f t="shared" si="334"/>
        <v/>
      </c>
      <c r="U1572" t="str">
        <f t="shared" si="335"/>
        <v/>
      </c>
      <c r="V1572" t="str">
        <f t="shared" si="326"/>
        <v/>
      </c>
      <c r="X1572">
        <f t="shared" ca="1" si="336"/>
        <v>17.552300561700804</v>
      </c>
    </row>
    <row r="1573" spans="1:24" x14ac:dyDescent="0.25">
      <c r="A1573" s="2">
        <v>43296.370678136584</v>
      </c>
      <c r="B1573">
        <v>439.85</v>
      </c>
      <c r="C1573">
        <v>1</v>
      </c>
      <c r="H1573">
        <f>VLOOKUP(A1573,[1]Sheet1!A$2:F$10001,5,FALSE)</f>
        <v>440.34</v>
      </c>
      <c r="I1573">
        <f>VLOOKUP(A1573,[1]Sheet1!A$2:F$10001,6,FALSE)</f>
        <v>439.85</v>
      </c>
      <c r="J1573" s="5">
        <f t="shared" ca="1" si="337"/>
        <v>-7.7213062633388135E-4</v>
      </c>
      <c r="K1573" s="5">
        <f t="shared" ca="1" si="338"/>
        <v>-0.3399999999998613</v>
      </c>
      <c r="L1573" s="6">
        <f t="shared" si="339"/>
        <v>1572</v>
      </c>
      <c r="M1573">
        <f t="shared" si="327"/>
        <v>439.93479386884911</v>
      </c>
      <c r="N1573">
        <f t="shared" si="328"/>
        <v>7.8125879865264286E-2</v>
      </c>
      <c r="O1573">
        <f t="shared" si="329"/>
        <v>-1.0853492977656727</v>
      </c>
      <c r="P1573" t="str">
        <f t="shared" si="330"/>
        <v/>
      </c>
      <c r="Q1573">
        <f t="shared" si="331"/>
        <v>0</v>
      </c>
      <c r="R1573">
        <f t="shared" si="332"/>
        <v>-0.436428777041931</v>
      </c>
      <c r="S1573">
        <f t="shared" si="333"/>
        <v>-0.52056504906658929</v>
      </c>
      <c r="T1573" t="str">
        <f t="shared" si="334"/>
        <v/>
      </c>
      <c r="U1573" t="str">
        <f t="shared" si="335"/>
        <v/>
      </c>
      <c r="V1573" t="str">
        <f t="shared" si="326"/>
        <v/>
      </c>
      <c r="X1573">
        <f t="shared" ca="1" si="336"/>
        <v>17.552300561700804</v>
      </c>
    </row>
    <row r="1574" spans="1:24" x14ac:dyDescent="0.25">
      <c r="A1574" s="2">
        <v>43296.370683969908</v>
      </c>
      <c r="B1574">
        <v>439.85</v>
      </c>
      <c r="C1574">
        <v>2</v>
      </c>
      <c r="H1574">
        <f>VLOOKUP(A1574,[1]Sheet1!A$2:F$10001,5,FALSE)</f>
        <v>440.34</v>
      </c>
      <c r="I1574">
        <f>VLOOKUP(A1574,[1]Sheet1!A$2:F$10001,6,FALSE)</f>
        <v>439.85</v>
      </c>
      <c r="J1574" s="5">
        <f t="shared" ca="1" si="337"/>
        <v>-7.7213062633388135E-4</v>
      </c>
      <c r="K1574" s="5">
        <f t="shared" ca="1" si="338"/>
        <v>-0.3399999999998613</v>
      </c>
      <c r="L1574" s="6">
        <f t="shared" si="339"/>
        <v>1573</v>
      </c>
      <c r="M1574">
        <f t="shared" si="327"/>
        <v>439.96171211319597</v>
      </c>
      <c r="N1574">
        <f t="shared" si="328"/>
        <v>7.6980833906791751E-2</v>
      </c>
      <c r="O1574">
        <f t="shared" si="329"/>
        <v>-1.4511678755157438</v>
      </c>
      <c r="P1574" t="str">
        <f t="shared" si="330"/>
        <v/>
      </c>
      <c r="Q1574">
        <f t="shared" si="331"/>
        <v>5.8333243941888213E-6</v>
      </c>
      <c r="R1574">
        <f t="shared" si="332"/>
        <v>-0.30347896629649179</v>
      </c>
      <c r="S1574">
        <f t="shared" si="333"/>
        <v>-0.33126866758782958</v>
      </c>
      <c r="T1574" t="str">
        <f t="shared" si="334"/>
        <v/>
      </c>
      <c r="U1574" t="str">
        <f t="shared" si="335"/>
        <v/>
      </c>
      <c r="V1574" t="str">
        <f t="shared" ref="V1574:V1637" si="340">IF(T1574=1,IF(ISNUMBER(T1573),"",K1574),"")</f>
        <v/>
      </c>
      <c r="X1574">
        <f t="shared" ca="1" si="336"/>
        <v>17.552300561700804</v>
      </c>
    </row>
    <row r="1575" spans="1:24" x14ac:dyDescent="0.25">
      <c r="A1575" s="2">
        <v>43296.370683969908</v>
      </c>
      <c r="B1575">
        <v>439.85</v>
      </c>
      <c r="C1575">
        <v>1</v>
      </c>
      <c r="H1575">
        <f>VLOOKUP(A1575,[1]Sheet1!A$2:F$10001,5,FALSE)</f>
        <v>440.34</v>
      </c>
      <c r="I1575">
        <f>VLOOKUP(A1575,[1]Sheet1!A$2:F$10001,6,FALSE)</f>
        <v>439.85</v>
      </c>
      <c r="J1575" s="5">
        <f t="shared" ca="1" si="337"/>
        <v>-7.7213062633388135E-4</v>
      </c>
      <c r="K1575" s="5">
        <f t="shared" ca="1" si="338"/>
        <v>-0.3399999999998613</v>
      </c>
      <c r="L1575" s="6">
        <f t="shared" si="339"/>
        <v>1574</v>
      </c>
      <c r="M1575">
        <f t="shared" ref="M1575:M1638" si="341">FORECAST(L1575,B1540:B1574,L1540:L1574)</f>
        <v>439.98434464325709</v>
      </c>
      <c r="N1575">
        <f t="shared" ref="N1575:N1638" si="342">STEYX(B1540:B1574,L1540:L1574)</f>
        <v>7.7705352936184122E-2</v>
      </c>
      <c r="O1575">
        <f t="shared" ref="O1575:O1638" si="343">(B1575-M1575)/N1575</f>
        <v>-1.7288981798640952</v>
      </c>
      <c r="P1575" t="str">
        <f t="shared" ref="P1575:P1638" si="344">IF(O1575&gt;1.5,1,"")</f>
        <v/>
      </c>
      <c r="Q1575">
        <f t="shared" ref="Q1575:Q1638" si="345">A1575-A1574</f>
        <v>0</v>
      </c>
      <c r="R1575">
        <f t="shared" ref="R1575:R1638" si="346">(Q1575-AVERAGE(Q1540:Q1574))/_xlfn.STDEV.S(Q1540:Q1574)</f>
        <v>-0.44086885654247704</v>
      </c>
      <c r="S1575">
        <f t="shared" ref="S1575:S1638" si="347">(C1575-AVERAGE(C1539:C1574))/_xlfn.STDEV.S(C1539:C1574)</f>
        <v>-0.52704627669472992</v>
      </c>
      <c r="T1575" t="str">
        <f t="shared" ref="T1575:T1638" si="348">IF(R1575&lt;-0.5,IF(O1575&lt;-1,1,""),"")</f>
        <v/>
      </c>
      <c r="U1575" t="str">
        <f t="shared" ref="U1575:U1638" si="349">IF(ISNUMBER(T1575),K1575,"")</f>
        <v/>
      </c>
      <c r="V1575" t="str">
        <f t="shared" si="340"/>
        <v/>
      </c>
      <c r="X1575">
        <f t="shared" ca="1" si="336"/>
        <v>17.552300561700804</v>
      </c>
    </row>
    <row r="1576" spans="1:24" x14ac:dyDescent="0.25">
      <c r="A1576" s="2">
        <v>43296.370683969908</v>
      </c>
      <c r="B1576">
        <v>439.85</v>
      </c>
      <c r="C1576">
        <v>1</v>
      </c>
      <c r="H1576">
        <f>VLOOKUP(A1576,[1]Sheet1!A$2:F$10001,5,FALSE)</f>
        <v>440.34</v>
      </c>
      <c r="I1576">
        <f>VLOOKUP(A1576,[1]Sheet1!A$2:F$10001,6,FALSE)</f>
        <v>439.85</v>
      </c>
      <c r="J1576" s="5">
        <f t="shared" ca="1" si="337"/>
        <v>-7.7213062633388135E-4</v>
      </c>
      <c r="K1576" s="5">
        <f t="shared" ca="1" si="338"/>
        <v>-0.3399999999998613</v>
      </c>
      <c r="L1576" s="6">
        <f t="shared" si="339"/>
        <v>1575</v>
      </c>
      <c r="M1576">
        <f t="shared" si="341"/>
        <v>440.00269145903246</v>
      </c>
      <c r="N1576">
        <f t="shared" si="342"/>
        <v>8.016032906998706E-2</v>
      </c>
      <c r="O1576">
        <f t="shared" si="343"/>
        <v>-1.9048257511408964</v>
      </c>
      <c r="P1576" t="str">
        <f t="shared" si="344"/>
        <v/>
      </c>
      <c r="Q1576">
        <f t="shared" si="345"/>
        <v>0</v>
      </c>
      <c r="R1576">
        <f t="shared" si="346"/>
        <v>-0.44086885654247704</v>
      </c>
      <c r="S1576">
        <f t="shared" si="347"/>
        <v>-0.52704627669472992</v>
      </c>
      <c r="T1576" t="str">
        <f t="shared" si="348"/>
        <v/>
      </c>
      <c r="U1576" t="str">
        <f t="shared" si="349"/>
        <v/>
      </c>
      <c r="V1576" t="str">
        <f t="shared" si="340"/>
        <v/>
      </c>
      <c r="X1576">
        <f t="shared" ref="X1576:X1639" ca="1" si="350">IF(ISNUMBER(V1576),V1576+X1575,X1575)</f>
        <v>17.552300561700804</v>
      </c>
    </row>
    <row r="1577" spans="1:24" x14ac:dyDescent="0.25">
      <c r="A1577" s="2">
        <v>43296.370683969908</v>
      </c>
      <c r="B1577">
        <v>439.85</v>
      </c>
      <c r="C1577">
        <v>1</v>
      </c>
      <c r="H1577">
        <f>VLOOKUP(A1577,[1]Sheet1!A$2:F$10001,5,FALSE)</f>
        <v>440.34</v>
      </c>
      <c r="I1577">
        <f>VLOOKUP(A1577,[1]Sheet1!A$2:F$10001,6,FALSE)</f>
        <v>439.85</v>
      </c>
      <c r="J1577" s="5">
        <f t="shared" ca="1" si="337"/>
        <v>-7.7213062633388135E-4</v>
      </c>
      <c r="K1577" s="5">
        <f t="shared" ca="1" si="338"/>
        <v>-0.3399999999998613</v>
      </c>
      <c r="L1577" s="6">
        <f t="shared" si="339"/>
        <v>1576</v>
      </c>
      <c r="M1577">
        <f t="shared" si="341"/>
        <v>440.01675256052215</v>
      </c>
      <c r="N1577">
        <f t="shared" si="342"/>
        <v>8.389116575203015E-2</v>
      </c>
      <c r="O1577">
        <f t="shared" si="343"/>
        <v>-1.9877249174844347</v>
      </c>
      <c r="P1577" t="str">
        <f t="shared" si="344"/>
        <v/>
      </c>
      <c r="Q1577">
        <f t="shared" si="345"/>
        <v>0</v>
      </c>
      <c r="R1577">
        <f t="shared" si="346"/>
        <v>-0.44086885654247704</v>
      </c>
      <c r="S1577">
        <f t="shared" si="347"/>
        <v>-0.52704627669472992</v>
      </c>
      <c r="T1577" t="str">
        <f t="shared" si="348"/>
        <v/>
      </c>
      <c r="U1577" t="str">
        <f t="shared" si="349"/>
        <v/>
      </c>
      <c r="V1577" t="str">
        <f t="shared" si="340"/>
        <v/>
      </c>
      <c r="X1577">
        <f t="shared" ca="1" si="350"/>
        <v>17.552300561700804</v>
      </c>
    </row>
    <row r="1578" spans="1:24" x14ac:dyDescent="0.25">
      <c r="A1578" s="2">
        <v>43296.370683969908</v>
      </c>
      <c r="B1578">
        <v>439.85</v>
      </c>
      <c r="C1578">
        <v>1</v>
      </c>
      <c r="H1578">
        <f>VLOOKUP(A1578,[1]Sheet1!A$2:F$10001,5,FALSE)</f>
        <v>440.34</v>
      </c>
      <c r="I1578">
        <f>VLOOKUP(A1578,[1]Sheet1!A$2:F$10001,6,FALSE)</f>
        <v>439.85</v>
      </c>
      <c r="J1578" s="5">
        <f t="shared" ca="1" si="337"/>
        <v>-7.7213062633388135E-4</v>
      </c>
      <c r="K1578" s="5">
        <f t="shared" ca="1" si="338"/>
        <v>-0.3399999999998613</v>
      </c>
      <c r="L1578" s="6">
        <f t="shared" si="339"/>
        <v>1577</v>
      </c>
      <c r="M1578">
        <f t="shared" si="341"/>
        <v>440.02652794772615</v>
      </c>
      <c r="N1578">
        <f t="shared" si="342"/>
        <v>8.8241049400225549E-2</v>
      </c>
      <c r="O1578">
        <f t="shared" si="343"/>
        <v>-2.0005195872668029</v>
      </c>
      <c r="P1578" t="str">
        <f t="shared" si="344"/>
        <v/>
      </c>
      <c r="Q1578">
        <f t="shared" si="345"/>
        <v>0</v>
      </c>
      <c r="R1578">
        <f t="shared" si="346"/>
        <v>-0.43928115536080881</v>
      </c>
      <c r="S1578">
        <f t="shared" si="347"/>
        <v>-0.52704627669472992</v>
      </c>
      <c r="T1578" t="str">
        <f t="shared" si="348"/>
        <v/>
      </c>
      <c r="U1578" t="str">
        <f t="shared" si="349"/>
        <v/>
      </c>
      <c r="V1578" t="str">
        <f t="shared" si="340"/>
        <v/>
      </c>
      <c r="X1578">
        <f t="shared" ca="1" si="350"/>
        <v>17.552300561700804</v>
      </c>
    </row>
    <row r="1579" spans="1:24" x14ac:dyDescent="0.25">
      <c r="A1579" s="2">
        <v>43296.370683969908</v>
      </c>
      <c r="B1579">
        <v>439.85</v>
      </c>
      <c r="C1579">
        <v>1</v>
      </c>
      <c r="H1579">
        <f>VLOOKUP(A1579,[1]Sheet1!A$2:F$10001,5,FALSE)</f>
        <v>440.34</v>
      </c>
      <c r="I1579">
        <f>VLOOKUP(A1579,[1]Sheet1!A$2:F$10001,6,FALSE)</f>
        <v>439.85</v>
      </c>
      <c r="J1579" s="5">
        <f t="shared" ca="1" si="337"/>
        <v>-7.7213062633388135E-4</v>
      </c>
      <c r="K1579" s="5">
        <f t="shared" ca="1" si="338"/>
        <v>-0.3399999999998613</v>
      </c>
      <c r="L1579" s="6">
        <f t="shared" si="339"/>
        <v>1578</v>
      </c>
      <c r="M1579">
        <f t="shared" si="341"/>
        <v>440.03201762064447</v>
      </c>
      <c r="N1579">
        <f t="shared" si="342"/>
        <v>9.245193380511571E-2</v>
      </c>
      <c r="O1579">
        <f t="shared" si="343"/>
        <v>-1.9687811076848742</v>
      </c>
      <c r="P1579" t="str">
        <f t="shared" si="344"/>
        <v/>
      </c>
      <c r="Q1579">
        <f t="shared" si="345"/>
        <v>0</v>
      </c>
      <c r="R1579">
        <f t="shared" si="346"/>
        <v>-0.43316578407682399</v>
      </c>
      <c r="S1579">
        <f t="shared" si="347"/>
        <v>-0.52056504906658929</v>
      </c>
      <c r="T1579" t="str">
        <f t="shared" si="348"/>
        <v/>
      </c>
      <c r="U1579" t="str">
        <f t="shared" si="349"/>
        <v/>
      </c>
      <c r="V1579" t="str">
        <f t="shared" si="340"/>
        <v/>
      </c>
      <c r="X1579">
        <f t="shared" ca="1" si="350"/>
        <v>17.552300561700804</v>
      </c>
    </row>
    <row r="1580" spans="1:24" x14ac:dyDescent="0.25">
      <c r="A1580" s="2">
        <v>43296.370683969908</v>
      </c>
      <c r="B1580">
        <v>439.85</v>
      </c>
      <c r="C1580">
        <v>1</v>
      </c>
      <c r="H1580">
        <f>VLOOKUP(A1580,[1]Sheet1!A$2:F$10001,5,FALSE)</f>
        <v>440.34</v>
      </c>
      <c r="I1580">
        <f>VLOOKUP(A1580,[1]Sheet1!A$2:F$10001,6,FALSE)</f>
        <v>439.85</v>
      </c>
      <c r="J1580" s="5">
        <f t="shared" ca="1" si="337"/>
        <v>-7.7213062633388135E-4</v>
      </c>
      <c r="K1580" s="5">
        <f t="shared" ca="1" si="338"/>
        <v>-0.3399999999998613</v>
      </c>
      <c r="L1580" s="6">
        <f t="shared" si="339"/>
        <v>1579</v>
      </c>
      <c r="M1580">
        <f t="shared" si="341"/>
        <v>440.03322157927704</v>
      </c>
      <c r="N1580">
        <f t="shared" si="342"/>
        <v>9.5702556565835956E-2</v>
      </c>
      <c r="O1580">
        <f t="shared" si="343"/>
        <v>-1.9144899138715781</v>
      </c>
      <c r="P1580" t="str">
        <f t="shared" si="344"/>
        <v/>
      </c>
      <c r="Q1580">
        <f t="shared" si="345"/>
        <v>0</v>
      </c>
      <c r="R1580">
        <f t="shared" si="346"/>
        <v>-0.43316578407682399</v>
      </c>
      <c r="S1580">
        <f t="shared" si="347"/>
        <v>-0.51413114039833896</v>
      </c>
      <c r="T1580" t="str">
        <f t="shared" si="348"/>
        <v/>
      </c>
      <c r="U1580" t="str">
        <f t="shared" si="349"/>
        <v/>
      </c>
      <c r="V1580" t="str">
        <f t="shared" si="340"/>
        <v/>
      </c>
      <c r="X1580">
        <f t="shared" ca="1" si="350"/>
        <v>17.552300561700804</v>
      </c>
    </row>
    <row r="1581" spans="1:24" x14ac:dyDescent="0.25">
      <c r="A1581" s="2">
        <v>43296.370683969908</v>
      </c>
      <c r="B1581">
        <v>439.85</v>
      </c>
      <c r="C1581">
        <v>1</v>
      </c>
      <c r="H1581">
        <f>VLOOKUP(A1581,[1]Sheet1!A$2:F$10001,5,FALSE)</f>
        <v>440.34</v>
      </c>
      <c r="I1581">
        <f>VLOOKUP(A1581,[1]Sheet1!A$2:F$10001,6,FALSE)</f>
        <v>439.85</v>
      </c>
      <c r="J1581" s="5">
        <f t="shared" ca="1" si="337"/>
        <v>-7.7213062633388135E-4</v>
      </c>
      <c r="K1581" s="5">
        <f t="shared" ca="1" si="338"/>
        <v>-0.3399999999998613</v>
      </c>
      <c r="L1581" s="6">
        <f t="shared" si="339"/>
        <v>1580</v>
      </c>
      <c r="M1581">
        <f t="shared" si="341"/>
        <v>440.03013982362381</v>
      </c>
      <c r="N1581">
        <f t="shared" si="342"/>
        <v>9.7072982420939327E-2</v>
      </c>
      <c r="O1581">
        <f t="shared" si="343"/>
        <v>-1.8557153507723347</v>
      </c>
      <c r="P1581" t="str">
        <f t="shared" si="344"/>
        <v/>
      </c>
      <c r="Q1581">
        <f t="shared" si="345"/>
        <v>0</v>
      </c>
      <c r="R1581">
        <f t="shared" si="346"/>
        <v>-0.43316578407682399</v>
      </c>
      <c r="S1581">
        <f t="shared" si="347"/>
        <v>-0.51413114039833896</v>
      </c>
      <c r="T1581" t="str">
        <f t="shared" si="348"/>
        <v/>
      </c>
      <c r="U1581" t="str">
        <f t="shared" si="349"/>
        <v/>
      </c>
      <c r="V1581" t="str">
        <f t="shared" si="340"/>
        <v/>
      </c>
      <c r="X1581">
        <f t="shared" ca="1" si="350"/>
        <v>17.552300561700804</v>
      </c>
    </row>
    <row r="1582" spans="1:24" x14ac:dyDescent="0.25">
      <c r="A1582" s="2">
        <v>43296.370683969908</v>
      </c>
      <c r="B1582">
        <v>439.85</v>
      </c>
      <c r="C1582">
        <v>1</v>
      </c>
      <c r="H1582">
        <f>VLOOKUP(A1582,[1]Sheet1!A$2:F$10001,5,FALSE)</f>
        <v>440.34</v>
      </c>
      <c r="I1582">
        <f>VLOOKUP(A1582,[1]Sheet1!A$2:F$10001,6,FALSE)</f>
        <v>439.85</v>
      </c>
      <c r="J1582" s="5">
        <f t="shared" ca="1" si="337"/>
        <v>-7.7213062633388135E-4</v>
      </c>
      <c r="K1582" s="5">
        <f t="shared" ca="1" si="338"/>
        <v>-0.3399999999998613</v>
      </c>
      <c r="L1582" s="6">
        <f t="shared" si="339"/>
        <v>1581</v>
      </c>
      <c r="M1582">
        <f t="shared" si="341"/>
        <v>440.0227723536849</v>
      </c>
      <c r="N1582">
        <f t="shared" si="342"/>
        <v>9.541981233547514E-2</v>
      </c>
      <c r="O1582">
        <f t="shared" si="343"/>
        <v>-1.81065493062853</v>
      </c>
      <c r="P1582" t="str">
        <f t="shared" si="344"/>
        <v/>
      </c>
      <c r="Q1582">
        <f t="shared" si="345"/>
        <v>0</v>
      </c>
      <c r="R1582">
        <f t="shared" si="346"/>
        <v>-0.43316578407682399</v>
      </c>
      <c r="S1582">
        <f t="shared" si="347"/>
        <v>-0.51413114039833896</v>
      </c>
      <c r="T1582" t="str">
        <f t="shared" si="348"/>
        <v/>
      </c>
      <c r="U1582" t="str">
        <f t="shared" si="349"/>
        <v/>
      </c>
      <c r="V1582" t="str">
        <f t="shared" si="340"/>
        <v/>
      </c>
      <c r="X1582">
        <f t="shared" ca="1" si="350"/>
        <v>17.552300561700804</v>
      </c>
    </row>
    <row r="1583" spans="1:24" x14ac:dyDescent="0.25">
      <c r="A1583" s="2">
        <v>43296.370683969908</v>
      </c>
      <c r="B1583">
        <v>439.85</v>
      </c>
      <c r="C1583">
        <v>1</v>
      </c>
      <c r="H1583">
        <f>VLOOKUP(A1583,[1]Sheet1!A$2:F$10001,5,FALSE)</f>
        <v>440.34</v>
      </c>
      <c r="I1583">
        <f>VLOOKUP(A1583,[1]Sheet1!A$2:F$10001,6,FALSE)</f>
        <v>439.85</v>
      </c>
      <c r="J1583" s="5">
        <f t="shared" ca="1" si="337"/>
        <v>-7.7213062633388135E-4</v>
      </c>
      <c r="K1583" s="5">
        <f t="shared" ca="1" si="338"/>
        <v>-0.3399999999998613</v>
      </c>
      <c r="L1583" s="6">
        <f t="shared" si="339"/>
        <v>1582</v>
      </c>
      <c r="M1583">
        <f t="shared" si="341"/>
        <v>440.01111916946036</v>
      </c>
      <c r="N1583">
        <f t="shared" si="342"/>
        <v>8.9064805505941105E-2</v>
      </c>
      <c r="O1583">
        <f t="shared" si="343"/>
        <v>-1.8090105125709546</v>
      </c>
      <c r="P1583" t="str">
        <f t="shared" si="344"/>
        <v/>
      </c>
      <c r="Q1583">
        <f t="shared" si="345"/>
        <v>0</v>
      </c>
      <c r="R1583">
        <f t="shared" si="346"/>
        <v>-0.43316578407682399</v>
      </c>
      <c r="S1583">
        <f t="shared" si="347"/>
        <v>-0.48041576461371394</v>
      </c>
      <c r="T1583" t="str">
        <f t="shared" si="348"/>
        <v/>
      </c>
      <c r="U1583" t="str">
        <f t="shared" si="349"/>
        <v/>
      </c>
      <c r="V1583" t="str">
        <f t="shared" si="340"/>
        <v/>
      </c>
      <c r="X1583">
        <f t="shared" ca="1" si="350"/>
        <v>17.552300561700804</v>
      </c>
    </row>
    <row r="1584" spans="1:24" x14ac:dyDescent="0.25">
      <c r="A1584" s="2">
        <v>43296.370683969908</v>
      </c>
      <c r="B1584">
        <v>439.85</v>
      </c>
      <c r="C1584">
        <v>1</v>
      </c>
      <c r="H1584">
        <f>VLOOKUP(A1584,[1]Sheet1!A$2:F$10001,5,FALSE)</f>
        <v>440.34</v>
      </c>
      <c r="I1584">
        <f>VLOOKUP(A1584,[1]Sheet1!A$2:F$10001,6,FALSE)</f>
        <v>439.85</v>
      </c>
      <c r="J1584" s="5">
        <f t="shared" ca="1" si="337"/>
        <v>-7.7213062633388135E-4</v>
      </c>
      <c r="K1584" s="5">
        <f t="shared" ca="1" si="338"/>
        <v>-0.3399999999998613</v>
      </c>
      <c r="L1584" s="6">
        <f t="shared" si="339"/>
        <v>1583</v>
      </c>
      <c r="M1584">
        <f t="shared" si="341"/>
        <v>440.00187824874871</v>
      </c>
      <c r="N1584">
        <f t="shared" si="342"/>
        <v>8.5968784158478029E-2</v>
      </c>
      <c r="O1584">
        <f t="shared" si="343"/>
        <v>-1.7666674041674175</v>
      </c>
      <c r="P1584" t="str">
        <f t="shared" si="344"/>
        <v/>
      </c>
      <c r="Q1584">
        <f t="shared" si="345"/>
        <v>0</v>
      </c>
      <c r="R1584">
        <f t="shared" si="346"/>
        <v>-0.43063604877944367</v>
      </c>
      <c r="S1584">
        <f t="shared" si="347"/>
        <v>-0.48041576461371394</v>
      </c>
      <c r="T1584" t="str">
        <f t="shared" si="348"/>
        <v/>
      </c>
      <c r="U1584" t="str">
        <f t="shared" si="349"/>
        <v/>
      </c>
      <c r="V1584" t="str">
        <f t="shared" si="340"/>
        <v/>
      </c>
      <c r="X1584">
        <f t="shared" ca="1" si="350"/>
        <v>17.552300561700804</v>
      </c>
    </row>
    <row r="1585" spans="1:24" x14ac:dyDescent="0.25">
      <c r="A1585" s="2">
        <v>43296.370683969908</v>
      </c>
      <c r="B1585">
        <v>439.85</v>
      </c>
      <c r="C1585">
        <v>1</v>
      </c>
      <c r="H1585">
        <f>VLOOKUP(A1585,[1]Sheet1!A$2:F$10001,5,FALSE)</f>
        <v>440.34</v>
      </c>
      <c r="I1585">
        <f>VLOOKUP(A1585,[1]Sheet1!A$2:F$10001,6,FALSE)</f>
        <v>439.85</v>
      </c>
      <c r="J1585" s="5">
        <f t="shared" ca="1" si="337"/>
        <v>-7.7213062633388135E-4</v>
      </c>
      <c r="K1585" s="5">
        <f t="shared" ca="1" si="338"/>
        <v>-0.3399999999998613</v>
      </c>
      <c r="L1585" s="6">
        <f t="shared" si="339"/>
        <v>1584</v>
      </c>
      <c r="M1585">
        <f t="shared" si="341"/>
        <v>439.99712108498153</v>
      </c>
      <c r="N1585">
        <f t="shared" si="342"/>
        <v>8.7257341814490921E-2</v>
      </c>
      <c r="O1585">
        <f t="shared" si="343"/>
        <v>-1.6860596704204664</v>
      </c>
      <c r="P1585" t="str">
        <f t="shared" si="344"/>
        <v/>
      </c>
      <c r="Q1585">
        <f t="shared" si="345"/>
        <v>0</v>
      </c>
      <c r="R1585">
        <f t="shared" si="346"/>
        <v>-0.43063604877944367</v>
      </c>
      <c r="S1585">
        <f t="shared" si="347"/>
        <v>-0.44914263505955659</v>
      </c>
      <c r="T1585" t="str">
        <f t="shared" si="348"/>
        <v/>
      </c>
      <c r="U1585" t="str">
        <f t="shared" si="349"/>
        <v/>
      </c>
      <c r="V1585" t="str">
        <f t="shared" si="340"/>
        <v/>
      </c>
      <c r="X1585">
        <f t="shared" ca="1" si="350"/>
        <v>17.552300561700804</v>
      </c>
    </row>
    <row r="1586" spans="1:24" x14ac:dyDescent="0.25">
      <c r="A1586" s="2">
        <v>43296.370683969908</v>
      </c>
      <c r="B1586">
        <v>439.85</v>
      </c>
      <c r="C1586">
        <v>1</v>
      </c>
      <c r="H1586">
        <f>VLOOKUP(A1586,[1]Sheet1!A$2:F$10001,5,FALSE)</f>
        <v>440.34</v>
      </c>
      <c r="I1586">
        <f>VLOOKUP(A1586,[1]Sheet1!A$2:F$10001,6,FALSE)</f>
        <v>439.85</v>
      </c>
      <c r="J1586" s="5">
        <f t="shared" ca="1" si="337"/>
        <v>-7.7213062633388135E-4</v>
      </c>
      <c r="K1586" s="5">
        <f t="shared" ca="1" si="338"/>
        <v>-0.3399999999998613</v>
      </c>
      <c r="L1586" s="6">
        <f t="shared" si="339"/>
        <v>1585</v>
      </c>
      <c r="M1586">
        <f t="shared" si="341"/>
        <v>439.98928829096229</v>
      </c>
      <c r="N1586">
        <f t="shared" si="342"/>
        <v>8.6416438502593659E-2</v>
      </c>
      <c r="O1586">
        <f t="shared" si="343"/>
        <v>-1.6118263304508826</v>
      </c>
      <c r="P1586" t="str">
        <f t="shared" si="344"/>
        <v/>
      </c>
      <c r="Q1586">
        <f t="shared" si="345"/>
        <v>0</v>
      </c>
      <c r="R1586">
        <f t="shared" si="346"/>
        <v>-0.42274557393693873</v>
      </c>
      <c r="S1586">
        <f t="shared" si="347"/>
        <v>-0.44914263505955659</v>
      </c>
      <c r="T1586" t="str">
        <f t="shared" si="348"/>
        <v/>
      </c>
      <c r="U1586" t="str">
        <f t="shared" si="349"/>
        <v/>
      </c>
      <c r="V1586" t="str">
        <f t="shared" si="340"/>
        <v/>
      </c>
      <c r="X1586">
        <f t="shared" ca="1" si="350"/>
        <v>17.552300561700804</v>
      </c>
    </row>
    <row r="1587" spans="1:24" x14ac:dyDescent="0.25">
      <c r="A1587" s="2">
        <v>43296.370683969908</v>
      </c>
      <c r="B1587">
        <v>439.85</v>
      </c>
      <c r="C1587">
        <v>1</v>
      </c>
      <c r="H1587">
        <f>VLOOKUP(A1587,[1]Sheet1!A$2:F$10001,5,FALSE)</f>
        <v>440.34</v>
      </c>
      <c r="I1587">
        <f>VLOOKUP(A1587,[1]Sheet1!A$2:F$10001,6,FALSE)</f>
        <v>439.85</v>
      </c>
      <c r="J1587" s="5">
        <f t="shared" ca="1" si="337"/>
        <v>-7.7213062633388135E-4</v>
      </c>
      <c r="K1587" s="5">
        <f t="shared" ca="1" si="338"/>
        <v>-0.3399999999998613</v>
      </c>
      <c r="L1587" s="6">
        <f t="shared" si="339"/>
        <v>1586</v>
      </c>
      <c r="M1587">
        <f t="shared" si="341"/>
        <v>439.9785417403117</v>
      </c>
      <c r="N1587">
        <f t="shared" si="342"/>
        <v>8.2642511830617701E-2</v>
      </c>
      <c r="O1587">
        <f t="shared" si="343"/>
        <v>-1.5553948865340839</v>
      </c>
      <c r="P1587" t="str">
        <f t="shared" si="344"/>
        <v/>
      </c>
      <c r="Q1587">
        <f t="shared" si="345"/>
        <v>0</v>
      </c>
      <c r="R1587">
        <f t="shared" si="346"/>
        <v>-0.41760575597869648</v>
      </c>
      <c r="S1587">
        <f t="shared" si="347"/>
        <v>-0.44195915574837408</v>
      </c>
      <c r="T1587" t="str">
        <f t="shared" si="348"/>
        <v/>
      </c>
      <c r="U1587" t="str">
        <f t="shared" si="349"/>
        <v/>
      </c>
      <c r="V1587" t="str">
        <f t="shared" si="340"/>
        <v/>
      </c>
      <c r="X1587">
        <f t="shared" ca="1" si="350"/>
        <v>17.552300561700804</v>
      </c>
    </row>
    <row r="1588" spans="1:24" x14ac:dyDescent="0.25">
      <c r="A1588" s="2">
        <v>43296.370683969908</v>
      </c>
      <c r="B1588">
        <v>439.85</v>
      </c>
      <c r="C1588">
        <v>1</v>
      </c>
      <c r="H1588">
        <f>VLOOKUP(A1588,[1]Sheet1!A$2:F$10001,5,FALSE)</f>
        <v>440.34</v>
      </c>
      <c r="I1588">
        <f>VLOOKUP(A1588,[1]Sheet1!A$2:F$10001,6,FALSE)</f>
        <v>439.85</v>
      </c>
      <c r="J1588" s="5">
        <f t="shared" ca="1" si="337"/>
        <v>-7.7213062633388135E-4</v>
      </c>
      <c r="K1588" s="5">
        <f t="shared" ca="1" si="338"/>
        <v>-0.3399999999998613</v>
      </c>
      <c r="L1588" s="6">
        <f t="shared" si="339"/>
        <v>1587</v>
      </c>
      <c r="M1588">
        <f t="shared" si="341"/>
        <v>439.97130759501164</v>
      </c>
      <c r="N1588">
        <f t="shared" si="342"/>
        <v>8.2253183798624771E-2</v>
      </c>
      <c r="O1588">
        <f t="shared" si="343"/>
        <v>-1.4748072890236634</v>
      </c>
      <c r="P1588" t="str">
        <f t="shared" si="344"/>
        <v/>
      </c>
      <c r="Q1588">
        <f t="shared" si="345"/>
        <v>0</v>
      </c>
      <c r="R1588">
        <f t="shared" si="346"/>
        <v>-0.40965778437394973</v>
      </c>
      <c r="S1588">
        <f t="shared" si="347"/>
        <v>-0.41725965436747625</v>
      </c>
      <c r="T1588" t="str">
        <f t="shared" si="348"/>
        <v/>
      </c>
      <c r="U1588" t="str">
        <f t="shared" si="349"/>
        <v/>
      </c>
      <c r="V1588" t="str">
        <f t="shared" si="340"/>
        <v/>
      </c>
      <c r="X1588">
        <f t="shared" ca="1" si="350"/>
        <v>17.552300561700804</v>
      </c>
    </row>
    <row r="1589" spans="1:24" x14ac:dyDescent="0.25">
      <c r="A1589" s="2">
        <v>43296.370683969908</v>
      </c>
      <c r="B1589">
        <v>439.85</v>
      </c>
      <c r="C1589">
        <v>7</v>
      </c>
      <c r="H1589">
        <f>VLOOKUP(A1589,[1]Sheet1!A$2:F$10001,5,FALSE)</f>
        <v>440.34</v>
      </c>
      <c r="I1589">
        <f>VLOOKUP(A1589,[1]Sheet1!A$2:F$10001,6,FALSE)</f>
        <v>439.85</v>
      </c>
      <c r="J1589" s="5">
        <f t="shared" ca="1" si="337"/>
        <v>-7.7213062633388135E-4</v>
      </c>
      <c r="K1589" s="5">
        <f t="shared" ca="1" si="338"/>
        <v>-0.3399999999998613</v>
      </c>
      <c r="L1589" s="6">
        <f t="shared" si="339"/>
        <v>1588</v>
      </c>
      <c r="M1589">
        <f t="shared" si="341"/>
        <v>439.97030590399123</v>
      </c>
      <c r="N1589">
        <f t="shared" si="342"/>
        <v>8.4587420208830533E-2</v>
      </c>
      <c r="O1589">
        <f t="shared" si="343"/>
        <v>-1.4222670900022285</v>
      </c>
      <c r="P1589" t="str">
        <f t="shared" si="344"/>
        <v/>
      </c>
      <c r="Q1589">
        <f t="shared" si="345"/>
        <v>0</v>
      </c>
      <c r="R1589">
        <f t="shared" si="346"/>
        <v>-0.40965778437394973</v>
      </c>
      <c r="S1589">
        <f t="shared" si="347"/>
        <v>1.1453454373909753</v>
      </c>
      <c r="T1589" t="str">
        <f t="shared" si="348"/>
        <v/>
      </c>
      <c r="U1589" t="str">
        <f t="shared" si="349"/>
        <v/>
      </c>
      <c r="V1589" t="str">
        <f t="shared" si="340"/>
        <v/>
      </c>
      <c r="X1589">
        <f t="shared" ca="1" si="350"/>
        <v>17.552300561700804</v>
      </c>
    </row>
    <row r="1590" spans="1:24" x14ac:dyDescent="0.25">
      <c r="A1590" s="2">
        <v>43296.370683969908</v>
      </c>
      <c r="B1590">
        <v>439.85</v>
      </c>
      <c r="C1590">
        <v>1</v>
      </c>
      <c r="H1590">
        <f>VLOOKUP(A1590,[1]Sheet1!A$2:F$10001,5,FALSE)</f>
        <v>440.34</v>
      </c>
      <c r="I1590">
        <f>VLOOKUP(A1590,[1]Sheet1!A$2:F$10001,6,FALSE)</f>
        <v>439.85</v>
      </c>
      <c r="J1590" s="5">
        <f t="shared" ref="J1590:J1653" ca="1" si="351">(OFFSET(I1590,$AA$2,0)-H1590)/H1590</f>
        <v>-7.7213062633388135E-4</v>
      </c>
      <c r="K1590" s="5">
        <f t="shared" ref="K1590:K1653" ca="1" si="352">IF(ISNUMBER(J1590),H1590*J1590,"")</f>
        <v>-0.3399999999998613</v>
      </c>
      <c r="L1590" s="6">
        <f t="shared" si="339"/>
        <v>1589</v>
      </c>
      <c r="M1590">
        <f t="shared" si="341"/>
        <v>439.96815465357417</v>
      </c>
      <c r="N1590">
        <f t="shared" si="342"/>
        <v>8.6736446400731748E-2</v>
      </c>
      <c r="O1590">
        <f t="shared" si="343"/>
        <v>-1.362226128428925</v>
      </c>
      <c r="P1590" t="str">
        <f t="shared" si="344"/>
        <v/>
      </c>
      <c r="Q1590">
        <f t="shared" si="345"/>
        <v>0</v>
      </c>
      <c r="R1590">
        <f t="shared" si="346"/>
        <v>-0.40965778437394973</v>
      </c>
      <c r="S1590">
        <f t="shared" si="347"/>
        <v>-0.37668540175044196</v>
      </c>
      <c r="T1590" t="str">
        <f t="shared" si="348"/>
        <v/>
      </c>
      <c r="U1590" t="str">
        <f t="shared" si="349"/>
        <v/>
      </c>
      <c r="V1590" t="str">
        <f t="shared" si="340"/>
        <v/>
      </c>
      <c r="X1590">
        <f t="shared" ca="1" si="350"/>
        <v>17.552300561700804</v>
      </c>
    </row>
    <row r="1591" spans="1:24" x14ac:dyDescent="0.25">
      <c r="A1591" s="2">
        <v>43296.370683969908</v>
      </c>
      <c r="B1591">
        <v>439.85</v>
      </c>
      <c r="C1591">
        <v>1</v>
      </c>
      <c r="H1591">
        <f>VLOOKUP(A1591,[1]Sheet1!A$2:F$10001,5,FALSE)</f>
        <v>440.34</v>
      </c>
      <c r="I1591">
        <f>VLOOKUP(A1591,[1]Sheet1!A$2:F$10001,6,FALSE)</f>
        <v>439.85</v>
      </c>
      <c r="J1591" s="5">
        <f t="shared" ca="1" si="351"/>
        <v>-7.7213062633388135E-4</v>
      </c>
      <c r="K1591" s="5">
        <f t="shared" ca="1" si="352"/>
        <v>-0.3399999999998613</v>
      </c>
      <c r="L1591" s="6">
        <f t="shared" si="339"/>
        <v>1590</v>
      </c>
      <c r="M1591">
        <f t="shared" si="341"/>
        <v>439.96423869727477</v>
      </c>
      <c r="N1591">
        <f t="shared" si="342"/>
        <v>8.8451910307729684E-2</v>
      </c>
      <c r="O1591">
        <f t="shared" si="343"/>
        <v>-1.2915345398115157</v>
      </c>
      <c r="P1591" t="str">
        <f t="shared" si="344"/>
        <v/>
      </c>
      <c r="Q1591">
        <f t="shared" si="345"/>
        <v>0</v>
      </c>
      <c r="R1591">
        <f t="shared" si="346"/>
        <v>-0.40965778437394973</v>
      </c>
      <c r="S1591">
        <f t="shared" si="347"/>
        <v>-0.37668540175044196</v>
      </c>
      <c r="T1591" t="str">
        <f t="shared" si="348"/>
        <v/>
      </c>
      <c r="U1591" t="str">
        <f t="shared" si="349"/>
        <v/>
      </c>
      <c r="V1591" t="str">
        <f t="shared" si="340"/>
        <v/>
      </c>
      <c r="X1591">
        <f t="shared" ca="1" si="350"/>
        <v>17.552300561700804</v>
      </c>
    </row>
    <row r="1592" spans="1:24" x14ac:dyDescent="0.25">
      <c r="A1592" s="2">
        <v>43296.370683969908</v>
      </c>
      <c r="B1592">
        <v>439.85</v>
      </c>
      <c r="C1592">
        <v>1</v>
      </c>
      <c r="H1592">
        <f>VLOOKUP(A1592,[1]Sheet1!A$2:F$10001,5,FALSE)</f>
        <v>440.34</v>
      </c>
      <c r="I1592">
        <f>VLOOKUP(A1592,[1]Sheet1!A$2:F$10001,6,FALSE)</f>
        <v>439.85</v>
      </c>
      <c r="J1592" s="5">
        <f t="shared" ca="1" si="351"/>
        <v>-7.7213062633388135E-4</v>
      </c>
      <c r="K1592" s="5">
        <f t="shared" ca="1" si="352"/>
        <v>-0.3399999999998613</v>
      </c>
      <c r="L1592" s="6">
        <f t="shared" si="339"/>
        <v>1591</v>
      </c>
      <c r="M1592">
        <f t="shared" si="341"/>
        <v>439.95855803509312</v>
      </c>
      <c r="N1592">
        <f t="shared" si="342"/>
        <v>8.9484198274685317E-2</v>
      </c>
      <c r="O1592">
        <f t="shared" si="343"/>
        <v>-1.2131531285541772</v>
      </c>
      <c r="P1592" t="str">
        <f t="shared" si="344"/>
        <v/>
      </c>
      <c r="Q1592">
        <f t="shared" si="345"/>
        <v>0</v>
      </c>
      <c r="R1592">
        <f t="shared" si="346"/>
        <v>-0.40965778437394973</v>
      </c>
      <c r="S1592">
        <f t="shared" si="347"/>
        <v>-0.37668540175044196</v>
      </c>
      <c r="T1592" t="str">
        <f t="shared" si="348"/>
        <v/>
      </c>
      <c r="U1592" t="str">
        <f t="shared" si="349"/>
        <v/>
      </c>
      <c r="V1592" t="str">
        <f t="shared" si="340"/>
        <v/>
      </c>
      <c r="X1592">
        <f t="shared" ca="1" si="350"/>
        <v>17.552300561700804</v>
      </c>
    </row>
    <row r="1593" spans="1:24" x14ac:dyDescent="0.25">
      <c r="A1593" s="2">
        <v>43296.370683969908</v>
      </c>
      <c r="B1593">
        <v>439.85431270260011</v>
      </c>
      <c r="C1593">
        <v>8</v>
      </c>
      <c r="H1593">
        <f>VLOOKUP(A1593,[1]Sheet1!A$2:F$10001,5,FALSE)</f>
        <v>440.34</v>
      </c>
      <c r="I1593">
        <f>VLOOKUP(A1593,[1]Sheet1!A$2:F$10001,6,FALSE)</f>
        <v>439.85</v>
      </c>
      <c r="J1593" s="5">
        <f t="shared" ca="1" si="351"/>
        <v>-7.7213062633388135E-4</v>
      </c>
      <c r="K1593" s="5">
        <f t="shared" ca="1" si="352"/>
        <v>-0.3399999999998613</v>
      </c>
      <c r="L1593" s="6">
        <f t="shared" si="339"/>
        <v>1592</v>
      </c>
      <c r="M1593">
        <f t="shared" si="341"/>
        <v>439.95111266702895</v>
      </c>
      <c r="N1593">
        <f t="shared" si="342"/>
        <v>8.9547855145033065E-2</v>
      </c>
      <c r="O1593">
        <f t="shared" si="343"/>
        <v>-1.0809858513312358</v>
      </c>
      <c r="P1593" t="str">
        <f t="shared" si="344"/>
        <v/>
      </c>
      <c r="Q1593">
        <f t="shared" si="345"/>
        <v>0</v>
      </c>
      <c r="R1593">
        <f t="shared" si="346"/>
        <v>-0.40965778437394973</v>
      </c>
      <c r="S1593">
        <f t="shared" si="347"/>
        <v>1.3811798064182872</v>
      </c>
      <c r="T1593" t="str">
        <f t="shared" si="348"/>
        <v/>
      </c>
      <c r="U1593" t="str">
        <f t="shared" si="349"/>
        <v/>
      </c>
      <c r="V1593" t="str">
        <f t="shared" si="340"/>
        <v/>
      </c>
      <c r="X1593">
        <f t="shared" ca="1" si="350"/>
        <v>17.552300561700804</v>
      </c>
    </row>
    <row r="1594" spans="1:24" x14ac:dyDescent="0.25">
      <c r="A1594" s="2">
        <v>43296.370683969908</v>
      </c>
      <c r="B1594">
        <v>439.88</v>
      </c>
      <c r="C1594">
        <v>1</v>
      </c>
      <c r="H1594">
        <f>VLOOKUP(A1594,[1]Sheet1!A$2:F$10001,5,FALSE)</f>
        <v>440.34</v>
      </c>
      <c r="I1594">
        <f>VLOOKUP(A1594,[1]Sheet1!A$2:F$10001,6,FALSE)</f>
        <v>439.85</v>
      </c>
      <c r="J1594" s="5">
        <f t="shared" ca="1" si="351"/>
        <v>-7.7213062633388135E-4</v>
      </c>
      <c r="K1594" s="5">
        <f t="shared" ca="1" si="352"/>
        <v>-0.3399999999998613</v>
      </c>
      <c r="L1594" s="6">
        <f t="shared" si="339"/>
        <v>1593</v>
      </c>
      <c r="M1594">
        <f t="shared" si="341"/>
        <v>439.94239547337975</v>
      </c>
      <c r="N1594">
        <f t="shared" si="342"/>
        <v>8.8175721570335541E-2</v>
      </c>
      <c r="O1594">
        <f t="shared" si="343"/>
        <v>-0.70762645622333276</v>
      </c>
      <c r="P1594" t="str">
        <f t="shared" si="344"/>
        <v/>
      </c>
      <c r="Q1594">
        <f t="shared" si="345"/>
        <v>0</v>
      </c>
      <c r="R1594">
        <f t="shared" si="346"/>
        <v>-0.40965778437394973</v>
      </c>
      <c r="S1594">
        <f t="shared" si="347"/>
        <v>-0.41565655934079548</v>
      </c>
      <c r="T1594" t="str">
        <f t="shared" si="348"/>
        <v/>
      </c>
      <c r="U1594" t="str">
        <f t="shared" si="349"/>
        <v/>
      </c>
      <c r="V1594" t="str">
        <f t="shared" si="340"/>
        <v/>
      </c>
      <c r="X1594">
        <f t="shared" ca="1" si="350"/>
        <v>17.552300561700804</v>
      </c>
    </row>
    <row r="1595" spans="1:24" x14ac:dyDescent="0.25">
      <c r="A1595" s="2">
        <v>43296.370683969908</v>
      </c>
      <c r="B1595">
        <v>439.88</v>
      </c>
      <c r="C1595">
        <v>1</v>
      </c>
      <c r="H1595">
        <f>VLOOKUP(A1595,[1]Sheet1!A$2:F$10001,5,FALSE)</f>
        <v>440.34</v>
      </c>
      <c r="I1595">
        <f>VLOOKUP(A1595,[1]Sheet1!A$2:F$10001,6,FALSE)</f>
        <v>439.85</v>
      </c>
      <c r="J1595" s="5">
        <f t="shared" ca="1" si="351"/>
        <v>-7.7213062633388135E-4</v>
      </c>
      <c r="K1595" s="5">
        <f t="shared" ca="1" si="352"/>
        <v>-0.3399999999998613</v>
      </c>
      <c r="L1595" s="6">
        <f t="shared" si="339"/>
        <v>1594</v>
      </c>
      <c r="M1595">
        <f t="shared" si="341"/>
        <v>439.93482752026046</v>
      </c>
      <c r="N1595">
        <f t="shared" si="342"/>
        <v>8.4526148899680395E-2</v>
      </c>
      <c r="O1595">
        <f t="shared" si="343"/>
        <v>-0.64864566733700224</v>
      </c>
      <c r="P1595" t="str">
        <f t="shared" si="344"/>
        <v/>
      </c>
      <c r="Q1595">
        <f t="shared" si="345"/>
        <v>0</v>
      </c>
      <c r="R1595">
        <f t="shared" si="346"/>
        <v>-0.40965778437394973</v>
      </c>
      <c r="S1595">
        <f t="shared" si="347"/>
        <v>-0.41565655934079548</v>
      </c>
      <c r="T1595" t="str">
        <f t="shared" si="348"/>
        <v/>
      </c>
      <c r="U1595" t="str">
        <f t="shared" si="349"/>
        <v/>
      </c>
      <c r="V1595" t="str">
        <f t="shared" si="340"/>
        <v/>
      </c>
      <c r="X1595">
        <f t="shared" ca="1" si="350"/>
        <v>17.552300561700804</v>
      </c>
    </row>
    <row r="1596" spans="1:24" x14ac:dyDescent="0.25">
      <c r="A1596" s="2">
        <v>43296.370683969908</v>
      </c>
      <c r="B1596">
        <v>439.8971764684</v>
      </c>
      <c r="C1596">
        <v>2</v>
      </c>
      <c r="H1596">
        <f>VLOOKUP(A1596,[1]Sheet1!A$2:F$10001,5,FALSE)</f>
        <v>440.34</v>
      </c>
      <c r="I1596">
        <f>VLOOKUP(A1596,[1]Sheet1!A$2:F$10001,6,FALSE)</f>
        <v>439.85</v>
      </c>
      <c r="J1596" s="5">
        <f t="shared" ca="1" si="351"/>
        <v>-7.7213062633388135E-4</v>
      </c>
      <c r="K1596" s="5">
        <f t="shared" ca="1" si="352"/>
        <v>-0.3399999999998613</v>
      </c>
      <c r="L1596" s="6">
        <f t="shared" si="339"/>
        <v>1595</v>
      </c>
      <c r="M1596">
        <f t="shared" si="341"/>
        <v>439.92534360075462</v>
      </c>
      <c r="N1596">
        <f t="shared" si="342"/>
        <v>7.8648263886470823E-2</v>
      </c>
      <c r="O1596">
        <f t="shared" si="343"/>
        <v>-0.35814054834408116</v>
      </c>
      <c r="P1596" t="str">
        <f t="shared" si="344"/>
        <v/>
      </c>
      <c r="Q1596">
        <f t="shared" si="345"/>
        <v>0</v>
      </c>
      <c r="R1596">
        <f t="shared" si="346"/>
        <v>-0.40965778437394973</v>
      </c>
      <c r="S1596">
        <f t="shared" si="347"/>
        <v>-0.17035104891016212</v>
      </c>
      <c r="T1596" t="str">
        <f t="shared" si="348"/>
        <v/>
      </c>
      <c r="U1596" t="str">
        <f t="shared" si="349"/>
        <v/>
      </c>
      <c r="V1596" t="str">
        <f t="shared" si="340"/>
        <v/>
      </c>
      <c r="X1596">
        <f t="shared" ca="1" si="350"/>
        <v>17.552300561700804</v>
      </c>
    </row>
    <row r="1597" spans="1:24" x14ac:dyDescent="0.25">
      <c r="A1597" s="2">
        <v>43296.370683969908</v>
      </c>
      <c r="B1597">
        <v>439.9</v>
      </c>
      <c r="C1597">
        <v>2</v>
      </c>
      <c r="H1597">
        <f>VLOOKUP(A1597,[1]Sheet1!A$2:F$10001,5,FALSE)</f>
        <v>440.34</v>
      </c>
      <c r="I1597">
        <f>VLOOKUP(A1597,[1]Sheet1!A$2:F$10001,6,FALSE)</f>
        <v>439.85</v>
      </c>
      <c r="J1597" s="5">
        <f t="shared" ca="1" si="351"/>
        <v>-7.7213062633388135E-4</v>
      </c>
      <c r="K1597" s="5">
        <f t="shared" ca="1" si="352"/>
        <v>-0.3399999999998613</v>
      </c>
      <c r="L1597" s="6">
        <f t="shared" si="339"/>
        <v>1596</v>
      </c>
      <c r="M1597">
        <f t="shared" si="341"/>
        <v>439.91590673982228</v>
      </c>
      <c r="N1597">
        <f t="shared" si="342"/>
        <v>6.9263907650631867E-2</v>
      </c>
      <c r="O1597">
        <f t="shared" si="343"/>
        <v>-0.22965409203495352</v>
      </c>
      <c r="P1597" t="str">
        <f t="shared" si="344"/>
        <v/>
      </c>
      <c r="Q1597">
        <f t="shared" si="345"/>
        <v>0</v>
      </c>
      <c r="R1597">
        <f t="shared" si="346"/>
        <v>-0.40965778437394973</v>
      </c>
      <c r="S1597">
        <f t="shared" si="347"/>
        <v>-0.17753429572009505</v>
      </c>
      <c r="T1597" t="str">
        <f t="shared" si="348"/>
        <v/>
      </c>
      <c r="U1597" t="str">
        <f t="shared" si="349"/>
        <v/>
      </c>
      <c r="V1597" t="str">
        <f t="shared" si="340"/>
        <v/>
      </c>
      <c r="X1597">
        <f t="shared" ca="1" si="350"/>
        <v>17.552300561700804</v>
      </c>
    </row>
    <row r="1598" spans="1:24" x14ac:dyDescent="0.25">
      <c r="A1598" s="2">
        <v>43296.370683969908</v>
      </c>
      <c r="B1598">
        <v>439.9</v>
      </c>
      <c r="C1598">
        <v>1</v>
      </c>
      <c r="H1598">
        <f>VLOOKUP(A1598,[1]Sheet1!A$2:F$10001,5,FALSE)</f>
        <v>440.34</v>
      </c>
      <c r="I1598">
        <f>VLOOKUP(A1598,[1]Sheet1!A$2:F$10001,6,FALSE)</f>
        <v>439.85</v>
      </c>
      <c r="J1598" s="5">
        <f t="shared" ca="1" si="351"/>
        <v>-7.7213062633388135E-4</v>
      </c>
      <c r="K1598" s="5">
        <f t="shared" ca="1" si="352"/>
        <v>-0.3399999999998613</v>
      </c>
      <c r="L1598" s="6">
        <f t="shared" si="339"/>
        <v>1597</v>
      </c>
      <c r="M1598">
        <f t="shared" si="341"/>
        <v>439.90478999778674</v>
      </c>
      <c r="N1598">
        <f t="shared" si="342"/>
        <v>5.4256922819969973E-2</v>
      </c>
      <c r="O1598">
        <f t="shared" si="343"/>
        <v>-8.8283624241876149E-2</v>
      </c>
      <c r="P1598" t="str">
        <f t="shared" si="344"/>
        <v/>
      </c>
      <c r="Q1598">
        <f t="shared" si="345"/>
        <v>0</v>
      </c>
      <c r="R1598">
        <f t="shared" si="346"/>
        <v>-0.40305525141351195</v>
      </c>
      <c r="S1598">
        <f t="shared" si="347"/>
        <v>-0.43110024459855567</v>
      </c>
      <c r="T1598" t="str">
        <f t="shared" si="348"/>
        <v/>
      </c>
      <c r="U1598" t="str">
        <f t="shared" si="349"/>
        <v/>
      </c>
      <c r="V1598" t="str">
        <f t="shared" si="340"/>
        <v/>
      </c>
      <c r="X1598">
        <f t="shared" ca="1" si="350"/>
        <v>17.552300561700804</v>
      </c>
    </row>
    <row r="1599" spans="1:24" x14ac:dyDescent="0.25">
      <c r="A1599" s="2">
        <v>43296.370683969908</v>
      </c>
      <c r="B1599">
        <v>439.9</v>
      </c>
      <c r="C1599">
        <v>1</v>
      </c>
      <c r="H1599">
        <f>VLOOKUP(A1599,[1]Sheet1!A$2:F$10001,5,FALSE)</f>
        <v>440.34</v>
      </c>
      <c r="I1599">
        <f>VLOOKUP(A1599,[1]Sheet1!A$2:F$10001,6,FALSE)</f>
        <v>439.85</v>
      </c>
      <c r="J1599" s="5">
        <f t="shared" ca="1" si="351"/>
        <v>-7.7213062633388135E-4</v>
      </c>
      <c r="K1599" s="5">
        <f t="shared" ca="1" si="352"/>
        <v>-0.3399999999998613</v>
      </c>
      <c r="L1599" s="6">
        <f t="shared" si="339"/>
        <v>1598</v>
      </c>
      <c r="M1599">
        <f t="shared" si="341"/>
        <v>439.89221468879197</v>
      </c>
      <c r="N1599">
        <f t="shared" si="342"/>
        <v>2.6409416051035417E-2</v>
      </c>
      <c r="O1599">
        <f t="shared" si="343"/>
        <v>0.29479300840903644</v>
      </c>
      <c r="P1599" t="str">
        <f t="shared" si="344"/>
        <v/>
      </c>
      <c r="Q1599">
        <f t="shared" si="345"/>
        <v>0</v>
      </c>
      <c r="R1599">
        <f t="shared" si="346"/>
        <v>-0.40305525141351195</v>
      </c>
      <c r="S1599">
        <f t="shared" si="347"/>
        <v>-0.42335101287099586</v>
      </c>
      <c r="T1599" t="str">
        <f t="shared" si="348"/>
        <v/>
      </c>
      <c r="U1599" t="str">
        <f t="shared" si="349"/>
        <v/>
      </c>
      <c r="V1599" t="str">
        <f t="shared" si="340"/>
        <v/>
      </c>
      <c r="X1599">
        <f t="shared" ca="1" si="350"/>
        <v>17.552300561700804</v>
      </c>
    </row>
    <row r="1600" spans="1:24" x14ac:dyDescent="0.25">
      <c r="A1600" s="2">
        <v>43296.370683969908</v>
      </c>
      <c r="B1600">
        <v>439.9</v>
      </c>
      <c r="C1600">
        <v>1</v>
      </c>
      <c r="H1600">
        <f>VLOOKUP(A1600,[1]Sheet1!A$2:F$10001,5,FALSE)</f>
        <v>440.34</v>
      </c>
      <c r="I1600">
        <f>VLOOKUP(A1600,[1]Sheet1!A$2:F$10001,6,FALSE)</f>
        <v>439.85</v>
      </c>
      <c r="J1600" s="5">
        <f t="shared" ca="1" si="351"/>
        <v>-7.7213062633388135E-4</v>
      </c>
      <c r="K1600" s="5">
        <f t="shared" ca="1" si="352"/>
        <v>-0.3399999999998613</v>
      </c>
      <c r="L1600" s="6">
        <f t="shared" si="339"/>
        <v>1599</v>
      </c>
      <c r="M1600">
        <f t="shared" si="341"/>
        <v>439.88908747566381</v>
      </c>
      <c r="N1600">
        <f t="shared" si="342"/>
        <v>1.7689984083945596E-2</v>
      </c>
      <c r="O1600">
        <f t="shared" si="343"/>
        <v>0.61687587079667083</v>
      </c>
      <c r="P1600" t="str">
        <f t="shared" si="344"/>
        <v/>
      </c>
      <c r="Q1600">
        <f t="shared" si="345"/>
        <v>0</v>
      </c>
      <c r="R1600">
        <f t="shared" si="346"/>
        <v>-0.38890047564227059</v>
      </c>
      <c r="S1600">
        <f t="shared" si="347"/>
        <v>-0.40249006881593397</v>
      </c>
      <c r="T1600" t="str">
        <f t="shared" si="348"/>
        <v/>
      </c>
      <c r="U1600" t="str">
        <f t="shared" si="349"/>
        <v/>
      </c>
      <c r="V1600" t="str">
        <f t="shared" si="340"/>
        <v/>
      </c>
      <c r="X1600">
        <f t="shared" ca="1" si="350"/>
        <v>17.552300561700804</v>
      </c>
    </row>
    <row r="1601" spans="1:24" x14ac:dyDescent="0.25">
      <c r="A1601" s="2">
        <v>43296.370683969908</v>
      </c>
      <c r="B1601">
        <v>439.9</v>
      </c>
      <c r="C1601">
        <v>1</v>
      </c>
      <c r="H1601">
        <f>VLOOKUP(A1601,[1]Sheet1!A$2:F$10001,5,FALSE)</f>
        <v>440.34</v>
      </c>
      <c r="I1601">
        <f>VLOOKUP(A1601,[1]Sheet1!A$2:F$10001,6,FALSE)</f>
        <v>439.85</v>
      </c>
      <c r="J1601" s="5">
        <f t="shared" ca="1" si="351"/>
        <v>-7.7213062633388135E-4</v>
      </c>
      <c r="K1601" s="5">
        <f t="shared" ca="1" si="352"/>
        <v>-0.3399999999998613</v>
      </c>
      <c r="L1601" s="6">
        <f t="shared" si="339"/>
        <v>1600</v>
      </c>
      <c r="M1601">
        <f t="shared" si="341"/>
        <v>439.8903485202822</v>
      </c>
      <c r="N1601">
        <f t="shared" si="342"/>
        <v>1.6667122486858803E-2</v>
      </c>
      <c r="O1601">
        <f t="shared" si="343"/>
        <v>0.5790729458779944</v>
      </c>
      <c r="P1601" t="str">
        <f t="shared" si="344"/>
        <v/>
      </c>
      <c r="Q1601">
        <f t="shared" si="345"/>
        <v>0</v>
      </c>
      <c r="R1601">
        <f t="shared" si="346"/>
        <v>-0.36867633408432582</v>
      </c>
      <c r="S1601">
        <f t="shared" si="347"/>
        <v>-0.48843448078394414</v>
      </c>
      <c r="T1601" t="str">
        <f t="shared" si="348"/>
        <v/>
      </c>
      <c r="U1601" t="str">
        <f t="shared" si="349"/>
        <v/>
      </c>
      <c r="V1601" t="str">
        <f t="shared" si="340"/>
        <v/>
      </c>
      <c r="X1601">
        <f t="shared" ca="1" si="350"/>
        <v>17.552300561700804</v>
      </c>
    </row>
    <row r="1602" spans="1:24" x14ac:dyDescent="0.25">
      <c r="A1602" s="2">
        <v>43296.370683969908</v>
      </c>
      <c r="B1602">
        <v>439.9</v>
      </c>
      <c r="C1602">
        <v>1</v>
      </c>
      <c r="H1602">
        <f>VLOOKUP(A1602,[1]Sheet1!A$2:F$10001,5,FALSE)</f>
        <v>440.34</v>
      </c>
      <c r="I1602">
        <f>VLOOKUP(A1602,[1]Sheet1!A$2:F$10001,6,FALSE)</f>
        <v>439.85</v>
      </c>
      <c r="J1602" s="5">
        <f t="shared" ca="1" si="351"/>
        <v>-7.7213062633388135E-4</v>
      </c>
      <c r="K1602" s="5">
        <f t="shared" ca="1" si="352"/>
        <v>-0.3399999999998613</v>
      </c>
      <c r="L1602" s="6">
        <f t="shared" si="339"/>
        <v>1601</v>
      </c>
      <c r="M1602">
        <f t="shared" si="341"/>
        <v>439.89100452288386</v>
      </c>
      <c r="N1602">
        <f t="shared" si="342"/>
        <v>1.5108522868771967E-2</v>
      </c>
      <c r="O1602">
        <f t="shared" si="343"/>
        <v>0.59539090579853593</v>
      </c>
      <c r="P1602" t="str">
        <f t="shared" si="344"/>
        <v/>
      </c>
      <c r="Q1602">
        <f t="shared" si="345"/>
        <v>0</v>
      </c>
      <c r="R1602">
        <f t="shared" si="346"/>
        <v>-0.36867633408432582</v>
      </c>
      <c r="S1602">
        <f t="shared" si="347"/>
        <v>-0.47366546671567095</v>
      </c>
      <c r="T1602" t="str">
        <f t="shared" si="348"/>
        <v/>
      </c>
      <c r="U1602" t="str">
        <f t="shared" si="349"/>
        <v/>
      </c>
      <c r="V1602" t="str">
        <f t="shared" si="340"/>
        <v/>
      </c>
      <c r="X1602">
        <f t="shared" ca="1" si="350"/>
        <v>17.552300561700804</v>
      </c>
    </row>
    <row r="1603" spans="1:24" x14ac:dyDescent="0.25">
      <c r="A1603" s="2">
        <v>43296.370683969908</v>
      </c>
      <c r="B1603">
        <v>439.91801249539992</v>
      </c>
      <c r="C1603">
        <v>4</v>
      </c>
      <c r="H1603">
        <f>VLOOKUP(A1603,[1]Sheet1!A$2:F$10001,5,FALSE)</f>
        <v>440.34</v>
      </c>
      <c r="I1603">
        <f>VLOOKUP(A1603,[1]Sheet1!A$2:F$10001,6,FALSE)</f>
        <v>439.85</v>
      </c>
      <c r="J1603" s="5">
        <f t="shared" ca="1" si="351"/>
        <v>-7.7213062633388135E-4</v>
      </c>
      <c r="K1603" s="5">
        <f t="shared" ca="1" si="352"/>
        <v>-0.3399999999998613</v>
      </c>
      <c r="L1603" s="6">
        <f t="shared" si="339"/>
        <v>1602</v>
      </c>
      <c r="M1603">
        <f t="shared" si="341"/>
        <v>439.89105548346862</v>
      </c>
      <c r="N1603">
        <f t="shared" si="342"/>
        <v>1.2688511388493268E-2</v>
      </c>
      <c r="O1603">
        <f t="shared" si="343"/>
        <v>2.1245212386181027</v>
      </c>
      <c r="P1603">
        <f t="shared" si="344"/>
        <v>1</v>
      </c>
      <c r="Q1603">
        <f t="shared" si="345"/>
        <v>0</v>
      </c>
      <c r="R1603">
        <f t="shared" si="346"/>
        <v>-0.36867633408432582</v>
      </c>
      <c r="S1603">
        <f t="shared" si="347"/>
        <v>0.94733093343134189</v>
      </c>
      <c r="T1603" t="str">
        <f t="shared" si="348"/>
        <v/>
      </c>
      <c r="U1603" t="str">
        <f t="shared" si="349"/>
        <v/>
      </c>
      <c r="V1603" t="str">
        <f t="shared" si="340"/>
        <v/>
      </c>
      <c r="X1603">
        <f t="shared" ca="1" si="350"/>
        <v>17.552300561700804</v>
      </c>
    </row>
    <row r="1604" spans="1:24" x14ac:dyDescent="0.25">
      <c r="A1604" s="2">
        <v>43296.370683969908</v>
      </c>
      <c r="B1604">
        <v>439.97929444820011</v>
      </c>
      <c r="C1604">
        <v>11</v>
      </c>
      <c r="H1604">
        <f>VLOOKUP(A1604,[1]Sheet1!A$2:F$10001,5,FALSE)</f>
        <v>440.34</v>
      </c>
      <c r="I1604">
        <f>VLOOKUP(A1604,[1]Sheet1!A$2:F$10001,6,FALSE)</f>
        <v>439.85</v>
      </c>
      <c r="J1604" s="5">
        <f t="shared" ca="1" si="351"/>
        <v>-7.7213062633388135E-4</v>
      </c>
      <c r="K1604" s="5">
        <f t="shared" ca="1" si="352"/>
        <v>-0.3399999999998613</v>
      </c>
      <c r="L1604" s="6">
        <f t="shared" ref="L1604:L1667" si="353">L1603+1</f>
        <v>1603</v>
      </c>
      <c r="M1604">
        <f t="shared" si="341"/>
        <v>439.89573535935062</v>
      </c>
      <c r="N1604">
        <f t="shared" si="342"/>
        <v>1.3441391050244868E-2</v>
      </c>
      <c r="O1604">
        <f t="shared" si="343"/>
        <v>6.2165506930892587</v>
      </c>
      <c r="P1604">
        <f t="shared" si="344"/>
        <v>1</v>
      </c>
      <c r="Q1604">
        <f t="shared" si="345"/>
        <v>0</v>
      </c>
      <c r="R1604">
        <f t="shared" si="346"/>
        <v>-0.33205640563274669</v>
      </c>
      <c r="S1604">
        <f t="shared" si="347"/>
        <v>4.1848341480368791</v>
      </c>
      <c r="T1604" t="str">
        <f t="shared" si="348"/>
        <v/>
      </c>
      <c r="U1604" t="str">
        <f t="shared" si="349"/>
        <v/>
      </c>
      <c r="V1604" t="str">
        <f t="shared" si="340"/>
        <v/>
      </c>
      <c r="X1604">
        <f t="shared" ca="1" si="350"/>
        <v>17.552300561700804</v>
      </c>
    </row>
    <row r="1605" spans="1:24" x14ac:dyDescent="0.25">
      <c r="A1605" s="2">
        <v>43296.370683969908</v>
      </c>
      <c r="B1605">
        <v>439.98</v>
      </c>
      <c r="C1605">
        <v>1</v>
      </c>
      <c r="H1605">
        <f>VLOOKUP(A1605,[1]Sheet1!A$2:F$10001,5,FALSE)</f>
        <v>440.34</v>
      </c>
      <c r="I1605">
        <f>VLOOKUP(A1605,[1]Sheet1!A$2:F$10001,6,FALSE)</f>
        <v>439.85</v>
      </c>
      <c r="J1605" s="5">
        <f t="shared" ca="1" si="351"/>
        <v>-7.7213062633388135E-4</v>
      </c>
      <c r="K1605" s="5">
        <f t="shared" ca="1" si="352"/>
        <v>-0.3399999999998613</v>
      </c>
      <c r="L1605" s="6">
        <f t="shared" si="353"/>
        <v>1604</v>
      </c>
      <c r="M1605">
        <f t="shared" si="341"/>
        <v>439.907861786892</v>
      </c>
      <c r="N1605">
        <f t="shared" si="342"/>
        <v>1.897804842679502E-2</v>
      </c>
      <c r="O1605">
        <f t="shared" si="343"/>
        <v>3.8011396896936689</v>
      </c>
      <c r="P1605">
        <f t="shared" si="344"/>
        <v>1</v>
      </c>
      <c r="Q1605">
        <f t="shared" si="345"/>
        <v>0</v>
      </c>
      <c r="R1605">
        <f t="shared" si="346"/>
        <v>-0.28807386604849999</v>
      </c>
      <c r="S1605">
        <f t="shared" si="347"/>
        <v>-0.47494589317486591</v>
      </c>
      <c r="T1605" t="str">
        <f t="shared" si="348"/>
        <v/>
      </c>
      <c r="U1605" t="str">
        <f t="shared" si="349"/>
        <v/>
      </c>
      <c r="V1605" t="str">
        <f t="shared" si="340"/>
        <v/>
      </c>
      <c r="X1605">
        <f t="shared" ca="1" si="350"/>
        <v>17.552300561700804</v>
      </c>
    </row>
    <row r="1606" spans="1:24" x14ac:dyDescent="0.25">
      <c r="A1606" s="2">
        <v>43296.370683969908</v>
      </c>
      <c r="B1606">
        <v>439.98</v>
      </c>
      <c r="C1606">
        <v>1</v>
      </c>
      <c r="H1606">
        <f>VLOOKUP(A1606,[1]Sheet1!A$2:F$10001,5,FALSE)</f>
        <v>440.34</v>
      </c>
      <c r="I1606">
        <f>VLOOKUP(A1606,[1]Sheet1!A$2:F$10001,6,FALSE)</f>
        <v>439.85</v>
      </c>
      <c r="J1606" s="5">
        <f t="shared" ca="1" si="351"/>
        <v>-7.7213062633388135E-4</v>
      </c>
      <c r="K1606" s="5">
        <f t="shared" ca="1" si="352"/>
        <v>-0.3399999999998613</v>
      </c>
      <c r="L1606" s="6">
        <f t="shared" si="353"/>
        <v>1605</v>
      </c>
      <c r="M1606">
        <f t="shared" si="341"/>
        <v>439.91920315216026</v>
      </c>
      <c r="N1606">
        <f t="shared" si="342"/>
        <v>2.2160678100976088E-2</v>
      </c>
      <c r="O1606">
        <f t="shared" si="343"/>
        <v>2.7434561145976826</v>
      </c>
      <c r="P1606">
        <f t="shared" si="344"/>
        <v>1</v>
      </c>
      <c r="Q1606">
        <f t="shared" si="345"/>
        <v>0</v>
      </c>
      <c r="R1606">
        <f t="shared" si="346"/>
        <v>-0.22703457446640279</v>
      </c>
      <c r="S1606">
        <f t="shared" si="347"/>
        <v>-0.45080653593794218</v>
      </c>
      <c r="T1606" t="str">
        <f t="shared" si="348"/>
        <v/>
      </c>
      <c r="U1606" t="str">
        <f t="shared" si="349"/>
        <v/>
      </c>
      <c r="V1606" t="str">
        <f t="shared" si="340"/>
        <v/>
      </c>
      <c r="X1606">
        <f t="shared" ca="1" si="350"/>
        <v>17.552300561700804</v>
      </c>
    </row>
    <row r="1607" spans="1:24" x14ac:dyDescent="0.25">
      <c r="A1607" s="2">
        <v>43296.370683969908</v>
      </c>
      <c r="B1607">
        <v>439.98</v>
      </c>
      <c r="C1607">
        <v>1</v>
      </c>
      <c r="H1607">
        <f>VLOOKUP(A1607,[1]Sheet1!A$2:F$10001,5,FALSE)</f>
        <v>440.34</v>
      </c>
      <c r="I1607">
        <f>VLOOKUP(A1607,[1]Sheet1!A$2:F$10001,6,FALSE)</f>
        <v>439.85</v>
      </c>
      <c r="J1607" s="5">
        <f t="shared" ca="1" si="351"/>
        <v>-7.7213062633388135E-4</v>
      </c>
      <c r="K1607" s="5">
        <f t="shared" ca="1" si="352"/>
        <v>-0.3399999999998613</v>
      </c>
      <c r="L1607" s="6">
        <f t="shared" si="353"/>
        <v>1606</v>
      </c>
      <c r="M1607">
        <f t="shared" si="341"/>
        <v>439.93033070116223</v>
      </c>
      <c r="N1607">
        <f t="shared" si="342"/>
        <v>2.3786643335677263E-2</v>
      </c>
      <c r="O1607">
        <f t="shared" si="343"/>
        <v>2.0881171898384743</v>
      </c>
      <c r="P1607">
        <f t="shared" si="344"/>
        <v>1</v>
      </c>
      <c r="Q1607">
        <f t="shared" si="345"/>
        <v>0</v>
      </c>
      <c r="R1607">
        <f t="shared" si="346"/>
        <v>-0.18881125814259991</v>
      </c>
      <c r="S1607">
        <f t="shared" si="347"/>
        <v>-0.43770937283295147</v>
      </c>
      <c r="T1607" t="str">
        <f t="shared" si="348"/>
        <v/>
      </c>
      <c r="U1607" t="str">
        <f t="shared" si="349"/>
        <v/>
      </c>
      <c r="V1607" t="str">
        <f t="shared" si="340"/>
        <v/>
      </c>
      <c r="X1607">
        <f t="shared" ca="1" si="350"/>
        <v>17.552300561700804</v>
      </c>
    </row>
    <row r="1608" spans="1:24" x14ac:dyDescent="0.25">
      <c r="A1608" s="2">
        <v>43296.370683969908</v>
      </c>
      <c r="B1608">
        <v>439.98938542214</v>
      </c>
      <c r="C1608">
        <v>4</v>
      </c>
      <c r="H1608">
        <f>VLOOKUP(A1608,[1]Sheet1!A$2:F$10001,5,FALSE)</f>
        <v>440.34</v>
      </c>
      <c r="I1608">
        <f>VLOOKUP(A1608,[1]Sheet1!A$2:F$10001,6,FALSE)</f>
        <v>439.85</v>
      </c>
      <c r="J1608" s="5">
        <f t="shared" ca="1" si="351"/>
        <v>-7.7213062633388135E-4</v>
      </c>
      <c r="K1608" s="5">
        <f t="shared" ca="1" si="352"/>
        <v>-0.3399999999998613</v>
      </c>
      <c r="L1608" s="6">
        <f t="shared" si="353"/>
        <v>1607</v>
      </c>
      <c r="M1608">
        <f t="shared" si="341"/>
        <v>439.94080735940804</v>
      </c>
      <c r="N1608">
        <f t="shared" si="342"/>
        <v>2.4531339249899777E-2</v>
      </c>
      <c r="O1608">
        <f t="shared" si="343"/>
        <v>1.9802450342029823</v>
      </c>
      <c r="P1608">
        <f t="shared" si="344"/>
        <v>1</v>
      </c>
      <c r="Q1608">
        <f t="shared" si="345"/>
        <v>0</v>
      </c>
      <c r="R1608">
        <f t="shared" si="346"/>
        <v>-0.16903085094570344</v>
      </c>
      <c r="S1608">
        <f t="shared" si="347"/>
        <v>0.93729862714671652</v>
      </c>
      <c r="T1608" t="str">
        <f t="shared" si="348"/>
        <v/>
      </c>
      <c r="U1608" t="str">
        <f t="shared" si="349"/>
        <v/>
      </c>
      <c r="V1608" t="str">
        <f t="shared" si="340"/>
        <v/>
      </c>
      <c r="X1608">
        <f t="shared" ca="1" si="350"/>
        <v>17.552300561700804</v>
      </c>
    </row>
    <row r="1609" spans="1:24" x14ac:dyDescent="0.25">
      <c r="A1609" s="2">
        <v>43296.370683969908</v>
      </c>
      <c r="B1609">
        <v>439.99</v>
      </c>
      <c r="C1609">
        <v>1</v>
      </c>
      <c r="H1609">
        <f>VLOOKUP(A1609,[1]Sheet1!A$2:F$10001,5,FALSE)</f>
        <v>440.34</v>
      </c>
      <c r="I1609">
        <f>VLOOKUP(A1609,[1]Sheet1!A$2:F$10001,6,FALSE)</f>
        <v>439.85</v>
      </c>
      <c r="J1609" s="5">
        <f t="shared" ca="1" si="351"/>
        <v>-7.7213062633388135E-4</v>
      </c>
      <c r="K1609" s="5">
        <f t="shared" ca="1" si="352"/>
        <v>-0.3399999999998613</v>
      </c>
      <c r="L1609" s="6">
        <f t="shared" si="353"/>
        <v>1608</v>
      </c>
      <c r="M1609">
        <f t="shared" si="341"/>
        <v>439.95170117514198</v>
      </c>
      <c r="N1609">
        <f t="shared" si="342"/>
        <v>2.508554197793433E-2</v>
      </c>
      <c r="O1609">
        <f t="shared" si="343"/>
        <v>1.5267290175241228</v>
      </c>
      <c r="P1609">
        <f t="shared" si="344"/>
        <v>1</v>
      </c>
      <c r="Q1609">
        <f t="shared" si="345"/>
        <v>0</v>
      </c>
      <c r="R1609">
        <f t="shared" si="346"/>
        <v>-0.16903085094570344</v>
      </c>
      <c r="S1609">
        <f t="shared" si="347"/>
        <v>-0.39465205353545957</v>
      </c>
      <c r="T1609" t="str">
        <f t="shared" si="348"/>
        <v/>
      </c>
      <c r="U1609" t="str">
        <f t="shared" si="349"/>
        <v/>
      </c>
      <c r="V1609" t="str">
        <f t="shared" si="340"/>
        <v/>
      </c>
      <c r="X1609">
        <f t="shared" ca="1" si="350"/>
        <v>17.552300561700804</v>
      </c>
    </row>
    <row r="1610" spans="1:24" x14ac:dyDescent="0.25">
      <c r="A1610" s="2">
        <v>43296.370683969908</v>
      </c>
      <c r="B1610">
        <v>439.99878542213997</v>
      </c>
      <c r="C1610">
        <v>3</v>
      </c>
      <c r="H1610">
        <f>VLOOKUP(A1610,[1]Sheet1!A$2:F$10001,5,FALSE)</f>
        <v>440.34</v>
      </c>
      <c r="I1610">
        <f>VLOOKUP(A1610,[1]Sheet1!A$2:F$10001,6,FALSE)</f>
        <v>439.85</v>
      </c>
      <c r="J1610" s="5">
        <f t="shared" ca="1" si="351"/>
        <v>-7.7213062633388135E-4</v>
      </c>
      <c r="K1610" s="5">
        <f t="shared" ca="1" si="352"/>
        <v>-0.3399999999998613</v>
      </c>
      <c r="L1610" s="6">
        <f t="shared" si="353"/>
        <v>1609</v>
      </c>
      <c r="M1610">
        <f t="shared" si="341"/>
        <v>439.96196244470462</v>
      </c>
      <c r="N1610">
        <f t="shared" si="342"/>
        <v>2.505949857502162E-2</v>
      </c>
      <c r="O1610">
        <f t="shared" si="343"/>
        <v>1.4694219569123077</v>
      </c>
      <c r="P1610" t="str">
        <f t="shared" si="344"/>
        <v/>
      </c>
      <c r="Q1610">
        <f t="shared" si="345"/>
        <v>0</v>
      </c>
      <c r="R1610" t="e">
        <f t="shared" si="346"/>
        <v>#DIV/0!</v>
      </c>
      <c r="S1610">
        <f t="shared" si="347"/>
        <v>0.49331506691932447</v>
      </c>
      <c r="T1610" t="e">
        <f t="shared" si="348"/>
        <v>#DIV/0!</v>
      </c>
      <c r="U1610" t="str">
        <f t="shared" si="349"/>
        <v/>
      </c>
      <c r="V1610" t="e">
        <f t="shared" si="340"/>
        <v>#DIV/0!</v>
      </c>
      <c r="X1610">
        <f t="shared" ca="1" si="350"/>
        <v>17.552300561700804</v>
      </c>
    </row>
    <row r="1611" spans="1:24" x14ac:dyDescent="0.25">
      <c r="A1611" s="2">
        <v>43296.370683969908</v>
      </c>
      <c r="B1611">
        <v>440</v>
      </c>
      <c r="C1611">
        <v>1</v>
      </c>
      <c r="H1611">
        <f>VLOOKUP(A1611,[1]Sheet1!A$2:F$10001,5,FALSE)</f>
        <v>440.34</v>
      </c>
      <c r="I1611">
        <f>VLOOKUP(A1611,[1]Sheet1!A$2:F$10001,6,FALSE)</f>
        <v>439.85</v>
      </c>
      <c r="J1611" s="5">
        <f t="shared" ca="1" si="351"/>
        <v>-7.7213062633388135E-4</v>
      </c>
      <c r="K1611" s="5">
        <f t="shared" ca="1" si="352"/>
        <v>-0.3399999999998613</v>
      </c>
      <c r="L1611" s="6">
        <f t="shared" si="353"/>
        <v>1610</v>
      </c>
      <c r="M1611">
        <f t="shared" si="341"/>
        <v>439.97252188015887</v>
      </c>
      <c r="N1611">
        <f t="shared" si="342"/>
        <v>2.4884139810751906E-2</v>
      </c>
      <c r="O1611">
        <f t="shared" si="343"/>
        <v>1.1042423025312684</v>
      </c>
      <c r="P1611" t="str">
        <f t="shared" si="344"/>
        <v/>
      </c>
      <c r="Q1611">
        <f t="shared" si="345"/>
        <v>0</v>
      </c>
      <c r="R1611" t="e">
        <f t="shared" si="346"/>
        <v>#DIV/0!</v>
      </c>
      <c r="S1611">
        <f t="shared" si="347"/>
        <v>-0.40562287229631738</v>
      </c>
      <c r="T1611" t="e">
        <f t="shared" si="348"/>
        <v>#DIV/0!</v>
      </c>
      <c r="U1611" t="str">
        <f t="shared" si="349"/>
        <v/>
      </c>
      <c r="V1611" t="e">
        <f t="shared" si="340"/>
        <v>#DIV/0!</v>
      </c>
      <c r="X1611">
        <f t="shared" ca="1" si="350"/>
        <v>17.552300561700804</v>
      </c>
    </row>
    <row r="1612" spans="1:24" x14ac:dyDescent="0.25">
      <c r="A1612" s="2">
        <v>43296.370683969908</v>
      </c>
      <c r="B1612">
        <v>440</v>
      </c>
      <c r="C1612">
        <v>1</v>
      </c>
      <c r="H1612">
        <f>VLOOKUP(A1612,[1]Sheet1!A$2:F$10001,5,FALSE)</f>
        <v>440.34</v>
      </c>
      <c r="I1612">
        <f>VLOOKUP(A1612,[1]Sheet1!A$2:F$10001,6,FALSE)</f>
        <v>439.85</v>
      </c>
      <c r="J1612" s="5">
        <f t="shared" ca="1" si="351"/>
        <v>-7.2671117772628692E-4</v>
      </c>
      <c r="K1612" s="5">
        <f t="shared" ca="1" si="352"/>
        <v>-0.31999999999999318</v>
      </c>
      <c r="L1612" s="6">
        <f t="shared" si="353"/>
        <v>1611</v>
      </c>
      <c r="M1612">
        <f t="shared" si="341"/>
        <v>439.9824699459125</v>
      </c>
      <c r="N1612">
        <f t="shared" si="342"/>
        <v>2.4312320948346729E-2</v>
      </c>
      <c r="O1612">
        <f t="shared" si="343"/>
        <v>0.72103581244856341</v>
      </c>
      <c r="P1612" t="str">
        <f t="shared" si="344"/>
        <v/>
      </c>
      <c r="Q1612">
        <f t="shared" si="345"/>
        <v>0</v>
      </c>
      <c r="R1612" t="e">
        <f t="shared" si="346"/>
        <v>#DIV/0!</v>
      </c>
      <c r="S1612">
        <f t="shared" si="347"/>
        <v>-0.40562287229631738</v>
      </c>
      <c r="T1612" t="e">
        <f t="shared" si="348"/>
        <v>#DIV/0!</v>
      </c>
      <c r="U1612" t="str">
        <f t="shared" si="349"/>
        <v/>
      </c>
      <c r="V1612" t="e">
        <f t="shared" si="340"/>
        <v>#DIV/0!</v>
      </c>
      <c r="X1612">
        <f t="shared" ca="1" si="350"/>
        <v>17.552300561700804</v>
      </c>
    </row>
    <row r="1613" spans="1:24" x14ac:dyDescent="0.25">
      <c r="A1613" s="2">
        <v>43296.370683969908</v>
      </c>
      <c r="B1613">
        <v>440</v>
      </c>
      <c r="C1613">
        <v>1</v>
      </c>
      <c r="H1613">
        <f>VLOOKUP(A1613,[1]Sheet1!A$2:F$10001,5,FALSE)</f>
        <v>440.34</v>
      </c>
      <c r="I1613">
        <f>VLOOKUP(A1613,[1]Sheet1!A$2:F$10001,6,FALSE)</f>
        <v>439.85</v>
      </c>
      <c r="J1613" s="5">
        <f t="shared" ca="1" si="351"/>
        <v>-7.721306263341395E-4</v>
      </c>
      <c r="K1613" s="5">
        <f t="shared" ca="1" si="352"/>
        <v>-0.33999999999997499</v>
      </c>
      <c r="L1613" s="6">
        <f t="shared" si="353"/>
        <v>1612</v>
      </c>
      <c r="M1613">
        <f t="shared" si="341"/>
        <v>439.99166170914503</v>
      </c>
      <c r="N1613">
        <f t="shared" si="342"/>
        <v>2.3439342805876017E-2</v>
      </c>
      <c r="O1613">
        <f t="shared" si="343"/>
        <v>0.35573910599894681</v>
      </c>
      <c r="P1613" t="str">
        <f t="shared" si="344"/>
        <v/>
      </c>
      <c r="Q1613">
        <f t="shared" si="345"/>
        <v>0</v>
      </c>
      <c r="R1613" t="e">
        <f t="shared" si="346"/>
        <v>#DIV/0!</v>
      </c>
      <c r="S1613">
        <f t="shared" si="347"/>
        <v>-0.40562287229631738</v>
      </c>
      <c r="T1613" t="e">
        <f t="shared" si="348"/>
        <v>#DIV/0!</v>
      </c>
      <c r="U1613" t="str">
        <f t="shared" si="349"/>
        <v/>
      </c>
      <c r="V1613" t="e">
        <f t="shared" si="340"/>
        <v>#DIV/0!</v>
      </c>
      <c r="X1613">
        <f t="shared" ca="1" si="350"/>
        <v>17.552300561700804</v>
      </c>
    </row>
    <row r="1614" spans="1:24" x14ac:dyDescent="0.25">
      <c r="A1614" s="2">
        <v>43296.370683969908</v>
      </c>
      <c r="B1614">
        <v>440</v>
      </c>
      <c r="C1614">
        <v>1</v>
      </c>
      <c r="H1614">
        <f>VLOOKUP(A1614,[1]Sheet1!A$2:F$10001,5,FALSE)</f>
        <v>440.34</v>
      </c>
      <c r="I1614">
        <f>VLOOKUP(A1614,[1]Sheet1!A$2:F$10001,6,FALSE)</f>
        <v>439.85</v>
      </c>
      <c r="J1614" s="5">
        <f t="shared" ca="1" si="351"/>
        <v>-7.721306263341395E-4</v>
      </c>
      <c r="K1614" s="5">
        <f t="shared" ca="1" si="352"/>
        <v>-0.33999999999997499</v>
      </c>
      <c r="L1614" s="6">
        <f t="shared" si="353"/>
        <v>1613</v>
      </c>
      <c r="M1614">
        <f t="shared" si="341"/>
        <v>440.00009716985653</v>
      </c>
      <c r="N1614">
        <f t="shared" si="342"/>
        <v>2.2396324373523648E-2</v>
      </c>
      <c r="O1614">
        <f t="shared" si="343"/>
        <v>-4.3386519551273321E-3</v>
      </c>
      <c r="P1614" t="str">
        <f t="shared" si="344"/>
        <v/>
      </c>
      <c r="Q1614">
        <f t="shared" si="345"/>
        <v>0</v>
      </c>
      <c r="R1614" t="e">
        <f t="shared" si="346"/>
        <v>#DIV/0!</v>
      </c>
      <c r="S1614">
        <f t="shared" si="347"/>
        <v>-0.40562287229631738</v>
      </c>
      <c r="T1614" t="e">
        <f t="shared" si="348"/>
        <v>#DIV/0!</v>
      </c>
      <c r="U1614" t="str">
        <f t="shared" si="349"/>
        <v/>
      </c>
      <c r="V1614" t="e">
        <f t="shared" si="340"/>
        <v>#DIV/0!</v>
      </c>
      <c r="X1614">
        <f t="shared" ca="1" si="350"/>
        <v>17.552300561700804</v>
      </c>
    </row>
    <row r="1615" spans="1:24" x14ac:dyDescent="0.25">
      <c r="A1615" s="2">
        <v>43296.370683969908</v>
      </c>
      <c r="B1615">
        <v>440</v>
      </c>
      <c r="C1615">
        <v>1</v>
      </c>
      <c r="H1615">
        <f>VLOOKUP(A1615,[1]Sheet1!A$2:F$10001,5,FALSE)</f>
        <v>440.34</v>
      </c>
      <c r="I1615">
        <f>VLOOKUP(A1615,[1]Sheet1!A$2:F$10001,6,FALSE)</f>
        <v>439.85</v>
      </c>
      <c r="J1615" s="5">
        <f t="shared" ca="1" si="351"/>
        <v>-3.384493868373407E-4</v>
      </c>
      <c r="K1615" s="5">
        <f t="shared" ca="1" si="352"/>
        <v>-0.14903280299995458</v>
      </c>
      <c r="L1615" s="6">
        <f t="shared" si="353"/>
        <v>1614</v>
      </c>
      <c r="M1615">
        <f t="shared" si="341"/>
        <v>440.0077763280471</v>
      </c>
      <c r="N1615">
        <f t="shared" si="342"/>
        <v>2.1306198799836196E-2</v>
      </c>
      <c r="O1615">
        <f t="shared" si="343"/>
        <v>-0.36497960617734232</v>
      </c>
      <c r="P1615" t="str">
        <f t="shared" si="344"/>
        <v/>
      </c>
      <c r="Q1615">
        <f t="shared" si="345"/>
        <v>0</v>
      </c>
      <c r="R1615" t="e">
        <f t="shared" si="346"/>
        <v>#DIV/0!</v>
      </c>
      <c r="S1615">
        <f t="shared" si="347"/>
        <v>-0.40562287229631738</v>
      </c>
      <c r="T1615" t="e">
        <f t="shared" si="348"/>
        <v>#DIV/0!</v>
      </c>
      <c r="U1615" t="str">
        <f t="shared" si="349"/>
        <v/>
      </c>
      <c r="V1615" t="e">
        <f t="shared" si="340"/>
        <v>#DIV/0!</v>
      </c>
      <c r="X1615">
        <f t="shared" ca="1" si="350"/>
        <v>17.552300561700804</v>
      </c>
    </row>
    <row r="1616" spans="1:24" x14ac:dyDescent="0.25">
      <c r="A1616" s="2">
        <v>43296.370683969908</v>
      </c>
      <c r="B1616">
        <v>440</v>
      </c>
      <c r="C1616">
        <v>1</v>
      </c>
      <c r="H1616">
        <f>VLOOKUP(A1616,[1]Sheet1!A$2:F$10001,5,FALSE)</f>
        <v>440.34</v>
      </c>
      <c r="I1616">
        <f>VLOOKUP(A1616,[1]Sheet1!A$2:F$10001,6,FALSE)</f>
        <v>439.85</v>
      </c>
      <c r="J1616" s="5">
        <f t="shared" ca="1" si="351"/>
        <v>-6.0015323749820261E-4</v>
      </c>
      <c r="K1616" s="5">
        <f t="shared" ca="1" si="352"/>
        <v>-0.26427147659995853</v>
      </c>
      <c r="L1616" s="6">
        <f t="shared" si="353"/>
        <v>1615</v>
      </c>
      <c r="M1616">
        <f t="shared" si="341"/>
        <v>440.01469918371657</v>
      </c>
      <c r="N1616">
        <f t="shared" si="342"/>
        <v>2.0288436568830864E-2</v>
      </c>
      <c r="O1616">
        <f t="shared" si="343"/>
        <v>-0.72451042083524686</v>
      </c>
      <c r="P1616" t="str">
        <f t="shared" si="344"/>
        <v/>
      </c>
      <c r="Q1616">
        <f t="shared" si="345"/>
        <v>0</v>
      </c>
      <c r="R1616" t="e">
        <f t="shared" si="346"/>
        <v>#DIV/0!</v>
      </c>
      <c r="S1616">
        <f t="shared" si="347"/>
        <v>-0.40562287229631738</v>
      </c>
      <c r="T1616" t="e">
        <f t="shared" si="348"/>
        <v>#DIV/0!</v>
      </c>
      <c r="U1616" t="str">
        <f t="shared" si="349"/>
        <v/>
      </c>
      <c r="V1616" t="e">
        <f t="shared" si="340"/>
        <v>#DIV/0!</v>
      </c>
      <c r="X1616">
        <f t="shared" ca="1" si="350"/>
        <v>17.552300561700804</v>
      </c>
    </row>
    <row r="1617" spans="1:24" x14ac:dyDescent="0.25">
      <c r="A1617" s="2">
        <v>43296.370683969908</v>
      </c>
      <c r="B1617">
        <v>440</v>
      </c>
      <c r="C1617">
        <v>1</v>
      </c>
      <c r="H1617">
        <f>VLOOKUP(A1617,[1]Sheet1!A$2:F$10001,5,FALSE)</f>
        <v>440.34</v>
      </c>
      <c r="I1617">
        <f>VLOOKUP(A1617,[1]Sheet1!A$2:F$10001,6,FALSE)</f>
        <v>439.85</v>
      </c>
      <c r="J1617" s="5">
        <f t="shared" ca="1" si="351"/>
        <v>-6.0015323749820261E-4</v>
      </c>
      <c r="K1617" s="5">
        <f t="shared" ca="1" si="352"/>
        <v>-0.26427147659995853</v>
      </c>
      <c r="L1617" s="6">
        <f t="shared" si="353"/>
        <v>1616</v>
      </c>
      <c r="M1617">
        <f t="shared" si="341"/>
        <v>440.02086573686512</v>
      </c>
      <c r="N1617">
        <f t="shared" si="342"/>
        <v>1.9457406495610424E-2</v>
      </c>
      <c r="O1617">
        <f t="shared" si="343"/>
        <v>-1.072380168951403</v>
      </c>
      <c r="P1617" t="str">
        <f t="shared" si="344"/>
        <v/>
      </c>
      <c r="Q1617">
        <f t="shared" si="345"/>
        <v>0</v>
      </c>
      <c r="R1617" t="e">
        <f t="shared" si="346"/>
        <v>#DIV/0!</v>
      </c>
      <c r="S1617">
        <f t="shared" si="347"/>
        <v>-0.40562287229631738</v>
      </c>
      <c r="T1617" t="e">
        <f t="shared" si="348"/>
        <v>#DIV/0!</v>
      </c>
      <c r="U1617" t="str">
        <f t="shared" si="349"/>
        <v/>
      </c>
      <c r="V1617" t="e">
        <f t="shared" si="340"/>
        <v>#DIV/0!</v>
      </c>
      <c r="X1617">
        <f t="shared" ca="1" si="350"/>
        <v>17.552300561700804</v>
      </c>
    </row>
    <row r="1618" spans="1:24" x14ac:dyDescent="0.25">
      <c r="A1618" s="2">
        <v>43296.370683969908</v>
      </c>
      <c r="B1618">
        <v>440</v>
      </c>
      <c r="C1618">
        <v>1</v>
      </c>
      <c r="H1618">
        <f>VLOOKUP(A1618,[1]Sheet1!A$2:F$10001,5,FALSE)</f>
        <v>440.34</v>
      </c>
      <c r="I1618">
        <f>VLOOKUP(A1618,[1]Sheet1!A$2:F$10001,6,FALSE)</f>
        <v>439.85</v>
      </c>
      <c r="J1618" s="5">
        <f t="shared" ca="1" si="351"/>
        <v>-6.0015323749820261E-4</v>
      </c>
      <c r="K1618" s="5">
        <f t="shared" ca="1" si="352"/>
        <v>-0.26427147659995853</v>
      </c>
      <c r="L1618" s="6">
        <f t="shared" si="353"/>
        <v>1617</v>
      </c>
      <c r="M1618">
        <f t="shared" si="341"/>
        <v>440.02627598749251</v>
      </c>
      <c r="N1618">
        <f t="shared" si="342"/>
        <v>1.8913325739665574E-2</v>
      </c>
      <c r="O1618">
        <f t="shared" si="343"/>
        <v>-1.3892843519003197</v>
      </c>
      <c r="P1618" t="str">
        <f t="shared" si="344"/>
        <v/>
      </c>
      <c r="Q1618">
        <f t="shared" si="345"/>
        <v>0</v>
      </c>
      <c r="R1618" t="e">
        <f t="shared" si="346"/>
        <v>#DIV/0!</v>
      </c>
      <c r="S1618">
        <f t="shared" si="347"/>
        <v>-0.40562287229631738</v>
      </c>
      <c r="T1618" t="e">
        <f t="shared" si="348"/>
        <v>#DIV/0!</v>
      </c>
      <c r="U1618" t="str">
        <f t="shared" si="349"/>
        <v/>
      </c>
      <c r="V1618" t="e">
        <f t="shared" si="340"/>
        <v>#DIV/0!</v>
      </c>
      <c r="X1618">
        <f t="shared" ca="1" si="350"/>
        <v>17.552300561700804</v>
      </c>
    </row>
    <row r="1619" spans="1:24" x14ac:dyDescent="0.25">
      <c r="A1619" s="2">
        <v>43296.370683969908</v>
      </c>
      <c r="B1619">
        <v>440</v>
      </c>
      <c r="C1619">
        <v>1</v>
      </c>
      <c r="H1619">
        <f>VLOOKUP(A1619,[1]Sheet1!A$2:F$10001,5,FALSE)</f>
        <v>440.34</v>
      </c>
      <c r="I1619">
        <f>VLOOKUP(A1619,[1]Sheet1!A$2:F$10001,6,FALSE)</f>
        <v>439.85</v>
      </c>
      <c r="J1619" s="5">
        <f t="shared" ca="1" si="351"/>
        <v>-6.0015323749820261E-4</v>
      </c>
      <c r="K1619" s="5">
        <f t="shared" ca="1" si="352"/>
        <v>-0.26427147659995853</v>
      </c>
      <c r="L1619" s="6">
        <f t="shared" si="353"/>
        <v>1618</v>
      </c>
      <c r="M1619">
        <f t="shared" si="341"/>
        <v>440.03092993559903</v>
      </c>
      <c r="N1619">
        <f t="shared" si="342"/>
        <v>1.8726830226906719E-2</v>
      </c>
      <c r="O1619">
        <f t="shared" si="343"/>
        <v>-1.651637528843146</v>
      </c>
      <c r="P1619" t="str">
        <f t="shared" si="344"/>
        <v/>
      </c>
      <c r="Q1619">
        <f t="shared" si="345"/>
        <v>0</v>
      </c>
      <c r="R1619" t="e">
        <f t="shared" si="346"/>
        <v>#DIV/0!</v>
      </c>
      <c r="S1619">
        <f t="shared" si="347"/>
        <v>-0.40562287229631738</v>
      </c>
      <c r="T1619" t="e">
        <f t="shared" si="348"/>
        <v>#DIV/0!</v>
      </c>
      <c r="U1619" t="str">
        <f t="shared" si="349"/>
        <v/>
      </c>
      <c r="V1619" t="e">
        <f t="shared" si="340"/>
        <v>#DIV/0!</v>
      </c>
      <c r="X1619">
        <f t="shared" ca="1" si="350"/>
        <v>17.552300561700804</v>
      </c>
    </row>
    <row r="1620" spans="1:24" x14ac:dyDescent="0.25">
      <c r="A1620" s="2">
        <v>43296.370683969908</v>
      </c>
      <c r="B1620">
        <v>440</v>
      </c>
      <c r="C1620">
        <v>1</v>
      </c>
      <c r="H1620">
        <f>VLOOKUP(A1620,[1]Sheet1!A$2:F$10001,5,FALSE)</f>
        <v>440.34</v>
      </c>
      <c r="I1620">
        <f>VLOOKUP(A1620,[1]Sheet1!A$2:F$10001,6,FALSE)</f>
        <v>439.85</v>
      </c>
      <c r="J1620" s="5">
        <f t="shared" ca="1" si="351"/>
        <v>-6.0015323749820261E-4</v>
      </c>
      <c r="K1620" s="5">
        <f t="shared" ca="1" si="352"/>
        <v>-0.26427147659995853</v>
      </c>
      <c r="L1620" s="6">
        <f t="shared" si="353"/>
        <v>1619</v>
      </c>
      <c r="M1620">
        <f t="shared" si="341"/>
        <v>440.03482758118452</v>
      </c>
      <c r="N1620">
        <f t="shared" si="342"/>
        <v>1.8923251227127284E-2</v>
      </c>
      <c r="O1620">
        <f t="shared" si="343"/>
        <v>-1.8404649796430725</v>
      </c>
      <c r="P1620" t="str">
        <f t="shared" si="344"/>
        <v/>
      </c>
      <c r="Q1620">
        <f t="shared" si="345"/>
        <v>0</v>
      </c>
      <c r="R1620" t="e">
        <f t="shared" si="346"/>
        <v>#DIV/0!</v>
      </c>
      <c r="S1620">
        <f t="shared" si="347"/>
        <v>-0.40562287229631738</v>
      </c>
      <c r="T1620" t="e">
        <f t="shared" si="348"/>
        <v>#DIV/0!</v>
      </c>
      <c r="U1620" t="str">
        <f t="shared" si="349"/>
        <v/>
      </c>
      <c r="V1620" t="e">
        <f t="shared" si="340"/>
        <v>#DIV/0!</v>
      </c>
      <c r="X1620">
        <f t="shared" ca="1" si="350"/>
        <v>17.552300561700804</v>
      </c>
    </row>
    <row r="1621" spans="1:24" x14ac:dyDescent="0.25">
      <c r="A1621" s="2">
        <v>43296.370683969908</v>
      </c>
      <c r="B1621">
        <v>440</v>
      </c>
      <c r="C1621">
        <v>1</v>
      </c>
      <c r="H1621">
        <f>VLOOKUP(A1621,[1]Sheet1!A$2:F$10001,5,FALSE)</f>
        <v>440.34</v>
      </c>
      <c r="I1621">
        <f>VLOOKUP(A1621,[1]Sheet1!A$2:F$10001,6,FALSE)</f>
        <v>439.85</v>
      </c>
      <c r="J1621" s="5">
        <f t="shared" ca="1" si="351"/>
        <v>-6.0015323749820261E-4</v>
      </c>
      <c r="K1621" s="5">
        <f t="shared" ca="1" si="352"/>
        <v>-0.26427147659995853</v>
      </c>
      <c r="L1621" s="6">
        <f t="shared" si="353"/>
        <v>1620</v>
      </c>
      <c r="M1621">
        <f t="shared" si="341"/>
        <v>440.03796892424901</v>
      </c>
      <c r="N1621">
        <f t="shared" si="342"/>
        <v>1.9475926361236708E-2</v>
      </c>
      <c r="O1621">
        <f t="shared" si="343"/>
        <v>-1.9495311054669358</v>
      </c>
      <c r="P1621" t="str">
        <f t="shared" si="344"/>
        <v/>
      </c>
      <c r="Q1621">
        <f t="shared" si="345"/>
        <v>0</v>
      </c>
      <c r="R1621" t="e">
        <f t="shared" si="346"/>
        <v>#DIV/0!</v>
      </c>
      <c r="S1621">
        <f t="shared" si="347"/>
        <v>-0.40562287229631738</v>
      </c>
      <c r="T1621" t="e">
        <f t="shared" si="348"/>
        <v>#DIV/0!</v>
      </c>
      <c r="U1621" t="str">
        <f t="shared" si="349"/>
        <v/>
      </c>
      <c r="V1621" t="e">
        <f t="shared" si="340"/>
        <v>#DIV/0!</v>
      </c>
      <c r="X1621">
        <f t="shared" ca="1" si="350"/>
        <v>17.552300561700804</v>
      </c>
    </row>
    <row r="1622" spans="1:24" x14ac:dyDescent="0.25">
      <c r="A1622" s="2">
        <v>43296.370683969908</v>
      </c>
      <c r="B1622">
        <v>440</v>
      </c>
      <c r="C1622">
        <v>1</v>
      </c>
      <c r="H1622">
        <f>VLOOKUP(A1622,[1]Sheet1!A$2:F$10001,5,FALSE)</f>
        <v>440.34</v>
      </c>
      <c r="I1622">
        <f>VLOOKUP(A1622,[1]Sheet1!A$2:F$10001,6,FALSE)</f>
        <v>439.85</v>
      </c>
      <c r="J1622" s="5">
        <f t="shared" ca="1" si="351"/>
        <v>-6.0015323749820261E-4</v>
      </c>
      <c r="K1622" s="5">
        <f t="shared" ca="1" si="352"/>
        <v>-0.26427147659995853</v>
      </c>
      <c r="L1622" s="6">
        <f t="shared" si="353"/>
        <v>1621</v>
      </c>
      <c r="M1622">
        <f t="shared" si="341"/>
        <v>440.04035396479236</v>
      </c>
      <c r="N1622">
        <f t="shared" si="342"/>
        <v>2.0313224422224056E-2</v>
      </c>
      <c r="O1622">
        <f t="shared" si="343"/>
        <v>-1.9865858789119379</v>
      </c>
      <c r="P1622" t="str">
        <f t="shared" si="344"/>
        <v/>
      </c>
      <c r="Q1622">
        <f t="shared" si="345"/>
        <v>0</v>
      </c>
      <c r="R1622" t="e">
        <f t="shared" si="346"/>
        <v>#DIV/0!</v>
      </c>
      <c r="S1622">
        <f t="shared" si="347"/>
        <v>-0.40562287229631738</v>
      </c>
      <c r="T1622" t="e">
        <f t="shared" si="348"/>
        <v>#DIV/0!</v>
      </c>
      <c r="U1622" t="str">
        <f t="shared" si="349"/>
        <v/>
      </c>
      <c r="V1622" t="e">
        <f t="shared" si="340"/>
        <v>#DIV/0!</v>
      </c>
      <c r="X1622">
        <f t="shared" ca="1" si="350"/>
        <v>17.552300561700804</v>
      </c>
    </row>
    <row r="1623" spans="1:24" x14ac:dyDescent="0.25">
      <c r="A1623" s="2">
        <v>43296.370683969908</v>
      </c>
      <c r="B1623">
        <v>440</v>
      </c>
      <c r="C1623">
        <v>1</v>
      </c>
      <c r="H1623">
        <f>VLOOKUP(A1623,[1]Sheet1!A$2:F$10001,5,FALSE)</f>
        <v>440.34</v>
      </c>
      <c r="I1623">
        <f>VLOOKUP(A1623,[1]Sheet1!A$2:F$10001,6,FALSE)</f>
        <v>439.85</v>
      </c>
      <c r="J1623" s="5">
        <f t="shared" ca="1" si="351"/>
        <v>-6.0015323749820261E-4</v>
      </c>
      <c r="K1623" s="5">
        <f t="shared" ca="1" si="352"/>
        <v>-0.26427147659995853</v>
      </c>
      <c r="L1623" s="6">
        <f t="shared" si="353"/>
        <v>1622</v>
      </c>
      <c r="M1623">
        <f t="shared" si="341"/>
        <v>440.04198270281495</v>
      </c>
      <c r="N1623">
        <f t="shared" si="342"/>
        <v>2.1334379876213533E-2</v>
      </c>
      <c r="O1623">
        <f t="shared" si="343"/>
        <v>-1.967842658588659</v>
      </c>
      <c r="P1623" t="str">
        <f t="shared" si="344"/>
        <v/>
      </c>
      <c r="Q1623">
        <f t="shared" si="345"/>
        <v>0</v>
      </c>
      <c r="R1623" t="e">
        <f t="shared" si="346"/>
        <v>#DIV/0!</v>
      </c>
      <c r="S1623">
        <f t="shared" si="347"/>
        <v>-0.40562287229631738</v>
      </c>
      <c r="T1623" t="e">
        <f t="shared" si="348"/>
        <v>#DIV/0!</v>
      </c>
      <c r="U1623" t="str">
        <f t="shared" si="349"/>
        <v/>
      </c>
      <c r="V1623" t="e">
        <f t="shared" si="340"/>
        <v>#DIV/0!</v>
      </c>
      <c r="X1623">
        <f t="shared" ca="1" si="350"/>
        <v>17.552300561700804</v>
      </c>
    </row>
    <row r="1624" spans="1:24" x14ac:dyDescent="0.25">
      <c r="A1624" s="2">
        <v>43296.370683969908</v>
      </c>
      <c r="B1624">
        <v>440</v>
      </c>
      <c r="C1624">
        <v>1</v>
      </c>
      <c r="H1624">
        <f>VLOOKUP(A1624,[1]Sheet1!A$2:F$10001,5,FALSE)</f>
        <v>440.34</v>
      </c>
      <c r="I1624">
        <f>VLOOKUP(A1624,[1]Sheet1!A$2:F$10001,6,FALSE)</f>
        <v>439.85</v>
      </c>
      <c r="J1624" s="5">
        <f t="shared" ca="1" si="351"/>
        <v>-6.0015323749820261E-4</v>
      </c>
      <c r="K1624" s="5">
        <f t="shared" ca="1" si="352"/>
        <v>-0.26427147659995853</v>
      </c>
      <c r="L1624" s="6">
        <f t="shared" si="353"/>
        <v>1623</v>
      </c>
      <c r="M1624">
        <f t="shared" si="341"/>
        <v>440.04285513831638</v>
      </c>
      <c r="N1624">
        <f t="shared" si="342"/>
        <v>2.2424808156194718E-2</v>
      </c>
      <c r="O1624">
        <f t="shared" si="343"/>
        <v>-1.911059306188315</v>
      </c>
      <c r="P1624" t="str">
        <f t="shared" si="344"/>
        <v/>
      </c>
      <c r="Q1624">
        <f t="shared" si="345"/>
        <v>0</v>
      </c>
      <c r="R1624" t="e">
        <f t="shared" si="346"/>
        <v>#DIV/0!</v>
      </c>
      <c r="S1624">
        <f t="shared" si="347"/>
        <v>-0.40562287229631738</v>
      </c>
      <c r="T1624" t="e">
        <f t="shared" si="348"/>
        <v>#DIV/0!</v>
      </c>
      <c r="U1624" t="str">
        <f t="shared" si="349"/>
        <v/>
      </c>
      <c r="V1624" t="e">
        <f t="shared" si="340"/>
        <v>#DIV/0!</v>
      </c>
      <c r="X1624">
        <f t="shared" ca="1" si="350"/>
        <v>17.552300561700804</v>
      </c>
    </row>
    <row r="1625" spans="1:24" x14ac:dyDescent="0.25">
      <c r="A1625" s="2">
        <v>43296.370683969908</v>
      </c>
      <c r="B1625">
        <v>440</v>
      </c>
      <c r="C1625">
        <v>1</v>
      </c>
      <c r="H1625">
        <f>VLOOKUP(A1625,[1]Sheet1!A$2:F$10001,5,FALSE)</f>
        <v>440.34</v>
      </c>
      <c r="I1625">
        <f>VLOOKUP(A1625,[1]Sheet1!A$2:F$10001,6,FALSE)</f>
        <v>439.85</v>
      </c>
      <c r="J1625" s="5">
        <f t="shared" ca="1" si="351"/>
        <v>-6.0015323749820261E-4</v>
      </c>
      <c r="K1625" s="5">
        <f t="shared" ca="1" si="352"/>
        <v>-0.26427147659995853</v>
      </c>
      <c r="L1625" s="6">
        <f t="shared" si="353"/>
        <v>1624</v>
      </c>
      <c r="M1625">
        <f t="shared" si="341"/>
        <v>440.04297127129684</v>
      </c>
      <c r="N1625">
        <f t="shared" si="342"/>
        <v>2.3464957283674731E-2</v>
      </c>
      <c r="O1625">
        <f t="shared" si="343"/>
        <v>-1.8312955262327157</v>
      </c>
      <c r="P1625" t="str">
        <f t="shared" si="344"/>
        <v/>
      </c>
      <c r="Q1625">
        <f t="shared" si="345"/>
        <v>0</v>
      </c>
      <c r="R1625" t="e">
        <f t="shared" si="346"/>
        <v>#DIV/0!</v>
      </c>
      <c r="S1625">
        <f t="shared" si="347"/>
        <v>-0.40562287229631738</v>
      </c>
      <c r="T1625" t="e">
        <f t="shared" si="348"/>
        <v>#DIV/0!</v>
      </c>
      <c r="U1625" t="str">
        <f t="shared" si="349"/>
        <v/>
      </c>
      <c r="V1625" t="e">
        <f t="shared" si="340"/>
        <v>#DIV/0!</v>
      </c>
      <c r="X1625">
        <f t="shared" ca="1" si="350"/>
        <v>17.552300561700804</v>
      </c>
    </row>
    <row r="1626" spans="1:24" x14ac:dyDescent="0.25">
      <c r="A1626" s="2">
        <v>43296.370683969908</v>
      </c>
      <c r="B1626">
        <v>440</v>
      </c>
      <c r="C1626">
        <v>1</v>
      </c>
      <c r="H1626">
        <f>VLOOKUP(A1626,[1]Sheet1!A$2:F$10001,5,FALSE)</f>
        <v>440.34</v>
      </c>
      <c r="I1626">
        <f>VLOOKUP(A1626,[1]Sheet1!A$2:F$10001,6,FALSE)</f>
        <v>439.85</v>
      </c>
      <c r="J1626" s="5">
        <f t="shared" ca="1" si="351"/>
        <v>-6.0015323749820261E-4</v>
      </c>
      <c r="K1626" s="5">
        <f t="shared" ca="1" si="352"/>
        <v>-0.26427147659995853</v>
      </c>
      <c r="L1626" s="6">
        <f t="shared" si="353"/>
        <v>1625</v>
      </c>
      <c r="M1626">
        <f t="shared" si="341"/>
        <v>440.04233110175625</v>
      </c>
      <c r="N1626">
        <f t="shared" si="342"/>
        <v>2.433176556927151E-2</v>
      </c>
      <c r="O1626">
        <f t="shared" si="343"/>
        <v>-1.7397464082798275</v>
      </c>
      <c r="P1626" t="str">
        <f t="shared" si="344"/>
        <v/>
      </c>
      <c r="Q1626">
        <f t="shared" si="345"/>
        <v>0</v>
      </c>
      <c r="R1626" t="e">
        <f t="shared" si="346"/>
        <v>#DIV/0!</v>
      </c>
      <c r="S1626">
        <f t="shared" si="347"/>
        <v>-0.35900845446372437</v>
      </c>
      <c r="T1626" t="e">
        <f t="shared" si="348"/>
        <v>#DIV/0!</v>
      </c>
      <c r="U1626" t="str">
        <f t="shared" si="349"/>
        <v/>
      </c>
      <c r="V1626" t="e">
        <f t="shared" si="340"/>
        <v>#DIV/0!</v>
      </c>
      <c r="X1626">
        <f t="shared" ca="1" si="350"/>
        <v>17.552300561700804</v>
      </c>
    </row>
    <row r="1627" spans="1:24" x14ac:dyDescent="0.25">
      <c r="A1627" s="2">
        <v>43296.370683969908</v>
      </c>
      <c r="B1627">
        <v>440</v>
      </c>
      <c r="C1627">
        <v>1</v>
      </c>
      <c r="H1627">
        <f>VLOOKUP(A1627,[1]Sheet1!A$2:F$10001,5,FALSE)</f>
        <v>440.34</v>
      </c>
      <c r="I1627">
        <f>VLOOKUP(A1627,[1]Sheet1!A$2:F$10001,6,FALSE)</f>
        <v>439.85</v>
      </c>
      <c r="J1627" s="5">
        <f t="shared" ca="1" si="351"/>
        <v>-6.0015323749820261E-4</v>
      </c>
      <c r="K1627" s="5">
        <f t="shared" ca="1" si="352"/>
        <v>-0.26427147659995853</v>
      </c>
      <c r="L1627" s="6">
        <f t="shared" si="353"/>
        <v>1626</v>
      </c>
      <c r="M1627">
        <f t="shared" si="341"/>
        <v>440.04093462969473</v>
      </c>
      <c r="N1627">
        <f t="shared" si="342"/>
        <v>2.4893781285276809E-2</v>
      </c>
      <c r="O1627">
        <f t="shared" si="343"/>
        <v>-1.644371709770839</v>
      </c>
      <c r="P1627" t="str">
        <f t="shared" si="344"/>
        <v/>
      </c>
      <c r="Q1627">
        <f t="shared" si="345"/>
        <v>0</v>
      </c>
      <c r="R1627" t="e">
        <f t="shared" si="346"/>
        <v>#DIV/0!</v>
      </c>
      <c r="S1627">
        <f t="shared" si="347"/>
        <v>-0.35900845446372437</v>
      </c>
      <c r="T1627" t="e">
        <f t="shared" si="348"/>
        <v>#DIV/0!</v>
      </c>
      <c r="U1627" t="str">
        <f t="shared" si="349"/>
        <v/>
      </c>
      <c r="V1627" t="e">
        <f t="shared" si="340"/>
        <v>#DIV/0!</v>
      </c>
      <c r="X1627">
        <f t="shared" ca="1" si="350"/>
        <v>17.552300561700804</v>
      </c>
    </row>
    <row r="1628" spans="1:24" x14ac:dyDescent="0.25">
      <c r="A1628" s="2">
        <v>43296.370683969908</v>
      </c>
      <c r="B1628">
        <v>440</v>
      </c>
      <c r="C1628">
        <v>1</v>
      </c>
      <c r="H1628">
        <f>VLOOKUP(A1628,[1]Sheet1!A$2:F$10001,5,FALSE)</f>
        <v>440.34</v>
      </c>
      <c r="I1628">
        <f>VLOOKUP(A1628,[1]Sheet1!A$2:F$10001,6,FALSE)</f>
        <v>439.85</v>
      </c>
      <c r="J1628" s="5">
        <f t="shared" ca="1" si="351"/>
        <v>-6.0015323749820261E-4</v>
      </c>
      <c r="K1628" s="5">
        <f t="shared" ca="1" si="352"/>
        <v>-0.26427147659995853</v>
      </c>
      <c r="L1628" s="6">
        <f t="shared" si="353"/>
        <v>1627</v>
      </c>
      <c r="M1628">
        <f t="shared" si="341"/>
        <v>440.03878185511212</v>
      </c>
      <c r="N1628">
        <f t="shared" si="342"/>
        <v>2.4999828798510738E-2</v>
      </c>
      <c r="O1628">
        <f t="shared" si="343"/>
        <v>-1.5512848277757096</v>
      </c>
      <c r="P1628" t="str">
        <f t="shared" si="344"/>
        <v/>
      </c>
      <c r="Q1628">
        <f t="shared" si="345"/>
        <v>0</v>
      </c>
      <c r="R1628" t="e">
        <f t="shared" si="346"/>
        <v>#DIV/0!</v>
      </c>
      <c r="S1628">
        <f t="shared" si="347"/>
        <v>-0.35900845446372437</v>
      </c>
      <c r="T1628" t="e">
        <f t="shared" si="348"/>
        <v>#DIV/0!</v>
      </c>
      <c r="U1628" t="str">
        <f t="shared" si="349"/>
        <v/>
      </c>
      <c r="V1628" t="e">
        <f t="shared" si="340"/>
        <v>#DIV/0!</v>
      </c>
      <c r="X1628">
        <f t="shared" ca="1" si="350"/>
        <v>17.552300561700804</v>
      </c>
    </row>
    <row r="1629" spans="1:24" x14ac:dyDescent="0.25">
      <c r="A1629" s="2">
        <v>43296.370683969908</v>
      </c>
      <c r="B1629">
        <v>440</v>
      </c>
      <c r="C1629">
        <v>1</v>
      </c>
      <c r="H1629">
        <f>VLOOKUP(A1629,[1]Sheet1!A$2:F$10001,5,FALSE)</f>
        <v>440.34</v>
      </c>
      <c r="I1629">
        <f>VLOOKUP(A1629,[1]Sheet1!A$2:F$10001,6,FALSE)</f>
        <v>439.85</v>
      </c>
      <c r="J1629" s="5">
        <f t="shared" ca="1" si="351"/>
        <v>-6.0015323749820261E-4</v>
      </c>
      <c r="K1629" s="5">
        <f t="shared" ca="1" si="352"/>
        <v>-0.26427147659995853</v>
      </c>
      <c r="L1629" s="6">
        <f t="shared" si="353"/>
        <v>1628</v>
      </c>
      <c r="M1629">
        <f t="shared" si="341"/>
        <v>440.03614096287612</v>
      </c>
      <c r="N1629">
        <f t="shared" si="342"/>
        <v>2.4709890398830193E-2</v>
      </c>
      <c r="O1629">
        <f t="shared" si="343"/>
        <v>-1.4626112173216674</v>
      </c>
      <c r="P1629" t="str">
        <f t="shared" si="344"/>
        <v/>
      </c>
      <c r="Q1629">
        <f t="shared" si="345"/>
        <v>0</v>
      </c>
      <c r="R1629" t="e">
        <f t="shared" si="346"/>
        <v>#DIV/0!</v>
      </c>
      <c r="S1629">
        <f t="shared" si="347"/>
        <v>-0.35900845446372437</v>
      </c>
      <c r="T1629" t="e">
        <f t="shared" si="348"/>
        <v>#DIV/0!</v>
      </c>
      <c r="U1629" t="str">
        <f t="shared" si="349"/>
        <v/>
      </c>
      <c r="V1629" t="e">
        <f t="shared" si="340"/>
        <v>#DIV/0!</v>
      </c>
      <c r="X1629">
        <f t="shared" ca="1" si="350"/>
        <v>17.552300561700804</v>
      </c>
    </row>
    <row r="1630" spans="1:24" x14ac:dyDescent="0.25">
      <c r="A1630" s="2">
        <v>43296.370683969908</v>
      </c>
      <c r="B1630">
        <v>440</v>
      </c>
      <c r="C1630">
        <v>1</v>
      </c>
      <c r="H1630">
        <f>VLOOKUP(A1630,[1]Sheet1!A$2:F$10001,5,FALSE)</f>
        <v>440.34</v>
      </c>
      <c r="I1630">
        <f>VLOOKUP(A1630,[1]Sheet1!A$2:F$10001,6,FALSE)</f>
        <v>439.85</v>
      </c>
      <c r="J1630" s="5">
        <f t="shared" ca="1" si="351"/>
        <v>-6.0015323749820261E-4</v>
      </c>
      <c r="K1630" s="5">
        <f t="shared" ca="1" si="352"/>
        <v>-0.26427147659995853</v>
      </c>
      <c r="L1630" s="6">
        <f t="shared" si="353"/>
        <v>1629</v>
      </c>
      <c r="M1630">
        <f t="shared" si="341"/>
        <v>440.0343628741889</v>
      </c>
      <c r="N1630">
        <f t="shared" si="342"/>
        <v>2.4992038899491257E-2</v>
      </c>
      <c r="O1630">
        <f t="shared" si="343"/>
        <v>-1.3749528130576054</v>
      </c>
      <c r="P1630" t="str">
        <f t="shared" si="344"/>
        <v/>
      </c>
      <c r="Q1630">
        <f t="shared" si="345"/>
        <v>0</v>
      </c>
      <c r="R1630" t="e">
        <f t="shared" si="346"/>
        <v>#DIV/0!</v>
      </c>
      <c r="S1630">
        <f t="shared" si="347"/>
        <v>-0.30933988363052933</v>
      </c>
      <c r="T1630" t="e">
        <f t="shared" si="348"/>
        <v>#DIV/0!</v>
      </c>
      <c r="U1630" t="str">
        <f t="shared" si="349"/>
        <v/>
      </c>
      <c r="V1630" t="e">
        <f t="shared" si="340"/>
        <v>#DIV/0!</v>
      </c>
      <c r="X1630">
        <f t="shared" ca="1" si="350"/>
        <v>17.552300561700804</v>
      </c>
    </row>
    <row r="1631" spans="1:24" x14ac:dyDescent="0.25">
      <c r="A1631" s="2">
        <v>43296.370726689813</v>
      </c>
      <c r="B1631">
        <v>439.99967149999998</v>
      </c>
      <c r="C1631">
        <v>3</v>
      </c>
      <c r="H1631">
        <f>VLOOKUP(A1631,[1]Sheet1!A$2:F$10001,5,FALSE)</f>
        <v>440.34</v>
      </c>
      <c r="I1631">
        <f>VLOOKUP(A1631,[1]Sheet1!A$2:F$10001,6,FALSE)</f>
        <v>440</v>
      </c>
      <c r="J1631" s="5">
        <f t="shared" ca="1" si="351"/>
        <v>-6.0015323749820261E-4</v>
      </c>
      <c r="K1631" s="5">
        <f t="shared" ca="1" si="352"/>
        <v>-0.26427147659995853</v>
      </c>
      <c r="L1631" s="6">
        <f t="shared" si="353"/>
        <v>1630</v>
      </c>
      <c r="M1631">
        <f t="shared" si="341"/>
        <v>440.03197974348495</v>
      </c>
      <c r="N1631">
        <f t="shared" si="342"/>
        <v>2.4877175044525419E-2</v>
      </c>
      <c r="O1631">
        <f t="shared" si="343"/>
        <v>-1.2987103007938405</v>
      </c>
      <c r="P1631" t="str">
        <f t="shared" si="344"/>
        <v/>
      </c>
      <c r="Q1631">
        <f t="shared" si="345"/>
        <v>4.2719904740806669E-5</v>
      </c>
      <c r="R1631" t="e">
        <f t="shared" si="346"/>
        <v>#DIV/0!</v>
      </c>
      <c r="S1631">
        <f t="shared" si="347"/>
        <v>0.80428369743937622</v>
      </c>
      <c r="T1631" t="e">
        <f t="shared" si="348"/>
        <v>#DIV/0!</v>
      </c>
      <c r="U1631" t="str">
        <f t="shared" si="349"/>
        <v/>
      </c>
      <c r="V1631" t="e">
        <f t="shared" si="340"/>
        <v>#DIV/0!</v>
      </c>
      <c r="X1631">
        <f t="shared" ca="1" si="350"/>
        <v>17.552300561700804</v>
      </c>
    </row>
    <row r="1632" spans="1:24" x14ac:dyDescent="0.25">
      <c r="A1632" s="2">
        <v>43296.370812233799</v>
      </c>
      <c r="B1632">
        <v>440</v>
      </c>
      <c r="C1632">
        <v>4</v>
      </c>
      <c r="H1632">
        <f>VLOOKUP(A1632,[1]Sheet1!A$2:F$10001,5,FALSE)</f>
        <v>440.34</v>
      </c>
      <c r="I1632">
        <f>VLOOKUP(A1632,[1]Sheet1!A$2:F$10001,6,FALSE)</f>
        <v>440.00000000000011</v>
      </c>
      <c r="J1632" s="5">
        <f t="shared" ca="1" si="351"/>
        <v>-2.0252806808374836E-3</v>
      </c>
      <c r="K1632" s="5">
        <f t="shared" ca="1" si="352"/>
        <v>-0.89181209499997749</v>
      </c>
      <c r="L1632" s="6">
        <f t="shared" si="353"/>
        <v>1631</v>
      </c>
      <c r="M1632">
        <f t="shared" si="341"/>
        <v>440.03002214442949</v>
      </c>
      <c r="N1632">
        <f t="shared" si="342"/>
        <v>2.5019580892633043E-2</v>
      </c>
      <c r="O1632">
        <f t="shared" si="343"/>
        <v>-1.1999459366777303</v>
      </c>
      <c r="P1632" t="str">
        <f t="shared" si="344"/>
        <v/>
      </c>
      <c r="Q1632">
        <f t="shared" si="345"/>
        <v>8.5543986642733216E-5</v>
      </c>
      <c r="R1632">
        <f t="shared" si="346"/>
        <v>11.677555723003229</v>
      </c>
      <c r="S1632">
        <f t="shared" si="347"/>
        <v>1.3204497987751167</v>
      </c>
      <c r="T1632" t="str">
        <f t="shared" si="348"/>
        <v/>
      </c>
      <c r="U1632" t="str">
        <f t="shared" si="349"/>
        <v/>
      </c>
      <c r="V1632" t="str">
        <f t="shared" si="340"/>
        <v/>
      </c>
      <c r="X1632">
        <f t="shared" ca="1" si="350"/>
        <v>17.552300561700804</v>
      </c>
    </row>
    <row r="1633" spans="1:24" x14ac:dyDescent="0.25">
      <c r="A1633" s="2">
        <v>43296.370812233799</v>
      </c>
      <c r="B1633">
        <v>440</v>
      </c>
      <c r="C1633">
        <v>1</v>
      </c>
      <c r="H1633">
        <f>VLOOKUP(A1633,[1]Sheet1!A$2:F$10001,5,FALSE)</f>
        <v>440.34</v>
      </c>
      <c r="I1633">
        <f>VLOOKUP(A1633,[1]Sheet1!A$2:F$10001,6,FALSE)</f>
        <v>440.00000000000011</v>
      </c>
      <c r="J1633" s="5">
        <f t="shared" ca="1" si="351"/>
        <v>-2.0892946359630264E-3</v>
      </c>
      <c r="K1633" s="5">
        <f t="shared" ca="1" si="352"/>
        <v>-0.91999999999995896</v>
      </c>
      <c r="L1633" s="6">
        <f t="shared" si="353"/>
        <v>1632</v>
      </c>
      <c r="M1633">
        <f t="shared" si="341"/>
        <v>440.02776088751585</v>
      </c>
      <c r="N1633">
        <f t="shared" si="342"/>
        <v>2.4914075868954229E-2</v>
      </c>
      <c r="O1633">
        <f t="shared" si="343"/>
        <v>-1.1142651913670498</v>
      </c>
      <c r="P1633" t="str">
        <f t="shared" si="344"/>
        <v/>
      </c>
      <c r="Q1633">
        <f t="shared" si="345"/>
        <v>0</v>
      </c>
      <c r="R1633">
        <f t="shared" si="346"/>
        <v>-0.2294553704465952</v>
      </c>
      <c r="S1633">
        <f t="shared" si="347"/>
        <v>-0.36004114991154784</v>
      </c>
      <c r="T1633" t="str">
        <f t="shared" si="348"/>
        <v/>
      </c>
      <c r="U1633" t="str">
        <f t="shared" si="349"/>
        <v/>
      </c>
      <c r="V1633" t="str">
        <f t="shared" si="340"/>
        <v/>
      </c>
      <c r="X1633">
        <f t="shared" ca="1" si="350"/>
        <v>17.552300561700804</v>
      </c>
    </row>
    <row r="1634" spans="1:24" x14ac:dyDescent="0.25">
      <c r="A1634" s="2">
        <v>43296.370812233799</v>
      </c>
      <c r="B1634">
        <v>440</v>
      </c>
      <c r="C1634">
        <v>1</v>
      </c>
      <c r="H1634">
        <f>VLOOKUP(A1634,[1]Sheet1!A$2:F$10001,5,FALSE)</f>
        <v>440.34</v>
      </c>
      <c r="I1634">
        <f>VLOOKUP(A1634,[1]Sheet1!A$2:F$10001,6,FALSE)</f>
        <v>440.00000000000011</v>
      </c>
      <c r="J1634" s="5">
        <f t="shared" ca="1" si="351"/>
        <v>-2.0892946359630264E-3</v>
      </c>
      <c r="K1634" s="5">
        <f t="shared" ca="1" si="352"/>
        <v>-0.91999999999995896</v>
      </c>
      <c r="L1634" s="6">
        <f t="shared" si="353"/>
        <v>1633</v>
      </c>
      <c r="M1634">
        <f t="shared" si="341"/>
        <v>440.02499542892144</v>
      </c>
      <c r="N1634">
        <f t="shared" si="342"/>
        <v>2.438768709038593E-2</v>
      </c>
      <c r="O1634">
        <f t="shared" si="343"/>
        <v>-1.0249200274222217</v>
      </c>
      <c r="P1634" t="str">
        <f t="shared" si="344"/>
        <v/>
      </c>
      <c r="Q1634">
        <f t="shared" si="345"/>
        <v>0</v>
      </c>
      <c r="R1634">
        <f t="shared" si="346"/>
        <v>-0.22945537044659514</v>
      </c>
      <c r="S1634">
        <f t="shared" si="347"/>
        <v>-0.34460098615246493</v>
      </c>
      <c r="T1634" t="str">
        <f t="shared" si="348"/>
        <v/>
      </c>
      <c r="U1634" t="str">
        <f t="shared" si="349"/>
        <v/>
      </c>
      <c r="V1634" t="str">
        <f t="shared" si="340"/>
        <v/>
      </c>
      <c r="X1634">
        <f t="shared" ca="1" si="350"/>
        <v>17.552300561700804</v>
      </c>
    </row>
    <row r="1635" spans="1:24" x14ac:dyDescent="0.25">
      <c r="A1635" s="2">
        <v>43296.370812233799</v>
      </c>
      <c r="B1635">
        <v>440</v>
      </c>
      <c r="C1635">
        <v>1</v>
      </c>
      <c r="H1635">
        <f>VLOOKUP(A1635,[1]Sheet1!A$2:F$10001,5,FALSE)</f>
        <v>440.34</v>
      </c>
      <c r="I1635">
        <f>VLOOKUP(A1635,[1]Sheet1!A$2:F$10001,6,FALSE)</f>
        <v>440.00000000000011</v>
      </c>
      <c r="J1635" s="5">
        <f t="shared" ca="1" si="351"/>
        <v>-2.0892946359630264E-3</v>
      </c>
      <c r="K1635" s="5">
        <f t="shared" ca="1" si="352"/>
        <v>-0.91999999999995896</v>
      </c>
      <c r="L1635" s="6">
        <f t="shared" si="353"/>
        <v>1634</v>
      </c>
      <c r="M1635">
        <f t="shared" si="341"/>
        <v>440.02172576864643</v>
      </c>
      <c r="N1635">
        <f t="shared" si="342"/>
        <v>2.3290434694980922E-2</v>
      </c>
      <c r="O1635">
        <f t="shared" si="343"/>
        <v>-0.93281937116937974</v>
      </c>
      <c r="P1635" t="str">
        <f t="shared" si="344"/>
        <v/>
      </c>
      <c r="Q1635">
        <f t="shared" si="345"/>
        <v>0</v>
      </c>
      <c r="R1635">
        <f t="shared" si="346"/>
        <v>-0.22945537044659514</v>
      </c>
      <c r="S1635">
        <f t="shared" si="347"/>
        <v>-0.34460098615246493</v>
      </c>
      <c r="T1635" t="str">
        <f t="shared" si="348"/>
        <v/>
      </c>
      <c r="U1635" t="str">
        <f t="shared" si="349"/>
        <v/>
      </c>
      <c r="V1635" t="str">
        <f t="shared" si="340"/>
        <v/>
      </c>
      <c r="X1635">
        <f t="shared" ca="1" si="350"/>
        <v>17.552300561700804</v>
      </c>
    </row>
    <row r="1636" spans="1:24" x14ac:dyDescent="0.25">
      <c r="A1636" s="2">
        <v>43296.370812233799</v>
      </c>
      <c r="B1636">
        <v>440</v>
      </c>
      <c r="C1636">
        <v>1</v>
      </c>
      <c r="H1636">
        <f>VLOOKUP(A1636,[1]Sheet1!A$2:F$10001,5,FALSE)</f>
        <v>440.34</v>
      </c>
      <c r="I1636">
        <f>VLOOKUP(A1636,[1]Sheet1!A$2:F$10001,6,FALSE)</f>
        <v>440.00000000000011</v>
      </c>
      <c r="J1636" s="5">
        <f t="shared" ca="1" si="351"/>
        <v>-2.0892946359630264E-3</v>
      </c>
      <c r="K1636" s="5">
        <f t="shared" ca="1" si="352"/>
        <v>-0.91999999999995896</v>
      </c>
      <c r="L1636" s="6">
        <f t="shared" si="353"/>
        <v>1635</v>
      </c>
      <c r="M1636">
        <f t="shared" si="341"/>
        <v>440.01795190669077</v>
      </c>
      <c r="N1636">
        <f t="shared" si="342"/>
        <v>2.1391065573254799E-2</v>
      </c>
      <c r="O1636">
        <f t="shared" si="343"/>
        <v>-0.83922451779185636</v>
      </c>
      <c r="P1636" t="str">
        <f t="shared" si="344"/>
        <v/>
      </c>
      <c r="Q1636">
        <f t="shared" si="345"/>
        <v>0</v>
      </c>
      <c r="R1636">
        <f t="shared" si="346"/>
        <v>-0.22945537044659514</v>
      </c>
      <c r="S1636">
        <f t="shared" si="347"/>
        <v>-0.34460098615246493</v>
      </c>
      <c r="T1636" t="str">
        <f t="shared" si="348"/>
        <v/>
      </c>
      <c r="U1636" t="str">
        <f t="shared" si="349"/>
        <v/>
      </c>
      <c r="V1636" t="str">
        <f t="shared" si="340"/>
        <v/>
      </c>
      <c r="X1636">
        <f t="shared" ca="1" si="350"/>
        <v>17.552300561700804</v>
      </c>
    </row>
    <row r="1637" spans="1:24" x14ac:dyDescent="0.25">
      <c r="A1637" s="2">
        <v>43296.370812233799</v>
      </c>
      <c r="B1637">
        <v>440</v>
      </c>
      <c r="C1637">
        <v>1</v>
      </c>
      <c r="H1637">
        <f>VLOOKUP(A1637,[1]Sheet1!A$2:F$10001,5,FALSE)</f>
        <v>440.34</v>
      </c>
      <c r="I1637">
        <f>VLOOKUP(A1637,[1]Sheet1!A$2:F$10001,6,FALSE)</f>
        <v>440.00000000000011</v>
      </c>
      <c r="J1637" s="5">
        <f t="shared" ca="1" si="351"/>
        <v>-2.0892946359630264E-3</v>
      </c>
      <c r="K1637" s="5">
        <f t="shared" ca="1" si="352"/>
        <v>-0.91999999999995896</v>
      </c>
      <c r="L1637" s="6">
        <f t="shared" si="353"/>
        <v>1636</v>
      </c>
      <c r="M1637">
        <f t="shared" si="341"/>
        <v>440.01367384305433</v>
      </c>
      <c r="N1637">
        <f t="shared" si="342"/>
        <v>1.8260923065209201E-2</v>
      </c>
      <c r="O1637">
        <f t="shared" si="343"/>
        <v>-0.74880349725508033</v>
      </c>
      <c r="P1637" t="str">
        <f t="shared" si="344"/>
        <v/>
      </c>
      <c r="Q1637">
        <f t="shared" si="345"/>
        <v>0</v>
      </c>
      <c r="R1637">
        <f t="shared" si="346"/>
        <v>-0.22945537044659514</v>
      </c>
      <c r="S1637">
        <f t="shared" si="347"/>
        <v>-0.34460098615246493</v>
      </c>
      <c r="T1637" t="str">
        <f t="shared" si="348"/>
        <v/>
      </c>
      <c r="U1637" t="str">
        <f t="shared" si="349"/>
        <v/>
      </c>
      <c r="V1637" t="str">
        <f t="shared" si="340"/>
        <v/>
      </c>
      <c r="X1637">
        <f t="shared" ca="1" si="350"/>
        <v>17.552300561700804</v>
      </c>
    </row>
    <row r="1638" spans="1:24" x14ac:dyDescent="0.25">
      <c r="A1638" s="2">
        <v>43296.370812233799</v>
      </c>
      <c r="B1638">
        <v>440</v>
      </c>
      <c r="C1638">
        <v>1</v>
      </c>
      <c r="H1638">
        <f>VLOOKUP(A1638,[1]Sheet1!A$2:F$10001,5,FALSE)</f>
        <v>440.34</v>
      </c>
      <c r="I1638">
        <f>VLOOKUP(A1638,[1]Sheet1!A$2:F$10001,6,FALSE)</f>
        <v>440.00000000000011</v>
      </c>
      <c r="J1638" s="5">
        <f t="shared" ca="1" si="351"/>
        <v>-2.0892946359630264E-3</v>
      </c>
      <c r="K1638" s="5">
        <f t="shared" ca="1" si="352"/>
        <v>-0.91999999999995896</v>
      </c>
      <c r="L1638" s="6">
        <f t="shared" si="353"/>
        <v>1637</v>
      </c>
      <c r="M1638">
        <f t="shared" si="341"/>
        <v>440.00889157773736</v>
      </c>
      <c r="N1638">
        <f t="shared" si="342"/>
        <v>1.27627561089836E-2</v>
      </c>
      <c r="O1638">
        <f t="shared" si="343"/>
        <v>-0.69668163063148192</v>
      </c>
      <c r="P1638" t="str">
        <f t="shared" si="344"/>
        <v/>
      </c>
      <c r="Q1638">
        <f t="shared" si="345"/>
        <v>0</v>
      </c>
      <c r="R1638">
        <f t="shared" si="346"/>
        <v>-0.22945537044659511</v>
      </c>
      <c r="S1638">
        <f t="shared" si="347"/>
        <v>-0.34460098615246493</v>
      </c>
      <c r="T1638" t="str">
        <f t="shared" si="348"/>
        <v/>
      </c>
      <c r="U1638" t="str">
        <f t="shared" si="349"/>
        <v/>
      </c>
      <c r="V1638" t="str">
        <f t="shared" ref="V1638:V1643" si="354">IF(T1638=1,IF(ISNUMBER(T1637),"",K1638),"")</f>
        <v/>
      </c>
      <c r="X1638">
        <f t="shared" ca="1" si="350"/>
        <v>17.552300561700804</v>
      </c>
    </row>
    <row r="1639" spans="1:24" x14ac:dyDescent="0.25">
      <c r="A1639" s="2">
        <v>43296.370812233799</v>
      </c>
      <c r="B1639">
        <v>440</v>
      </c>
      <c r="C1639">
        <v>1</v>
      </c>
      <c r="H1639">
        <f>VLOOKUP(A1639,[1]Sheet1!A$2:F$10001,5,FALSE)</f>
        <v>440.34</v>
      </c>
      <c r="I1639">
        <f>VLOOKUP(A1639,[1]Sheet1!A$2:F$10001,6,FALSE)</f>
        <v>440.00000000000011</v>
      </c>
      <c r="J1639" s="5">
        <f t="shared" ca="1" si="351"/>
        <v>-2.0892946359630264E-3</v>
      </c>
      <c r="K1639" s="5">
        <f t="shared" ca="1" si="352"/>
        <v>-0.91999999999995896</v>
      </c>
      <c r="L1639" s="6">
        <f t="shared" si="353"/>
        <v>1638</v>
      </c>
      <c r="M1639">
        <f t="shared" ref="M1639:M1643" si="355">FORECAST(L1639,B1604:B1638,L1604:L1638)</f>
        <v>440.00472521549557</v>
      </c>
      <c r="N1639">
        <f t="shared" ref="N1639:N1643" si="356">STEYX(B1604:B1638,L1604:L1638)</f>
        <v>5.2032659579239896E-3</v>
      </c>
      <c r="O1639">
        <f t="shared" ref="O1639:O1643" si="357">(B1639-M1639)/N1639</f>
        <v>-0.90812492265028633</v>
      </c>
      <c r="P1639" t="str">
        <f t="shared" ref="P1639:P1643" si="358">IF(O1639&gt;1.5,1,"")</f>
        <v/>
      </c>
      <c r="Q1639">
        <f t="shared" ref="Q1639:Q1643" si="359">A1639-A1638</f>
        <v>0</v>
      </c>
      <c r="R1639">
        <f t="shared" ref="R1639:R1643" si="360">(Q1639-AVERAGE(Q1604:Q1638))/_xlfn.STDEV.S(Q1604:Q1638)</f>
        <v>-0.22945537044659511</v>
      </c>
      <c r="S1639">
        <f t="shared" ref="S1639:S1643" si="361">(C1639-AVERAGE(C1603:C1638))/_xlfn.STDEV.S(C1603:C1638)</f>
        <v>-0.34460098615246493</v>
      </c>
      <c r="T1639" t="str">
        <f t="shared" ref="T1639:T1702" si="362">IF(R1639&lt;-0.5,IF(O1639&lt;-1,1,""),"")</f>
        <v/>
      </c>
      <c r="U1639" t="str">
        <f t="shared" ref="U1639:U1643" si="363">IF(ISNUMBER(T1639),K1639,"")</f>
        <v/>
      </c>
      <c r="V1639" t="str">
        <f t="shared" si="354"/>
        <v/>
      </c>
      <c r="X1639">
        <f t="shared" ca="1" si="350"/>
        <v>17.552300561700804</v>
      </c>
    </row>
    <row r="1640" spans="1:24" x14ac:dyDescent="0.25">
      <c r="A1640" s="2">
        <v>43296.370812233799</v>
      </c>
      <c r="B1640">
        <v>440</v>
      </c>
      <c r="C1640">
        <v>1</v>
      </c>
      <c r="H1640">
        <f>VLOOKUP(A1640,[1]Sheet1!A$2:F$10001,5,FALSE)</f>
        <v>440.34</v>
      </c>
      <c r="I1640">
        <f>VLOOKUP(A1640,[1]Sheet1!A$2:F$10001,6,FALSE)</f>
        <v>440.00000000000011</v>
      </c>
      <c r="J1640" s="5">
        <f t="shared" ca="1" si="351"/>
        <v>-2.0892946359630264E-3</v>
      </c>
      <c r="K1640" s="5">
        <f t="shared" ca="1" si="352"/>
        <v>-0.91999999999995896</v>
      </c>
      <c r="L1640" s="6">
        <f t="shared" si="353"/>
        <v>1639</v>
      </c>
      <c r="M1640">
        <f t="shared" si="355"/>
        <v>440.00395628138796</v>
      </c>
      <c r="N1640">
        <f t="shared" si="356"/>
        <v>4.8728304759560635E-3</v>
      </c>
      <c r="O1640">
        <f t="shared" si="357"/>
        <v>-0.81190622318556482</v>
      </c>
      <c r="P1640" t="str">
        <f t="shared" si="358"/>
        <v/>
      </c>
      <c r="Q1640">
        <f t="shared" si="359"/>
        <v>0</v>
      </c>
      <c r="R1640">
        <f t="shared" si="360"/>
        <v>-0.22945537044659511</v>
      </c>
      <c r="S1640">
        <f t="shared" si="361"/>
        <v>-0.30663554911785229</v>
      </c>
      <c r="T1640" t="str">
        <f t="shared" si="362"/>
        <v/>
      </c>
      <c r="U1640" t="str">
        <f t="shared" si="363"/>
        <v/>
      </c>
      <c r="V1640" t="str">
        <f t="shared" si="354"/>
        <v/>
      </c>
      <c r="X1640">
        <f t="shared" ref="X1640:X1643" ca="1" si="364">IF(ISNUMBER(V1640),V1640+X1639,X1639)</f>
        <v>17.552300561700804</v>
      </c>
    </row>
    <row r="1641" spans="1:24" x14ac:dyDescent="0.25">
      <c r="A1641" s="2">
        <v>43296.370812233799</v>
      </c>
      <c r="B1641">
        <v>440</v>
      </c>
      <c r="C1641">
        <v>1</v>
      </c>
      <c r="H1641">
        <f>VLOOKUP(A1641,[1]Sheet1!A$2:F$10001,5,FALSE)</f>
        <v>440.34</v>
      </c>
      <c r="I1641">
        <f>VLOOKUP(A1641,[1]Sheet1!A$2:F$10001,6,FALSE)</f>
        <v>440.00000000000011</v>
      </c>
      <c r="J1641" s="5">
        <f t="shared" ca="1" si="351"/>
        <v>-2.0892946359630264E-3</v>
      </c>
      <c r="K1641" s="5">
        <f t="shared" ca="1" si="352"/>
        <v>-0.91999999999995896</v>
      </c>
      <c r="L1641" s="6">
        <f t="shared" si="353"/>
        <v>1640</v>
      </c>
      <c r="M1641">
        <f t="shared" si="355"/>
        <v>440.00312682418985</v>
      </c>
      <c r="N1641">
        <f t="shared" si="356"/>
        <v>4.4004548677772041E-3</v>
      </c>
      <c r="O1641">
        <f t="shared" si="357"/>
        <v>-0.71056840344966987</v>
      </c>
      <c r="P1641" t="str">
        <f t="shared" si="358"/>
        <v/>
      </c>
      <c r="Q1641">
        <f t="shared" si="359"/>
        <v>0</v>
      </c>
      <c r="R1641">
        <f t="shared" si="360"/>
        <v>-0.22945537044659511</v>
      </c>
      <c r="S1641">
        <f t="shared" si="361"/>
        <v>-0.34101982961297272</v>
      </c>
      <c r="T1641" t="str">
        <f t="shared" si="362"/>
        <v/>
      </c>
      <c r="U1641" t="str">
        <f t="shared" si="363"/>
        <v/>
      </c>
      <c r="V1641" t="str">
        <f t="shared" si="354"/>
        <v/>
      </c>
      <c r="X1641">
        <f t="shared" ca="1" si="364"/>
        <v>17.552300561700804</v>
      </c>
    </row>
    <row r="1642" spans="1:24" x14ac:dyDescent="0.25">
      <c r="A1642" s="2">
        <v>43296.370812233799</v>
      </c>
      <c r="B1642">
        <v>440</v>
      </c>
      <c r="C1642">
        <v>1</v>
      </c>
      <c r="H1642">
        <f>VLOOKUP(A1642,[1]Sheet1!A$2:F$10001,5,FALSE)</f>
        <v>440.34</v>
      </c>
      <c r="I1642">
        <f>VLOOKUP(A1642,[1]Sheet1!A$2:F$10001,6,FALSE)</f>
        <v>440.00000000000011</v>
      </c>
      <c r="J1642" s="5">
        <f t="shared" ca="1" si="351"/>
        <v>-2.0892946359630264E-3</v>
      </c>
      <c r="K1642" s="5">
        <f t="shared" ca="1" si="352"/>
        <v>-0.91999999999995896</v>
      </c>
      <c r="L1642" s="6">
        <f t="shared" si="353"/>
        <v>1641</v>
      </c>
      <c r="M1642">
        <f t="shared" ref="M1642" si="365">FORECAST(L1642,B1607:B1641,L1607:L1641)</f>
        <v>440.00219652665572</v>
      </c>
      <c r="N1642">
        <f t="shared" ref="N1642" si="366">STEYX(B1607:B1641,L1607:L1641)</f>
        <v>3.6349396586083205E-3</v>
      </c>
      <c r="O1642">
        <f t="shared" ref="O1642" si="367">(B1642-M1642)/N1642</f>
        <v>-0.6042814632483019</v>
      </c>
      <c r="P1642" t="str">
        <f t="shared" ref="P1642" si="368">IF(O1642&gt;1.5,1,"")</f>
        <v/>
      </c>
      <c r="Q1642">
        <f t="shared" ref="Q1642" si="369">A1642-A1641</f>
        <v>0</v>
      </c>
      <c r="R1642">
        <f t="shared" ref="R1642" si="370">(Q1642-AVERAGE(Q1607:Q1641))/_xlfn.STDEV.S(Q1607:Q1641)</f>
        <v>-0.22945537044659506</v>
      </c>
      <c r="S1642">
        <f t="shared" ref="S1642" si="371">(C1642-AVERAGE(C1606:C1641))/_xlfn.STDEV.S(C1606:C1641)</f>
        <v>-0.34101982961297272</v>
      </c>
      <c r="T1642" t="str">
        <f t="shared" si="362"/>
        <v/>
      </c>
      <c r="U1642" t="str">
        <f t="shared" ref="U1642" si="372">IF(ISNUMBER(T1642),K1642,"")</f>
        <v/>
      </c>
      <c r="V1642" t="str">
        <f t="shared" ref="V1642" si="373">IF(T1642=1,IF(ISNUMBER(T1641),"",K1642),"")</f>
        <v/>
      </c>
      <c r="X1642">
        <f t="shared" ref="X1642" ca="1" si="374">IF(ISNUMBER(V1642),V1642+X1641,X1641)</f>
        <v>17.552300561700804</v>
      </c>
    </row>
    <row r="1643" spans="1:24" x14ac:dyDescent="0.25">
      <c r="A1643" s="2">
        <v>43296.370812233799</v>
      </c>
      <c r="B1643">
        <v>440</v>
      </c>
      <c r="C1643">
        <v>1</v>
      </c>
      <c r="H1643">
        <f>VLOOKUP(A1643,[1]Sheet1!A$2:F$10001,5,FALSE)</f>
        <v>440.34</v>
      </c>
      <c r="I1643">
        <f>VLOOKUP(A1643,[1]Sheet1!A$2:F$10001,6,FALSE)</f>
        <v>440.00000000000011</v>
      </c>
      <c r="J1643" s="5">
        <f t="shared" ca="1" si="351"/>
        <v>-2.0892946359630264E-3</v>
      </c>
      <c r="K1643" s="5">
        <f t="shared" ca="1" si="352"/>
        <v>-0.91999999999995896</v>
      </c>
      <c r="L1643" s="6">
        <f t="shared" si="353"/>
        <v>1642</v>
      </c>
      <c r="M1643">
        <f t="shared" si="355"/>
        <v>440.00116538878535</v>
      </c>
      <c r="N1643">
        <f t="shared" si="356"/>
        <v>2.233259427677459E-3</v>
      </c>
      <c r="O1643">
        <f t="shared" si="357"/>
        <v>-0.52183314258506908</v>
      </c>
      <c r="P1643" t="str">
        <f t="shared" si="358"/>
        <v/>
      </c>
      <c r="Q1643">
        <f t="shared" si="359"/>
        <v>0</v>
      </c>
      <c r="R1643">
        <f t="shared" si="360"/>
        <v>-0.22945537044659506</v>
      </c>
      <c r="S1643">
        <f t="shared" si="361"/>
        <v>-0.34101982961297272</v>
      </c>
      <c r="T1643" t="str">
        <f t="shared" si="362"/>
        <v/>
      </c>
      <c r="U1643" t="str">
        <f t="shared" si="363"/>
        <v/>
      </c>
      <c r="V1643" t="str">
        <f t="shared" si="354"/>
        <v/>
      </c>
      <c r="X1643">
        <f t="shared" ca="1" si="364"/>
        <v>17.552300561700804</v>
      </c>
    </row>
    <row r="1644" spans="1:24" x14ac:dyDescent="0.25">
      <c r="A1644" s="2">
        <v>43296.370812233799</v>
      </c>
      <c r="B1644">
        <v>440</v>
      </c>
      <c r="C1644">
        <v>1</v>
      </c>
      <c r="H1644">
        <f>VLOOKUP(A1644,[1]Sheet1!A$2:F$10001,5,FALSE)</f>
        <v>440.34</v>
      </c>
      <c r="I1644">
        <f>VLOOKUP(A1644,[1]Sheet1!A$2:F$10001,6,FALSE)</f>
        <v>440.00000000000011</v>
      </c>
      <c r="J1644" s="5">
        <f t="shared" ca="1" si="351"/>
        <v>-2.0892946359630264E-3</v>
      </c>
      <c r="K1644" s="5">
        <f t="shared" ca="1" si="352"/>
        <v>-0.91999999999995896</v>
      </c>
      <c r="L1644" s="6">
        <f t="shared" si="353"/>
        <v>1643</v>
      </c>
      <c r="M1644">
        <f t="shared" ref="M1644:M1707" si="375">FORECAST(L1644,B1609:B1643,L1609:L1643)</f>
        <v>440.00061704187164</v>
      </c>
      <c r="N1644">
        <f t="shared" ref="N1644:N1707" si="376">STEYX(B1609:B1643,L1609:L1643)</f>
        <v>1.6320458029432134E-3</v>
      </c>
      <c r="O1644">
        <f t="shared" ref="O1644:O1707" si="377">(B1644-M1644)/N1644</f>
        <v>-0.37807877114868427</v>
      </c>
      <c r="P1644" t="str">
        <f t="shared" ref="P1644:P1707" si="378">IF(O1644&gt;1.5,1,"")</f>
        <v/>
      </c>
      <c r="Q1644">
        <f t="shared" ref="Q1644:Q1707" si="379">A1644-A1643</f>
        <v>0</v>
      </c>
      <c r="R1644">
        <f t="shared" ref="R1644:R1707" si="380">(Q1644-AVERAGE(Q1609:Q1643))/_xlfn.STDEV.S(Q1609:Q1643)</f>
        <v>-0.22945537044659506</v>
      </c>
      <c r="S1644">
        <f t="shared" ref="S1644:S1707" si="381">(C1644-AVERAGE(C1608:C1643))/_xlfn.STDEV.S(C1608:C1643)</f>
        <v>-0.34101982961297272</v>
      </c>
      <c r="T1644" t="str">
        <f t="shared" si="362"/>
        <v/>
      </c>
      <c r="U1644" t="str">
        <f t="shared" ref="U1644:U1707" si="382">IF(ISNUMBER(T1644),K1644,"")</f>
        <v/>
      </c>
      <c r="V1644" t="str">
        <f t="shared" ref="V1644:V1707" si="383">IF(T1644=1,IF(ISNUMBER(T1643),"",K1644),"")</f>
        <v/>
      </c>
      <c r="X1644">
        <f t="shared" ref="X1644:X1707" ca="1" si="384">IF(ISNUMBER(V1644),V1644+X1643,X1643)</f>
        <v>17.552300561700804</v>
      </c>
    </row>
    <row r="1645" spans="1:24" x14ac:dyDescent="0.25">
      <c r="A1645" s="2">
        <v>43296.370812233799</v>
      </c>
      <c r="B1645">
        <v>440</v>
      </c>
      <c r="C1645">
        <v>1</v>
      </c>
      <c r="H1645">
        <f>VLOOKUP(A1645,[1]Sheet1!A$2:F$10001,5,FALSE)</f>
        <v>440.34</v>
      </c>
      <c r="I1645">
        <f>VLOOKUP(A1645,[1]Sheet1!A$2:F$10001,6,FALSE)</f>
        <v>440.00000000000011</v>
      </c>
      <c r="J1645" s="5">
        <f t="shared" ca="1" si="351"/>
        <v>-2.0892946359630264E-3</v>
      </c>
      <c r="K1645" s="5">
        <f t="shared" ca="1" si="352"/>
        <v>-0.91999999999995896</v>
      </c>
      <c r="L1645" s="6">
        <f t="shared" si="353"/>
        <v>1644</v>
      </c>
      <c r="M1645">
        <f t="shared" si="375"/>
        <v>440.00005339352475</v>
      </c>
      <c r="N1645">
        <f t="shared" si="376"/>
        <v>2.0673328870395708E-4</v>
      </c>
      <c r="O1645">
        <f t="shared" si="377"/>
        <v>-0.25827250698949838</v>
      </c>
      <c r="P1645" t="str">
        <f t="shared" si="378"/>
        <v/>
      </c>
      <c r="Q1645">
        <f t="shared" si="379"/>
        <v>0</v>
      </c>
      <c r="R1645">
        <f t="shared" si="380"/>
        <v>-0.22945537044659506</v>
      </c>
      <c r="S1645">
        <f t="shared" si="381"/>
        <v>-0.29088854166975747</v>
      </c>
      <c r="T1645" t="str">
        <f t="shared" si="362"/>
        <v/>
      </c>
      <c r="U1645" t="str">
        <f t="shared" si="382"/>
        <v/>
      </c>
      <c r="V1645" t="str">
        <f t="shared" si="383"/>
        <v/>
      </c>
      <c r="X1645">
        <f t="shared" ca="1" si="384"/>
        <v>17.552300561700804</v>
      </c>
    </row>
    <row r="1646" spans="1:24" x14ac:dyDescent="0.25">
      <c r="A1646" s="2">
        <v>43296.370812233799</v>
      </c>
      <c r="B1646">
        <v>440</v>
      </c>
      <c r="C1646">
        <v>1</v>
      </c>
      <c r="H1646">
        <f>VLOOKUP(A1646,[1]Sheet1!A$2:F$10001,5,FALSE)</f>
        <v>440.34</v>
      </c>
      <c r="I1646">
        <f>VLOOKUP(A1646,[1]Sheet1!A$2:F$10001,6,FALSE)</f>
        <v>440.00000000000011</v>
      </c>
      <c r="J1646" s="5">
        <f t="shared" ca="1" si="351"/>
        <v>-2.0892946359630264E-3</v>
      </c>
      <c r="K1646" s="5">
        <f t="shared" ca="1" si="352"/>
        <v>-0.91999999999995896</v>
      </c>
      <c r="L1646" s="6">
        <f t="shared" si="353"/>
        <v>1645</v>
      </c>
      <c r="M1646">
        <f t="shared" si="375"/>
        <v>439.99998564537816</v>
      </c>
      <c r="N1646">
        <f t="shared" si="376"/>
        <v>5.6288487219151526E-5</v>
      </c>
      <c r="O1646">
        <f t="shared" si="377"/>
        <v>0.25501878889979379</v>
      </c>
      <c r="P1646" t="str">
        <f t="shared" si="378"/>
        <v/>
      </c>
      <c r="Q1646">
        <f t="shared" si="379"/>
        <v>0</v>
      </c>
      <c r="R1646">
        <f t="shared" si="380"/>
        <v>-0.229455370446595</v>
      </c>
      <c r="S1646">
        <f t="shared" si="381"/>
        <v>-0.29088854166975747</v>
      </c>
      <c r="T1646" t="str">
        <f t="shared" si="362"/>
        <v/>
      </c>
      <c r="U1646" t="str">
        <f t="shared" si="382"/>
        <v/>
      </c>
      <c r="V1646" t="str">
        <f t="shared" si="383"/>
        <v/>
      </c>
      <c r="X1646">
        <f t="shared" ca="1" si="384"/>
        <v>17.552300561700804</v>
      </c>
    </row>
    <row r="1647" spans="1:24" x14ac:dyDescent="0.25">
      <c r="A1647" s="2">
        <v>43296.370812233799</v>
      </c>
      <c r="B1647">
        <v>440</v>
      </c>
      <c r="C1647">
        <v>1</v>
      </c>
      <c r="H1647">
        <f>VLOOKUP(A1647,[1]Sheet1!A$2:F$10001,5,FALSE)</f>
        <v>440.34</v>
      </c>
      <c r="I1647">
        <f>VLOOKUP(A1647,[1]Sheet1!A$2:F$10001,6,FALSE)</f>
        <v>440.00000000000011</v>
      </c>
      <c r="J1647" s="5">
        <f t="shared" ca="1" si="351"/>
        <v>-2.0892946359630264E-3</v>
      </c>
      <c r="K1647" s="5">
        <f t="shared" ca="1" si="352"/>
        <v>-0.91999999999995896</v>
      </c>
      <c r="L1647" s="6">
        <f t="shared" si="353"/>
        <v>1646</v>
      </c>
      <c r="M1647">
        <f t="shared" si="375"/>
        <v>439.99998730168068</v>
      </c>
      <c r="N1647">
        <f t="shared" si="376"/>
        <v>5.6329155158290352E-5</v>
      </c>
      <c r="O1647">
        <f t="shared" si="377"/>
        <v>0.22543067241753156</v>
      </c>
      <c r="P1647" t="str">
        <f t="shared" si="378"/>
        <v/>
      </c>
      <c r="Q1647">
        <f t="shared" si="379"/>
        <v>0</v>
      </c>
      <c r="R1647">
        <f t="shared" si="380"/>
        <v>-0.229455370446595</v>
      </c>
      <c r="S1647">
        <f t="shared" si="381"/>
        <v>-0.2342345275469849</v>
      </c>
      <c r="T1647" t="str">
        <f t="shared" si="362"/>
        <v/>
      </c>
      <c r="U1647" t="str">
        <f t="shared" si="382"/>
        <v/>
      </c>
      <c r="V1647" t="str">
        <f t="shared" si="383"/>
        <v/>
      </c>
      <c r="X1647">
        <f t="shared" ca="1" si="384"/>
        <v>17.552300561700804</v>
      </c>
    </row>
    <row r="1648" spans="1:24" x14ac:dyDescent="0.25">
      <c r="A1648" s="2">
        <v>43296.370812233799</v>
      </c>
      <c r="B1648">
        <v>440</v>
      </c>
      <c r="C1648">
        <v>1</v>
      </c>
      <c r="H1648">
        <f>VLOOKUP(A1648,[1]Sheet1!A$2:F$10001,5,FALSE)</f>
        <v>440.34</v>
      </c>
      <c r="I1648">
        <f>VLOOKUP(A1648,[1]Sheet1!A$2:F$10001,6,FALSE)</f>
        <v>440.00000000000011</v>
      </c>
      <c r="J1648" s="5">
        <f t="shared" ca="1" si="351"/>
        <v>-2.0892946359630264E-3</v>
      </c>
      <c r="K1648" s="5">
        <f t="shared" ca="1" si="352"/>
        <v>-0.91999999999995896</v>
      </c>
      <c r="L1648" s="6">
        <f t="shared" si="353"/>
        <v>1647</v>
      </c>
      <c r="M1648">
        <f t="shared" si="375"/>
        <v>439.99998895798319</v>
      </c>
      <c r="N1648">
        <f t="shared" si="376"/>
        <v>5.635354183458611E-5</v>
      </c>
      <c r="O1648">
        <f t="shared" si="377"/>
        <v>0.19594184232238104</v>
      </c>
      <c r="P1648" t="str">
        <f t="shared" si="378"/>
        <v/>
      </c>
      <c r="Q1648">
        <f t="shared" si="379"/>
        <v>0</v>
      </c>
      <c r="R1648">
        <f t="shared" si="380"/>
        <v>-0.229455370446595</v>
      </c>
      <c r="S1648">
        <f t="shared" si="381"/>
        <v>-0.2342345275469849</v>
      </c>
      <c r="T1648" t="str">
        <f t="shared" si="362"/>
        <v/>
      </c>
      <c r="U1648" t="str">
        <f t="shared" si="382"/>
        <v/>
      </c>
      <c r="V1648" t="str">
        <f t="shared" si="383"/>
        <v/>
      </c>
      <c r="X1648">
        <f t="shared" ca="1" si="384"/>
        <v>17.552300561700804</v>
      </c>
    </row>
    <row r="1649" spans="1:24" x14ac:dyDescent="0.25">
      <c r="A1649" s="2">
        <v>43296.370812233799</v>
      </c>
      <c r="B1649">
        <v>440</v>
      </c>
      <c r="C1649">
        <v>1</v>
      </c>
      <c r="H1649">
        <f>VLOOKUP(A1649,[1]Sheet1!A$2:F$10001,5,FALSE)</f>
        <v>440.34</v>
      </c>
      <c r="I1649">
        <f>VLOOKUP(A1649,[1]Sheet1!A$2:F$10001,6,FALSE)</f>
        <v>440.00000000000011</v>
      </c>
      <c r="J1649" s="5">
        <f t="shared" ca="1" si="351"/>
        <v>-2.0892946359630264E-3</v>
      </c>
      <c r="K1649" s="5">
        <f t="shared" ca="1" si="352"/>
        <v>-0.91999999999995896</v>
      </c>
      <c r="L1649" s="6">
        <f t="shared" si="353"/>
        <v>1648</v>
      </c>
      <c r="M1649">
        <f t="shared" si="375"/>
        <v>439.99999061428571</v>
      </c>
      <c r="N1649">
        <f t="shared" si="376"/>
        <v>5.6361668381868187E-5</v>
      </c>
      <c r="O1649">
        <f t="shared" si="377"/>
        <v>0.16652655186294874</v>
      </c>
      <c r="P1649" t="str">
        <f t="shared" si="378"/>
        <v/>
      </c>
      <c r="Q1649">
        <f t="shared" si="379"/>
        <v>0</v>
      </c>
      <c r="R1649">
        <f t="shared" si="380"/>
        <v>-0.229455370446595</v>
      </c>
      <c r="S1649">
        <f t="shared" si="381"/>
        <v>-0.2342345275469849</v>
      </c>
      <c r="T1649" t="str">
        <f t="shared" si="362"/>
        <v/>
      </c>
      <c r="U1649" t="str">
        <f t="shared" si="382"/>
        <v/>
      </c>
      <c r="V1649" t="str">
        <f t="shared" si="383"/>
        <v/>
      </c>
      <c r="X1649">
        <f t="shared" ca="1" si="384"/>
        <v>17.552300561700804</v>
      </c>
    </row>
    <row r="1650" spans="1:24" x14ac:dyDescent="0.25">
      <c r="A1650" s="2">
        <v>43296.370812233799</v>
      </c>
      <c r="B1650">
        <v>440</v>
      </c>
      <c r="C1650">
        <v>1</v>
      </c>
      <c r="H1650">
        <f>VLOOKUP(A1650,[1]Sheet1!A$2:F$10001,5,FALSE)</f>
        <v>440.34</v>
      </c>
      <c r="I1650">
        <f>VLOOKUP(A1650,[1]Sheet1!A$2:F$10001,6,FALSE)</f>
        <v>440.00000000000011</v>
      </c>
      <c r="J1650" s="5">
        <f t="shared" ca="1" si="351"/>
        <v>-2.0892946359630264E-3</v>
      </c>
      <c r="K1650" s="5">
        <f t="shared" ca="1" si="352"/>
        <v>-0.91999999999995896</v>
      </c>
      <c r="L1650" s="6">
        <f t="shared" si="353"/>
        <v>1649</v>
      </c>
      <c r="M1650">
        <f t="shared" si="375"/>
        <v>439.99999227058822</v>
      </c>
      <c r="N1650">
        <f t="shared" si="376"/>
        <v>5.635354183458611E-5</v>
      </c>
      <c r="O1650">
        <f t="shared" si="377"/>
        <v>0.13715928982740533</v>
      </c>
      <c r="P1650" t="str">
        <f t="shared" si="378"/>
        <v/>
      </c>
      <c r="Q1650">
        <f t="shared" si="379"/>
        <v>0</v>
      </c>
      <c r="R1650">
        <f t="shared" si="380"/>
        <v>-0.22945537044659495</v>
      </c>
      <c r="S1650">
        <f t="shared" si="381"/>
        <v>-0.2342345275469849</v>
      </c>
      <c r="T1650" t="str">
        <f t="shared" si="362"/>
        <v/>
      </c>
      <c r="U1650" t="str">
        <f t="shared" si="382"/>
        <v/>
      </c>
      <c r="V1650" t="str">
        <f t="shared" si="383"/>
        <v/>
      </c>
      <c r="X1650">
        <f t="shared" ca="1" si="384"/>
        <v>17.552300561700804</v>
      </c>
    </row>
    <row r="1651" spans="1:24" x14ac:dyDescent="0.25">
      <c r="A1651" s="2">
        <v>43296.370812233799</v>
      </c>
      <c r="B1651">
        <v>440</v>
      </c>
      <c r="C1651">
        <v>1</v>
      </c>
      <c r="H1651">
        <f>VLOOKUP(A1651,[1]Sheet1!A$2:F$10001,5,FALSE)</f>
        <v>440.34</v>
      </c>
      <c r="I1651">
        <f>VLOOKUP(A1651,[1]Sheet1!A$2:F$10001,6,FALSE)</f>
        <v>440.00000000000011</v>
      </c>
      <c r="J1651" s="5">
        <f t="shared" ca="1" si="351"/>
        <v>-2.0892946359630264E-3</v>
      </c>
      <c r="K1651" s="5">
        <f t="shared" ca="1" si="352"/>
        <v>-0.91999999999995896</v>
      </c>
      <c r="L1651" s="6">
        <f t="shared" si="353"/>
        <v>1650</v>
      </c>
      <c r="M1651">
        <f t="shared" si="375"/>
        <v>439.9999939268908</v>
      </c>
      <c r="N1651">
        <f t="shared" si="376"/>
        <v>5.6329155158290345E-5</v>
      </c>
      <c r="O1651">
        <f t="shared" si="377"/>
        <v>0.10781466875895231</v>
      </c>
      <c r="P1651" t="str">
        <f t="shared" si="378"/>
        <v/>
      </c>
      <c r="Q1651">
        <f t="shared" si="379"/>
        <v>0</v>
      </c>
      <c r="R1651">
        <f t="shared" si="380"/>
        <v>-0.22945537044659495</v>
      </c>
      <c r="S1651">
        <f t="shared" si="381"/>
        <v>-0.2342345275469849</v>
      </c>
      <c r="T1651" t="str">
        <f t="shared" si="362"/>
        <v/>
      </c>
      <c r="U1651" t="str">
        <f t="shared" si="382"/>
        <v/>
      </c>
      <c r="V1651" t="str">
        <f t="shared" si="383"/>
        <v/>
      </c>
      <c r="X1651">
        <f t="shared" ca="1" si="384"/>
        <v>17.552300561700804</v>
      </c>
    </row>
    <row r="1652" spans="1:24" x14ac:dyDescent="0.25">
      <c r="A1652" s="2">
        <v>43296.370812233799</v>
      </c>
      <c r="B1652">
        <v>440</v>
      </c>
      <c r="C1652">
        <v>1</v>
      </c>
      <c r="H1652">
        <f>VLOOKUP(A1652,[1]Sheet1!A$2:F$10001,5,FALSE)</f>
        <v>440.34</v>
      </c>
      <c r="I1652">
        <f>VLOOKUP(A1652,[1]Sheet1!A$2:F$10001,6,FALSE)</f>
        <v>440.00000000000011</v>
      </c>
      <c r="J1652" s="5">
        <f t="shared" ca="1" si="351"/>
        <v>-2.0892946359630264E-3</v>
      </c>
      <c r="K1652" s="5">
        <f t="shared" ca="1" si="352"/>
        <v>-0.91999999999995896</v>
      </c>
      <c r="L1652" s="6">
        <f t="shared" si="353"/>
        <v>1651</v>
      </c>
      <c r="M1652">
        <f t="shared" si="375"/>
        <v>439.99999558319325</v>
      </c>
      <c r="N1652">
        <f t="shared" si="376"/>
        <v>5.6288487219151519E-5</v>
      </c>
      <c r="O1652">
        <f t="shared" si="377"/>
        <v>7.8467320127563661E-2</v>
      </c>
      <c r="P1652" t="str">
        <f t="shared" si="378"/>
        <v/>
      </c>
      <c r="Q1652">
        <f t="shared" si="379"/>
        <v>0</v>
      </c>
      <c r="R1652">
        <f t="shared" si="380"/>
        <v>-0.22945537044659495</v>
      </c>
      <c r="S1652">
        <f t="shared" si="381"/>
        <v>-0.2342345275469849</v>
      </c>
      <c r="T1652" t="str">
        <f t="shared" si="362"/>
        <v/>
      </c>
      <c r="U1652" t="str">
        <f t="shared" si="382"/>
        <v/>
      </c>
      <c r="V1652" t="str">
        <f t="shared" si="383"/>
        <v/>
      </c>
      <c r="X1652">
        <f t="shared" ca="1" si="384"/>
        <v>17.552300561700804</v>
      </c>
    </row>
    <row r="1653" spans="1:24" x14ac:dyDescent="0.25">
      <c r="A1653" s="2">
        <v>43296.370812233799</v>
      </c>
      <c r="B1653">
        <v>440</v>
      </c>
      <c r="C1653">
        <v>1</v>
      </c>
      <c r="H1653">
        <f>VLOOKUP(A1653,[1]Sheet1!A$2:F$10001,5,FALSE)</f>
        <v>440.34</v>
      </c>
      <c r="I1653">
        <f>VLOOKUP(A1653,[1]Sheet1!A$2:F$10001,6,FALSE)</f>
        <v>440.00000000000011</v>
      </c>
      <c r="J1653" s="5">
        <f t="shared" ca="1" si="351"/>
        <v>-2.0892946359630264E-3</v>
      </c>
      <c r="K1653" s="5">
        <f t="shared" ca="1" si="352"/>
        <v>-0.91999999999995896</v>
      </c>
      <c r="L1653" s="6">
        <f t="shared" si="353"/>
        <v>1652</v>
      </c>
      <c r="M1653">
        <f t="shared" si="375"/>
        <v>439.99999723949577</v>
      </c>
      <c r="N1653">
        <f t="shared" si="376"/>
        <v>5.6231502692209403E-5</v>
      </c>
      <c r="O1653">
        <f t="shared" si="377"/>
        <v>4.9091774154547137E-2</v>
      </c>
      <c r="P1653" t="str">
        <f t="shared" si="378"/>
        <v/>
      </c>
      <c r="Q1653">
        <f t="shared" si="379"/>
        <v>0</v>
      </c>
      <c r="R1653">
        <f t="shared" si="380"/>
        <v>-0.22945537044659495</v>
      </c>
      <c r="S1653">
        <f t="shared" si="381"/>
        <v>-0.2342345275469849</v>
      </c>
      <c r="T1653" t="str">
        <f t="shared" si="362"/>
        <v/>
      </c>
      <c r="U1653" t="str">
        <f t="shared" si="382"/>
        <v/>
      </c>
      <c r="V1653" t="str">
        <f t="shared" si="383"/>
        <v/>
      </c>
      <c r="X1653">
        <f t="shared" ca="1" si="384"/>
        <v>17.552300561700804</v>
      </c>
    </row>
    <row r="1654" spans="1:24" x14ac:dyDescent="0.25">
      <c r="A1654" s="2">
        <v>43296.370812233799</v>
      </c>
      <c r="B1654">
        <v>440</v>
      </c>
      <c r="C1654">
        <v>1</v>
      </c>
      <c r="H1654">
        <f>VLOOKUP(A1654,[1]Sheet1!A$2:F$10001,5,FALSE)</f>
        <v>440.34</v>
      </c>
      <c r="I1654">
        <f>VLOOKUP(A1654,[1]Sheet1!A$2:F$10001,6,FALSE)</f>
        <v>440.00000000000011</v>
      </c>
      <c r="J1654" s="5">
        <f t="shared" ref="J1654:J1717" ca="1" si="385">(OFFSET(I1654,$AA$2,0)-H1654)/H1654</f>
        <v>-2.0892946359630264E-3</v>
      </c>
      <c r="K1654" s="5">
        <f t="shared" ref="K1654:K1717" ca="1" si="386">IF(ISNUMBER(J1654),H1654*J1654,"")</f>
        <v>-0.91999999999995896</v>
      </c>
      <c r="L1654" s="6">
        <f t="shared" si="353"/>
        <v>1653</v>
      </c>
      <c r="M1654">
        <f t="shared" si="375"/>
        <v>439.99999889579829</v>
      </c>
      <c r="N1654">
        <f t="shared" si="376"/>
        <v>5.6158151907419965E-5</v>
      </c>
      <c r="O1654">
        <f t="shared" si="377"/>
        <v>1.966235849022259E-2</v>
      </c>
      <c r="P1654" t="str">
        <f t="shared" si="378"/>
        <v/>
      </c>
      <c r="Q1654">
        <f t="shared" si="379"/>
        <v>0</v>
      </c>
      <c r="R1654">
        <f t="shared" si="380"/>
        <v>-0.22945537044659495</v>
      </c>
      <c r="S1654">
        <f t="shared" si="381"/>
        <v>-0.2342345275469849</v>
      </c>
      <c r="T1654" t="str">
        <f t="shared" si="362"/>
        <v/>
      </c>
      <c r="U1654" t="str">
        <f t="shared" si="382"/>
        <v/>
      </c>
      <c r="V1654" t="str">
        <f t="shared" si="383"/>
        <v/>
      </c>
      <c r="X1654">
        <f t="shared" ca="1" si="384"/>
        <v>17.552300561700804</v>
      </c>
    </row>
    <row r="1655" spans="1:24" x14ac:dyDescent="0.25">
      <c r="A1655" s="2">
        <v>43296.370812233799</v>
      </c>
      <c r="B1655">
        <v>440</v>
      </c>
      <c r="C1655">
        <v>1</v>
      </c>
      <c r="H1655">
        <f>VLOOKUP(A1655,[1]Sheet1!A$2:F$10001,5,FALSE)</f>
        <v>440.34</v>
      </c>
      <c r="I1655">
        <f>VLOOKUP(A1655,[1]Sheet1!A$2:F$10001,6,FALSE)</f>
        <v>440.00000000000011</v>
      </c>
      <c r="J1655" s="5">
        <f t="shared" ca="1" si="385"/>
        <v>-2.0892946359630264E-3</v>
      </c>
      <c r="K1655" s="5">
        <f t="shared" ca="1" si="386"/>
        <v>-0.91999999999995896</v>
      </c>
      <c r="L1655" s="6">
        <f t="shared" si="353"/>
        <v>1654</v>
      </c>
      <c r="M1655">
        <f t="shared" si="375"/>
        <v>440.0000005521008</v>
      </c>
      <c r="N1655">
        <f t="shared" si="376"/>
        <v>5.606837063192844E-5</v>
      </c>
      <c r="O1655">
        <f t="shared" si="377"/>
        <v>-9.8469207221480899E-3</v>
      </c>
      <c r="P1655" t="str">
        <f t="shared" si="378"/>
        <v/>
      </c>
      <c r="Q1655">
        <f t="shared" si="379"/>
        <v>0</v>
      </c>
      <c r="R1655">
        <f t="shared" si="380"/>
        <v>-0.22945537044659495</v>
      </c>
      <c r="S1655">
        <f t="shared" si="381"/>
        <v>-0.2342345275469849</v>
      </c>
      <c r="T1655" t="str">
        <f t="shared" si="362"/>
        <v/>
      </c>
      <c r="U1655" t="str">
        <f t="shared" si="382"/>
        <v/>
      </c>
      <c r="V1655" t="str">
        <f t="shared" si="383"/>
        <v/>
      </c>
      <c r="X1655">
        <f t="shared" ca="1" si="384"/>
        <v>17.552300561700804</v>
      </c>
    </row>
    <row r="1656" spans="1:24" x14ac:dyDescent="0.25">
      <c r="A1656" s="2">
        <v>43296.370812233799</v>
      </c>
      <c r="B1656">
        <v>440</v>
      </c>
      <c r="C1656">
        <v>1</v>
      </c>
      <c r="H1656">
        <f>VLOOKUP(A1656,[1]Sheet1!A$2:F$10001,5,FALSE)</f>
        <v>440.34</v>
      </c>
      <c r="I1656">
        <f>VLOOKUP(A1656,[1]Sheet1!A$2:F$10001,6,FALSE)</f>
        <v>440.00000000000011</v>
      </c>
      <c r="J1656" s="5">
        <f t="shared" ca="1" si="385"/>
        <v>-2.0892946359630264E-3</v>
      </c>
      <c r="K1656" s="5">
        <f t="shared" ca="1" si="386"/>
        <v>-0.91999999999995896</v>
      </c>
      <c r="L1656" s="6">
        <f t="shared" si="353"/>
        <v>1655</v>
      </c>
      <c r="M1656">
        <f t="shared" si="375"/>
        <v>440.00000220840332</v>
      </c>
      <c r="N1656">
        <f t="shared" si="376"/>
        <v>5.5962079786327343E-5</v>
      </c>
      <c r="O1656">
        <f t="shared" si="377"/>
        <v>-3.9462495401338837E-2</v>
      </c>
      <c r="P1656" t="str">
        <f t="shared" si="378"/>
        <v/>
      </c>
      <c r="Q1656">
        <f t="shared" si="379"/>
        <v>0</v>
      </c>
      <c r="R1656">
        <f t="shared" si="380"/>
        <v>-0.22945537044659495</v>
      </c>
      <c r="S1656">
        <f t="shared" si="381"/>
        <v>-0.2342345275469849</v>
      </c>
      <c r="T1656" t="str">
        <f t="shared" si="362"/>
        <v/>
      </c>
      <c r="U1656" t="str">
        <f t="shared" si="382"/>
        <v/>
      </c>
      <c r="V1656" t="str">
        <f t="shared" si="383"/>
        <v/>
      </c>
      <c r="X1656">
        <f t="shared" ca="1" si="384"/>
        <v>17.552300561700804</v>
      </c>
    </row>
    <row r="1657" spans="1:24" x14ac:dyDescent="0.25">
      <c r="A1657" s="2">
        <v>43296.370812233799</v>
      </c>
      <c r="B1657">
        <v>440</v>
      </c>
      <c r="C1657">
        <v>1</v>
      </c>
      <c r="H1657">
        <f>VLOOKUP(A1657,[1]Sheet1!A$2:F$10001,5,FALSE)</f>
        <v>440.34</v>
      </c>
      <c r="I1657">
        <f>VLOOKUP(A1657,[1]Sheet1!A$2:F$10001,6,FALSE)</f>
        <v>440.00000000000011</v>
      </c>
      <c r="J1657" s="5">
        <f t="shared" ca="1" si="385"/>
        <v>-2.0892946359630264E-3</v>
      </c>
      <c r="K1657" s="5">
        <f t="shared" ca="1" si="386"/>
        <v>-0.91999999999995896</v>
      </c>
      <c r="L1657" s="6">
        <f t="shared" si="353"/>
        <v>1656</v>
      </c>
      <c r="M1657">
        <f t="shared" si="375"/>
        <v>440.00000386470589</v>
      </c>
      <c r="N1657">
        <f t="shared" si="376"/>
        <v>5.5839185091947518E-5</v>
      </c>
      <c r="O1657">
        <f t="shared" si="377"/>
        <v>-6.9211359053352781E-2</v>
      </c>
      <c r="P1657" t="str">
        <f t="shared" si="378"/>
        <v/>
      </c>
      <c r="Q1657">
        <f t="shared" si="379"/>
        <v>0</v>
      </c>
      <c r="R1657">
        <f t="shared" si="380"/>
        <v>-0.22945537044659495</v>
      </c>
      <c r="S1657">
        <f t="shared" si="381"/>
        <v>-0.2342345275469849</v>
      </c>
      <c r="T1657" t="str">
        <f t="shared" si="362"/>
        <v/>
      </c>
      <c r="U1657" t="str">
        <f t="shared" si="382"/>
        <v/>
      </c>
      <c r="V1657" t="str">
        <f t="shared" si="383"/>
        <v/>
      </c>
      <c r="X1657">
        <f t="shared" ca="1" si="384"/>
        <v>17.552300561700804</v>
      </c>
    </row>
    <row r="1658" spans="1:24" x14ac:dyDescent="0.25">
      <c r="A1658" s="2">
        <v>43296.370812233799</v>
      </c>
      <c r="B1658">
        <v>440</v>
      </c>
      <c r="C1658">
        <v>1</v>
      </c>
      <c r="H1658">
        <f>VLOOKUP(A1658,[1]Sheet1!A$2:F$10001,5,FALSE)</f>
        <v>440.34</v>
      </c>
      <c r="I1658">
        <f>VLOOKUP(A1658,[1]Sheet1!A$2:F$10001,6,FALSE)</f>
        <v>440.00000000000011</v>
      </c>
      <c r="J1658" s="5">
        <f t="shared" ca="1" si="385"/>
        <v>-2.0892946359630264E-3</v>
      </c>
      <c r="K1658" s="5">
        <f t="shared" ca="1" si="386"/>
        <v>-0.91999999999995896</v>
      </c>
      <c r="L1658" s="6">
        <f t="shared" si="353"/>
        <v>1657</v>
      </c>
      <c r="M1658">
        <f t="shared" si="375"/>
        <v>440.0000055210084</v>
      </c>
      <c r="N1658">
        <f t="shared" si="376"/>
        <v>5.5699576645463065E-5</v>
      </c>
      <c r="O1658">
        <f t="shared" si="377"/>
        <v>-9.9121191519501328E-2</v>
      </c>
      <c r="P1658" t="str">
        <f t="shared" si="378"/>
        <v/>
      </c>
      <c r="Q1658">
        <f t="shared" si="379"/>
        <v>0</v>
      </c>
      <c r="R1658">
        <f t="shared" si="380"/>
        <v>-0.22945537044659492</v>
      </c>
      <c r="S1658">
        <f t="shared" si="381"/>
        <v>-0.2342345275469849</v>
      </c>
      <c r="T1658" t="str">
        <f t="shared" si="362"/>
        <v/>
      </c>
      <c r="U1658" t="str">
        <f t="shared" si="382"/>
        <v/>
      </c>
      <c r="V1658" t="str">
        <f t="shared" si="383"/>
        <v/>
      </c>
      <c r="X1658">
        <f t="shared" ca="1" si="384"/>
        <v>17.552300561700804</v>
      </c>
    </row>
    <row r="1659" spans="1:24" x14ac:dyDescent="0.25">
      <c r="A1659" s="2">
        <v>43296.370812233799</v>
      </c>
      <c r="B1659">
        <v>440</v>
      </c>
      <c r="C1659">
        <v>1</v>
      </c>
      <c r="H1659">
        <f>VLOOKUP(A1659,[1]Sheet1!A$2:F$10001,5,FALSE)</f>
        <v>440.34</v>
      </c>
      <c r="I1659">
        <f>VLOOKUP(A1659,[1]Sheet1!A$2:F$10001,6,FALSE)</f>
        <v>440.00000000000011</v>
      </c>
      <c r="J1659" s="5">
        <f t="shared" ca="1" si="385"/>
        <v>-2.0892946359630264E-3</v>
      </c>
      <c r="K1659" s="5">
        <f t="shared" ca="1" si="386"/>
        <v>-0.91999999999995896</v>
      </c>
      <c r="L1659" s="6">
        <f t="shared" si="353"/>
        <v>1658</v>
      </c>
      <c r="M1659">
        <f t="shared" si="375"/>
        <v>440.00000717731092</v>
      </c>
      <c r="N1659">
        <f t="shared" si="376"/>
        <v>5.5543128416253163E-5</v>
      </c>
      <c r="O1659">
        <f t="shared" si="377"/>
        <v>-0.12922050169782173</v>
      </c>
      <c r="P1659" t="str">
        <f t="shared" si="378"/>
        <v/>
      </c>
      <c r="Q1659">
        <f t="shared" si="379"/>
        <v>0</v>
      </c>
      <c r="R1659">
        <f t="shared" si="380"/>
        <v>-0.22945537044659492</v>
      </c>
      <c r="S1659">
        <f t="shared" si="381"/>
        <v>-0.2342345275469849</v>
      </c>
      <c r="T1659" t="str">
        <f t="shared" si="362"/>
        <v/>
      </c>
      <c r="U1659" t="str">
        <f t="shared" si="382"/>
        <v/>
      </c>
      <c r="V1659" t="str">
        <f t="shared" si="383"/>
        <v/>
      </c>
      <c r="X1659">
        <f t="shared" ca="1" si="384"/>
        <v>17.552300561700804</v>
      </c>
    </row>
    <row r="1660" spans="1:24" x14ac:dyDescent="0.25">
      <c r="A1660" s="2">
        <v>43296.370812233799</v>
      </c>
      <c r="B1660">
        <v>440</v>
      </c>
      <c r="C1660">
        <v>1</v>
      </c>
      <c r="H1660">
        <f>VLOOKUP(A1660,[1]Sheet1!A$2:F$10001,5,FALSE)</f>
        <v>440.34</v>
      </c>
      <c r="I1660">
        <f>VLOOKUP(A1660,[1]Sheet1!A$2:F$10001,6,FALSE)</f>
        <v>440.00000000000011</v>
      </c>
      <c r="J1660" s="5">
        <f t="shared" ca="1" si="385"/>
        <v>-2.0892946359630264E-3</v>
      </c>
      <c r="K1660" s="5">
        <f t="shared" ca="1" si="386"/>
        <v>-0.91999999999995896</v>
      </c>
      <c r="L1660" s="6">
        <f t="shared" si="353"/>
        <v>1659</v>
      </c>
      <c r="M1660">
        <f t="shared" si="375"/>
        <v>440.00000883361344</v>
      </c>
      <c r="N1660">
        <f t="shared" si="376"/>
        <v>5.5369697661035664E-5</v>
      </c>
      <c r="O1660">
        <f t="shared" si="377"/>
        <v>-0.15953876955365387</v>
      </c>
      <c r="P1660" t="str">
        <f t="shared" si="378"/>
        <v/>
      </c>
      <c r="Q1660">
        <f t="shared" si="379"/>
        <v>0</v>
      </c>
      <c r="R1660">
        <f t="shared" si="380"/>
        <v>-0.22945537044659492</v>
      </c>
      <c r="S1660">
        <f t="shared" si="381"/>
        <v>-0.2342345275469849</v>
      </c>
      <c r="T1660" t="str">
        <f t="shared" si="362"/>
        <v/>
      </c>
      <c r="U1660" t="str">
        <f t="shared" si="382"/>
        <v/>
      </c>
      <c r="V1660" t="str">
        <f t="shared" si="383"/>
        <v/>
      </c>
      <c r="X1660">
        <f t="shared" ca="1" si="384"/>
        <v>17.552300561700804</v>
      </c>
    </row>
    <row r="1661" spans="1:24" x14ac:dyDescent="0.25">
      <c r="A1661" s="2">
        <v>43296.370812233799</v>
      </c>
      <c r="B1661">
        <v>440</v>
      </c>
      <c r="C1661">
        <v>1</v>
      </c>
      <c r="H1661">
        <f>VLOOKUP(A1661,[1]Sheet1!A$2:F$10001,5,FALSE)</f>
        <v>440.34</v>
      </c>
      <c r="I1661">
        <f>VLOOKUP(A1661,[1]Sheet1!A$2:F$10001,6,FALSE)</f>
        <v>440.00000000000011</v>
      </c>
      <c r="J1661" s="5">
        <f t="shared" ca="1" si="385"/>
        <v>-2.0892946359630264E-3</v>
      </c>
      <c r="K1661" s="5">
        <f t="shared" ca="1" si="386"/>
        <v>-0.91999999999995896</v>
      </c>
      <c r="L1661" s="6">
        <f t="shared" si="353"/>
        <v>1660</v>
      </c>
      <c r="M1661">
        <f t="shared" si="375"/>
        <v>440.00001048991595</v>
      </c>
      <c r="N1661">
        <f t="shared" si="376"/>
        <v>5.5179124249249745E-5</v>
      </c>
      <c r="O1661">
        <f t="shared" si="377"/>
        <v>-0.19010660451224484</v>
      </c>
      <c r="P1661" t="str">
        <f t="shared" si="378"/>
        <v/>
      </c>
      <c r="Q1661">
        <f t="shared" si="379"/>
        <v>0</v>
      </c>
      <c r="R1661">
        <f t="shared" si="380"/>
        <v>-0.22945537044659492</v>
      </c>
      <c r="S1661">
        <f t="shared" si="381"/>
        <v>-0.2342345275469849</v>
      </c>
      <c r="T1661" t="str">
        <f t="shared" si="362"/>
        <v/>
      </c>
      <c r="U1661" t="str">
        <f t="shared" si="382"/>
        <v/>
      </c>
      <c r="V1661" t="str">
        <f t="shared" si="383"/>
        <v/>
      </c>
      <c r="X1661">
        <f t="shared" ca="1" si="384"/>
        <v>17.552300561700804</v>
      </c>
    </row>
    <row r="1662" spans="1:24" x14ac:dyDescent="0.25">
      <c r="A1662" s="2">
        <v>43296.370812233799</v>
      </c>
      <c r="B1662">
        <v>440</v>
      </c>
      <c r="C1662">
        <v>1</v>
      </c>
      <c r="H1662">
        <f>VLOOKUP(A1662,[1]Sheet1!A$2:F$10001,5,FALSE)</f>
        <v>440.34</v>
      </c>
      <c r="I1662">
        <f>VLOOKUP(A1662,[1]Sheet1!A$2:F$10001,6,FALSE)</f>
        <v>440.00000000000011</v>
      </c>
      <c r="J1662" s="5">
        <f t="shared" ca="1" si="385"/>
        <v>-2.0892946359630264E-3</v>
      </c>
      <c r="K1662" s="5">
        <f t="shared" ca="1" si="386"/>
        <v>-0.91999999999995896</v>
      </c>
      <c r="L1662" s="6">
        <f t="shared" si="353"/>
        <v>1661</v>
      </c>
      <c r="M1662">
        <f t="shared" si="375"/>
        <v>440.00001214621847</v>
      </c>
      <c r="N1662">
        <f t="shared" si="376"/>
        <v>5.4971229891492506E-5</v>
      </c>
      <c r="O1662">
        <f t="shared" si="377"/>
        <v>-0.2209559162227987</v>
      </c>
      <c r="P1662" t="str">
        <f t="shared" si="378"/>
        <v/>
      </c>
      <c r="Q1662">
        <f t="shared" si="379"/>
        <v>0</v>
      </c>
      <c r="R1662">
        <f t="shared" si="380"/>
        <v>-0.22945537044659486</v>
      </c>
      <c r="S1662">
        <f t="shared" si="381"/>
        <v>-0.2342345275469849</v>
      </c>
      <c r="T1662" t="str">
        <f t="shared" si="362"/>
        <v/>
      </c>
      <c r="U1662" t="str">
        <f t="shared" si="382"/>
        <v/>
      </c>
      <c r="V1662" t="str">
        <f t="shared" si="383"/>
        <v/>
      </c>
      <c r="X1662">
        <f t="shared" ca="1" si="384"/>
        <v>17.552300561700804</v>
      </c>
    </row>
    <row r="1663" spans="1:24" x14ac:dyDescent="0.25">
      <c r="A1663" s="2">
        <v>43296.370812233799</v>
      </c>
      <c r="B1663">
        <v>440</v>
      </c>
      <c r="C1663">
        <v>1</v>
      </c>
      <c r="H1663">
        <f>VLOOKUP(A1663,[1]Sheet1!A$2:F$10001,5,FALSE)</f>
        <v>440.34</v>
      </c>
      <c r="I1663">
        <f>VLOOKUP(A1663,[1]Sheet1!A$2:F$10001,6,FALSE)</f>
        <v>440.00000000000011</v>
      </c>
      <c r="J1663" s="5">
        <f t="shared" ca="1" si="385"/>
        <v>-2.0892946359630264E-3</v>
      </c>
      <c r="K1663" s="5">
        <f t="shared" ca="1" si="386"/>
        <v>-0.91999999999995896</v>
      </c>
      <c r="L1663" s="6">
        <f t="shared" si="353"/>
        <v>1662</v>
      </c>
      <c r="M1663">
        <f t="shared" si="375"/>
        <v>440.00001380252098</v>
      </c>
      <c r="N1663">
        <f t="shared" si="376"/>
        <v>5.4745817261979308E-5</v>
      </c>
      <c r="O1663">
        <f t="shared" si="377"/>
        <v>-0.25212010108650418</v>
      </c>
      <c r="P1663" t="str">
        <f t="shared" si="378"/>
        <v/>
      </c>
      <c r="Q1663">
        <f t="shared" si="379"/>
        <v>0</v>
      </c>
      <c r="R1663">
        <f t="shared" si="380"/>
        <v>-0.22945537044659486</v>
      </c>
      <c r="S1663">
        <f t="shared" si="381"/>
        <v>-0.2342345275469849</v>
      </c>
      <c r="T1663" t="str">
        <f t="shared" si="362"/>
        <v/>
      </c>
      <c r="U1663" t="str">
        <f t="shared" si="382"/>
        <v/>
      </c>
      <c r="V1663" t="str">
        <f t="shared" si="383"/>
        <v/>
      </c>
      <c r="X1663">
        <f t="shared" ca="1" si="384"/>
        <v>17.552300561700804</v>
      </c>
    </row>
    <row r="1664" spans="1:24" x14ac:dyDescent="0.25">
      <c r="A1664" s="2">
        <v>43296.370812233799</v>
      </c>
      <c r="B1664">
        <v>440</v>
      </c>
      <c r="C1664">
        <v>1</v>
      </c>
      <c r="H1664">
        <f>VLOOKUP(A1664,[1]Sheet1!A$2:F$10001,5,FALSE)</f>
        <v>440.34</v>
      </c>
      <c r="I1664">
        <f>VLOOKUP(A1664,[1]Sheet1!A$2:F$10001,6,FALSE)</f>
        <v>440.00000000000011</v>
      </c>
      <c r="J1664" s="5">
        <f t="shared" ca="1" si="385"/>
        <v>-2.0892946359630264E-3</v>
      </c>
      <c r="K1664" s="5">
        <f t="shared" ca="1" si="386"/>
        <v>-0.91999999999995896</v>
      </c>
      <c r="L1664" s="6">
        <f t="shared" si="353"/>
        <v>1663</v>
      </c>
      <c r="M1664">
        <f t="shared" si="375"/>
        <v>440.00001545882355</v>
      </c>
      <c r="N1664">
        <f t="shared" si="376"/>
        <v>5.4502669004465061E-5</v>
      </c>
      <c r="O1664">
        <f t="shared" si="377"/>
        <v>-0.28363424832121836</v>
      </c>
      <c r="P1664" t="str">
        <f t="shared" si="378"/>
        <v/>
      </c>
      <c r="Q1664">
        <f t="shared" si="379"/>
        <v>0</v>
      </c>
      <c r="R1664">
        <f t="shared" si="380"/>
        <v>-0.22945537044659486</v>
      </c>
      <c r="S1664">
        <f t="shared" si="381"/>
        <v>-0.2342345275469849</v>
      </c>
      <c r="T1664" t="str">
        <f t="shared" si="362"/>
        <v/>
      </c>
      <c r="U1664" t="str">
        <f t="shared" si="382"/>
        <v/>
      </c>
      <c r="V1664" t="str">
        <f t="shared" si="383"/>
        <v/>
      </c>
      <c r="X1664">
        <f t="shared" ca="1" si="384"/>
        <v>17.552300561700804</v>
      </c>
    </row>
    <row r="1665" spans="1:24" x14ac:dyDescent="0.25">
      <c r="A1665" s="2">
        <v>43296.370812233799</v>
      </c>
      <c r="B1665">
        <v>440</v>
      </c>
      <c r="C1665">
        <v>1</v>
      </c>
      <c r="H1665">
        <f>VLOOKUP(A1665,[1]Sheet1!A$2:F$10001,5,FALSE)</f>
        <v>440.34</v>
      </c>
      <c r="I1665">
        <f>VLOOKUP(A1665,[1]Sheet1!A$2:F$10001,6,FALSE)</f>
        <v>440.00000000000011</v>
      </c>
      <c r="J1665" s="5">
        <f t="shared" ca="1" si="385"/>
        <v>-2.0892946359630264E-3</v>
      </c>
      <c r="K1665" s="5">
        <f t="shared" ca="1" si="386"/>
        <v>-0.91999999999995896</v>
      </c>
      <c r="L1665" s="6">
        <f t="shared" si="353"/>
        <v>1664</v>
      </c>
      <c r="M1665">
        <f t="shared" si="375"/>
        <v>440.00001711512607</v>
      </c>
      <c r="N1665">
        <f t="shared" si="376"/>
        <v>5.4241546609292556E-5</v>
      </c>
      <c r="O1665">
        <f t="shared" si="377"/>
        <v>-0.31553536246759911</v>
      </c>
      <c r="P1665" t="str">
        <f t="shared" si="378"/>
        <v/>
      </c>
      <c r="Q1665">
        <f t="shared" si="379"/>
        <v>0</v>
      </c>
      <c r="R1665">
        <f t="shared" si="380"/>
        <v>-0.22945537044659486</v>
      </c>
      <c r="S1665">
        <f t="shared" si="381"/>
        <v>-0.2342345275469849</v>
      </c>
      <c r="T1665" t="str">
        <f t="shared" si="362"/>
        <v/>
      </c>
      <c r="U1665" t="str">
        <f t="shared" si="382"/>
        <v/>
      </c>
      <c r="V1665" t="str">
        <f t="shared" si="383"/>
        <v/>
      </c>
      <c r="X1665">
        <f t="shared" ca="1" si="384"/>
        <v>17.552300561700804</v>
      </c>
    </row>
    <row r="1666" spans="1:24" x14ac:dyDescent="0.25">
      <c r="A1666" s="2">
        <v>43296.370812233799</v>
      </c>
      <c r="B1666">
        <v>440</v>
      </c>
      <c r="C1666">
        <v>1</v>
      </c>
      <c r="H1666">
        <f>VLOOKUP(A1666,[1]Sheet1!A$2:F$10001,5,FALSE)</f>
        <v>440.34</v>
      </c>
      <c r="I1666">
        <f>VLOOKUP(A1666,[1]Sheet1!A$2:F$10001,6,FALSE)</f>
        <v>440.00000000000011</v>
      </c>
      <c r="J1666" s="5">
        <f t="shared" ca="1" si="385"/>
        <v>-2.0892946359630264E-3</v>
      </c>
      <c r="K1666" s="5">
        <f t="shared" ca="1" si="386"/>
        <v>-0.91999999999995896</v>
      </c>
      <c r="L1666" s="6">
        <f t="shared" si="353"/>
        <v>1665</v>
      </c>
      <c r="M1666">
        <f t="shared" si="375"/>
        <v>440.00001877142853</v>
      </c>
      <c r="N1666">
        <f t="shared" si="376"/>
        <v>5.3962189147173892E-5</v>
      </c>
      <c r="O1666">
        <f t="shared" si="377"/>
        <v>-0.34786262057885137</v>
      </c>
      <c r="P1666" t="str">
        <f t="shared" si="378"/>
        <v/>
      </c>
      <c r="Q1666">
        <f t="shared" si="379"/>
        <v>0</v>
      </c>
      <c r="R1666">
        <f t="shared" si="380"/>
        <v>-0.22945537044659481</v>
      </c>
      <c r="S1666">
        <f t="shared" si="381"/>
        <v>-0.2342345275469849</v>
      </c>
      <c r="T1666" t="str">
        <f t="shared" si="362"/>
        <v/>
      </c>
      <c r="U1666" t="str">
        <f t="shared" si="382"/>
        <v/>
      </c>
      <c r="V1666" t="str">
        <f t="shared" si="383"/>
        <v/>
      </c>
      <c r="X1666">
        <f t="shared" ca="1" si="384"/>
        <v>17.552300561700804</v>
      </c>
    </row>
    <row r="1667" spans="1:24" x14ac:dyDescent="0.25">
      <c r="A1667" s="2">
        <v>43296.370812233799</v>
      </c>
      <c r="B1667">
        <v>440</v>
      </c>
      <c r="C1667">
        <v>1</v>
      </c>
      <c r="H1667">
        <f>VLOOKUP(A1667,[1]Sheet1!A$2:F$10001,5,FALSE)</f>
        <v>440.34</v>
      </c>
      <c r="I1667">
        <f>VLOOKUP(A1667,[1]Sheet1!A$2:F$10001,6,FALSE)</f>
        <v>440.00000000000011</v>
      </c>
      <c r="J1667" s="5">
        <f t="shared" ca="1" si="385"/>
        <v>-2.0892946359630264E-3</v>
      </c>
      <c r="K1667" s="5">
        <f t="shared" ca="1" si="386"/>
        <v>-0.91999999999995896</v>
      </c>
      <c r="L1667" s="6">
        <f t="shared" si="353"/>
        <v>1666</v>
      </c>
      <c r="M1667">
        <f t="shared" si="375"/>
        <v>440</v>
      </c>
      <c r="N1667">
        <f t="shared" si="376"/>
        <v>0</v>
      </c>
      <c r="O1667" t="e">
        <f t="shared" si="377"/>
        <v>#DIV/0!</v>
      </c>
      <c r="P1667" t="e">
        <f t="shared" si="378"/>
        <v>#DIV/0!</v>
      </c>
      <c r="Q1667">
        <f t="shared" si="379"/>
        <v>0</v>
      </c>
      <c r="R1667">
        <f t="shared" si="380"/>
        <v>-0.16903085094570339</v>
      </c>
      <c r="S1667">
        <f t="shared" si="381"/>
        <v>-0.2342345275469849</v>
      </c>
      <c r="T1667" t="str">
        <f t="shared" si="362"/>
        <v/>
      </c>
      <c r="U1667" t="str">
        <f t="shared" si="382"/>
        <v/>
      </c>
      <c r="V1667" t="str">
        <f t="shared" si="383"/>
        <v/>
      </c>
      <c r="X1667">
        <f t="shared" ca="1" si="384"/>
        <v>17.552300561700804</v>
      </c>
    </row>
    <row r="1668" spans="1:24" x14ac:dyDescent="0.25">
      <c r="A1668" s="2">
        <v>43296.370812233799</v>
      </c>
      <c r="B1668">
        <v>440</v>
      </c>
      <c r="C1668">
        <v>1</v>
      </c>
      <c r="H1668">
        <f>VLOOKUP(A1668,[1]Sheet1!A$2:F$10001,5,FALSE)</f>
        <v>440.34</v>
      </c>
      <c r="I1668">
        <f>VLOOKUP(A1668,[1]Sheet1!A$2:F$10001,6,FALSE)</f>
        <v>440.00000000000011</v>
      </c>
      <c r="J1668" s="5">
        <f t="shared" ca="1" si="385"/>
        <v>-2.0892946359630264E-3</v>
      </c>
      <c r="K1668" s="5">
        <f t="shared" ca="1" si="386"/>
        <v>-0.91999999999995896</v>
      </c>
      <c r="L1668" s="6">
        <f t="shared" ref="L1668:L1731" si="387">L1667+1</f>
        <v>1667</v>
      </c>
      <c r="M1668">
        <f t="shared" si="375"/>
        <v>440</v>
      </c>
      <c r="N1668">
        <f t="shared" si="376"/>
        <v>0</v>
      </c>
      <c r="O1668" t="e">
        <f t="shared" si="377"/>
        <v>#DIV/0!</v>
      </c>
      <c r="P1668" t="e">
        <f t="shared" si="378"/>
        <v>#DIV/0!</v>
      </c>
      <c r="Q1668">
        <f t="shared" si="379"/>
        <v>0</v>
      </c>
      <c r="R1668" t="e">
        <f t="shared" si="380"/>
        <v>#DIV/0!</v>
      </c>
      <c r="S1668">
        <f t="shared" si="381"/>
        <v>-0.16666666666666652</v>
      </c>
      <c r="T1668" t="e">
        <f t="shared" si="362"/>
        <v>#DIV/0!</v>
      </c>
      <c r="U1668" t="str">
        <f t="shared" si="382"/>
        <v/>
      </c>
      <c r="V1668" t="e">
        <f t="shared" si="383"/>
        <v>#DIV/0!</v>
      </c>
      <c r="X1668">
        <f t="shared" ca="1" si="384"/>
        <v>17.552300561700804</v>
      </c>
    </row>
    <row r="1669" spans="1:24" x14ac:dyDescent="0.25">
      <c r="A1669" s="2">
        <v>43296.370812233799</v>
      </c>
      <c r="B1669">
        <v>440</v>
      </c>
      <c r="C1669">
        <v>1</v>
      </c>
      <c r="H1669">
        <f>VLOOKUP(A1669,[1]Sheet1!A$2:F$10001,5,FALSE)</f>
        <v>440.34</v>
      </c>
      <c r="I1669">
        <f>VLOOKUP(A1669,[1]Sheet1!A$2:F$10001,6,FALSE)</f>
        <v>440.00000000000011</v>
      </c>
      <c r="J1669" s="5">
        <f t="shared" ca="1" si="385"/>
        <v>-2.0892946359630264E-3</v>
      </c>
      <c r="K1669" s="5">
        <f t="shared" ca="1" si="386"/>
        <v>-0.91999999999995896</v>
      </c>
      <c r="L1669" s="6">
        <f t="shared" si="387"/>
        <v>1668</v>
      </c>
      <c r="M1669">
        <f t="shared" si="375"/>
        <v>440</v>
      </c>
      <c r="N1669">
        <f t="shared" si="376"/>
        <v>0</v>
      </c>
      <c r="O1669" t="e">
        <f t="shared" si="377"/>
        <v>#DIV/0!</v>
      </c>
      <c r="P1669" t="e">
        <f t="shared" si="378"/>
        <v>#DIV/0!</v>
      </c>
      <c r="Q1669">
        <f t="shared" si="379"/>
        <v>0</v>
      </c>
      <c r="R1669" t="e">
        <f t="shared" si="380"/>
        <v>#DIV/0!</v>
      </c>
      <c r="S1669" t="e">
        <f t="shared" si="381"/>
        <v>#DIV/0!</v>
      </c>
      <c r="T1669" t="e">
        <f t="shared" si="362"/>
        <v>#DIV/0!</v>
      </c>
      <c r="U1669" t="str">
        <f t="shared" si="382"/>
        <v/>
      </c>
      <c r="V1669" t="e">
        <f t="shared" si="383"/>
        <v>#DIV/0!</v>
      </c>
      <c r="X1669">
        <f t="shared" ca="1" si="384"/>
        <v>17.552300561700804</v>
      </c>
    </row>
    <row r="1670" spans="1:24" x14ac:dyDescent="0.25">
      <c r="A1670" s="2">
        <v>43296.370812233799</v>
      </c>
      <c r="B1670">
        <v>440</v>
      </c>
      <c r="C1670">
        <v>1</v>
      </c>
      <c r="H1670">
        <f>VLOOKUP(A1670,[1]Sheet1!A$2:F$10001,5,FALSE)</f>
        <v>440.34</v>
      </c>
      <c r="I1670">
        <f>VLOOKUP(A1670,[1]Sheet1!A$2:F$10001,6,FALSE)</f>
        <v>440.00000000000011</v>
      </c>
      <c r="J1670" s="5">
        <f t="shared" ca="1" si="385"/>
        <v>-2.0892946359630264E-3</v>
      </c>
      <c r="K1670" s="5">
        <f t="shared" ca="1" si="386"/>
        <v>-0.91999999999995896</v>
      </c>
      <c r="L1670" s="6">
        <f t="shared" si="387"/>
        <v>1669</v>
      </c>
      <c r="M1670">
        <f t="shared" si="375"/>
        <v>440</v>
      </c>
      <c r="N1670">
        <f t="shared" si="376"/>
        <v>0</v>
      </c>
      <c r="O1670" t="e">
        <f t="shared" si="377"/>
        <v>#DIV/0!</v>
      </c>
      <c r="P1670" t="e">
        <f t="shared" si="378"/>
        <v>#DIV/0!</v>
      </c>
      <c r="Q1670">
        <f t="shared" si="379"/>
        <v>0</v>
      </c>
      <c r="R1670" t="e">
        <f t="shared" si="380"/>
        <v>#DIV/0!</v>
      </c>
      <c r="S1670" t="e">
        <f t="shared" si="381"/>
        <v>#DIV/0!</v>
      </c>
      <c r="T1670" t="e">
        <f t="shared" si="362"/>
        <v>#DIV/0!</v>
      </c>
      <c r="U1670" t="str">
        <f t="shared" si="382"/>
        <v/>
      </c>
      <c r="V1670" t="e">
        <f t="shared" si="383"/>
        <v>#DIV/0!</v>
      </c>
      <c r="X1670">
        <f t="shared" ca="1" si="384"/>
        <v>17.552300561700804</v>
      </c>
    </row>
    <row r="1671" spans="1:24" x14ac:dyDescent="0.25">
      <c r="A1671" s="2">
        <v>43296.370812233799</v>
      </c>
      <c r="B1671">
        <v>440</v>
      </c>
      <c r="C1671">
        <v>1</v>
      </c>
      <c r="H1671">
        <f>VLOOKUP(A1671,[1]Sheet1!A$2:F$10001,5,FALSE)</f>
        <v>440.34</v>
      </c>
      <c r="I1671">
        <f>VLOOKUP(A1671,[1]Sheet1!A$2:F$10001,6,FALSE)</f>
        <v>440.00000000000011</v>
      </c>
      <c r="J1671" s="5">
        <f t="shared" ca="1" si="385"/>
        <v>-2.0892946359630264E-3</v>
      </c>
      <c r="K1671" s="5">
        <f t="shared" ca="1" si="386"/>
        <v>-0.91999999999995896</v>
      </c>
      <c r="L1671" s="6">
        <f t="shared" si="387"/>
        <v>1670</v>
      </c>
      <c r="M1671">
        <f t="shared" si="375"/>
        <v>440</v>
      </c>
      <c r="N1671">
        <f t="shared" si="376"/>
        <v>0</v>
      </c>
      <c r="O1671" t="e">
        <f t="shared" si="377"/>
        <v>#DIV/0!</v>
      </c>
      <c r="P1671" t="e">
        <f t="shared" si="378"/>
        <v>#DIV/0!</v>
      </c>
      <c r="Q1671">
        <f t="shared" si="379"/>
        <v>0</v>
      </c>
      <c r="R1671" t="e">
        <f t="shared" si="380"/>
        <v>#DIV/0!</v>
      </c>
      <c r="S1671" t="e">
        <f t="shared" si="381"/>
        <v>#DIV/0!</v>
      </c>
      <c r="T1671" t="e">
        <f t="shared" si="362"/>
        <v>#DIV/0!</v>
      </c>
      <c r="U1671" t="str">
        <f t="shared" si="382"/>
        <v/>
      </c>
      <c r="V1671" t="e">
        <f t="shared" si="383"/>
        <v>#DIV/0!</v>
      </c>
      <c r="X1671">
        <f t="shared" ca="1" si="384"/>
        <v>17.552300561700804</v>
      </c>
    </row>
    <row r="1672" spans="1:24" x14ac:dyDescent="0.25">
      <c r="A1672" s="2">
        <v>43296.370812233799</v>
      </c>
      <c r="B1672">
        <v>440</v>
      </c>
      <c r="C1672">
        <v>1</v>
      </c>
      <c r="H1672">
        <f>VLOOKUP(A1672,[1]Sheet1!A$2:F$10001,5,FALSE)</f>
        <v>440.34</v>
      </c>
      <c r="I1672">
        <f>VLOOKUP(A1672,[1]Sheet1!A$2:F$10001,6,FALSE)</f>
        <v>440.00000000000011</v>
      </c>
      <c r="J1672" s="5">
        <f t="shared" ca="1" si="385"/>
        <v>-2.0892946359630264E-3</v>
      </c>
      <c r="K1672" s="5">
        <f t="shared" ca="1" si="386"/>
        <v>-0.91999999999995896</v>
      </c>
      <c r="L1672" s="6">
        <f t="shared" si="387"/>
        <v>1671</v>
      </c>
      <c r="M1672">
        <f t="shared" si="375"/>
        <v>440</v>
      </c>
      <c r="N1672">
        <f t="shared" si="376"/>
        <v>0</v>
      </c>
      <c r="O1672" t="e">
        <f t="shared" si="377"/>
        <v>#DIV/0!</v>
      </c>
      <c r="P1672" t="e">
        <f t="shared" si="378"/>
        <v>#DIV/0!</v>
      </c>
      <c r="Q1672">
        <f t="shared" si="379"/>
        <v>0</v>
      </c>
      <c r="R1672" t="e">
        <f t="shared" si="380"/>
        <v>#DIV/0!</v>
      </c>
      <c r="S1672" t="e">
        <f t="shared" si="381"/>
        <v>#DIV/0!</v>
      </c>
      <c r="T1672" t="e">
        <f t="shared" si="362"/>
        <v>#DIV/0!</v>
      </c>
      <c r="U1672" t="str">
        <f t="shared" si="382"/>
        <v/>
      </c>
      <c r="V1672" t="e">
        <f t="shared" si="383"/>
        <v>#DIV/0!</v>
      </c>
      <c r="X1672">
        <f t="shared" ca="1" si="384"/>
        <v>17.552300561700804</v>
      </c>
    </row>
    <row r="1673" spans="1:24" x14ac:dyDescent="0.25">
      <c r="A1673" s="2">
        <v>43296.370812233799</v>
      </c>
      <c r="B1673">
        <v>440</v>
      </c>
      <c r="C1673">
        <v>1</v>
      </c>
      <c r="H1673">
        <f>VLOOKUP(A1673,[1]Sheet1!A$2:F$10001,5,FALSE)</f>
        <v>440.34</v>
      </c>
      <c r="I1673">
        <f>VLOOKUP(A1673,[1]Sheet1!A$2:F$10001,6,FALSE)</f>
        <v>440.00000000000011</v>
      </c>
      <c r="J1673" s="5">
        <f t="shared" ca="1" si="385"/>
        <v>-2.0892946359630264E-3</v>
      </c>
      <c r="K1673" s="5">
        <f t="shared" ca="1" si="386"/>
        <v>-0.91999999999995896</v>
      </c>
      <c r="L1673" s="6">
        <f t="shared" si="387"/>
        <v>1672</v>
      </c>
      <c r="M1673">
        <f t="shared" si="375"/>
        <v>440</v>
      </c>
      <c r="N1673">
        <f t="shared" si="376"/>
        <v>0</v>
      </c>
      <c r="O1673" t="e">
        <f t="shared" si="377"/>
        <v>#DIV/0!</v>
      </c>
      <c r="P1673" t="e">
        <f t="shared" si="378"/>
        <v>#DIV/0!</v>
      </c>
      <c r="Q1673">
        <f t="shared" si="379"/>
        <v>0</v>
      </c>
      <c r="R1673" t="e">
        <f t="shared" si="380"/>
        <v>#DIV/0!</v>
      </c>
      <c r="S1673" t="e">
        <f t="shared" si="381"/>
        <v>#DIV/0!</v>
      </c>
      <c r="T1673" t="e">
        <f t="shared" si="362"/>
        <v>#DIV/0!</v>
      </c>
      <c r="U1673" t="str">
        <f t="shared" si="382"/>
        <v/>
      </c>
      <c r="V1673" t="e">
        <f t="shared" si="383"/>
        <v>#DIV/0!</v>
      </c>
      <c r="X1673">
        <f t="shared" ca="1" si="384"/>
        <v>17.552300561700804</v>
      </c>
    </row>
    <row r="1674" spans="1:24" x14ac:dyDescent="0.25">
      <c r="A1674" s="2">
        <v>43296.370812233799</v>
      </c>
      <c r="B1674">
        <v>440</v>
      </c>
      <c r="C1674">
        <v>1</v>
      </c>
      <c r="H1674">
        <f>VLOOKUP(A1674,[1]Sheet1!A$2:F$10001,5,FALSE)</f>
        <v>440.34</v>
      </c>
      <c r="I1674">
        <f>VLOOKUP(A1674,[1]Sheet1!A$2:F$10001,6,FALSE)</f>
        <v>440.00000000000011</v>
      </c>
      <c r="J1674" s="5">
        <f t="shared" ca="1" si="385"/>
        <v>-2.0892946359630264E-3</v>
      </c>
      <c r="K1674" s="5">
        <f t="shared" ca="1" si="386"/>
        <v>-0.91999999999995896</v>
      </c>
      <c r="L1674" s="6">
        <f t="shared" si="387"/>
        <v>1673</v>
      </c>
      <c r="M1674">
        <f t="shared" si="375"/>
        <v>440</v>
      </c>
      <c r="N1674">
        <f t="shared" si="376"/>
        <v>0</v>
      </c>
      <c r="O1674" t="e">
        <f t="shared" si="377"/>
        <v>#DIV/0!</v>
      </c>
      <c r="P1674" t="e">
        <f t="shared" si="378"/>
        <v>#DIV/0!</v>
      </c>
      <c r="Q1674">
        <f t="shared" si="379"/>
        <v>0</v>
      </c>
      <c r="R1674" t="e">
        <f t="shared" si="380"/>
        <v>#DIV/0!</v>
      </c>
      <c r="S1674" t="e">
        <f t="shared" si="381"/>
        <v>#DIV/0!</v>
      </c>
      <c r="T1674" t="e">
        <f t="shared" si="362"/>
        <v>#DIV/0!</v>
      </c>
      <c r="U1674" t="str">
        <f t="shared" si="382"/>
        <v/>
      </c>
      <c r="V1674" t="e">
        <f t="shared" si="383"/>
        <v>#DIV/0!</v>
      </c>
      <c r="X1674">
        <f t="shared" ca="1" si="384"/>
        <v>17.552300561700804</v>
      </c>
    </row>
    <row r="1675" spans="1:24" x14ac:dyDescent="0.25">
      <c r="A1675" s="2">
        <v>43296.370812233799</v>
      </c>
      <c r="B1675">
        <v>440</v>
      </c>
      <c r="C1675">
        <v>1</v>
      </c>
      <c r="H1675">
        <f>VLOOKUP(A1675,[1]Sheet1!A$2:F$10001,5,FALSE)</f>
        <v>440.34</v>
      </c>
      <c r="I1675">
        <f>VLOOKUP(A1675,[1]Sheet1!A$2:F$10001,6,FALSE)</f>
        <v>440.00000000000011</v>
      </c>
      <c r="J1675" s="5">
        <f t="shared" ca="1" si="385"/>
        <v>-2.0892946359630264E-3</v>
      </c>
      <c r="K1675" s="5">
        <f t="shared" ca="1" si="386"/>
        <v>-0.91999999999995896</v>
      </c>
      <c r="L1675" s="6">
        <f t="shared" si="387"/>
        <v>1674</v>
      </c>
      <c r="M1675">
        <f t="shared" si="375"/>
        <v>440</v>
      </c>
      <c r="N1675">
        <f t="shared" si="376"/>
        <v>0</v>
      </c>
      <c r="O1675" t="e">
        <f t="shared" si="377"/>
        <v>#DIV/0!</v>
      </c>
      <c r="P1675" t="e">
        <f t="shared" si="378"/>
        <v>#DIV/0!</v>
      </c>
      <c r="Q1675">
        <f t="shared" si="379"/>
        <v>0</v>
      </c>
      <c r="R1675" t="e">
        <f t="shared" si="380"/>
        <v>#DIV/0!</v>
      </c>
      <c r="S1675" t="e">
        <f t="shared" si="381"/>
        <v>#DIV/0!</v>
      </c>
      <c r="T1675" t="e">
        <f t="shared" si="362"/>
        <v>#DIV/0!</v>
      </c>
      <c r="U1675" t="str">
        <f t="shared" si="382"/>
        <v/>
      </c>
      <c r="V1675" t="e">
        <f t="shared" si="383"/>
        <v>#DIV/0!</v>
      </c>
      <c r="X1675">
        <f t="shared" ca="1" si="384"/>
        <v>17.552300561700804</v>
      </c>
    </row>
    <row r="1676" spans="1:24" x14ac:dyDescent="0.25">
      <c r="A1676" s="2">
        <v>43296.370812233799</v>
      </c>
      <c r="B1676">
        <v>440</v>
      </c>
      <c r="C1676">
        <v>1</v>
      </c>
      <c r="H1676">
        <f>VLOOKUP(A1676,[1]Sheet1!A$2:F$10001,5,FALSE)</f>
        <v>440.34</v>
      </c>
      <c r="I1676">
        <f>VLOOKUP(A1676,[1]Sheet1!A$2:F$10001,6,FALSE)</f>
        <v>440.00000000000011</v>
      </c>
      <c r="J1676" s="5">
        <f t="shared" ca="1" si="385"/>
        <v>-2.0892946359630264E-3</v>
      </c>
      <c r="K1676" s="5">
        <f t="shared" ca="1" si="386"/>
        <v>-0.91999999999995896</v>
      </c>
      <c r="L1676" s="6">
        <f t="shared" si="387"/>
        <v>1675</v>
      </c>
      <c r="M1676">
        <f t="shared" si="375"/>
        <v>440</v>
      </c>
      <c r="N1676">
        <f t="shared" si="376"/>
        <v>0</v>
      </c>
      <c r="O1676" t="e">
        <f t="shared" si="377"/>
        <v>#DIV/0!</v>
      </c>
      <c r="P1676" t="e">
        <f t="shared" si="378"/>
        <v>#DIV/0!</v>
      </c>
      <c r="Q1676">
        <f t="shared" si="379"/>
        <v>0</v>
      </c>
      <c r="R1676" t="e">
        <f t="shared" si="380"/>
        <v>#DIV/0!</v>
      </c>
      <c r="S1676" t="e">
        <f t="shared" si="381"/>
        <v>#DIV/0!</v>
      </c>
      <c r="T1676" t="e">
        <f t="shared" si="362"/>
        <v>#DIV/0!</v>
      </c>
      <c r="U1676" t="str">
        <f t="shared" si="382"/>
        <v/>
      </c>
      <c r="V1676" t="e">
        <f t="shared" si="383"/>
        <v>#DIV/0!</v>
      </c>
      <c r="X1676">
        <f t="shared" ca="1" si="384"/>
        <v>17.552300561700804</v>
      </c>
    </row>
    <row r="1677" spans="1:24" x14ac:dyDescent="0.25">
      <c r="A1677" s="2">
        <v>43296.370812233799</v>
      </c>
      <c r="B1677">
        <v>440</v>
      </c>
      <c r="C1677">
        <v>1</v>
      </c>
      <c r="H1677">
        <f>VLOOKUP(A1677,[1]Sheet1!A$2:F$10001,5,FALSE)</f>
        <v>440.34</v>
      </c>
      <c r="I1677">
        <f>VLOOKUP(A1677,[1]Sheet1!A$2:F$10001,6,FALSE)</f>
        <v>440.00000000000011</v>
      </c>
      <c r="J1677" s="5">
        <f t="shared" ca="1" si="385"/>
        <v>-2.0892946359630264E-3</v>
      </c>
      <c r="K1677" s="5">
        <f t="shared" ca="1" si="386"/>
        <v>-0.91999999999995896</v>
      </c>
      <c r="L1677" s="6">
        <f t="shared" si="387"/>
        <v>1676</v>
      </c>
      <c r="M1677">
        <f t="shared" si="375"/>
        <v>440</v>
      </c>
      <c r="N1677">
        <f t="shared" si="376"/>
        <v>0</v>
      </c>
      <c r="O1677" t="e">
        <f t="shared" si="377"/>
        <v>#DIV/0!</v>
      </c>
      <c r="P1677" t="e">
        <f t="shared" si="378"/>
        <v>#DIV/0!</v>
      </c>
      <c r="Q1677">
        <f t="shared" si="379"/>
        <v>0</v>
      </c>
      <c r="R1677" t="e">
        <f t="shared" si="380"/>
        <v>#DIV/0!</v>
      </c>
      <c r="S1677" t="e">
        <f t="shared" si="381"/>
        <v>#DIV/0!</v>
      </c>
      <c r="T1677" t="e">
        <f t="shared" si="362"/>
        <v>#DIV/0!</v>
      </c>
      <c r="U1677" t="str">
        <f t="shared" si="382"/>
        <v/>
      </c>
      <c r="V1677" t="e">
        <f t="shared" si="383"/>
        <v>#DIV/0!</v>
      </c>
      <c r="X1677">
        <f t="shared" ca="1" si="384"/>
        <v>17.552300561700804</v>
      </c>
    </row>
    <row r="1678" spans="1:24" x14ac:dyDescent="0.25">
      <c r="A1678" s="2">
        <v>43296.370812233799</v>
      </c>
      <c r="B1678">
        <v>440</v>
      </c>
      <c r="C1678">
        <v>1</v>
      </c>
      <c r="H1678">
        <f>VLOOKUP(A1678,[1]Sheet1!A$2:F$10001,5,FALSE)</f>
        <v>440.34</v>
      </c>
      <c r="I1678">
        <f>VLOOKUP(A1678,[1]Sheet1!A$2:F$10001,6,FALSE)</f>
        <v>440.00000000000011</v>
      </c>
      <c r="J1678" s="5">
        <f t="shared" ca="1" si="385"/>
        <v>-2.0892946359630264E-3</v>
      </c>
      <c r="K1678" s="5">
        <f t="shared" ca="1" si="386"/>
        <v>-0.91999999999995896</v>
      </c>
      <c r="L1678" s="6">
        <f t="shared" si="387"/>
        <v>1677</v>
      </c>
      <c r="M1678">
        <f t="shared" si="375"/>
        <v>440</v>
      </c>
      <c r="N1678">
        <f t="shared" si="376"/>
        <v>0</v>
      </c>
      <c r="O1678" t="e">
        <f t="shared" si="377"/>
        <v>#DIV/0!</v>
      </c>
      <c r="P1678" t="e">
        <f t="shared" si="378"/>
        <v>#DIV/0!</v>
      </c>
      <c r="Q1678">
        <f t="shared" si="379"/>
        <v>0</v>
      </c>
      <c r="R1678" t="e">
        <f t="shared" si="380"/>
        <v>#DIV/0!</v>
      </c>
      <c r="S1678" t="e">
        <f t="shared" si="381"/>
        <v>#DIV/0!</v>
      </c>
      <c r="T1678" t="e">
        <f t="shared" si="362"/>
        <v>#DIV/0!</v>
      </c>
      <c r="U1678" t="str">
        <f t="shared" si="382"/>
        <v/>
      </c>
      <c r="V1678" t="e">
        <f t="shared" si="383"/>
        <v>#DIV/0!</v>
      </c>
      <c r="X1678">
        <f t="shared" ca="1" si="384"/>
        <v>17.552300561700804</v>
      </c>
    </row>
    <row r="1679" spans="1:24" x14ac:dyDescent="0.25">
      <c r="A1679" s="2">
        <v>43296.370812233799</v>
      </c>
      <c r="B1679">
        <v>440</v>
      </c>
      <c r="C1679">
        <v>1</v>
      </c>
      <c r="H1679">
        <f>VLOOKUP(A1679,[1]Sheet1!A$2:F$10001,5,FALSE)</f>
        <v>440.34</v>
      </c>
      <c r="I1679">
        <f>VLOOKUP(A1679,[1]Sheet1!A$2:F$10001,6,FALSE)</f>
        <v>440.00000000000011</v>
      </c>
      <c r="J1679" s="5">
        <f t="shared" ca="1" si="385"/>
        <v>-1.8352727437890811E-3</v>
      </c>
      <c r="K1679" s="5">
        <f t="shared" ca="1" si="386"/>
        <v>-0.80814400000008391</v>
      </c>
      <c r="L1679" s="6">
        <f t="shared" si="387"/>
        <v>1678</v>
      </c>
      <c r="M1679">
        <f t="shared" si="375"/>
        <v>440</v>
      </c>
      <c r="N1679">
        <f t="shared" si="376"/>
        <v>0</v>
      </c>
      <c r="O1679" t="e">
        <f t="shared" si="377"/>
        <v>#DIV/0!</v>
      </c>
      <c r="P1679" t="e">
        <f t="shared" si="378"/>
        <v>#DIV/0!</v>
      </c>
      <c r="Q1679">
        <f t="shared" si="379"/>
        <v>0</v>
      </c>
      <c r="R1679" t="e">
        <f t="shared" si="380"/>
        <v>#DIV/0!</v>
      </c>
      <c r="S1679" t="e">
        <f t="shared" si="381"/>
        <v>#DIV/0!</v>
      </c>
      <c r="T1679" t="e">
        <f t="shared" si="362"/>
        <v>#DIV/0!</v>
      </c>
      <c r="U1679" t="str">
        <f t="shared" si="382"/>
        <v/>
      </c>
      <c r="V1679" t="e">
        <f t="shared" si="383"/>
        <v>#DIV/0!</v>
      </c>
      <c r="X1679">
        <f t="shared" ca="1" si="384"/>
        <v>17.552300561700804</v>
      </c>
    </row>
    <row r="1680" spans="1:24" x14ac:dyDescent="0.25">
      <c r="A1680" s="2">
        <v>43296.370812233799</v>
      </c>
      <c r="B1680">
        <v>440</v>
      </c>
      <c r="C1680">
        <v>1</v>
      </c>
      <c r="H1680">
        <f>VLOOKUP(A1680,[1]Sheet1!A$2:F$10001,5,FALSE)</f>
        <v>440.34</v>
      </c>
      <c r="I1680">
        <f>VLOOKUP(A1680,[1]Sheet1!A$2:F$10001,6,FALSE)</f>
        <v>440.00000000000011</v>
      </c>
      <c r="J1680" s="5">
        <f t="shared" ca="1" si="385"/>
        <v>-1.975746014443266E-3</v>
      </c>
      <c r="K1680" s="5">
        <f t="shared" ca="1" si="386"/>
        <v>-0.8699999999999477</v>
      </c>
      <c r="L1680" s="6">
        <f t="shared" si="387"/>
        <v>1679</v>
      </c>
      <c r="M1680">
        <f t="shared" si="375"/>
        <v>440</v>
      </c>
      <c r="N1680">
        <f t="shared" si="376"/>
        <v>0</v>
      </c>
      <c r="O1680" t="e">
        <f t="shared" si="377"/>
        <v>#DIV/0!</v>
      </c>
      <c r="P1680" t="e">
        <f t="shared" si="378"/>
        <v>#DIV/0!</v>
      </c>
      <c r="Q1680">
        <f t="shared" si="379"/>
        <v>0</v>
      </c>
      <c r="R1680" t="e">
        <f t="shared" si="380"/>
        <v>#DIV/0!</v>
      </c>
      <c r="S1680" t="e">
        <f t="shared" si="381"/>
        <v>#DIV/0!</v>
      </c>
      <c r="T1680" t="e">
        <f t="shared" si="362"/>
        <v>#DIV/0!</v>
      </c>
      <c r="U1680" t="str">
        <f t="shared" si="382"/>
        <v/>
      </c>
      <c r="V1680" t="e">
        <f t="shared" si="383"/>
        <v>#DIV/0!</v>
      </c>
      <c r="X1680">
        <f t="shared" ca="1" si="384"/>
        <v>17.552300561700804</v>
      </c>
    </row>
    <row r="1681" spans="1:24" x14ac:dyDescent="0.25">
      <c r="A1681" s="2">
        <v>43296.370812233799</v>
      </c>
      <c r="B1681">
        <v>440</v>
      </c>
      <c r="C1681">
        <v>1</v>
      </c>
      <c r="H1681">
        <f>VLOOKUP(A1681,[1]Sheet1!A$2:F$10001,5,FALSE)</f>
        <v>440.34</v>
      </c>
      <c r="I1681">
        <f>VLOOKUP(A1681,[1]Sheet1!A$2:F$10001,6,FALSE)</f>
        <v>440.00000000000011</v>
      </c>
      <c r="J1681" s="5">
        <f t="shared" ca="1" si="385"/>
        <v>-1.975746014443266E-3</v>
      </c>
      <c r="K1681" s="5">
        <f t="shared" ca="1" si="386"/>
        <v>-0.8699999999999477</v>
      </c>
      <c r="L1681" s="6">
        <f t="shared" si="387"/>
        <v>1680</v>
      </c>
      <c r="M1681">
        <f t="shared" si="375"/>
        <v>440</v>
      </c>
      <c r="N1681">
        <f t="shared" si="376"/>
        <v>0</v>
      </c>
      <c r="O1681" t="e">
        <f t="shared" si="377"/>
        <v>#DIV/0!</v>
      </c>
      <c r="P1681" t="e">
        <f t="shared" si="378"/>
        <v>#DIV/0!</v>
      </c>
      <c r="Q1681">
        <f t="shared" si="379"/>
        <v>0</v>
      </c>
      <c r="R1681" t="e">
        <f t="shared" si="380"/>
        <v>#DIV/0!</v>
      </c>
      <c r="S1681" t="e">
        <f t="shared" si="381"/>
        <v>#DIV/0!</v>
      </c>
      <c r="T1681" t="e">
        <f t="shared" si="362"/>
        <v>#DIV/0!</v>
      </c>
      <c r="U1681" t="str">
        <f t="shared" si="382"/>
        <v/>
      </c>
      <c r="V1681" t="e">
        <f t="shared" si="383"/>
        <v>#DIV/0!</v>
      </c>
      <c r="X1681">
        <f t="shared" ca="1" si="384"/>
        <v>17.552300561700804</v>
      </c>
    </row>
    <row r="1682" spans="1:24" x14ac:dyDescent="0.25">
      <c r="A1682" s="2">
        <v>43296.370812233799</v>
      </c>
      <c r="B1682">
        <v>440</v>
      </c>
      <c r="C1682">
        <v>1</v>
      </c>
      <c r="H1682">
        <f>VLOOKUP(A1682,[1]Sheet1!A$2:F$10001,5,FALSE)</f>
        <v>440.34</v>
      </c>
      <c r="I1682">
        <f>VLOOKUP(A1682,[1]Sheet1!A$2:F$10001,6,FALSE)</f>
        <v>440.00000000000011</v>
      </c>
      <c r="J1682" s="5">
        <f t="shared" ca="1" si="385"/>
        <v>-1.975746014443266E-3</v>
      </c>
      <c r="K1682" s="5">
        <f t="shared" ca="1" si="386"/>
        <v>-0.8699999999999477</v>
      </c>
      <c r="L1682" s="6">
        <f t="shared" si="387"/>
        <v>1681</v>
      </c>
      <c r="M1682">
        <f t="shared" si="375"/>
        <v>440</v>
      </c>
      <c r="N1682">
        <f t="shared" si="376"/>
        <v>0</v>
      </c>
      <c r="O1682" t="e">
        <f t="shared" si="377"/>
        <v>#DIV/0!</v>
      </c>
      <c r="P1682" t="e">
        <f t="shared" si="378"/>
        <v>#DIV/0!</v>
      </c>
      <c r="Q1682">
        <f t="shared" si="379"/>
        <v>0</v>
      </c>
      <c r="R1682" t="e">
        <f t="shared" si="380"/>
        <v>#DIV/0!</v>
      </c>
      <c r="S1682" t="e">
        <f t="shared" si="381"/>
        <v>#DIV/0!</v>
      </c>
      <c r="T1682" t="e">
        <f t="shared" si="362"/>
        <v>#DIV/0!</v>
      </c>
      <c r="U1682" t="str">
        <f t="shared" si="382"/>
        <v/>
      </c>
      <c r="V1682" t="e">
        <f t="shared" si="383"/>
        <v>#DIV/0!</v>
      </c>
      <c r="X1682">
        <f t="shared" ca="1" si="384"/>
        <v>17.552300561700804</v>
      </c>
    </row>
    <row r="1683" spans="1:24" x14ac:dyDescent="0.25">
      <c r="A1683" s="2">
        <v>43296.370812233799</v>
      </c>
      <c r="B1683">
        <v>440</v>
      </c>
      <c r="C1683">
        <v>1</v>
      </c>
      <c r="H1683">
        <f>VLOOKUP(A1683,[1]Sheet1!A$2:F$10001,5,FALSE)</f>
        <v>440.34</v>
      </c>
      <c r="I1683">
        <f>VLOOKUP(A1683,[1]Sheet1!A$2:F$10001,6,FALSE)</f>
        <v>440.00000000000011</v>
      </c>
      <c r="J1683" s="5">
        <f t="shared" ca="1" si="385"/>
        <v>-1.975746014443266E-3</v>
      </c>
      <c r="K1683" s="5">
        <f t="shared" ca="1" si="386"/>
        <v>-0.8699999999999477</v>
      </c>
      <c r="L1683" s="6">
        <f t="shared" si="387"/>
        <v>1682</v>
      </c>
      <c r="M1683">
        <f t="shared" si="375"/>
        <v>440</v>
      </c>
      <c r="N1683">
        <f t="shared" si="376"/>
        <v>0</v>
      </c>
      <c r="O1683" t="e">
        <f t="shared" si="377"/>
        <v>#DIV/0!</v>
      </c>
      <c r="P1683" t="e">
        <f t="shared" si="378"/>
        <v>#DIV/0!</v>
      </c>
      <c r="Q1683">
        <f t="shared" si="379"/>
        <v>0</v>
      </c>
      <c r="R1683" t="e">
        <f t="shared" si="380"/>
        <v>#DIV/0!</v>
      </c>
      <c r="S1683" t="e">
        <f t="shared" si="381"/>
        <v>#DIV/0!</v>
      </c>
      <c r="T1683" t="e">
        <f t="shared" si="362"/>
        <v>#DIV/0!</v>
      </c>
      <c r="U1683" t="str">
        <f t="shared" si="382"/>
        <v/>
      </c>
      <c r="V1683" t="e">
        <f t="shared" si="383"/>
        <v>#DIV/0!</v>
      </c>
      <c r="X1683">
        <f t="shared" ca="1" si="384"/>
        <v>17.552300561700804</v>
      </c>
    </row>
    <row r="1684" spans="1:24" x14ac:dyDescent="0.25">
      <c r="A1684" s="2">
        <v>43296.370812233799</v>
      </c>
      <c r="B1684">
        <v>440</v>
      </c>
      <c r="C1684">
        <v>1</v>
      </c>
      <c r="H1684">
        <f>VLOOKUP(A1684,[1]Sheet1!A$2:F$10001,5,FALSE)</f>
        <v>440.34</v>
      </c>
      <c r="I1684">
        <f>VLOOKUP(A1684,[1]Sheet1!A$2:F$10001,6,FALSE)</f>
        <v>440.00000000000011</v>
      </c>
      <c r="J1684" s="5">
        <f t="shared" ca="1" si="385"/>
        <v>-1.975746014443266E-3</v>
      </c>
      <c r="K1684" s="5">
        <f t="shared" ca="1" si="386"/>
        <v>-0.8699999999999477</v>
      </c>
      <c r="L1684" s="6">
        <f t="shared" si="387"/>
        <v>1683</v>
      </c>
      <c r="M1684">
        <f t="shared" si="375"/>
        <v>440</v>
      </c>
      <c r="N1684">
        <f t="shared" si="376"/>
        <v>0</v>
      </c>
      <c r="O1684" t="e">
        <f t="shared" si="377"/>
        <v>#DIV/0!</v>
      </c>
      <c r="P1684" t="e">
        <f t="shared" si="378"/>
        <v>#DIV/0!</v>
      </c>
      <c r="Q1684">
        <f t="shared" si="379"/>
        <v>0</v>
      </c>
      <c r="R1684" t="e">
        <f t="shared" si="380"/>
        <v>#DIV/0!</v>
      </c>
      <c r="S1684" t="e">
        <f t="shared" si="381"/>
        <v>#DIV/0!</v>
      </c>
      <c r="T1684" t="e">
        <f t="shared" si="362"/>
        <v>#DIV/0!</v>
      </c>
      <c r="U1684" t="str">
        <f t="shared" si="382"/>
        <v/>
      </c>
      <c r="V1684" t="e">
        <f t="shared" si="383"/>
        <v>#DIV/0!</v>
      </c>
      <c r="X1684">
        <f t="shared" ca="1" si="384"/>
        <v>17.552300561700804</v>
      </c>
    </row>
    <row r="1685" spans="1:24" x14ac:dyDescent="0.25">
      <c r="A1685" s="2">
        <v>43296.370812233799</v>
      </c>
      <c r="B1685">
        <v>440</v>
      </c>
      <c r="C1685">
        <v>1</v>
      </c>
      <c r="H1685">
        <f>VLOOKUP(A1685,[1]Sheet1!A$2:F$10001,5,FALSE)</f>
        <v>440.34</v>
      </c>
      <c r="I1685">
        <f>VLOOKUP(A1685,[1]Sheet1!A$2:F$10001,6,FALSE)</f>
        <v>440.00000000000011</v>
      </c>
      <c r="J1685" s="5">
        <f t="shared" ca="1" si="385"/>
        <v>-1.9421785892716006E-3</v>
      </c>
      <c r="K1685" s="5">
        <f t="shared" ca="1" si="386"/>
        <v>-0.85521891999985655</v>
      </c>
      <c r="L1685" s="6">
        <f t="shared" si="387"/>
        <v>1684</v>
      </c>
      <c r="M1685">
        <f t="shared" si="375"/>
        <v>440</v>
      </c>
      <c r="N1685">
        <f t="shared" si="376"/>
        <v>0</v>
      </c>
      <c r="O1685" t="e">
        <f t="shared" si="377"/>
        <v>#DIV/0!</v>
      </c>
      <c r="P1685" t="e">
        <f t="shared" si="378"/>
        <v>#DIV/0!</v>
      </c>
      <c r="Q1685">
        <f t="shared" si="379"/>
        <v>0</v>
      </c>
      <c r="R1685" t="e">
        <f t="shared" si="380"/>
        <v>#DIV/0!</v>
      </c>
      <c r="S1685" t="e">
        <f t="shared" si="381"/>
        <v>#DIV/0!</v>
      </c>
      <c r="T1685" t="e">
        <f t="shared" si="362"/>
        <v>#DIV/0!</v>
      </c>
      <c r="U1685" t="str">
        <f t="shared" si="382"/>
        <v/>
      </c>
      <c r="V1685" t="e">
        <f t="shared" si="383"/>
        <v>#DIV/0!</v>
      </c>
      <c r="X1685">
        <f t="shared" ca="1" si="384"/>
        <v>17.552300561700804</v>
      </c>
    </row>
    <row r="1686" spans="1:24" x14ac:dyDescent="0.25">
      <c r="A1686" s="2">
        <v>43296.370812233799</v>
      </c>
      <c r="B1686">
        <v>440</v>
      </c>
      <c r="C1686">
        <v>1</v>
      </c>
      <c r="H1686">
        <f>VLOOKUP(A1686,[1]Sheet1!A$2:F$10001,5,FALSE)</f>
        <v>440.34</v>
      </c>
      <c r="I1686">
        <f>VLOOKUP(A1686,[1]Sheet1!A$2:F$10001,6,FALSE)</f>
        <v>440.00000000000011</v>
      </c>
      <c r="J1686" s="5">
        <f t="shared" ca="1" si="385"/>
        <v>-2.4526997799427493E-3</v>
      </c>
      <c r="K1686" s="5">
        <f t="shared" ca="1" si="386"/>
        <v>-1.0800218210999901</v>
      </c>
      <c r="L1686" s="6">
        <f t="shared" si="387"/>
        <v>1685</v>
      </c>
      <c r="M1686">
        <f t="shared" si="375"/>
        <v>440</v>
      </c>
      <c r="N1686">
        <f t="shared" si="376"/>
        <v>0</v>
      </c>
      <c r="O1686" t="e">
        <f t="shared" si="377"/>
        <v>#DIV/0!</v>
      </c>
      <c r="P1686" t="e">
        <f t="shared" si="378"/>
        <v>#DIV/0!</v>
      </c>
      <c r="Q1686">
        <f t="shared" si="379"/>
        <v>0</v>
      </c>
      <c r="R1686" t="e">
        <f t="shared" si="380"/>
        <v>#DIV/0!</v>
      </c>
      <c r="S1686" t="e">
        <f t="shared" si="381"/>
        <v>#DIV/0!</v>
      </c>
      <c r="T1686" t="e">
        <f t="shared" si="362"/>
        <v>#DIV/0!</v>
      </c>
      <c r="U1686" t="str">
        <f t="shared" si="382"/>
        <v/>
      </c>
      <c r="V1686" t="e">
        <f t="shared" si="383"/>
        <v>#DIV/0!</v>
      </c>
      <c r="X1686">
        <f t="shared" ca="1" si="384"/>
        <v>17.552300561700804</v>
      </c>
    </row>
    <row r="1687" spans="1:24" x14ac:dyDescent="0.25">
      <c r="A1687" s="2">
        <v>43296.370812233799</v>
      </c>
      <c r="B1687">
        <v>440</v>
      </c>
      <c r="C1687">
        <v>1</v>
      </c>
      <c r="H1687">
        <f>VLOOKUP(A1687,[1]Sheet1!A$2:F$10001,5,FALSE)</f>
        <v>440.34</v>
      </c>
      <c r="I1687">
        <f>VLOOKUP(A1687,[1]Sheet1!A$2:F$10001,6,FALSE)</f>
        <v>440.00000000000011</v>
      </c>
      <c r="J1687" s="5">
        <f t="shared" ca="1" si="385"/>
        <v>-2.4526997799427493E-3</v>
      </c>
      <c r="K1687" s="5">
        <f t="shared" ca="1" si="386"/>
        <v>-1.0800218210999901</v>
      </c>
      <c r="L1687" s="6">
        <f t="shared" si="387"/>
        <v>1686</v>
      </c>
      <c r="M1687">
        <f t="shared" si="375"/>
        <v>440</v>
      </c>
      <c r="N1687">
        <f t="shared" si="376"/>
        <v>0</v>
      </c>
      <c r="O1687" t="e">
        <f t="shared" si="377"/>
        <v>#DIV/0!</v>
      </c>
      <c r="P1687" t="e">
        <f t="shared" si="378"/>
        <v>#DIV/0!</v>
      </c>
      <c r="Q1687">
        <f t="shared" si="379"/>
        <v>0</v>
      </c>
      <c r="R1687" t="e">
        <f t="shared" si="380"/>
        <v>#DIV/0!</v>
      </c>
      <c r="S1687" t="e">
        <f t="shared" si="381"/>
        <v>#DIV/0!</v>
      </c>
      <c r="T1687" t="e">
        <f t="shared" si="362"/>
        <v>#DIV/0!</v>
      </c>
      <c r="U1687" t="str">
        <f t="shared" si="382"/>
        <v/>
      </c>
      <c r="V1687" t="e">
        <f t="shared" si="383"/>
        <v>#DIV/0!</v>
      </c>
      <c r="X1687">
        <f t="shared" ca="1" si="384"/>
        <v>17.552300561700804</v>
      </c>
    </row>
    <row r="1688" spans="1:24" x14ac:dyDescent="0.25">
      <c r="A1688" s="2">
        <v>43296.370812233799</v>
      </c>
      <c r="B1688">
        <v>440</v>
      </c>
      <c r="C1688">
        <v>1</v>
      </c>
      <c r="H1688">
        <f>VLOOKUP(A1688,[1]Sheet1!A$2:F$10001,5,FALSE)</f>
        <v>440.34</v>
      </c>
      <c r="I1688">
        <f>VLOOKUP(A1688,[1]Sheet1!A$2:F$10001,6,FALSE)</f>
        <v>440.00000000000011</v>
      </c>
      <c r="J1688" s="5">
        <f t="shared" ca="1" si="385"/>
        <v>-2.4526997799427493E-3</v>
      </c>
      <c r="K1688" s="5">
        <f t="shared" ca="1" si="386"/>
        <v>-1.0800218210999901</v>
      </c>
      <c r="L1688" s="6">
        <f t="shared" si="387"/>
        <v>1687</v>
      </c>
      <c r="M1688">
        <f t="shared" si="375"/>
        <v>440</v>
      </c>
      <c r="N1688">
        <f t="shared" si="376"/>
        <v>0</v>
      </c>
      <c r="O1688" t="e">
        <f t="shared" si="377"/>
        <v>#DIV/0!</v>
      </c>
      <c r="P1688" t="e">
        <f t="shared" si="378"/>
        <v>#DIV/0!</v>
      </c>
      <c r="Q1688">
        <f t="shared" si="379"/>
        <v>0</v>
      </c>
      <c r="R1688" t="e">
        <f t="shared" si="380"/>
        <v>#DIV/0!</v>
      </c>
      <c r="S1688" t="e">
        <f t="shared" si="381"/>
        <v>#DIV/0!</v>
      </c>
      <c r="T1688" t="e">
        <f t="shared" si="362"/>
        <v>#DIV/0!</v>
      </c>
      <c r="U1688" t="str">
        <f t="shared" si="382"/>
        <v/>
      </c>
      <c r="V1688" t="e">
        <f t="shared" si="383"/>
        <v>#DIV/0!</v>
      </c>
      <c r="X1688">
        <f t="shared" ca="1" si="384"/>
        <v>17.552300561700804</v>
      </c>
    </row>
    <row r="1689" spans="1:24" x14ac:dyDescent="0.25">
      <c r="A1689" s="2">
        <v>43296.370812233799</v>
      </c>
      <c r="B1689">
        <v>440</v>
      </c>
      <c r="C1689">
        <v>1</v>
      </c>
      <c r="H1689">
        <f>VLOOKUP(A1689,[1]Sheet1!A$2:F$10001,5,FALSE)</f>
        <v>440.34</v>
      </c>
      <c r="I1689">
        <f>VLOOKUP(A1689,[1]Sheet1!A$2:F$10001,6,FALSE)</f>
        <v>440.00000000000011</v>
      </c>
      <c r="J1689" s="5">
        <f t="shared" ca="1" si="385"/>
        <v>-2.4526997799427493E-3</v>
      </c>
      <c r="K1689" s="5">
        <f t="shared" ca="1" si="386"/>
        <v>-1.0800218210999901</v>
      </c>
      <c r="L1689" s="6">
        <f t="shared" si="387"/>
        <v>1688</v>
      </c>
      <c r="M1689">
        <f t="shared" si="375"/>
        <v>440</v>
      </c>
      <c r="N1689">
        <f t="shared" si="376"/>
        <v>0</v>
      </c>
      <c r="O1689" t="e">
        <f t="shared" si="377"/>
        <v>#DIV/0!</v>
      </c>
      <c r="P1689" t="e">
        <f t="shared" si="378"/>
        <v>#DIV/0!</v>
      </c>
      <c r="Q1689">
        <f t="shared" si="379"/>
        <v>0</v>
      </c>
      <c r="R1689" t="e">
        <f t="shared" si="380"/>
        <v>#DIV/0!</v>
      </c>
      <c r="S1689" t="e">
        <f t="shared" si="381"/>
        <v>#DIV/0!</v>
      </c>
      <c r="T1689" t="e">
        <f t="shared" si="362"/>
        <v>#DIV/0!</v>
      </c>
      <c r="U1689" t="str">
        <f t="shared" si="382"/>
        <v/>
      </c>
      <c r="V1689" t="e">
        <f t="shared" si="383"/>
        <v>#DIV/0!</v>
      </c>
      <c r="X1689">
        <f t="shared" ca="1" si="384"/>
        <v>17.552300561700804</v>
      </c>
    </row>
    <row r="1690" spans="1:24" x14ac:dyDescent="0.25">
      <c r="A1690" s="2">
        <v>43296.370812233799</v>
      </c>
      <c r="B1690">
        <v>440</v>
      </c>
      <c r="C1690">
        <v>1</v>
      </c>
      <c r="H1690">
        <f>VLOOKUP(A1690,[1]Sheet1!A$2:F$10001,5,FALSE)</f>
        <v>440.34</v>
      </c>
      <c r="I1690">
        <f>VLOOKUP(A1690,[1]Sheet1!A$2:F$10001,6,FALSE)</f>
        <v>440.00000000000011</v>
      </c>
      <c r="J1690" s="5">
        <f t="shared" ca="1" si="385"/>
        <v>-2.4526997799427493E-3</v>
      </c>
      <c r="K1690" s="5">
        <f t="shared" ca="1" si="386"/>
        <v>-1.0800218210999901</v>
      </c>
      <c r="L1690" s="6">
        <f t="shared" si="387"/>
        <v>1689</v>
      </c>
      <c r="M1690">
        <f t="shared" si="375"/>
        <v>440</v>
      </c>
      <c r="N1690">
        <f t="shared" si="376"/>
        <v>0</v>
      </c>
      <c r="O1690" t="e">
        <f t="shared" si="377"/>
        <v>#DIV/0!</v>
      </c>
      <c r="P1690" t="e">
        <f t="shared" si="378"/>
        <v>#DIV/0!</v>
      </c>
      <c r="Q1690">
        <f t="shared" si="379"/>
        <v>0</v>
      </c>
      <c r="R1690" t="e">
        <f t="shared" si="380"/>
        <v>#DIV/0!</v>
      </c>
      <c r="S1690" t="e">
        <f t="shared" si="381"/>
        <v>#DIV/0!</v>
      </c>
      <c r="T1690" t="e">
        <f t="shared" si="362"/>
        <v>#DIV/0!</v>
      </c>
      <c r="U1690" t="str">
        <f t="shared" si="382"/>
        <v/>
      </c>
      <c r="V1690" t="e">
        <f t="shared" si="383"/>
        <v>#DIV/0!</v>
      </c>
      <c r="X1690">
        <f t="shared" ca="1" si="384"/>
        <v>17.552300561700804</v>
      </c>
    </row>
    <row r="1691" spans="1:24" x14ac:dyDescent="0.25">
      <c r="A1691" s="2">
        <v>43296.370812233799</v>
      </c>
      <c r="B1691">
        <v>440</v>
      </c>
      <c r="C1691">
        <v>1</v>
      </c>
      <c r="H1691">
        <f>VLOOKUP(A1691,[1]Sheet1!A$2:F$10001,5,FALSE)</f>
        <v>440.34</v>
      </c>
      <c r="I1691">
        <f>VLOOKUP(A1691,[1]Sheet1!A$2:F$10001,6,FALSE)</f>
        <v>440.00000000000011</v>
      </c>
      <c r="J1691" s="5">
        <f t="shared" ca="1" si="385"/>
        <v>-2.4526997799427493E-3</v>
      </c>
      <c r="K1691" s="5">
        <f t="shared" ca="1" si="386"/>
        <v>-1.0800218210999901</v>
      </c>
      <c r="L1691" s="6">
        <f t="shared" si="387"/>
        <v>1690</v>
      </c>
      <c r="M1691">
        <f t="shared" si="375"/>
        <v>440</v>
      </c>
      <c r="N1691">
        <f t="shared" si="376"/>
        <v>0</v>
      </c>
      <c r="O1691" t="e">
        <f t="shared" si="377"/>
        <v>#DIV/0!</v>
      </c>
      <c r="P1691" t="e">
        <f t="shared" si="378"/>
        <v>#DIV/0!</v>
      </c>
      <c r="Q1691">
        <f t="shared" si="379"/>
        <v>0</v>
      </c>
      <c r="R1691" t="e">
        <f t="shared" si="380"/>
        <v>#DIV/0!</v>
      </c>
      <c r="S1691" t="e">
        <f t="shared" si="381"/>
        <v>#DIV/0!</v>
      </c>
      <c r="T1691" t="e">
        <f t="shared" si="362"/>
        <v>#DIV/0!</v>
      </c>
      <c r="U1691" t="str">
        <f t="shared" si="382"/>
        <v/>
      </c>
      <c r="V1691" t="e">
        <f t="shared" si="383"/>
        <v>#DIV/0!</v>
      </c>
      <c r="X1691">
        <f t="shared" ca="1" si="384"/>
        <v>17.552300561700804</v>
      </c>
    </row>
    <row r="1692" spans="1:24" x14ac:dyDescent="0.25">
      <c r="A1692" s="2">
        <v>43296.370812233799</v>
      </c>
      <c r="B1692">
        <v>440</v>
      </c>
      <c r="C1692">
        <v>1</v>
      </c>
      <c r="H1692">
        <f>VLOOKUP(A1692,[1]Sheet1!A$2:F$10001,5,FALSE)</f>
        <v>440.34</v>
      </c>
      <c r="I1692">
        <f>VLOOKUP(A1692,[1]Sheet1!A$2:F$10001,6,FALSE)</f>
        <v>440.00000000000011</v>
      </c>
      <c r="J1692" s="5">
        <f t="shared" ca="1" si="385"/>
        <v>-2.4526997799427493E-3</v>
      </c>
      <c r="K1692" s="5">
        <f t="shared" ca="1" si="386"/>
        <v>-1.0800218210999901</v>
      </c>
      <c r="L1692" s="6">
        <f t="shared" si="387"/>
        <v>1691</v>
      </c>
      <c r="M1692">
        <f t="shared" si="375"/>
        <v>440</v>
      </c>
      <c r="N1692">
        <f t="shared" si="376"/>
        <v>0</v>
      </c>
      <c r="O1692" t="e">
        <f t="shared" si="377"/>
        <v>#DIV/0!</v>
      </c>
      <c r="P1692" t="e">
        <f t="shared" si="378"/>
        <v>#DIV/0!</v>
      </c>
      <c r="Q1692">
        <f t="shared" si="379"/>
        <v>0</v>
      </c>
      <c r="R1692" t="e">
        <f t="shared" si="380"/>
        <v>#DIV/0!</v>
      </c>
      <c r="S1692" t="e">
        <f t="shared" si="381"/>
        <v>#DIV/0!</v>
      </c>
      <c r="T1692" t="e">
        <f t="shared" si="362"/>
        <v>#DIV/0!</v>
      </c>
      <c r="U1692" t="str">
        <f t="shared" si="382"/>
        <v/>
      </c>
      <c r="V1692" t="e">
        <f t="shared" si="383"/>
        <v>#DIV/0!</v>
      </c>
      <c r="X1692">
        <f t="shared" ca="1" si="384"/>
        <v>17.552300561700804</v>
      </c>
    </row>
    <row r="1693" spans="1:24" x14ac:dyDescent="0.25">
      <c r="A1693" s="2">
        <v>43296.370812233799</v>
      </c>
      <c r="B1693">
        <v>440</v>
      </c>
      <c r="C1693">
        <v>1</v>
      </c>
      <c r="H1693">
        <f>VLOOKUP(A1693,[1]Sheet1!A$2:F$10001,5,FALSE)</f>
        <v>440.34</v>
      </c>
      <c r="I1693">
        <f>VLOOKUP(A1693,[1]Sheet1!A$2:F$10001,6,FALSE)</f>
        <v>440.00000000000011</v>
      </c>
      <c r="J1693" s="5">
        <f t="shared" ca="1" si="385"/>
        <v>-2.4526997799427493E-3</v>
      </c>
      <c r="K1693" s="5">
        <f t="shared" ca="1" si="386"/>
        <v>-1.0800218210999901</v>
      </c>
      <c r="L1693" s="6">
        <f t="shared" si="387"/>
        <v>1692</v>
      </c>
      <c r="M1693">
        <f t="shared" si="375"/>
        <v>440</v>
      </c>
      <c r="N1693">
        <f t="shared" si="376"/>
        <v>0</v>
      </c>
      <c r="O1693" t="e">
        <f t="shared" si="377"/>
        <v>#DIV/0!</v>
      </c>
      <c r="P1693" t="e">
        <f t="shared" si="378"/>
        <v>#DIV/0!</v>
      </c>
      <c r="Q1693">
        <f t="shared" si="379"/>
        <v>0</v>
      </c>
      <c r="R1693" t="e">
        <f t="shared" si="380"/>
        <v>#DIV/0!</v>
      </c>
      <c r="S1693" t="e">
        <f t="shared" si="381"/>
        <v>#DIV/0!</v>
      </c>
      <c r="T1693" t="e">
        <f t="shared" si="362"/>
        <v>#DIV/0!</v>
      </c>
      <c r="U1693" t="str">
        <f t="shared" si="382"/>
        <v/>
      </c>
      <c r="V1693" t="e">
        <f t="shared" si="383"/>
        <v>#DIV/0!</v>
      </c>
      <c r="X1693">
        <f t="shared" ca="1" si="384"/>
        <v>17.552300561700804</v>
      </c>
    </row>
    <row r="1694" spans="1:24" x14ac:dyDescent="0.25">
      <c r="A1694" s="2">
        <v>43296.370812233799</v>
      </c>
      <c r="B1694">
        <v>440</v>
      </c>
      <c r="C1694">
        <v>1</v>
      </c>
      <c r="H1694">
        <f>VLOOKUP(A1694,[1]Sheet1!A$2:F$10001,5,FALSE)</f>
        <v>440.34</v>
      </c>
      <c r="I1694">
        <f>VLOOKUP(A1694,[1]Sheet1!A$2:F$10001,6,FALSE)</f>
        <v>440.00000000000011</v>
      </c>
      <c r="J1694" s="5">
        <f t="shared" ca="1" si="385"/>
        <v>-2.4526997799427493E-3</v>
      </c>
      <c r="K1694" s="5">
        <f t="shared" ca="1" si="386"/>
        <v>-1.0800218210999901</v>
      </c>
      <c r="L1694" s="6">
        <f t="shared" si="387"/>
        <v>1693</v>
      </c>
      <c r="M1694">
        <f t="shared" si="375"/>
        <v>440</v>
      </c>
      <c r="N1694">
        <f t="shared" si="376"/>
        <v>0</v>
      </c>
      <c r="O1694" t="e">
        <f t="shared" si="377"/>
        <v>#DIV/0!</v>
      </c>
      <c r="P1694" t="e">
        <f t="shared" si="378"/>
        <v>#DIV/0!</v>
      </c>
      <c r="Q1694">
        <f t="shared" si="379"/>
        <v>0</v>
      </c>
      <c r="R1694" t="e">
        <f t="shared" si="380"/>
        <v>#DIV/0!</v>
      </c>
      <c r="S1694" t="e">
        <f t="shared" si="381"/>
        <v>#DIV/0!</v>
      </c>
      <c r="T1694" t="e">
        <f t="shared" si="362"/>
        <v>#DIV/0!</v>
      </c>
      <c r="U1694" t="str">
        <f t="shared" si="382"/>
        <v/>
      </c>
      <c r="V1694" t="e">
        <f t="shared" si="383"/>
        <v>#DIV/0!</v>
      </c>
      <c r="X1694">
        <f t="shared" ca="1" si="384"/>
        <v>17.552300561700804</v>
      </c>
    </row>
    <row r="1695" spans="1:24" x14ac:dyDescent="0.25">
      <c r="A1695" s="2">
        <v>43296.370812233799</v>
      </c>
      <c r="B1695">
        <v>440</v>
      </c>
      <c r="C1695">
        <v>1</v>
      </c>
      <c r="H1695">
        <f>VLOOKUP(A1695,[1]Sheet1!A$2:F$10001,5,FALSE)</f>
        <v>440.34</v>
      </c>
      <c r="I1695">
        <f>VLOOKUP(A1695,[1]Sheet1!A$2:F$10001,6,FALSE)</f>
        <v>440.00000000000011</v>
      </c>
      <c r="J1695" s="5">
        <f t="shared" ca="1" si="385"/>
        <v>-2.4526997799427493E-3</v>
      </c>
      <c r="K1695" s="5">
        <f t="shared" ca="1" si="386"/>
        <v>-1.0800218210999901</v>
      </c>
      <c r="L1695" s="6">
        <f t="shared" si="387"/>
        <v>1694</v>
      </c>
      <c r="M1695">
        <f t="shared" si="375"/>
        <v>440</v>
      </c>
      <c r="N1695">
        <f t="shared" si="376"/>
        <v>0</v>
      </c>
      <c r="O1695" t="e">
        <f t="shared" si="377"/>
        <v>#DIV/0!</v>
      </c>
      <c r="P1695" t="e">
        <f t="shared" si="378"/>
        <v>#DIV/0!</v>
      </c>
      <c r="Q1695">
        <f t="shared" si="379"/>
        <v>0</v>
      </c>
      <c r="R1695" t="e">
        <f t="shared" si="380"/>
        <v>#DIV/0!</v>
      </c>
      <c r="S1695" t="e">
        <f t="shared" si="381"/>
        <v>#DIV/0!</v>
      </c>
      <c r="T1695" t="e">
        <f t="shared" si="362"/>
        <v>#DIV/0!</v>
      </c>
      <c r="U1695" t="str">
        <f t="shared" si="382"/>
        <v/>
      </c>
      <c r="V1695" t="e">
        <f t="shared" si="383"/>
        <v>#DIV/0!</v>
      </c>
      <c r="X1695">
        <f t="shared" ca="1" si="384"/>
        <v>17.552300561700804</v>
      </c>
    </row>
    <row r="1696" spans="1:24" x14ac:dyDescent="0.25">
      <c r="A1696" s="2">
        <v>43296.370812233799</v>
      </c>
      <c r="B1696">
        <v>440</v>
      </c>
      <c r="C1696">
        <v>1</v>
      </c>
      <c r="H1696">
        <f>VLOOKUP(A1696,[1]Sheet1!A$2:F$10001,5,FALSE)</f>
        <v>440.34</v>
      </c>
      <c r="I1696">
        <f>VLOOKUP(A1696,[1]Sheet1!A$2:F$10001,6,FALSE)</f>
        <v>440.00000000000011</v>
      </c>
      <c r="J1696" s="5">
        <f t="shared" ca="1" si="385"/>
        <v>-2.4526997799427493E-3</v>
      </c>
      <c r="K1696" s="5">
        <f t="shared" ca="1" si="386"/>
        <v>-1.0800218210999901</v>
      </c>
      <c r="L1696" s="6">
        <f t="shared" si="387"/>
        <v>1695</v>
      </c>
      <c r="M1696">
        <f t="shared" si="375"/>
        <v>440</v>
      </c>
      <c r="N1696">
        <f t="shared" si="376"/>
        <v>0</v>
      </c>
      <c r="O1696" t="e">
        <f t="shared" si="377"/>
        <v>#DIV/0!</v>
      </c>
      <c r="P1696" t="e">
        <f t="shared" si="378"/>
        <v>#DIV/0!</v>
      </c>
      <c r="Q1696">
        <f t="shared" si="379"/>
        <v>0</v>
      </c>
      <c r="R1696" t="e">
        <f t="shared" si="380"/>
        <v>#DIV/0!</v>
      </c>
      <c r="S1696" t="e">
        <f t="shared" si="381"/>
        <v>#DIV/0!</v>
      </c>
      <c r="T1696" t="e">
        <f t="shared" si="362"/>
        <v>#DIV/0!</v>
      </c>
      <c r="U1696" t="str">
        <f t="shared" si="382"/>
        <v/>
      </c>
      <c r="V1696" t="e">
        <f t="shared" si="383"/>
        <v>#DIV/0!</v>
      </c>
      <c r="X1696">
        <f t="shared" ca="1" si="384"/>
        <v>17.552300561700804</v>
      </c>
    </row>
    <row r="1697" spans="1:24" x14ac:dyDescent="0.25">
      <c r="A1697" s="2">
        <v>43296.370812233799</v>
      </c>
      <c r="B1697">
        <v>440</v>
      </c>
      <c r="C1697">
        <v>1</v>
      </c>
      <c r="H1697">
        <f>VLOOKUP(A1697,[1]Sheet1!A$2:F$10001,5,FALSE)</f>
        <v>440.34</v>
      </c>
      <c r="I1697">
        <f>VLOOKUP(A1697,[1]Sheet1!A$2:F$10001,6,FALSE)</f>
        <v>440.00000000000011</v>
      </c>
      <c r="J1697" s="5">
        <f t="shared" ca="1" si="385"/>
        <v>-2.9802450127173956E-3</v>
      </c>
      <c r="K1697" s="5">
        <f t="shared" ca="1" si="386"/>
        <v>-1.3123210888999779</v>
      </c>
      <c r="L1697" s="6">
        <f t="shared" si="387"/>
        <v>1696</v>
      </c>
      <c r="M1697">
        <f t="shared" si="375"/>
        <v>440</v>
      </c>
      <c r="N1697">
        <f t="shared" si="376"/>
        <v>0</v>
      </c>
      <c r="O1697" t="e">
        <f t="shared" si="377"/>
        <v>#DIV/0!</v>
      </c>
      <c r="P1697" t="e">
        <f t="shared" si="378"/>
        <v>#DIV/0!</v>
      </c>
      <c r="Q1697">
        <f t="shared" si="379"/>
        <v>0</v>
      </c>
      <c r="R1697" t="e">
        <f t="shared" si="380"/>
        <v>#DIV/0!</v>
      </c>
      <c r="S1697" t="e">
        <f t="shared" si="381"/>
        <v>#DIV/0!</v>
      </c>
      <c r="T1697" t="e">
        <f t="shared" si="362"/>
        <v>#DIV/0!</v>
      </c>
      <c r="U1697" t="str">
        <f t="shared" si="382"/>
        <v/>
      </c>
      <c r="V1697" t="e">
        <f t="shared" si="383"/>
        <v>#DIV/0!</v>
      </c>
      <c r="X1697">
        <f t="shared" ca="1" si="384"/>
        <v>17.552300561700804</v>
      </c>
    </row>
    <row r="1698" spans="1:24" x14ac:dyDescent="0.25">
      <c r="A1698" s="2">
        <v>43296.370812233799</v>
      </c>
      <c r="B1698">
        <v>440</v>
      </c>
      <c r="C1698">
        <v>1</v>
      </c>
      <c r="H1698">
        <f>VLOOKUP(A1698,[1]Sheet1!A$2:F$10001,5,FALSE)</f>
        <v>440.34</v>
      </c>
      <c r="I1698">
        <f>VLOOKUP(A1698,[1]Sheet1!A$2:F$10001,6,FALSE)</f>
        <v>440.00000000000011</v>
      </c>
      <c r="J1698" s="5">
        <f t="shared" ca="1" si="385"/>
        <v>-3.0742158525229562E-3</v>
      </c>
      <c r="K1698" s="5">
        <f t="shared" ca="1" si="386"/>
        <v>-1.3537002084999585</v>
      </c>
      <c r="L1698" s="6">
        <f t="shared" si="387"/>
        <v>1697</v>
      </c>
      <c r="M1698">
        <f t="shared" si="375"/>
        <v>440</v>
      </c>
      <c r="N1698">
        <f t="shared" si="376"/>
        <v>0</v>
      </c>
      <c r="O1698" t="e">
        <f t="shared" si="377"/>
        <v>#DIV/0!</v>
      </c>
      <c r="P1698" t="e">
        <f t="shared" si="378"/>
        <v>#DIV/0!</v>
      </c>
      <c r="Q1698">
        <f t="shared" si="379"/>
        <v>0</v>
      </c>
      <c r="R1698" t="e">
        <f t="shared" si="380"/>
        <v>#DIV/0!</v>
      </c>
      <c r="S1698" t="e">
        <f t="shared" si="381"/>
        <v>#DIV/0!</v>
      </c>
      <c r="T1698" t="e">
        <f t="shared" si="362"/>
        <v>#DIV/0!</v>
      </c>
      <c r="U1698" t="str">
        <f t="shared" si="382"/>
        <v/>
      </c>
      <c r="V1698" t="e">
        <f t="shared" si="383"/>
        <v>#DIV/0!</v>
      </c>
      <c r="X1698">
        <f t="shared" ca="1" si="384"/>
        <v>17.552300561700804</v>
      </c>
    </row>
    <row r="1699" spans="1:24" x14ac:dyDescent="0.25">
      <c r="A1699" s="2">
        <v>43296.370812233799</v>
      </c>
      <c r="B1699">
        <v>440</v>
      </c>
      <c r="C1699">
        <v>1</v>
      </c>
      <c r="H1699">
        <f>VLOOKUP(A1699,[1]Sheet1!A$2:F$10001,5,FALSE)</f>
        <v>440.34</v>
      </c>
      <c r="I1699">
        <f>VLOOKUP(A1699,[1]Sheet1!A$2:F$10001,6,FALSE)</f>
        <v>440.00000000000011</v>
      </c>
      <c r="J1699" s="5">
        <f t="shared" ca="1" si="385"/>
        <v>-3.0742158525229562E-3</v>
      </c>
      <c r="K1699" s="5">
        <f t="shared" ca="1" si="386"/>
        <v>-1.3537002084999585</v>
      </c>
      <c r="L1699" s="6">
        <f t="shared" si="387"/>
        <v>1698</v>
      </c>
      <c r="M1699">
        <f t="shared" si="375"/>
        <v>440</v>
      </c>
      <c r="N1699">
        <f t="shared" si="376"/>
        <v>0</v>
      </c>
      <c r="O1699" t="e">
        <f t="shared" si="377"/>
        <v>#DIV/0!</v>
      </c>
      <c r="P1699" t="e">
        <f t="shared" si="378"/>
        <v>#DIV/0!</v>
      </c>
      <c r="Q1699">
        <f t="shared" si="379"/>
        <v>0</v>
      </c>
      <c r="R1699" t="e">
        <f t="shared" si="380"/>
        <v>#DIV/0!</v>
      </c>
      <c r="S1699" t="e">
        <f t="shared" si="381"/>
        <v>#DIV/0!</v>
      </c>
      <c r="T1699" t="e">
        <f t="shared" si="362"/>
        <v>#DIV/0!</v>
      </c>
      <c r="U1699" t="str">
        <f t="shared" si="382"/>
        <v/>
      </c>
      <c r="V1699" t="e">
        <f t="shared" si="383"/>
        <v>#DIV/0!</v>
      </c>
      <c r="X1699">
        <f t="shared" ca="1" si="384"/>
        <v>17.552300561700804</v>
      </c>
    </row>
    <row r="1700" spans="1:24" x14ac:dyDescent="0.25">
      <c r="A1700" s="2">
        <v>43296.370812233799</v>
      </c>
      <c r="B1700">
        <v>440</v>
      </c>
      <c r="C1700">
        <v>1</v>
      </c>
      <c r="H1700">
        <f>VLOOKUP(A1700,[1]Sheet1!A$2:F$10001,5,FALSE)</f>
        <v>440.34</v>
      </c>
      <c r="I1700">
        <f>VLOOKUP(A1700,[1]Sheet1!A$2:F$10001,6,FALSE)</f>
        <v>440.00000000000011</v>
      </c>
      <c r="J1700" s="5">
        <f t="shared" ca="1" si="385"/>
        <v>-3.0742158525229562E-3</v>
      </c>
      <c r="K1700" s="5">
        <f t="shared" ca="1" si="386"/>
        <v>-1.3537002084999585</v>
      </c>
      <c r="L1700" s="6">
        <f t="shared" si="387"/>
        <v>1699</v>
      </c>
      <c r="M1700">
        <f t="shared" si="375"/>
        <v>440</v>
      </c>
      <c r="N1700">
        <f t="shared" si="376"/>
        <v>0</v>
      </c>
      <c r="O1700" t="e">
        <f t="shared" si="377"/>
        <v>#DIV/0!</v>
      </c>
      <c r="P1700" t="e">
        <f t="shared" si="378"/>
        <v>#DIV/0!</v>
      </c>
      <c r="Q1700">
        <f t="shared" si="379"/>
        <v>0</v>
      </c>
      <c r="R1700" t="e">
        <f t="shared" si="380"/>
        <v>#DIV/0!</v>
      </c>
      <c r="S1700" t="e">
        <f t="shared" si="381"/>
        <v>#DIV/0!</v>
      </c>
      <c r="T1700" t="e">
        <f t="shared" si="362"/>
        <v>#DIV/0!</v>
      </c>
      <c r="U1700" t="str">
        <f t="shared" si="382"/>
        <v/>
      </c>
      <c r="V1700" t="e">
        <f t="shared" si="383"/>
        <v>#DIV/0!</v>
      </c>
      <c r="X1700">
        <f t="shared" ca="1" si="384"/>
        <v>17.552300561700804</v>
      </c>
    </row>
    <row r="1701" spans="1:24" x14ac:dyDescent="0.25">
      <c r="A1701" s="2">
        <v>43296.370812233799</v>
      </c>
      <c r="B1701">
        <v>440.00000000000011</v>
      </c>
      <c r="C1701">
        <v>5</v>
      </c>
      <c r="H1701">
        <f>VLOOKUP(A1701,[1]Sheet1!A$2:F$10001,5,FALSE)</f>
        <v>440.34</v>
      </c>
      <c r="I1701">
        <f>VLOOKUP(A1701,[1]Sheet1!A$2:F$10001,6,FALSE)</f>
        <v>440.00000000000011</v>
      </c>
      <c r="J1701" s="5">
        <f t="shared" ca="1" si="385"/>
        <v>-3.0742158525229562E-3</v>
      </c>
      <c r="K1701" s="5">
        <f t="shared" ca="1" si="386"/>
        <v>-1.3537002084999585</v>
      </c>
      <c r="L1701" s="6">
        <f t="shared" si="387"/>
        <v>1700</v>
      </c>
      <c r="M1701">
        <f t="shared" si="375"/>
        <v>440</v>
      </c>
      <c r="N1701">
        <f t="shared" si="376"/>
        <v>0</v>
      </c>
      <c r="O1701" t="e">
        <f t="shared" si="377"/>
        <v>#DIV/0!</v>
      </c>
      <c r="P1701" t="e">
        <f t="shared" si="378"/>
        <v>#DIV/0!</v>
      </c>
      <c r="Q1701">
        <f t="shared" si="379"/>
        <v>0</v>
      </c>
      <c r="R1701" t="e">
        <f t="shared" si="380"/>
        <v>#DIV/0!</v>
      </c>
      <c r="S1701" t="e">
        <f t="shared" si="381"/>
        <v>#DIV/0!</v>
      </c>
      <c r="T1701" t="e">
        <f t="shared" si="362"/>
        <v>#DIV/0!</v>
      </c>
      <c r="U1701" t="str">
        <f t="shared" si="382"/>
        <v/>
      </c>
      <c r="V1701" t="e">
        <f t="shared" si="383"/>
        <v>#DIV/0!</v>
      </c>
      <c r="X1701">
        <f t="shared" ca="1" si="384"/>
        <v>17.552300561700804</v>
      </c>
    </row>
    <row r="1702" spans="1:24" x14ac:dyDescent="0.25">
      <c r="A1702" s="2">
        <v>43296.370812233799</v>
      </c>
      <c r="B1702">
        <v>440</v>
      </c>
      <c r="C1702">
        <v>5</v>
      </c>
      <c r="H1702">
        <f>VLOOKUP(A1702,[1]Sheet1!A$2:F$10001,5,FALSE)</f>
        <v>440.34</v>
      </c>
      <c r="I1702">
        <f>VLOOKUP(A1702,[1]Sheet1!A$2:F$10001,6,FALSE)</f>
        <v>440.00000000000011</v>
      </c>
      <c r="J1702" s="5">
        <f t="shared" ca="1" si="385"/>
        <v>-3.0742158525229562E-3</v>
      </c>
      <c r="K1702" s="5">
        <f t="shared" ca="1" si="386"/>
        <v>-1.3537002084999585</v>
      </c>
      <c r="L1702" s="6">
        <f t="shared" si="387"/>
        <v>1701</v>
      </c>
      <c r="M1702">
        <f t="shared" si="375"/>
        <v>440</v>
      </c>
      <c r="N1702">
        <f t="shared" si="376"/>
        <v>1.8972397869364121E-14</v>
      </c>
      <c r="O1702">
        <f t="shared" si="377"/>
        <v>0</v>
      </c>
      <c r="P1702" t="str">
        <f t="shared" si="378"/>
        <v/>
      </c>
      <c r="Q1702">
        <f t="shared" si="379"/>
        <v>0</v>
      </c>
      <c r="R1702" t="e">
        <f t="shared" si="380"/>
        <v>#DIV/0!</v>
      </c>
      <c r="S1702">
        <f t="shared" si="381"/>
        <v>5.833333333333333</v>
      </c>
      <c r="T1702" t="e">
        <f t="shared" si="362"/>
        <v>#DIV/0!</v>
      </c>
      <c r="U1702" t="str">
        <f t="shared" si="382"/>
        <v/>
      </c>
      <c r="V1702" t="e">
        <f t="shared" si="383"/>
        <v>#DIV/0!</v>
      </c>
      <c r="X1702">
        <f t="shared" ca="1" si="384"/>
        <v>17.552300561700804</v>
      </c>
    </row>
    <row r="1703" spans="1:24" x14ac:dyDescent="0.25">
      <c r="A1703" s="2">
        <v>43296.370812233799</v>
      </c>
      <c r="B1703">
        <v>440</v>
      </c>
      <c r="C1703">
        <v>1</v>
      </c>
      <c r="H1703">
        <f>VLOOKUP(A1703,[1]Sheet1!A$2:F$10001,5,FALSE)</f>
        <v>440.34</v>
      </c>
      <c r="I1703">
        <f>VLOOKUP(A1703,[1]Sheet1!A$2:F$10001,6,FALSE)</f>
        <v>440.00000000000011</v>
      </c>
      <c r="J1703" s="5">
        <f t="shared" ca="1" si="385"/>
        <v>-3.0742158525229562E-3</v>
      </c>
      <c r="K1703" s="5">
        <f t="shared" ca="1" si="386"/>
        <v>-1.3537002084999585</v>
      </c>
      <c r="L1703" s="6">
        <f t="shared" si="387"/>
        <v>1702</v>
      </c>
      <c r="M1703">
        <f t="shared" si="375"/>
        <v>440</v>
      </c>
      <c r="N1703">
        <f t="shared" si="376"/>
        <v>1.9067570486003241E-14</v>
      </c>
      <c r="O1703">
        <f t="shared" si="377"/>
        <v>0</v>
      </c>
      <c r="P1703" t="str">
        <f t="shared" si="378"/>
        <v/>
      </c>
      <c r="Q1703">
        <f t="shared" si="379"/>
        <v>0</v>
      </c>
      <c r="R1703" t="e">
        <f t="shared" si="380"/>
        <v>#DIV/0!</v>
      </c>
      <c r="S1703">
        <f t="shared" si="381"/>
        <v>-0.23914335132647987</v>
      </c>
      <c r="T1703" t="e">
        <f t="shared" ref="T1703:T1766" si="388">IF(R1703&lt;-0.5,IF(O1703&lt;-1,1,""),"")</f>
        <v>#DIV/0!</v>
      </c>
      <c r="U1703" t="str">
        <f t="shared" si="382"/>
        <v/>
      </c>
      <c r="V1703" t="e">
        <f t="shared" si="383"/>
        <v>#DIV/0!</v>
      </c>
      <c r="X1703">
        <f t="shared" ca="1" si="384"/>
        <v>17.552300561700804</v>
      </c>
    </row>
    <row r="1704" spans="1:24" x14ac:dyDescent="0.25">
      <c r="A1704" s="2">
        <v>43296.370812233799</v>
      </c>
      <c r="B1704">
        <v>440</v>
      </c>
      <c r="C1704">
        <v>1</v>
      </c>
      <c r="H1704">
        <f>VLOOKUP(A1704,[1]Sheet1!A$2:F$10001,5,FALSE)</f>
        <v>440.34</v>
      </c>
      <c r="I1704">
        <f>VLOOKUP(A1704,[1]Sheet1!A$2:F$10001,6,FALSE)</f>
        <v>440.00000000000011</v>
      </c>
      <c r="J1704" s="5">
        <f t="shared" ca="1" si="385"/>
        <v>-3.0742158525229562E-3</v>
      </c>
      <c r="K1704" s="5">
        <f t="shared" ca="1" si="386"/>
        <v>-1.3537002084999585</v>
      </c>
      <c r="L1704" s="6">
        <f t="shared" si="387"/>
        <v>1703</v>
      </c>
      <c r="M1704">
        <f t="shared" si="375"/>
        <v>440</v>
      </c>
      <c r="N1704">
        <f t="shared" si="376"/>
        <v>1.91565443544718E-14</v>
      </c>
      <c r="O1704">
        <f t="shared" si="377"/>
        <v>0</v>
      </c>
      <c r="P1704" t="str">
        <f t="shared" si="378"/>
        <v/>
      </c>
      <c r="Q1704">
        <f t="shared" si="379"/>
        <v>0</v>
      </c>
      <c r="R1704" t="e">
        <f t="shared" si="380"/>
        <v>#DIV/0!</v>
      </c>
      <c r="S1704">
        <f t="shared" si="381"/>
        <v>-0.23914335132647987</v>
      </c>
      <c r="T1704" t="e">
        <f t="shared" si="388"/>
        <v>#DIV/0!</v>
      </c>
      <c r="U1704" t="str">
        <f t="shared" si="382"/>
        <v/>
      </c>
      <c r="V1704" t="e">
        <f t="shared" si="383"/>
        <v>#DIV/0!</v>
      </c>
      <c r="X1704">
        <f t="shared" ca="1" si="384"/>
        <v>17.552300561700804</v>
      </c>
    </row>
    <row r="1705" spans="1:24" x14ac:dyDescent="0.25">
      <c r="A1705" s="2">
        <v>43296.370812233799</v>
      </c>
      <c r="B1705">
        <v>440</v>
      </c>
      <c r="C1705">
        <v>1</v>
      </c>
      <c r="H1705">
        <f>VLOOKUP(A1705,[1]Sheet1!A$2:F$10001,5,FALSE)</f>
        <v>440.34</v>
      </c>
      <c r="I1705">
        <f>VLOOKUP(A1705,[1]Sheet1!A$2:F$10001,6,FALSE)</f>
        <v>440.00000000000011</v>
      </c>
      <c r="J1705" s="5">
        <f t="shared" ca="1" si="385"/>
        <v>-3.0742158525229562E-3</v>
      </c>
      <c r="K1705" s="5">
        <f t="shared" ca="1" si="386"/>
        <v>-1.3537002084999585</v>
      </c>
      <c r="L1705" s="6">
        <f t="shared" si="387"/>
        <v>1704</v>
      </c>
      <c r="M1705">
        <f t="shared" si="375"/>
        <v>440</v>
      </c>
      <c r="N1705">
        <f t="shared" si="376"/>
        <v>1.9239405474491225E-14</v>
      </c>
      <c r="O1705">
        <f t="shared" si="377"/>
        <v>0</v>
      </c>
      <c r="P1705" t="str">
        <f t="shared" si="378"/>
        <v/>
      </c>
      <c r="Q1705">
        <f t="shared" si="379"/>
        <v>0</v>
      </c>
      <c r="R1705" t="e">
        <f t="shared" si="380"/>
        <v>#DIV/0!</v>
      </c>
      <c r="S1705">
        <f t="shared" si="381"/>
        <v>-0.23914335132647987</v>
      </c>
      <c r="T1705" t="e">
        <f t="shared" si="388"/>
        <v>#DIV/0!</v>
      </c>
      <c r="U1705" t="str">
        <f t="shared" si="382"/>
        <v/>
      </c>
      <c r="V1705" t="e">
        <f t="shared" si="383"/>
        <v>#DIV/0!</v>
      </c>
      <c r="X1705">
        <f t="shared" ca="1" si="384"/>
        <v>17.552300561700804</v>
      </c>
    </row>
    <row r="1706" spans="1:24" x14ac:dyDescent="0.25">
      <c r="A1706" s="2">
        <v>43296.370812233799</v>
      </c>
      <c r="B1706">
        <v>440</v>
      </c>
      <c r="C1706">
        <v>5</v>
      </c>
      <c r="H1706">
        <f>VLOOKUP(A1706,[1]Sheet1!A$2:F$10001,5,FALSE)</f>
        <v>440.34</v>
      </c>
      <c r="I1706">
        <f>VLOOKUP(A1706,[1]Sheet1!A$2:F$10001,6,FALSE)</f>
        <v>440.00000000000011</v>
      </c>
      <c r="J1706" s="5">
        <f t="shared" ca="1" si="385"/>
        <v>-3.0742158525229562E-3</v>
      </c>
      <c r="K1706" s="5">
        <f t="shared" ca="1" si="386"/>
        <v>-1.3537002084999585</v>
      </c>
      <c r="L1706" s="6">
        <f t="shared" si="387"/>
        <v>1705</v>
      </c>
      <c r="M1706">
        <f t="shared" si="375"/>
        <v>440</v>
      </c>
      <c r="N1706">
        <f t="shared" si="376"/>
        <v>1.9316232512056133E-14</v>
      </c>
      <c r="O1706">
        <f t="shared" si="377"/>
        <v>0</v>
      </c>
      <c r="P1706" t="str">
        <f t="shared" si="378"/>
        <v/>
      </c>
      <c r="Q1706">
        <f t="shared" si="379"/>
        <v>0</v>
      </c>
      <c r="R1706" t="e">
        <f t="shared" si="380"/>
        <v>#DIV/0!</v>
      </c>
      <c r="S1706">
        <f t="shared" si="381"/>
        <v>4.065436972550156</v>
      </c>
      <c r="T1706" t="e">
        <f t="shared" si="388"/>
        <v>#DIV/0!</v>
      </c>
      <c r="U1706" t="str">
        <f t="shared" si="382"/>
        <v/>
      </c>
      <c r="V1706" t="e">
        <f t="shared" si="383"/>
        <v>#DIV/0!</v>
      </c>
      <c r="X1706">
        <f t="shared" ca="1" si="384"/>
        <v>17.552300561700804</v>
      </c>
    </row>
    <row r="1707" spans="1:24" x14ac:dyDescent="0.25">
      <c r="A1707" s="2">
        <v>43296.370812233799</v>
      </c>
      <c r="B1707">
        <v>440</v>
      </c>
      <c r="C1707">
        <v>2</v>
      </c>
      <c r="H1707">
        <f>VLOOKUP(A1707,[1]Sheet1!A$2:F$10001,5,FALSE)</f>
        <v>440.34</v>
      </c>
      <c r="I1707">
        <f>VLOOKUP(A1707,[1]Sheet1!A$2:F$10001,6,FALSE)</f>
        <v>440.00000000000011</v>
      </c>
      <c r="J1707" s="5">
        <f t="shared" ca="1" si="385"/>
        <v>-3.0742158525229562E-3</v>
      </c>
      <c r="K1707" s="5">
        <f t="shared" ca="1" si="386"/>
        <v>-1.3537002084999585</v>
      </c>
      <c r="L1707" s="6">
        <f t="shared" si="387"/>
        <v>1706</v>
      </c>
      <c r="M1707">
        <f t="shared" si="375"/>
        <v>440</v>
      </c>
      <c r="N1707">
        <f t="shared" si="376"/>
        <v>1.9387097202743887E-14</v>
      </c>
      <c r="O1707">
        <f t="shared" si="377"/>
        <v>0</v>
      </c>
      <c r="P1707" t="str">
        <f t="shared" si="378"/>
        <v/>
      </c>
      <c r="Q1707">
        <f t="shared" si="379"/>
        <v>0</v>
      </c>
      <c r="R1707" t="e">
        <f t="shared" si="380"/>
        <v>#DIV/0!</v>
      </c>
      <c r="S1707">
        <f t="shared" si="381"/>
        <v>0.59458839001056329</v>
      </c>
      <c r="T1707" t="e">
        <f t="shared" si="388"/>
        <v>#DIV/0!</v>
      </c>
      <c r="U1707" t="str">
        <f t="shared" si="382"/>
        <v/>
      </c>
      <c r="V1707" t="e">
        <f t="shared" si="383"/>
        <v>#DIV/0!</v>
      </c>
      <c r="X1707">
        <f t="shared" ca="1" si="384"/>
        <v>17.552300561700804</v>
      </c>
    </row>
    <row r="1708" spans="1:24" x14ac:dyDescent="0.25">
      <c r="A1708" s="2">
        <v>43296.370812233799</v>
      </c>
      <c r="B1708">
        <v>440</v>
      </c>
      <c r="C1708">
        <v>8</v>
      </c>
      <c r="H1708">
        <f>VLOOKUP(A1708,[1]Sheet1!A$2:F$10001,5,FALSE)</f>
        <v>440.34</v>
      </c>
      <c r="I1708">
        <f>VLOOKUP(A1708,[1]Sheet1!A$2:F$10001,6,FALSE)</f>
        <v>440.00000000000011</v>
      </c>
      <c r="J1708" s="5">
        <f t="shared" ca="1" si="385"/>
        <v>-3.0742158525229562E-3</v>
      </c>
      <c r="K1708" s="5">
        <f t="shared" ca="1" si="386"/>
        <v>-1.3537002084999585</v>
      </c>
      <c r="L1708" s="6">
        <f t="shared" si="387"/>
        <v>1707</v>
      </c>
      <c r="M1708">
        <f t="shared" ref="M1708:M1771" si="389">FORECAST(L1708,B1673:B1707,L1673:L1707)</f>
        <v>440.00000000000006</v>
      </c>
      <c r="N1708">
        <f t="shared" ref="N1708:N1771" si="390">STEYX(B1673:B1707,L1673:L1707)</f>
        <v>1.9452064709905716E-14</v>
      </c>
      <c r="O1708">
        <f t="shared" ref="O1708:O1771" si="391">(B1708-M1708)/N1708</f>
        <v>-2.9222306068034634</v>
      </c>
      <c r="P1708" t="str">
        <f t="shared" ref="P1708:P1771" si="392">IF(O1708&gt;1.5,1,"")</f>
        <v/>
      </c>
      <c r="Q1708">
        <f t="shared" ref="Q1708:Q1771" si="393">A1708-A1707</f>
        <v>0</v>
      </c>
      <c r="R1708" t="e">
        <f t="shared" ref="R1708:R1771" si="394">(Q1708-AVERAGE(Q1673:Q1707))/_xlfn.STDEV.S(Q1673:Q1707)</f>
        <v>#DIV/0!</v>
      </c>
      <c r="S1708">
        <f t="shared" ref="S1708:S1771" si="395">(C1708-AVERAGE(C1672:C1707))/_xlfn.STDEV.S(C1672:C1707)</f>
        <v>5.9006564405848438</v>
      </c>
      <c r="T1708" t="e">
        <f t="shared" si="388"/>
        <v>#DIV/0!</v>
      </c>
      <c r="U1708" t="str">
        <f t="shared" ref="U1708:U1771" si="396">IF(ISNUMBER(T1708),K1708,"")</f>
        <v/>
      </c>
      <c r="V1708" t="e">
        <f t="shared" ref="V1708:V1771" si="397">IF(T1708=1,IF(ISNUMBER(T1707),"",K1708),"")</f>
        <v>#DIV/0!</v>
      </c>
      <c r="X1708">
        <f t="shared" ref="X1708:X1771" ca="1" si="398">IF(ISNUMBER(V1708),V1708+X1707,X1707)</f>
        <v>17.552300561700804</v>
      </c>
    </row>
    <row r="1709" spans="1:24" x14ac:dyDescent="0.25">
      <c r="A1709" s="2">
        <v>43296.370812233799</v>
      </c>
      <c r="B1709">
        <v>440</v>
      </c>
      <c r="C1709">
        <v>5</v>
      </c>
      <c r="H1709">
        <f>VLOOKUP(A1709,[1]Sheet1!A$2:F$10001,5,FALSE)</f>
        <v>440.34</v>
      </c>
      <c r="I1709">
        <f>VLOOKUP(A1709,[1]Sheet1!A$2:F$10001,6,FALSE)</f>
        <v>440.00000000000011</v>
      </c>
      <c r="J1709" s="5">
        <f t="shared" ca="1" si="385"/>
        <v>-3.0431030567288349E-3</v>
      </c>
      <c r="K1709" s="5">
        <f t="shared" ca="1" si="386"/>
        <v>-1.339999999999975</v>
      </c>
      <c r="L1709" s="6">
        <f t="shared" si="387"/>
        <v>1708</v>
      </c>
      <c r="M1709">
        <f t="shared" si="389"/>
        <v>440.00000000000006</v>
      </c>
      <c r="N1709">
        <f t="shared" si="390"/>
        <v>1.9511193942170033E-14</v>
      </c>
      <c r="O1709">
        <f t="shared" si="391"/>
        <v>-2.913374703223615</v>
      </c>
      <c r="P1709" t="str">
        <f t="shared" si="392"/>
        <v/>
      </c>
      <c r="Q1709">
        <f t="shared" si="393"/>
        <v>0</v>
      </c>
      <c r="R1709" t="e">
        <f t="shared" si="394"/>
        <v>#DIV/0!</v>
      </c>
      <c r="S1709">
        <f t="shared" si="395"/>
        <v>2.1861053383028675</v>
      </c>
      <c r="T1709" t="e">
        <f t="shared" si="388"/>
        <v>#DIV/0!</v>
      </c>
      <c r="U1709" t="str">
        <f t="shared" si="396"/>
        <v/>
      </c>
      <c r="V1709" t="e">
        <f t="shared" si="397"/>
        <v>#DIV/0!</v>
      </c>
      <c r="X1709">
        <f t="shared" ca="1" si="398"/>
        <v>17.552300561700804</v>
      </c>
    </row>
    <row r="1710" spans="1:24" x14ac:dyDescent="0.25">
      <c r="A1710" s="2">
        <v>43296.370812233799</v>
      </c>
      <c r="B1710">
        <v>440</v>
      </c>
      <c r="C1710">
        <v>4</v>
      </c>
      <c r="H1710">
        <f>VLOOKUP(A1710,[1]Sheet1!A$2:F$10001,5,FALSE)</f>
        <v>440.34</v>
      </c>
      <c r="I1710">
        <f>VLOOKUP(A1710,[1]Sheet1!A$2:F$10001,6,FALSE)</f>
        <v>440.00000000000011</v>
      </c>
      <c r="J1710" s="5">
        <f t="shared" ca="1" si="385"/>
        <v>-3.0431030567288349E-3</v>
      </c>
      <c r="K1710" s="5">
        <f t="shared" ca="1" si="386"/>
        <v>-1.339999999999975</v>
      </c>
      <c r="L1710" s="6">
        <f t="shared" si="387"/>
        <v>1709</v>
      </c>
      <c r="M1710">
        <f t="shared" si="389"/>
        <v>440</v>
      </c>
      <c r="N1710">
        <f t="shared" si="390"/>
        <v>1.9564537834062936E-14</v>
      </c>
      <c r="O1710">
        <f t="shared" si="391"/>
        <v>0</v>
      </c>
      <c r="P1710" t="str">
        <f t="shared" si="392"/>
        <v/>
      </c>
      <c r="Q1710">
        <f t="shared" si="393"/>
        <v>0</v>
      </c>
      <c r="R1710" t="e">
        <f t="shared" si="394"/>
        <v>#DIV/0!</v>
      </c>
      <c r="S1710">
        <f t="shared" si="395"/>
        <v>1.3944333775567923</v>
      </c>
      <c r="T1710" t="e">
        <f t="shared" si="388"/>
        <v>#DIV/0!</v>
      </c>
      <c r="U1710" t="str">
        <f t="shared" si="396"/>
        <v/>
      </c>
      <c r="V1710" t="e">
        <f t="shared" si="397"/>
        <v>#DIV/0!</v>
      </c>
      <c r="X1710">
        <f t="shared" ca="1" si="398"/>
        <v>17.552300561700804</v>
      </c>
    </row>
    <row r="1711" spans="1:24" x14ac:dyDescent="0.25">
      <c r="A1711" s="2">
        <v>43296.370812233799</v>
      </c>
      <c r="B1711">
        <v>440.00000000000011</v>
      </c>
      <c r="C1711">
        <v>7</v>
      </c>
      <c r="H1711">
        <f>VLOOKUP(A1711,[1]Sheet1!A$2:F$10001,5,FALSE)</f>
        <v>440.34</v>
      </c>
      <c r="I1711">
        <f>VLOOKUP(A1711,[1]Sheet1!A$2:F$10001,6,FALSE)</f>
        <v>440.00000000000011</v>
      </c>
      <c r="J1711" s="5">
        <f t="shared" ca="1" si="385"/>
        <v>-3.0431030567288349E-3</v>
      </c>
      <c r="K1711" s="5">
        <f t="shared" ca="1" si="386"/>
        <v>-1.339999999999975</v>
      </c>
      <c r="L1711" s="6">
        <f t="shared" si="387"/>
        <v>1710</v>
      </c>
      <c r="M1711">
        <f t="shared" si="389"/>
        <v>440</v>
      </c>
      <c r="N1711">
        <f t="shared" si="390"/>
        <v>1.961214359301097E-14</v>
      </c>
      <c r="O1711">
        <f t="shared" si="391"/>
        <v>5.7967573601760565</v>
      </c>
      <c r="P1711">
        <f t="shared" si="392"/>
        <v>1</v>
      </c>
      <c r="Q1711">
        <f t="shared" si="393"/>
        <v>0</v>
      </c>
      <c r="R1711" t="e">
        <f t="shared" si="394"/>
        <v>#DIV/0!</v>
      </c>
      <c r="S1711">
        <f t="shared" si="395"/>
        <v>3.0640962993004743</v>
      </c>
      <c r="T1711" t="e">
        <f t="shared" si="388"/>
        <v>#DIV/0!</v>
      </c>
      <c r="U1711" t="str">
        <f t="shared" si="396"/>
        <v/>
      </c>
      <c r="V1711" t="e">
        <f t="shared" si="397"/>
        <v>#DIV/0!</v>
      </c>
      <c r="X1711">
        <f t="shared" ca="1" si="398"/>
        <v>17.552300561700804</v>
      </c>
    </row>
    <row r="1712" spans="1:24" x14ac:dyDescent="0.25">
      <c r="A1712" s="2">
        <v>43296.370812233799</v>
      </c>
      <c r="B1712">
        <v>440</v>
      </c>
      <c r="C1712">
        <v>2</v>
      </c>
      <c r="H1712">
        <f>VLOOKUP(A1712,[1]Sheet1!A$2:F$10001,5,FALSE)</f>
        <v>440.34</v>
      </c>
      <c r="I1712">
        <f>VLOOKUP(A1712,[1]Sheet1!A$2:F$10001,6,FALSE)</f>
        <v>440.00000000000011</v>
      </c>
      <c r="J1712" s="5">
        <f t="shared" ca="1" si="385"/>
        <v>-3.0431030567288349E-3</v>
      </c>
      <c r="K1712" s="5">
        <f t="shared" ca="1" si="386"/>
        <v>-1.339999999999975</v>
      </c>
      <c r="L1712" s="6">
        <f t="shared" si="387"/>
        <v>1711</v>
      </c>
      <c r="M1712">
        <f t="shared" si="389"/>
        <v>440</v>
      </c>
      <c r="N1712">
        <f t="shared" si="390"/>
        <v>2.6835110914360136E-14</v>
      </c>
      <c r="O1712">
        <f t="shared" si="391"/>
        <v>0</v>
      </c>
      <c r="P1712" t="str">
        <f t="shared" si="392"/>
        <v/>
      </c>
      <c r="Q1712">
        <f t="shared" si="393"/>
        <v>0</v>
      </c>
      <c r="R1712" t="e">
        <f t="shared" si="394"/>
        <v>#DIV/0!</v>
      </c>
      <c r="S1712">
        <f t="shared" si="395"/>
        <v>4.3448937158891719E-2</v>
      </c>
      <c r="T1712" t="e">
        <f t="shared" si="388"/>
        <v>#DIV/0!</v>
      </c>
      <c r="U1712" t="str">
        <f t="shared" si="396"/>
        <v/>
      </c>
      <c r="V1712" t="e">
        <f t="shared" si="397"/>
        <v>#DIV/0!</v>
      </c>
      <c r="X1712">
        <f t="shared" ca="1" si="398"/>
        <v>17.552300561700804</v>
      </c>
    </row>
    <row r="1713" spans="1:24" x14ac:dyDescent="0.25">
      <c r="A1713" s="2">
        <v>43296.370812233799</v>
      </c>
      <c r="B1713">
        <v>440</v>
      </c>
      <c r="C1713">
        <v>1</v>
      </c>
      <c r="H1713">
        <f>VLOOKUP(A1713,[1]Sheet1!A$2:F$10001,5,FALSE)</f>
        <v>440.34</v>
      </c>
      <c r="I1713">
        <f>VLOOKUP(A1713,[1]Sheet1!A$2:F$10001,6,FALSE)</f>
        <v>440.00000000000011</v>
      </c>
      <c r="J1713" s="5">
        <f t="shared" ca="1" si="385"/>
        <v>-3.0431030567288349E-3</v>
      </c>
      <c r="K1713" s="5">
        <f t="shared" ca="1" si="386"/>
        <v>-1.339999999999975</v>
      </c>
      <c r="L1713" s="6">
        <f t="shared" si="387"/>
        <v>1712</v>
      </c>
      <c r="M1713">
        <f t="shared" si="389"/>
        <v>440</v>
      </c>
      <c r="N1713">
        <f t="shared" si="390"/>
        <v>2.7022514907108261E-14</v>
      </c>
      <c r="O1713">
        <f t="shared" si="391"/>
        <v>0</v>
      </c>
      <c r="P1713" t="str">
        <f t="shared" si="392"/>
        <v/>
      </c>
      <c r="Q1713">
        <f t="shared" si="393"/>
        <v>0</v>
      </c>
      <c r="R1713" t="e">
        <f t="shared" si="394"/>
        <v>#DIV/0!</v>
      </c>
      <c r="S1713">
        <f t="shared" si="395"/>
        <v>-0.49407631061846574</v>
      </c>
      <c r="T1713" t="e">
        <f t="shared" si="388"/>
        <v>#DIV/0!</v>
      </c>
      <c r="U1713" t="str">
        <f t="shared" si="396"/>
        <v/>
      </c>
      <c r="V1713" t="e">
        <f t="shared" si="397"/>
        <v>#DIV/0!</v>
      </c>
      <c r="X1713">
        <f t="shared" ca="1" si="398"/>
        <v>17.552300561700804</v>
      </c>
    </row>
    <row r="1714" spans="1:24" x14ac:dyDescent="0.25">
      <c r="A1714" s="2">
        <v>43296.370812233799</v>
      </c>
      <c r="B1714">
        <v>440</v>
      </c>
      <c r="C1714">
        <v>1</v>
      </c>
      <c r="H1714">
        <f>VLOOKUP(A1714,[1]Sheet1!A$2:F$10001,5,FALSE)</f>
        <v>440.34</v>
      </c>
      <c r="I1714">
        <f>VLOOKUP(A1714,[1]Sheet1!A$2:F$10001,6,FALSE)</f>
        <v>440.00000000000011</v>
      </c>
      <c r="J1714" s="5">
        <f t="shared" ca="1" si="385"/>
        <v>-3.0431030567288349E-3</v>
      </c>
      <c r="K1714" s="5">
        <f t="shared" ca="1" si="386"/>
        <v>-1.339999999999975</v>
      </c>
      <c r="L1714" s="6">
        <f t="shared" si="387"/>
        <v>1713</v>
      </c>
      <c r="M1714">
        <f t="shared" si="389"/>
        <v>440</v>
      </c>
      <c r="N1714">
        <f t="shared" si="390"/>
        <v>2.7192494960693504E-14</v>
      </c>
      <c r="O1714">
        <f t="shared" si="391"/>
        <v>0</v>
      </c>
      <c r="P1714" t="str">
        <f t="shared" si="392"/>
        <v/>
      </c>
      <c r="Q1714">
        <f t="shared" si="393"/>
        <v>0</v>
      </c>
      <c r="R1714" t="e">
        <f t="shared" si="394"/>
        <v>#DIV/0!</v>
      </c>
      <c r="S1714">
        <f t="shared" si="395"/>
        <v>-0.49407631061846574</v>
      </c>
      <c r="T1714" t="e">
        <f t="shared" si="388"/>
        <v>#DIV/0!</v>
      </c>
      <c r="U1714" t="str">
        <f t="shared" si="396"/>
        <v/>
      </c>
      <c r="V1714" t="e">
        <f t="shared" si="397"/>
        <v>#DIV/0!</v>
      </c>
      <c r="X1714">
        <f t="shared" ca="1" si="398"/>
        <v>17.552300561700804</v>
      </c>
    </row>
    <row r="1715" spans="1:24" x14ac:dyDescent="0.25">
      <c r="A1715" s="2">
        <v>43296.370812233799</v>
      </c>
      <c r="B1715">
        <v>440</v>
      </c>
      <c r="C1715">
        <v>1</v>
      </c>
      <c r="H1715">
        <f>VLOOKUP(A1715,[1]Sheet1!A$2:F$10001,5,FALSE)</f>
        <v>440.34</v>
      </c>
      <c r="I1715">
        <f>VLOOKUP(A1715,[1]Sheet1!A$2:F$10001,6,FALSE)</f>
        <v>440.00000000000011</v>
      </c>
      <c r="J1715" s="5">
        <f t="shared" ca="1" si="385"/>
        <v>-3.0431030567288349E-3</v>
      </c>
      <c r="K1715" s="5">
        <f t="shared" ca="1" si="386"/>
        <v>-1.339999999999975</v>
      </c>
      <c r="L1715" s="6">
        <f t="shared" si="387"/>
        <v>1714</v>
      </c>
      <c r="M1715">
        <f t="shared" si="389"/>
        <v>440</v>
      </c>
      <c r="N1715">
        <f t="shared" si="390"/>
        <v>2.7345376000950711E-14</v>
      </c>
      <c r="O1715">
        <f t="shared" si="391"/>
        <v>0</v>
      </c>
      <c r="P1715" t="str">
        <f t="shared" si="392"/>
        <v/>
      </c>
      <c r="Q1715">
        <f t="shared" si="393"/>
        <v>0</v>
      </c>
      <c r="R1715" t="e">
        <f t="shared" si="394"/>
        <v>#DIV/0!</v>
      </c>
      <c r="S1715">
        <f t="shared" si="395"/>
        <v>-0.49407631061846574</v>
      </c>
      <c r="T1715" t="e">
        <f t="shared" si="388"/>
        <v>#DIV/0!</v>
      </c>
      <c r="U1715" t="str">
        <f t="shared" si="396"/>
        <v/>
      </c>
      <c r="V1715" t="e">
        <f t="shared" si="397"/>
        <v>#DIV/0!</v>
      </c>
      <c r="X1715">
        <f t="shared" ca="1" si="398"/>
        <v>17.552300561700804</v>
      </c>
    </row>
    <row r="1716" spans="1:24" x14ac:dyDescent="0.25">
      <c r="A1716" s="2">
        <v>43296.370812233799</v>
      </c>
      <c r="B1716">
        <v>440</v>
      </c>
      <c r="C1716">
        <v>1</v>
      </c>
      <c r="H1716">
        <f>VLOOKUP(A1716,[1]Sheet1!A$2:F$10001,5,FALSE)</f>
        <v>440.34</v>
      </c>
      <c r="I1716">
        <f>VLOOKUP(A1716,[1]Sheet1!A$2:F$10001,6,FALSE)</f>
        <v>440.00000000000011</v>
      </c>
      <c r="J1716" s="5">
        <f t="shared" ca="1" si="385"/>
        <v>-2.227046827451425E-3</v>
      </c>
      <c r="K1716" s="5">
        <f t="shared" ca="1" si="386"/>
        <v>-0.98065779999996039</v>
      </c>
      <c r="L1716" s="6">
        <f t="shared" si="387"/>
        <v>1715</v>
      </c>
      <c r="M1716">
        <f t="shared" si="389"/>
        <v>440</v>
      </c>
      <c r="N1716">
        <f t="shared" si="390"/>
        <v>2.748144339810004E-14</v>
      </c>
      <c r="O1716">
        <f t="shared" si="391"/>
        <v>0</v>
      </c>
      <c r="P1716" t="str">
        <f t="shared" si="392"/>
        <v/>
      </c>
      <c r="Q1716">
        <f t="shared" si="393"/>
        <v>0</v>
      </c>
      <c r="R1716" t="e">
        <f t="shared" si="394"/>
        <v>#DIV/0!</v>
      </c>
      <c r="S1716">
        <f t="shared" si="395"/>
        <v>-0.49407631061846574</v>
      </c>
      <c r="T1716" t="e">
        <f t="shared" si="388"/>
        <v>#DIV/0!</v>
      </c>
      <c r="U1716" t="str">
        <f t="shared" si="396"/>
        <v/>
      </c>
      <c r="V1716" t="e">
        <f t="shared" si="397"/>
        <v>#DIV/0!</v>
      </c>
      <c r="X1716">
        <f t="shared" ca="1" si="398"/>
        <v>17.552300561700804</v>
      </c>
    </row>
    <row r="1717" spans="1:24" x14ac:dyDescent="0.25">
      <c r="A1717" s="2">
        <v>43296.370812233799</v>
      </c>
      <c r="B1717">
        <v>440</v>
      </c>
      <c r="C1717">
        <v>1</v>
      </c>
      <c r="H1717">
        <f>VLOOKUP(A1717,[1]Sheet1!A$2:F$10001,5,FALSE)</f>
        <v>440.34</v>
      </c>
      <c r="I1717">
        <f>VLOOKUP(A1717,[1]Sheet1!A$2:F$10001,6,FALSE)</f>
        <v>440.00000000000011</v>
      </c>
      <c r="J1717" s="5">
        <f t="shared" ca="1" si="385"/>
        <v>-2.227046827451425E-3</v>
      </c>
      <c r="K1717" s="5">
        <f t="shared" ca="1" si="386"/>
        <v>-0.98065779999996039</v>
      </c>
      <c r="L1717" s="6">
        <f t="shared" si="387"/>
        <v>1716</v>
      </c>
      <c r="M1717">
        <f t="shared" si="389"/>
        <v>440</v>
      </c>
      <c r="N1717">
        <f t="shared" si="390"/>
        <v>2.760094581742005E-14</v>
      </c>
      <c r="O1717">
        <f t="shared" si="391"/>
        <v>0</v>
      </c>
      <c r="P1717" t="str">
        <f t="shared" si="392"/>
        <v/>
      </c>
      <c r="Q1717">
        <f t="shared" si="393"/>
        <v>0</v>
      </c>
      <c r="R1717" t="e">
        <f t="shared" si="394"/>
        <v>#DIV/0!</v>
      </c>
      <c r="S1717">
        <f t="shared" si="395"/>
        <v>-0.49407631061846574</v>
      </c>
      <c r="T1717" t="e">
        <f t="shared" si="388"/>
        <v>#DIV/0!</v>
      </c>
      <c r="U1717" t="str">
        <f t="shared" si="396"/>
        <v/>
      </c>
      <c r="V1717" t="e">
        <f t="shared" si="397"/>
        <v>#DIV/0!</v>
      </c>
      <c r="X1717">
        <f t="shared" ca="1" si="398"/>
        <v>17.552300561700804</v>
      </c>
    </row>
    <row r="1718" spans="1:24" x14ac:dyDescent="0.25">
      <c r="A1718" s="2">
        <v>43296.370812233799</v>
      </c>
      <c r="B1718">
        <v>440</v>
      </c>
      <c r="C1718">
        <v>1</v>
      </c>
      <c r="H1718">
        <f>VLOOKUP(A1718,[1]Sheet1!A$2:F$10001,5,FALSE)</f>
        <v>440.34</v>
      </c>
      <c r="I1718">
        <f>VLOOKUP(A1718,[1]Sheet1!A$2:F$10001,6,FALSE)</f>
        <v>440.00000000000011</v>
      </c>
      <c r="J1718" s="5">
        <f t="shared" ref="J1718:J1781" ca="1" si="399">(OFFSET(I1718,$AA$2,0)-H1718)/H1718</f>
        <v>-2.227046827451425E-3</v>
      </c>
      <c r="K1718" s="5">
        <f t="shared" ref="K1718:K1781" ca="1" si="400">IF(ISNUMBER(J1718),H1718*J1718,"")</f>
        <v>-0.98065779999996039</v>
      </c>
      <c r="L1718" s="6">
        <f t="shared" si="387"/>
        <v>1717</v>
      </c>
      <c r="M1718">
        <f t="shared" si="389"/>
        <v>440.00000000000006</v>
      </c>
      <c r="N1718">
        <f t="shared" si="390"/>
        <v>2.7704097620260335E-14</v>
      </c>
      <c r="O1718">
        <f t="shared" si="391"/>
        <v>-2.051805463580151</v>
      </c>
      <c r="P1718" t="str">
        <f t="shared" si="392"/>
        <v/>
      </c>
      <c r="Q1718">
        <f t="shared" si="393"/>
        <v>0</v>
      </c>
      <c r="R1718" t="e">
        <f t="shared" si="394"/>
        <v>#DIV/0!</v>
      </c>
      <c r="S1718">
        <f t="shared" si="395"/>
        <v>-0.49407631061846574</v>
      </c>
      <c r="T1718" t="e">
        <f t="shared" si="388"/>
        <v>#DIV/0!</v>
      </c>
      <c r="U1718" t="str">
        <f t="shared" si="396"/>
        <v/>
      </c>
      <c r="V1718" t="e">
        <f t="shared" si="397"/>
        <v>#DIV/0!</v>
      </c>
      <c r="X1718">
        <f t="shared" ca="1" si="398"/>
        <v>17.552300561700804</v>
      </c>
    </row>
    <row r="1719" spans="1:24" x14ac:dyDescent="0.25">
      <c r="A1719" s="2">
        <v>43296.370812233799</v>
      </c>
      <c r="B1719">
        <v>440</v>
      </c>
      <c r="C1719">
        <v>3</v>
      </c>
      <c r="H1719">
        <f>VLOOKUP(A1719,[1]Sheet1!A$2:F$10001,5,FALSE)</f>
        <v>440.34</v>
      </c>
      <c r="I1719">
        <f>VLOOKUP(A1719,[1]Sheet1!A$2:F$10001,6,FALSE)</f>
        <v>440.00000000000011</v>
      </c>
      <c r="J1719" s="5">
        <f t="shared" ca="1" si="399"/>
        <v>-2.227046827451425E-3</v>
      </c>
      <c r="K1719" s="5">
        <f t="shared" ca="1" si="400"/>
        <v>-0.98065779999996039</v>
      </c>
      <c r="L1719" s="6">
        <f t="shared" si="387"/>
        <v>1718</v>
      </c>
      <c r="M1719">
        <f t="shared" si="389"/>
        <v>440</v>
      </c>
      <c r="N1719">
        <f t="shared" si="390"/>
        <v>2.7791080872345486E-14</v>
      </c>
      <c r="O1719">
        <f t="shared" si="391"/>
        <v>0</v>
      </c>
      <c r="P1719" t="str">
        <f t="shared" si="392"/>
        <v/>
      </c>
      <c r="Q1719">
        <f t="shared" si="393"/>
        <v>0</v>
      </c>
      <c r="R1719" t="e">
        <f t="shared" si="394"/>
        <v>#DIV/0!</v>
      </c>
      <c r="S1719">
        <f t="shared" si="395"/>
        <v>0.55220293539710885</v>
      </c>
      <c r="T1719" t="e">
        <f t="shared" si="388"/>
        <v>#DIV/0!</v>
      </c>
      <c r="U1719" t="str">
        <f t="shared" si="396"/>
        <v/>
      </c>
      <c r="V1719" t="e">
        <f t="shared" si="397"/>
        <v>#DIV/0!</v>
      </c>
      <c r="X1719">
        <f t="shared" ca="1" si="398"/>
        <v>17.552300561700804</v>
      </c>
    </row>
    <row r="1720" spans="1:24" x14ac:dyDescent="0.25">
      <c r="A1720" s="2">
        <v>43296.370812233799</v>
      </c>
      <c r="B1720">
        <v>440</v>
      </c>
      <c r="C1720">
        <v>1</v>
      </c>
      <c r="H1720">
        <f>VLOOKUP(A1720,[1]Sheet1!A$2:F$10001,5,FALSE)</f>
        <v>440.34</v>
      </c>
      <c r="I1720">
        <f>VLOOKUP(A1720,[1]Sheet1!A$2:F$10001,6,FALSE)</f>
        <v>440.00000000000011</v>
      </c>
      <c r="J1720" s="5">
        <f t="shared" ca="1" si="399"/>
        <v>-2.227046827451425E-3</v>
      </c>
      <c r="K1720" s="5">
        <f t="shared" ca="1" si="400"/>
        <v>-0.98065779999996039</v>
      </c>
      <c r="L1720" s="6">
        <f t="shared" si="387"/>
        <v>1719</v>
      </c>
      <c r="M1720">
        <f t="shared" si="389"/>
        <v>440</v>
      </c>
      <c r="N1720">
        <f t="shared" si="390"/>
        <v>2.786204700514942E-14</v>
      </c>
      <c r="O1720">
        <f t="shared" si="391"/>
        <v>0</v>
      </c>
      <c r="P1720" t="str">
        <f t="shared" si="392"/>
        <v/>
      </c>
      <c r="Q1720">
        <f t="shared" si="393"/>
        <v>0</v>
      </c>
      <c r="R1720" t="e">
        <f t="shared" si="394"/>
        <v>#DIV/0!</v>
      </c>
      <c r="S1720">
        <f t="shared" si="395"/>
        <v>-0.52291251658379723</v>
      </c>
      <c r="T1720" t="e">
        <f t="shared" si="388"/>
        <v>#DIV/0!</v>
      </c>
      <c r="U1720" t="str">
        <f t="shared" si="396"/>
        <v/>
      </c>
      <c r="V1720" t="e">
        <f t="shared" si="397"/>
        <v>#DIV/0!</v>
      </c>
      <c r="X1720">
        <f t="shared" ca="1" si="398"/>
        <v>17.552300561700804</v>
      </c>
    </row>
    <row r="1721" spans="1:24" x14ac:dyDescent="0.25">
      <c r="A1721" s="2">
        <v>43296.370812233799</v>
      </c>
      <c r="B1721">
        <v>440</v>
      </c>
      <c r="C1721">
        <v>2</v>
      </c>
      <c r="H1721">
        <f>VLOOKUP(A1721,[1]Sheet1!A$2:F$10001,5,FALSE)</f>
        <v>440.34</v>
      </c>
      <c r="I1721">
        <f>VLOOKUP(A1721,[1]Sheet1!A$2:F$10001,6,FALSE)</f>
        <v>440.00000000000011</v>
      </c>
      <c r="J1721" s="5">
        <f t="shared" ca="1" si="399"/>
        <v>-2.1841254485172831E-3</v>
      </c>
      <c r="K1721" s="5">
        <f t="shared" ca="1" si="400"/>
        <v>-0.96175780000010036</v>
      </c>
      <c r="L1721" s="6">
        <f t="shared" si="387"/>
        <v>1720</v>
      </c>
      <c r="M1721">
        <f t="shared" si="389"/>
        <v>440</v>
      </c>
      <c r="N1721">
        <f t="shared" si="390"/>
        <v>2.7917118166899684E-14</v>
      </c>
      <c r="O1721">
        <f t="shared" si="391"/>
        <v>0</v>
      </c>
      <c r="P1721" t="str">
        <f t="shared" si="392"/>
        <v/>
      </c>
      <c r="Q1721">
        <f t="shared" si="393"/>
        <v>0</v>
      </c>
      <c r="R1721" t="e">
        <f t="shared" si="394"/>
        <v>#DIV/0!</v>
      </c>
      <c r="S1721">
        <f t="shared" si="395"/>
        <v>0</v>
      </c>
      <c r="T1721" t="e">
        <f t="shared" si="388"/>
        <v>#DIV/0!</v>
      </c>
      <c r="U1721" t="str">
        <f t="shared" si="396"/>
        <v/>
      </c>
      <c r="V1721" t="e">
        <f t="shared" si="397"/>
        <v>#DIV/0!</v>
      </c>
      <c r="X1721">
        <f t="shared" ca="1" si="398"/>
        <v>17.552300561700804</v>
      </c>
    </row>
    <row r="1722" spans="1:24" x14ac:dyDescent="0.25">
      <c r="A1722" s="2">
        <v>43296.370812233799</v>
      </c>
      <c r="B1722">
        <v>440</v>
      </c>
      <c r="C1722">
        <v>2</v>
      </c>
      <c r="H1722">
        <f>VLOOKUP(A1722,[1]Sheet1!A$2:F$10001,5,FALSE)</f>
        <v>440.34</v>
      </c>
      <c r="I1722">
        <f>VLOOKUP(A1722,[1]Sheet1!A$2:F$10001,6,FALSE)</f>
        <v>440.00000000000011</v>
      </c>
      <c r="J1722" s="5">
        <f t="shared" ca="1" si="399"/>
        <v>-2.24826270609064E-3</v>
      </c>
      <c r="K1722" s="5">
        <f t="shared" ca="1" si="400"/>
        <v>-0.98999999999995236</v>
      </c>
      <c r="L1722" s="6">
        <f t="shared" si="387"/>
        <v>1721</v>
      </c>
      <c r="M1722">
        <f t="shared" si="389"/>
        <v>440</v>
      </c>
      <c r="N1722">
        <f t="shared" si="390"/>
        <v>2.7956388292046965E-14</v>
      </c>
      <c r="O1722">
        <f t="shared" si="391"/>
        <v>0</v>
      </c>
      <c r="P1722" t="str">
        <f t="shared" si="392"/>
        <v/>
      </c>
      <c r="Q1722">
        <f t="shared" si="393"/>
        <v>0</v>
      </c>
      <c r="R1722" t="e">
        <f t="shared" si="394"/>
        <v>#DIV/0!</v>
      </c>
      <c r="S1722">
        <f t="shared" si="395"/>
        <v>-1.4584016975152221E-2</v>
      </c>
      <c r="T1722" t="e">
        <f t="shared" si="388"/>
        <v>#DIV/0!</v>
      </c>
      <c r="U1722" t="str">
        <f t="shared" si="396"/>
        <v/>
      </c>
      <c r="V1722" t="e">
        <f t="shared" si="397"/>
        <v>#DIV/0!</v>
      </c>
      <c r="X1722">
        <f t="shared" ca="1" si="398"/>
        <v>17.552300561700804</v>
      </c>
    </row>
    <row r="1723" spans="1:24" x14ac:dyDescent="0.25">
      <c r="A1723" s="2">
        <v>43296.370812233799</v>
      </c>
      <c r="B1723">
        <v>440</v>
      </c>
      <c r="C1723">
        <v>4</v>
      </c>
      <c r="H1723">
        <f>VLOOKUP(A1723,[1]Sheet1!A$2:F$10001,5,FALSE)</f>
        <v>440.34</v>
      </c>
      <c r="I1723">
        <f>VLOOKUP(A1723,[1]Sheet1!A$2:F$10001,6,FALSE)</f>
        <v>440.00000000000011</v>
      </c>
      <c r="J1723" s="5">
        <f t="shared" ca="1" si="399"/>
        <v>-2.24826270609064E-3</v>
      </c>
      <c r="K1723" s="5">
        <f t="shared" ca="1" si="400"/>
        <v>-0.98999999999995236</v>
      </c>
      <c r="L1723" s="6">
        <f t="shared" si="387"/>
        <v>1722</v>
      </c>
      <c r="M1723">
        <f t="shared" si="389"/>
        <v>440</v>
      </c>
      <c r="N1723">
        <f t="shared" si="390"/>
        <v>2.7979923911446522E-14</v>
      </c>
      <c r="O1723">
        <f t="shared" si="391"/>
        <v>0</v>
      </c>
      <c r="P1723" t="str">
        <f t="shared" si="392"/>
        <v/>
      </c>
      <c r="Q1723">
        <f t="shared" si="393"/>
        <v>0</v>
      </c>
      <c r="R1723" t="e">
        <f t="shared" si="394"/>
        <v>#DIV/0!</v>
      </c>
      <c r="S1723">
        <f t="shared" si="395"/>
        <v>1.0252643609844605</v>
      </c>
      <c r="T1723" t="e">
        <f t="shared" si="388"/>
        <v>#DIV/0!</v>
      </c>
      <c r="U1723" t="str">
        <f t="shared" si="396"/>
        <v/>
      </c>
      <c r="V1723" t="e">
        <f t="shared" si="397"/>
        <v>#DIV/0!</v>
      </c>
      <c r="X1723">
        <f t="shared" ca="1" si="398"/>
        <v>17.552300561700804</v>
      </c>
    </row>
    <row r="1724" spans="1:24" x14ac:dyDescent="0.25">
      <c r="A1724" s="2">
        <v>43296.370812233799</v>
      </c>
      <c r="B1724">
        <v>440</v>
      </c>
      <c r="C1724">
        <v>1</v>
      </c>
      <c r="H1724">
        <f>VLOOKUP(A1724,[1]Sheet1!A$2:F$10001,5,FALSE)</f>
        <v>440.34</v>
      </c>
      <c r="I1724">
        <f>VLOOKUP(A1724,[1]Sheet1!A$2:F$10001,6,FALSE)</f>
        <v>440.00000000000011</v>
      </c>
      <c r="J1724" s="5">
        <f t="shared" ca="1" si="399"/>
        <v>-2.24826270609064E-3</v>
      </c>
      <c r="K1724" s="5">
        <f t="shared" ca="1" si="400"/>
        <v>-0.98999999999995236</v>
      </c>
      <c r="L1724" s="6">
        <f t="shared" si="387"/>
        <v>1723</v>
      </c>
      <c r="M1724">
        <f t="shared" si="389"/>
        <v>440</v>
      </c>
      <c r="N1724">
        <f t="shared" si="390"/>
        <v>2.7987764719758329E-14</v>
      </c>
      <c r="O1724">
        <f t="shared" si="391"/>
        <v>0</v>
      </c>
      <c r="P1724" t="str">
        <f t="shared" si="392"/>
        <v/>
      </c>
      <c r="Q1724">
        <f t="shared" si="393"/>
        <v>0</v>
      </c>
      <c r="R1724" t="e">
        <f t="shared" si="394"/>
        <v>#DIV/0!</v>
      </c>
      <c r="S1724">
        <f t="shared" si="395"/>
        <v>-0.59482970350823894</v>
      </c>
      <c r="T1724" t="e">
        <f t="shared" si="388"/>
        <v>#DIV/0!</v>
      </c>
      <c r="U1724" t="str">
        <f t="shared" si="396"/>
        <v/>
      </c>
      <c r="V1724" t="e">
        <f t="shared" si="397"/>
        <v>#DIV/0!</v>
      </c>
      <c r="X1724">
        <f t="shared" ca="1" si="398"/>
        <v>17.552300561700804</v>
      </c>
    </row>
    <row r="1725" spans="1:24" x14ac:dyDescent="0.25">
      <c r="A1725" s="2">
        <v>43296.370812233799</v>
      </c>
      <c r="B1725">
        <v>440</v>
      </c>
      <c r="C1725">
        <v>2</v>
      </c>
      <c r="H1725">
        <f>VLOOKUP(A1725,[1]Sheet1!A$2:F$10001,5,FALSE)</f>
        <v>440.34</v>
      </c>
      <c r="I1725">
        <f>VLOOKUP(A1725,[1]Sheet1!A$2:F$10001,6,FALSE)</f>
        <v>440.00000000000011</v>
      </c>
      <c r="J1725" s="5">
        <f t="shared" ca="1" si="399"/>
        <v>-2.24826270609064E-3</v>
      </c>
      <c r="K1725" s="5">
        <f t="shared" ca="1" si="400"/>
        <v>-0.98999999999995236</v>
      </c>
      <c r="L1725" s="6">
        <f t="shared" si="387"/>
        <v>1724</v>
      </c>
      <c r="M1725">
        <f t="shared" si="389"/>
        <v>440</v>
      </c>
      <c r="N1725">
        <f t="shared" si="390"/>
        <v>2.7979923911446522E-14</v>
      </c>
      <c r="O1725">
        <f t="shared" si="391"/>
        <v>0</v>
      </c>
      <c r="P1725" t="str">
        <f t="shared" si="392"/>
        <v/>
      </c>
      <c r="Q1725">
        <f t="shared" si="393"/>
        <v>0</v>
      </c>
      <c r="R1725" t="e">
        <f t="shared" si="394"/>
        <v>#DIV/0!</v>
      </c>
      <c r="S1725">
        <f t="shared" si="395"/>
        <v>-7.2540207744907159E-2</v>
      </c>
      <c r="T1725" t="e">
        <f t="shared" si="388"/>
        <v>#DIV/0!</v>
      </c>
      <c r="U1725" t="str">
        <f t="shared" si="396"/>
        <v/>
      </c>
      <c r="V1725" t="e">
        <f t="shared" si="397"/>
        <v>#DIV/0!</v>
      </c>
      <c r="X1725">
        <f t="shared" ca="1" si="398"/>
        <v>17.552300561700804</v>
      </c>
    </row>
    <row r="1726" spans="1:24" x14ac:dyDescent="0.25">
      <c r="A1726" s="2">
        <v>43296.370812233799</v>
      </c>
      <c r="B1726">
        <v>440</v>
      </c>
      <c r="C1726">
        <v>2</v>
      </c>
      <c r="H1726">
        <f>VLOOKUP(A1726,[1]Sheet1!A$2:F$10001,5,FALSE)</f>
        <v>440.34</v>
      </c>
      <c r="I1726">
        <f>VLOOKUP(A1726,[1]Sheet1!A$2:F$10001,6,FALSE)</f>
        <v>440.00000000000011</v>
      </c>
      <c r="J1726" s="5">
        <f t="shared" ca="1" si="399"/>
        <v>-2.24826270609064E-3</v>
      </c>
      <c r="K1726" s="5">
        <f t="shared" ca="1" si="400"/>
        <v>-0.98999999999995236</v>
      </c>
      <c r="L1726" s="6">
        <f t="shared" si="387"/>
        <v>1725</v>
      </c>
      <c r="M1726">
        <f t="shared" si="389"/>
        <v>440</v>
      </c>
      <c r="N1726">
        <f t="shared" si="390"/>
        <v>2.7956388292046965E-14</v>
      </c>
      <c r="O1726">
        <f t="shared" si="391"/>
        <v>0</v>
      </c>
      <c r="P1726" t="str">
        <f t="shared" si="392"/>
        <v/>
      </c>
      <c r="Q1726">
        <f t="shared" si="393"/>
        <v>0</v>
      </c>
      <c r="R1726" t="e">
        <f t="shared" si="394"/>
        <v>#DIV/0!</v>
      </c>
      <c r="S1726">
        <f t="shared" si="395"/>
        <v>-8.7494531762641839E-2</v>
      </c>
      <c r="T1726" t="e">
        <f t="shared" si="388"/>
        <v>#DIV/0!</v>
      </c>
      <c r="U1726" t="str">
        <f t="shared" si="396"/>
        <v/>
      </c>
      <c r="V1726" t="e">
        <f t="shared" si="397"/>
        <v>#DIV/0!</v>
      </c>
      <c r="X1726">
        <f t="shared" ca="1" si="398"/>
        <v>17.552300561700804</v>
      </c>
    </row>
    <row r="1727" spans="1:24" x14ac:dyDescent="0.25">
      <c r="A1727" s="2">
        <v>43296.370812233799</v>
      </c>
      <c r="B1727">
        <v>440</v>
      </c>
      <c r="C1727">
        <v>3</v>
      </c>
      <c r="H1727">
        <f>VLOOKUP(A1727,[1]Sheet1!A$2:F$10001,5,FALSE)</f>
        <v>440.34</v>
      </c>
      <c r="I1727">
        <f>VLOOKUP(A1727,[1]Sheet1!A$2:F$10001,6,FALSE)</f>
        <v>440.00000000000011</v>
      </c>
      <c r="J1727" s="5">
        <f t="shared" ca="1" si="399"/>
        <v>-1.6851750919742682E-3</v>
      </c>
      <c r="K1727" s="5">
        <f t="shared" ca="1" si="400"/>
        <v>-0.74204999999994925</v>
      </c>
      <c r="L1727" s="6">
        <f t="shared" si="387"/>
        <v>1726</v>
      </c>
      <c r="M1727">
        <f t="shared" si="389"/>
        <v>440</v>
      </c>
      <c r="N1727">
        <f t="shared" si="390"/>
        <v>2.7917118166899684E-14</v>
      </c>
      <c r="O1727">
        <f t="shared" si="391"/>
        <v>0</v>
      </c>
      <c r="P1727" t="str">
        <f t="shared" si="392"/>
        <v/>
      </c>
      <c r="Q1727">
        <f t="shared" si="393"/>
        <v>0</v>
      </c>
      <c r="R1727" t="e">
        <f t="shared" si="394"/>
        <v>#DIV/0!</v>
      </c>
      <c r="S1727">
        <f t="shared" si="395"/>
        <v>0.42517476057036152</v>
      </c>
      <c r="T1727" t="e">
        <f t="shared" si="388"/>
        <v>#DIV/0!</v>
      </c>
      <c r="U1727" t="str">
        <f t="shared" si="396"/>
        <v/>
      </c>
      <c r="V1727" t="e">
        <f t="shared" si="397"/>
        <v>#DIV/0!</v>
      </c>
      <c r="X1727">
        <f t="shared" ca="1" si="398"/>
        <v>17.552300561700804</v>
      </c>
    </row>
    <row r="1728" spans="1:24" x14ac:dyDescent="0.25">
      <c r="A1728" s="2">
        <v>43296.370812233799</v>
      </c>
      <c r="B1728">
        <v>440</v>
      </c>
      <c r="C1728">
        <v>1</v>
      </c>
      <c r="H1728">
        <f>VLOOKUP(A1728,[1]Sheet1!A$2:F$10001,5,FALSE)</f>
        <v>440.34</v>
      </c>
      <c r="I1728">
        <f>VLOOKUP(A1728,[1]Sheet1!A$2:F$10001,6,FALSE)</f>
        <v>440.00000000000011</v>
      </c>
      <c r="J1728" s="5">
        <f t="shared" ca="1" si="399"/>
        <v>-1.6851750919742682E-3</v>
      </c>
      <c r="K1728" s="5">
        <f t="shared" ca="1" si="400"/>
        <v>-0.74204999999994925</v>
      </c>
      <c r="L1728" s="6">
        <f t="shared" si="387"/>
        <v>1727</v>
      </c>
      <c r="M1728">
        <f t="shared" si="389"/>
        <v>440</v>
      </c>
      <c r="N1728">
        <f t="shared" si="390"/>
        <v>2.786204700514942E-14</v>
      </c>
      <c r="O1728">
        <f t="shared" si="391"/>
        <v>0</v>
      </c>
      <c r="P1728" t="str">
        <f t="shared" si="392"/>
        <v/>
      </c>
      <c r="Q1728">
        <f t="shared" si="393"/>
        <v>0</v>
      </c>
      <c r="R1728" t="e">
        <f t="shared" si="394"/>
        <v>#DIV/0!</v>
      </c>
      <c r="S1728">
        <f t="shared" si="395"/>
        <v>-0.66210025940714901</v>
      </c>
      <c r="T1728" t="e">
        <f t="shared" si="388"/>
        <v>#DIV/0!</v>
      </c>
      <c r="U1728" t="str">
        <f t="shared" si="396"/>
        <v/>
      </c>
      <c r="V1728" t="e">
        <f t="shared" si="397"/>
        <v>#DIV/0!</v>
      </c>
      <c r="X1728">
        <f t="shared" ca="1" si="398"/>
        <v>17.552300561700804</v>
      </c>
    </row>
    <row r="1729" spans="1:24" x14ac:dyDescent="0.25">
      <c r="A1729" s="2">
        <v>43296.370812233799</v>
      </c>
      <c r="B1729">
        <v>440.00000000000023</v>
      </c>
      <c r="C1729">
        <v>11</v>
      </c>
      <c r="H1729">
        <f>VLOOKUP(A1729,[1]Sheet1!A$2:F$10001,5,FALSE)</f>
        <v>440.34</v>
      </c>
      <c r="I1729">
        <f>VLOOKUP(A1729,[1]Sheet1!A$2:F$10001,6,FALSE)</f>
        <v>440.00000000000011</v>
      </c>
      <c r="J1729" s="5">
        <f t="shared" ca="1" si="399"/>
        <v>-1.6851750919742682E-3</v>
      </c>
      <c r="K1729" s="5">
        <f t="shared" ca="1" si="400"/>
        <v>-0.74204999999994925</v>
      </c>
      <c r="L1729" s="6">
        <f t="shared" si="387"/>
        <v>1728</v>
      </c>
      <c r="M1729">
        <f t="shared" si="389"/>
        <v>440</v>
      </c>
      <c r="N1729">
        <f t="shared" si="390"/>
        <v>2.7791080872345486E-14</v>
      </c>
      <c r="O1729">
        <f t="shared" si="391"/>
        <v>8.1815340859767858</v>
      </c>
      <c r="P1729">
        <f t="shared" si="392"/>
        <v>1</v>
      </c>
      <c r="Q1729">
        <f t="shared" si="393"/>
        <v>0</v>
      </c>
      <c r="R1729" t="e">
        <f t="shared" si="394"/>
        <v>#DIV/0!</v>
      </c>
      <c r="S1729">
        <f t="shared" si="395"/>
        <v>4.6347018158500433</v>
      </c>
      <c r="T1729" t="e">
        <f t="shared" si="388"/>
        <v>#DIV/0!</v>
      </c>
      <c r="U1729" t="str">
        <f t="shared" si="396"/>
        <v/>
      </c>
      <c r="V1729" t="e">
        <f t="shared" si="397"/>
        <v>#DIV/0!</v>
      </c>
      <c r="X1729">
        <f t="shared" ca="1" si="398"/>
        <v>17.552300561700804</v>
      </c>
    </row>
    <row r="1730" spans="1:24" x14ac:dyDescent="0.25">
      <c r="A1730" s="2">
        <v>43296.370812233799</v>
      </c>
      <c r="B1730">
        <v>440</v>
      </c>
      <c r="C1730">
        <v>4</v>
      </c>
      <c r="H1730">
        <f>VLOOKUP(A1730,[1]Sheet1!A$2:F$10001,5,FALSE)</f>
        <v>440.34</v>
      </c>
      <c r="I1730">
        <f>VLOOKUP(A1730,[1]Sheet1!A$2:F$10001,6,FALSE)</f>
        <v>440.00000000000011</v>
      </c>
      <c r="J1730" s="5">
        <f t="shared" ca="1" si="399"/>
        <v>-1.6851750919742682E-3</v>
      </c>
      <c r="K1730" s="5">
        <f t="shared" ca="1" si="400"/>
        <v>-0.74204999999994925</v>
      </c>
      <c r="L1730" s="6">
        <f t="shared" si="387"/>
        <v>1729</v>
      </c>
      <c r="M1730">
        <f t="shared" si="389"/>
        <v>440</v>
      </c>
      <c r="N1730">
        <f t="shared" si="390"/>
        <v>4.7925423940972979E-14</v>
      </c>
      <c r="O1730">
        <f t="shared" si="391"/>
        <v>0</v>
      </c>
      <c r="P1730" t="str">
        <f t="shared" si="392"/>
        <v/>
      </c>
      <c r="Q1730">
        <f t="shared" si="393"/>
        <v>0</v>
      </c>
      <c r="R1730" t="e">
        <f t="shared" si="394"/>
        <v>#DIV/0!</v>
      </c>
      <c r="S1730">
        <f t="shared" si="395"/>
        <v>0.62059017932140736</v>
      </c>
      <c r="T1730" t="e">
        <f t="shared" si="388"/>
        <v>#DIV/0!</v>
      </c>
      <c r="U1730" t="str">
        <f t="shared" si="396"/>
        <v/>
      </c>
      <c r="V1730" t="e">
        <f t="shared" si="397"/>
        <v>#DIV/0!</v>
      </c>
      <c r="X1730">
        <f t="shared" ca="1" si="398"/>
        <v>17.552300561700804</v>
      </c>
    </row>
    <row r="1731" spans="1:24" x14ac:dyDescent="0.25">
      <c r="A1731" s="2">
        <v>43296.370812233799</v>
      </c>
      <c r="B1731">
        <v>440</v>
      </c>
      <c r="C1731">
        <v>1</v>
      </c>
      <c r="H1731">
        <f>VLOOKUP(A1731,[1]Sheet1!A$2:F$10001,5,FALSE)</f>
        <v>440.34</v>
      </c>
      <c r="I1731">
        <f>VLOOKUP(A1731,[1]Sheet1!A$2:F$10001,6,FALSE)</f>
        <v>440.00000000000011</v>
      </c>
      <c r="J1731" s="5">
        <f t="shared" ca="1" si="399"/>
        <v>-1.6851750919742682E-3</v>
      </c>
      <c r="K1731" s="5">
        <f t="shared" ca="1" si="400"/>
        <v>-0.74204999999994925</v>
      </c>
      <c r="L1731" s="6">
        <f t="shared" si="387"/>
        <v>1730</v>
      </c>
      <c r="M1731">
        <f t="shared" si="389"/>
        <v>440</v>
      </c>
      <c r="N1731">
        <f t="shared" si="390"/>
        <v>4.8108206541612723E-14</v>
      </c>
      <c r="O1731">
        <f t="shared" si="391"/>
        <v>0</v>
      </c>
      <c r="P1731" t="str">
        <f t="shared" si="392"/>
        <v/>
      </c>
      <c r="Q1731">
        <f t="shared" si="393"/>
        <v>0</v>
      </c>
      <c r="R1731" t="e">
        <f t="shared" si="394"/>
        <v>#DIV/0!</v>
      </c>
      <c r="S1731">
        <f t="shared" si="395"/>
        <v>-0.67985587243619117</v>
      </c>
      <c r="T1731" t="e">
        <f t="shared" si="388"/>
        <v>#DIV/0!</v>
      </c>
      <c r="U1731" t="str">
        <f t="shared" si="396"/>
        <v/>
      </c>
      <c r="V1731" t="e">
        <f t="shared" si="397"/>
        <v>#DIV/0!</v>
      </c>
      <c r="X1731">
        <f t="shared" ca="1" si="398"/>
        <v>17.552300561700804</v>
      </c>
    </row>
    <row r="1732" spans="1:24" x14ac:dyDescent="0.25">
      <c r="A1732" s="2">
        <v>43296.370813287038</v>
      </c>
      <c r="B1732">
        <v>440.00292037963999</v>
      </c>
      <c r="C1732">
        <v>3</v>
      </c>
      <c r="H1732">
        <f>VLOOKUP(A1732,[1]Sheet1!A$2:F$10001,5,FALSE)</f>
        <v>440.34</v>
      </c>
      <c r="I1732">
        <f>VLOOKUP(A1732,[1]Sheet1!A$2:F$10001,6,FALSE)</f>
        <v>440.02</v>
      </c>
      <c r="J1732" s="5">
        <f t="shared" ca="1" si="399"/>
        <v>-1.6851750919742682E-3</v>
      </c>
      <c r="K1732" s="5">
        <f t="shared" ca="1" si="400"/>
        <v>-0.74204999999994925</v>
      </c>
      <c r="L1732" s="6">
        <f t="shared" ref="L1732:L1795" si="401">L1731+1</f>
        <v>1731</v>
      </c>
      <c r="M1732">
        <f t="shared" si="389"/>
        <v>440.00000000000006</v>
      </c>
      <c r="N1732">
        <f t="shared" si="390"/>
        <v>4.8253934119750847E-14</v>
      </c>
      <c r="O1732">
        <f t="shared" si="391"/>
        <v>60521068244.592781</v>
      </c>
      <c r="P1732">
        <f t="shared" si="392"/>
        <v>1</v>
      </c>
      <c r="Q1732">
        <f t="shared" si="393"/>
        <v>1.053238520398736E-6</v>
      </c>
      <c r="R1732" t="e">
        <f t="shared" si="394"/>
        <v>#DIV/0!</v>
      </c>
      <c r="S1732">
        <f t="shared" si="395"/>
        <v>0.16410314162252887</v>
      </c>
      <c r="T1732" t="e">
        <f t="shared" si="388"/>
        <v>#DIV/0!</v>
      </c>
      <c r="U1732" t="str">
        <f t="shared" si="396"/>
        <v/>
      </c>
      <c r="V1732" t="e">
        <f t="shared" si="397"/>
        <v>#DIV/0!</v>
      </c>
      <c r="X1732">
        <f t="shared" ca="1" si="398"/>
        <v>17.552300561700804</v>
      </c>
    </row>
    <row r="1733" spans="1:24" x14ac:dyDescent="0.25">
      <c r="A1733" s="2">
        <v>43296.370816909723</v>
      </c>
      <c r="B1733">
        <v>440.07021081724031</v>
      </c>
      <c r="C1733">
        <v>21</v>
      </c>
      <c r="H1733">
        <f>VLOOKUP(A1733,[1]Sheet1!A$2:F$10001,5,FALSE)</f>
        <v>440.34</v>
      </c>
      <c r="I1733">
        <f>VLOOKUP(A1733,[1]Sheet1!A$2:F$10001,6,FALSE)</f>
        <v>440</v>
      </c>
      <c r="J1733" s="5">
        <f t="shared" ca="1" si="399"/>
        <v>-1.6851750919742682E-3</v>
      </c>
      <c r="K1733" s="5">
        <f t="shared" ca="1" si="400"/>
        <v>-0.74204999999994925</v>
      </c>
      <c r="L1733" s="6">
        <f t="shared" si="401"/>
        <v>1732</v>
      </c>
      <c r="M1733">
        <f t="shared" si="389"/>
        <v>440.00033375767316</v>
      </c>
      <c r="N1733">
        <f t="shared" si="390"/>
        <v>4.7972626636934578E-4</v>
      </c>
      <c r="O1733">
        <f t="shared" si="391"/>
        <v>145.66027433934298</v>
      </c>
      <c r="P1733">
        <f t="shared" si="392"/>
        <v>1</v>
      </c>
      <c r="Q1733">
        <f t="shared" si="393"/>
        <v>3.6226847441866994E-6</v>
      </c>
      <c r="R1733">
        <f t="shared" si="394"/>
        <v>20.17972354849703</v>
      </c>
      <c r="S1733">
        <f t="shared" si="395"/>
        <v>7.7870792034013503</v>
      </c>
      <c r="T1733" t="str">
        <f t="shared" si="388"/>
        <v/>
      </c>
      <c r="U1733" t="str">
        <f t="shared" si="396"/>
        <v/>
      </c>
      <c r="V1733" t="str">
        <f t="shared" si="397"/>
        <v/>
      </c>
      <c r="X1733">
        <f t="shared" ca="1" si="398"/>
        <v>17.552300561700804</v>
      </c>
    </row>
    <row r="1734" spans="1:24" x14ac:dyDescent="0.25">
      <c r="A1734" s="2">
        <v>43296.370816909723</v>
      </c>
      <c r="B1734">
        <v>440</v>
      </c>
      <c r="C1734">
        <v>2</v>
      </c>
      <c r="H1734">
        <f>VLOOKUP(A1734,[1]Sheet1!A$2:F$10001,5,FALSE)</f>
        <v>440.34</v>
      </c>
      <c r="I1734">
        <f>VLOOKUP(A1734,[1]Sheet1!A$2:F$10001,6,FALSE)</f>
        <v>440</v>
      </c>
      <c r="J1734" s="5">
        <f t="shared" ca="1" si="399"/>
        <v>-8.6395512558472937E-4</v>
      </c>
      <c r="K1734" s="5">
        <f t="shared" ca="1" si="400"/>
        <v>-0.38043399999997973</v>
      </c>
      <c r="L1734" s="6">
        <f t="shared" si="401"/>
        <v>1733</v>
      </c>
      <c r="M1734">
        <f t="shared" si="389"/>
        <v>440.00834312646884</v>
      </c>
      <c r="N1734">
        <f t="shared" si="390"/>
        <v>1.1486971443656306E-2</v>
      </c>
      <c r="O1734">
        <f t="shared" si="391"/>
        <v>-0.72631211018216435</v>
      </c>
      <c r="P1734" t="str">
        <f t="shared" si="392"/>
        <v/>
      </c>
      <c r="Q1734">
        <f t="shared" si="393"/>
        <v>0</v>
      </c>
      <c r="R1734">
        <f t="shared" si="394"/>
        <v>-0.21117098737439541</v>
      </c>
      <c r="S1734">
        <f t="shared" si="395"/>
        <v>-0.31824812225238114</v>
      </c>
      <c r="T1734" t="str">
        <f t="shared" si="388"/>
        <v/>
      </c>
      <c r="U1734" t="str">
        <f t="shared" si="396"/>
        <v/>
      </c>
      <c r="V1734" t="str">
        <f t="shared" si="397"/>
        <v/>
      </c>
      <c r="X1734">
        <f t="shared" ca="1" si="398"/>
        <v>17.552300561700804</v>
      </c>
    </row>
    <row r="1735" spans="1:24" x14ac:dyDescent="0.25">
      <c r="A1735" s="2">
        <v>43296.370860219897</v>
      </c>
      <c r="B1735">
        <v>440.28768130200001</v>
      </c>
      <c r="C1735">
        <v>19</v>
      </c>
      <c r="H1735">
        <f>VLOOKUP(A1735,[1]Sheet1!A$2:F$10001,5,FALSE)</f>
        <v>440.34</v>
      </c>
      <c r="I1735">
        <f>VLOOKUP(A1735,[1]Sheet1!A$2:F$10001,6,FALSE)</f>
        <v>440.19096719700002</v>
      </c>
      <c r="J1735" s="5">
        <f t="shared" ca="1" si="399"/>
        <v>-6.7123438456624001E-4</v>
      </c>
      <c r="K1735" s="5">
        <f t="shared" ca="1" si="400"/>
        <v>-0.29557134889989811</v>
      </c>
      <c r="L1735" s="6">
        <f t="shared" si="401"/>
        <v>1734</v>
      </c>
      <c r="M1735">
        <f t="shared" si="389"/>
        <v>440.00797439774504</v>
      </c>
      <c r="N1735">
        <f t="shared" si="390"/>
        <v>1.1551838582983963E-2</v>
      </c>
      <c r="O1735">
        <f t="shared" si="391"/>
        <v>24.213193618111816</v>
      </c>
      <c r="P1735">
        <f t="shared" si="392"/>
        <v>1</v>
      </c>
      <c r="Q1735">
        <f t="shared" si="393"/>
        <v>4.3310174078214914E-5</v>
      </c>
      <c r="R1735">
        <f t="shared" si="394"/>
        <v>68.246930163534017</v>
      </c>
      <c r="S1735">
        <f t="shared" si="395"/>
        <v>4.1149233111511672</v>
      </c>
      <c r="T1735" t="str">
        <f t="shared" si="388"/>
        <v/>
      </c>
      <c r="U1735" t="str">
        <f t="shared" si="396"/>
        <v/>
      </c>
      <c r="V1735" t="str">
        <f t="shared" si="397"/>
        <v/>
      </c>
      <c r="X1735">
        <f t="shared" ca="1" si="398"/>
        <v>17.552300561700804</v>
      </c>
    </row>
    <row r="1736" spans="1:24" x14ac:dyDescent="0.25">
      <c r="A1736" s="2">
        <v>43296.371040590268</v>
      </c>
      <c r="B1736">
        <v>440.34030174342013</v>
      </c>
      <c r="C1736">
        <v>3</v>
      </c>
      <c r="H1736">
        <f>VLOOKUP(A1736,[1]Sheet1!A$2:F$10001,5,FALSE)</f>
        <v>440.34</v>
      </c>
      <c r="I1736">
        <f>VLOOKUP(A1736,[1]Sheet1!A$2:F$10001,6,FALSE)</f>
        <v>440.07572852340002</v>
      </c>
      <c r="J1736" s="5">
        <f t="shared" ca="1" si="399"/>
        <v>-6.3587228051045265E-4</v>
      </c>
      <c r="K1736" s="5">
        <f t="shared" ca="1" si="400"/>
        <v>-0.27999999999997272</v>
      </c>
      <c r="L1736" s="6">
        <f t="shared" si="401"/>
        <v>1735</v>
      </c>
      <c r="M1736">
        <f t="shared" si="389"/>
        <v>440.04048353210698</v>
      </c>
      <c r="N1736">
        <f t="shared" si="390"/>
        <v>4.7337151079883545E-2</v>
      </c>
      <c r="O1736">
        <f t="shared" si="391"/>
        <v>6.3336767100156797</v>
      </c>
      <c r="P1736">
        <f t="shared" si="392"/>
        <v>1</v>
      </c>
      <c r="Q1736">
        <f t="shared" si="393"/>
        <v>1.8037037079920992E-4</v>
      </c>
      <c r="R1736">
        <f t="shared" si="394"/>
        <v>24.437288027782685</v>
      </c>
      <c r="S1736">
        <f t="shared" si="395"/>
        <v>-0.16237070259728217</v>
      </c>
      <c r="T1736" t="str">
        <f t="shared" si="388"/>
        <v/>
      </c>
      <c r="U1736" t="str">
        <f t="shared" si="396"/>
        <v/>
      </c>
      <c r="V1736" t="str">
        <f t="shared" si="397"/>
        <v/>
      </c>
      <c r="X1736">
        <f t="shared" ca="1" si="398"/>
        <v>17.552300561700804</v>
      </c>
    </row>
    <row r="1737" spans="1:24" x14ac:dyDescent="0.25">
      <c r="A1737" s="2">
        <v>43296.371040590268</v>
      </c>
      <c r="B1737">
        <v>440.34</v>
      </c>
      <c r="C1737">
        <v>1</v>
      </c>
      <c r="H1737">
        <f>VLOOKUP(A1737,[1]Sheet1!A$2:F$10001,5,FALSE)</f>
        <v>440.34</v>
      </c>
      <c r="I1737">
        <f>VLOOKUP(A1737,[1]Sheet1!A$2:F$10001,6,FALSE)</f>
        <v>440.07572852340002</v>
      </c>
      <c r="J1737" s="5">
        <f t="shared" ca="1" si="399"/>
        <v>-6.3587228051045265E-4</v>
      </c>
      <c r="K1737" s="5">
        <f t="shared" ca="1" si="400"/>
        <v>-0.27999999999997272</v>
      </c>
      <c r="L1737" s="6">
        <f t="shared" si="401"/>
        <v>1736</v>
      </c>
      <c r="M1737">
        <f t="shared" si="389"/>
        <v>440.07755593724301</v>
      </c>
      <c r="N1737">
        <f t="shared" si="390"/>
        <v>6.8090574062463508E-2</v>
      </c>
      <c r="O1737">
        <f t="shared" si="391"/>
        <v>3.8543376432134981</v>
      </c>
      <c r="P1737">
        <f t="shared" si="392"/>
        <v>1</v>
      </c>
      <c r="Q1737">
        <f t="shared" si="393"/>
        <v>0</v>
      </c>
      <c r="R1737">
        <f t="shared" si="394"/>
        <v>-0.20963574031224574</v>
      </c>
      <c r="S1737">
        <f t="shared" si="395"/>
        <v>-0.61029951725830678</v>
      </c>
      <c r="T1737" t="str">
        <f t="shared" si="388"/>
        <v/>
      </c>
      <c r="U1737" t="str">
        <f t="shared" si="396"/>
        <v/>
      </c>
      <c r="V1737" t="str">
        <f t="shared" si="397"/>
        <v/>
      </c>
      <c r="X1737">
        <f t="shared" ca="1" si="398"/>
        <v>17.552300561700804</v>
      </c>
    </row>
    <row r="1738" spans="1:24" x14ac:dyDescent="0.25">
      <c r="A1738" s="2">
        <v>43296.371040590268</v>
      </c>
      <c r="B1738">
        <v>440.34</v>
      </c>
      <c r="C1738">
        <v>1</v>
      </c>
      <c r="H1738">
        <f>VLOOKUP(A1738,[1]Sheet1!A$2:F$10001,5,FALSE)</f>
        <v>440.34</v>
      </c>
      <c r="I1738">
        <f>VLOOKUP(A1738,[1]Sheet1!A$2:F$10001,6,FALSE)</f>
        <v>440.07572852340002</v>
      </c>
      <c r="J1738" s="5">
        <f t="shared" ca="1" si="399"/>
        <v>-6.3587228051045265E-4</v>
      </c>
      <c r="K1738" s="5">
        <f t="shared" ca="1" si="400"/>
        <v>-0.27999999999997272</v>
      </c>
      <c r="L1738" s="6">
        <f t="shared" si="401"/>
        <v>1737</v>
      </c>
      <c r="M1738">
        <f t="shared" si="389"/>
        <v>440.11287805030707</v>
      </c>
      <c r="N1738">
        <f t="shared" si="390"/>
        <v>8.0148859833920671E-2</v>
      </c>
      <c r="O1738">
        <f t="shared" si="391"/>
        <v>2.8337514739888778</v>
      </c>
      <c r="P1738">
        <f t="shared" si="392"/>
        <v>1</v>
      </c>
      <c r="Q1738">
        <f t="shared" si="393"/>
        <v>0</v>
      </c>
      <c r="R1738">
        <f t="shared" si="394"/>
        <v>-0.20963574031224574</v>
      </c>
      <c r="S1738">
        <f t="shared" si="395"/>
        <v>-0.58376624649243136</v>
      </c>
      <c r="T1738" t="str">
        <f t="shared" si="388"/>
        <v/>
      </c>
      <c r="U1738" t="str">
        <f t="shared" si="396"/>
        <v/>
      </c>
      <c r="V1738" t="str">
        <f t="shared" si="397"/>
        <v/>
      </c>
      <c r="X1738">
        <f t="shared" ca="1" si="398"/>
        <v>17.552300561700804</v>
      </c>
    </row>
    <row r="1739" spans="1:24" x14ac:dyDescent="0.25">
      <c r="A1739" s="2">
        <v>43296.371040590268</v>
      </c>
      <c r="B1739">
        <v>440.34</v>
      </c>
      <c r="C1739">
        <v>1</v>
      </c>
      <c r="H1739">
        <f>VLOOKUP(A1739,[1]Sheet1!A$2:F$10001,5,FALSE)</f>
        <v>440.34</v>
      </c>
      <c r="I1739">
        <f>VLOOKUP(A1739,[1]Sheet1!A$2:F$10001,6,FALSE)</f>
        <v>440.07572852340002</v>
      </c>
      <c r="J1739" s="5">
        <f t="shared" ca="1" si="399"/>
        <v>-6.3587228051045265E-4</v>
      </c>
      <c r="K1739" s="5">
        <f t="shared" ca="1" si="400"/>
        <v>-0.27999999999997272</v>
      </c>
      <c r="L1739" s="6">
        <f t="shared" si="401"/>
        <v>1738</v>
      </c>
      <c r="M1739">
        <f t="shared" si="389"/>
        <v>440.14648587765674</v>
      </c>
      <c r="N1739">
        <f t="shared" si="390"/>
        <v>8.7731249545988571E-2</v>
      </c>
      <c r="O1739">
        <f t="shared" si="391"/>
        <v>2.2057604712650454</v>
      </c>
      <c r="P1739">
        <f t="shared" si="392"/>
        <v>1</v>
      </c>
      <c r="Q1739">
        <f t="shared" si="393"/>
        <v>0</v>
      </c>
      <c r="R1739">
        <f t="shared" si="394"/>
        <v>-0.20963574031224574</v>
      </c>
      <c r="S1739">
        <f t="shared" si="395"/>
        <v>-0.55778495957139362</v>
      </c>
      <c r="T1739" t="str">
        <f t="shared" si="388"/>
        <v/>
      </c>
      <c r="U1739" t="str">
        <f t="shared" si="396"/>
        <v/>
      </c>
      <c r="V1739" t="str">
        <f t="shared" si="397"/>
        <v/>
      </c>
      <c r="X1739">
        <f t="shared" ca="1" si="398"/>
        <v>17.552300561700804</v>
      </c>
    </row>
    <row r="1740" spans="1:24" x14ac:dyDescent="0.25">
      <c r="A1740" s="2">
        <v>43296.371040590268</v>
      </c>
      <c r="B1740">
        <v>440.34</v>
      </c>
      <c r="C1740">
        <v>2</v>
      </c>
      <c r="H1740">
        <f>VLOOKUP(A1740,[1]Sheet1!A$2:F$10001,5,FALSE)</f>
        <v>440.34</v>
      </c>
      <c r="I1740">
        <f>VLOOKUP(A1740,[1]Sheet1!A$2:F$10001,6,FALSE)</f>
        <v>440.07572852340002</v>
      </c>
      <c r="J1740" s="5">
        <f t="shared" ca="1" si="399"/>
        <v>-6.3587228051045265E-4</v>
      </c>
      <c r="K1740" s="5">
        <f t="shared" ca="1" si="400"/>
        <v>-0.27999999999997272</v>
      </c>
      <c r="L1740" s="6">
        <f t="shared" si="401"/>
        <v>1739</v>
      </c>
      <c r="M1740">
        <f t="shared" si="389"/>
        <v>440.17837941929224</v>
      </c>
      <c r="N1740">
        <f t="shared" si="390"/>
        <v>9.2396873035097499E-2</v>
      </c>
      <c r="O1740">
        <f t="shared" si="391"/>
        <v>1.7491996795859208</v>
      </c>
      <c r="P1740">
        <f t="shared" si="392"/>
        <v>1</v>
      </c>
      <c r="Q1740">
        <f t="shared" si="393"/>
        <v>0</v>
      </c>
      <c r="R1740">
        <f t="shared" si="394"/>
        <v>-0.20963574031224574</v>
      </c>
      <c r="S1740">
        <f t="shared" si="395"/>
        <v>-0.34186820102762833</v>
      </c>
      <c r="T1740" t="str">
        <f t="shared" si="388"/>
        <v/>
      </c>
      <c r="U1740" t="str">
        <f t="shared" si="396"/>
        <v/>
      </c>
      <c r="V1740" t="str">
        <f t="shared" si="397"/>
        <v/>
      </c>
      <c r="X1740">
        <f t="shared" ca="1" si="398"/>
        <v>17.552300561700804</v>
      </c>
    </row>
    <row r="1741" spans="1:24" x14ac:dyDescent="0.25">
      <c r="A1741" s="2">
        <v>43296.371040590268</v>
      </c>
      <c r="B1741">
        <v>440.34</v>
      </c>
      <c r="C1741">
        <v>1</v>
      </c>
      <c r="H1741">
        <f>VLOOKUP(A1741,[1]Sheet1!A$2:F$10001,5,FALSE)</f>
        <v>440.34</v>
      </c>
      <c r="I1741">
        <f>VLOOKUP(A1741,[1]Sheet1!A$2:F$10001,6,FALSE)</f>
        <v>440.07572852340002</v>
      </c>
      <c r="J1741" s="5">
        <f t="shared" ca="1" si="399"/>
        <v>-6.3587228051045265E-4</v>
      </c>
      <c r="K1741" s="5">
        <f t="shared" ca="1" si="400"/>
        <v>-0.27999999999997272</v>
      </c>
      <c r="L1741" s="6">
        <f t="shared" si="401"/>
        <v>1740</v>
      </c>
      <c r="M1741">
        <f t="shared" si="389"/>
        <v>440.2085586752134</v>
      </c>
      <c r="N1741">
        <f t="shared" si="390"/>
        <v>9.4980213275814351E-2</v>
      </c>
      <c r="O1741">
        <f t="shared" si="391"/>
        <v>1.3838811290608959</v>
      </c>
      <c r="P1741" t="str">
        <f t="shared" si="392"/>
        <v/>
      </c>
      <c r="Q1741">
        <f t="shared" si="393"/>
        <v>0</v>
      </c>
      <c r="R1741">
        <f t="shared" si="394"/>
        <v>-0.20963574031224574</v>
      </c>
      <c r="S1741">
        <f t="shared" si="395"/>
        <v>-0.56536420593570469</v>
      </c>
      <c r="T1741" t="str">
        <f t="shared" si="388"/>
        <v/>
      </c>
      <c r="U1741" t="str">
        <f t="shared" si="396"/>
        <v/>
      </c>
      <c r="V1741" t="str">
        <f t="shared" si="397"/>
        <v/>
      </c>
      <c r="X1741">
        <f t="shared" ca="1" si="398"/>
        <v>17.552300561700804</v>
      </c>
    </row>
    <row r="1742" spans="1:24" x14ac:dyDescent="0.25">
      <c r="A1742" s="2">
        <v>43296.371040590268</v>
      </c>
      <c r="B1742">
        <v>440.34</v>
      </c>
      <c r="C1742">
        <v>1</v>
      </c>
      <c r="H1742">
        <f>VLOOKUP(A1742,[1]Sheet1!A$2:F$10001,5,FALSE)</f>
        <v>440.34</v>
      </c>
      <c r="I1742">
        <f>VLOOKUP(A1742,[1]Sheet1!A$2:F$10001,6,FALSE)</f>
        <v>440.07572852340002</v>
      </c>
      <c r="J1742" s="5">
        <f t="shared" ca="1" si="399"/>
        <v>-6.3587228051045265E-4</v>
      </c>
      <c r="K1742" s="5">
        <f t="shared" ca="1" si="400"/>
        <v>-0.27999999999997272</v>
      </c>
      <c r="L1742" s="6">
        <f t="shared" si="401"/>
        <v>1741</v>
      </c>
      <c r="M1742">
        <f t="shared" si="389"/>
        <v>440.23702364542032</v>
      </c>
      <c r="N1742">
        <f t="shared" si="390"/>
        <v>9.6016832819721371E-2</v>
      </c>
      <c r="O1742">
        <f t="shared" si="391"/>
        <v>1.072482309148838</v>
      </c>
      <c r="P1742" t="str">
        <f t="shared" si="392"/>
        <v/>
      </c>
      <c r="Q1742">
        <f t="shared" si="393"/>
        <v>0</v>
      </c>
      <c r="R1742">
        <f t="shared" si="394"/>
        <v>-0.20963574031224574</v>
      </c>
      <c r="S1742">
        <f t="shared" si="395"/>
        <v>-0.56536420593570469</v>
      </c>
      <c r="T1742" t="str">
        <f t="shared" si="388"/>
        <v/>
      </c>
      <c r="U1742" t="str">
        <f t="shared" si="396"/>
        <v/>
      </c>
      <c r="V1742" t="str">
        <f t="shared" si="397"/>
        <v/>
      </c>
      <c r="X1742">
        <f t="shared" ca="1" si="398"/>
        <v>17.552300561700804</v>
      </c>
    </row>
    <row r="1743" spans="1:24" x14ac:dyDescent="0.25">
      <c r="A1743" s="2">
        <v>43296.371040590268</v>
      </c>
      <c r="B1743">
        <v>440.34</v>
      </c>
      <c r="C1743">
        <v>1</v>
      </c>
      <c r="H1743">
        <f>VLOOKUP(A1743,[1]Sheet1!A$2:F$10001,5,FALSE)</f>
        <v>440.34</v>
      </c>
      <c r="I1743">
        <f>VLOOKUP(A1743,[1]Sheet1!A$2:F$10001,6,FALSE)</f>
        <v>440.07572852340002</v>
      </c>
      <c r="J1743" s="5">
        <f t="shared" ca="1" si="399"/>
        <v>-6.3587228051045265E-4</v>
      </c>
      <c r="K1743" s="5">
        <f t="shared" ca="1" si="400"/>
        <v>-0.27999999999997272</v>
      </c>
      <c r="L1743" s="6">
        <f t="shared" si="401"/>
        <v>1742</v>
      </c>
      <c r="M1743">
        <f t="shared" si="389"/>
        <v>440.26377432991291</v>
      </c>
      <c r="N1743">
        <f t="shared" si="390"/>
        <v>9.5893442159899325E-2</v>
      </c>
      <c r="O1743">
        <f t="shared" si="391"/>
        <v>0.79489971754236799</v>
      </c>
      <c r="P1743" t="str">
        <f t="shared" si="392"/>
        <v/>
      </c>
      <c r="Q1743">
        <f t="shared" si="393"/>
        <v>0</v>
      </c>
      <c r="R1743">
        <f t="shared" si="394"/>
        <v>-0.20963574031224574</v>
      </c>
      <c r="S1743">
        <f t="shared" si="395"/>
        <v>-0.53970204335898053</v>
      </c>
      <c r="T1743" t="str">
        <f t="shared" si="388"/>
        <v/>
      </c>
      <c r="U1743" t="str">
        <f t="shared" si="396"/>
        <v/>
      </c>
      <c r="V1743" t="str">
        <f t="shared" si="397"/>
        <v/>
      </c>
      <c r="X1743">
        <f t="shared" ca="1" si="398"/>
        <v>17.552300561700804</v>
      </c>
    </row>
    <row r="1744" spans="1:24" x14ac:dyDescent="0.25">
      <c r="A1744" s="2">
        <v>43296.371040590268</v>
      </c>
      <c r="B1744">
        <v>440.34</v>
      </c>
      <c r="C1744">
        <v>1</v>
      </c>
      <c r="H1744">
        <f>VLOOKUP(A1744,[1]Sheet1!A$2:F$10001,5,FALSE)</f>
        <v>440.34</v>
      </c>
      <c r="I1744">
        <f>VLOOKUP(A1744,[1]Sheet1!A$2:F$10001,6,FALSE)</f>
        <v>440.07572852340002</v>
      </c>
      <c r="J1744" s="5">
        <f t="shared" ca="1" si="399"/>
        <v>-6.358722805107109E-4</v>
      </c>
      <c r="K1744" s="5">
        <f t="shared" ca="1" si="400"/>
        <v>-0.2800000000000864</v>
      </c>
      <c r="L1744" s="6">
        <f t="shared" si="401"/>
        <v>1743</v>
      </c>
      <c r="M1744">
        <f t="shared" si="389"/>
        <v>440.28881072869115</v>
      </c>
      <c r="N1744">
        <f t="shared" si="390"/>
        <v>9.4914224180779314E-2</v>
      </c>
      <c r="O1744">
        <f t="shared" si="391"/>
        <v>0.53932138992497602</v>
      </c>
      <c r="P1744" t="str">
        <f t="shared" si="392"/>
        <v/>
      </c>
      <c r="Q1744">
        <f t="shared" si="393"/>
        <v>0</v>
      </c>
      <c r="R1744">
        <f t="shared" si="394"/>
        <v>-0.20963574031224574</v>
      </c>
      <c r="S1744">
        <f t="shared" si="395"/>
        <v>-0.53229947963303081</v>
      </c>
      <c r="T1744" t="str">
        <f t="shared" si="388"/>
        <v/>
      </c>
      <c r="U1744" t="str">
        <f t="shared" si="396"/>
        <v/>
      </c>
      <c r="V1744" t="str">
        <f t="shared" si="397"/>
        <v/>
      </c>
      <c r="X1744">
        <f t="shared" ca="1" si="398"/>
        <v>17.552300561700804</v>
      </c>
    </row>
    <row r="1745" spans="1:24" x14ac:dyDescent="0.25">
      <c r="A1745" s="2">
        <v>43296.371041516213</v>
      </c>
      <c r="B1745">
        <v>440.34</v>
      </c>
      <c r="C1745">
        <v>11</v>
      </c>
      <c r="H1745">
        <f>VLOOKUP(A1745,[1]Sheet1!A$2:F$10001,5,FALSE)</f>
        <v>440.34</v>
      </c>
      <c r="I1745">
        <f>VLOOKUP(A1745,[1]Sheet1!A$2:F$10001,6,FALSE)</f>
        <v>440.07572852340002</v>
      </c>
      <c r="J1745" s="5">
        <f t="shared" ca="1" si="399"/>
        <v>-6.358722805107109E-4</v>
      </c>
      <c r="K1745" s="5">
        <f t="shared" ca="1" si="400"/>
        <v>-0.2800000000000864</v>
      </c>
      <c r="L1745" s="6">
        <f t="shared" si="401"/>
        <v>1744</v>
      </c>
      <c r="M1745">
        <f t="shared" si="389"/>
        <v>440.31213284175527</v>
      </c>
      <c r="N1745">
        <f t="shared" si="390"/>
        <v>9.3334488217527906E-2</v>
      </c>
      <c r="O1745">
        <f t="shared" si="391"/>
        <v>0.29857300100853656</v>
      </c>
      <c r="P1745" t="str">
        <f t="shared" si="392"/>
        <v/>
      </c>
      <c r="Q1745">
        <f t="shared" si="393"/>
        <v>9.2594564193859696E-7</v>
      </c>
      <c r="R1745">
        <f t="shared" si="394"/>
        <v>-0.17988446783872267</v>
      </c>
      <c r="S1745">
        <f t="shared" si="395"/>
        <v>1.6803076720566734</v>
      </c>
      <c r="T1745" t="str">
        <f t="shared" si="388"/>
        <v/>
      </c>
      <c r="U1745" t="str">
        <f t="shared" si="396"/>
        <v/>
      </c>
      <c r="V1745" t="str">
        <f t="shared" si="397"/>
        <v/>
      </c>
      <c r="X1745">
        <f t="shared" ca="1" si="398"/>
        <v>17.552300561700804</v>
      </c>
    </row>
    <row r="1746" spans="1:24" x14ac:dyDescent="0.25">
      <c r="A1746" s="2">
        <v>43296.371041516213</v>
      </c>
      <c r="B1746">
        <v>440.34</v>
      </c>
      <c r="C1746">
        <v>1</v>
      </c>
      <c r="H1746">
        <f>VLOOKUP(A1746,[1]Sheet1!A$2:F$10001,5,FALSE)</f>
        <v>440.34</v>
      </c>
      <c r="I1746">
        <f>VLOOKUP(A1746,[1]Sheet1!A$2:F$10001,6,FALSE)</f>
        <v>440.07572852340002</v>
      </c>
      <c r="J1746" s="5">
        <f t="shared" ca="1" si="399"/>
        <v>-6.358722805107109E-4</v>
      </c>
      <c r="K1746" s="5">
        <f t="shared" ca="1" si="400"/>
        <v>-0.2800000000000864</v>
      </c>
      <c r="L1746" s="6">
        <f t="shared" si="401"/>
        <v>1745</v>
      </c>
      <c r="M1746">
        <f t="shared" si="389"/>
        <v>440.333740669105</v>
      </c>
      <c r="N1746">
        <f t="shared" si="390"/>
        <v>9.137908085964809E-2</v>
      </c>
      <c r="O1746">
        <f t="shared" si="391"/>
        <v>6.8498510119521863E-2</v>
      </c>
      <c r="P1746" t="str">
        <f t="shared" si="392"/>
        <v/>
      </c>
      <c r="Q1746">
        <f t="shared" si="393"/>
        <v>0</v>
      </c>
      <c r="R1746">
        <f t="shared" si="394"/>
        <v>-0.21052173564940796</v>
      </c>
      <c r="S1746">
        <f t="shared" si="395"/>
        <v>-0.51293340119315511</v>
      </c>
      <c r="T1746" t="str">
        <f t="shared" si="388"/>
        <v/>
      </c>
      <c r="U1746" t="str">
        <f t="shared" si="396"/>
        <v/>
      </c>
      <c r="V1746" t="str">
        <f t="shared" si="397"/>
        <v/>
      </c>
      <c r="X1746">
        <f t="shared" ca="1" si="398"/>
        <v>17.552300561700804</v>
      </c>
    </row>
    <row r="1747" spans="1:24" x14ac:dyDescent="0.25">
      <c r="A1747" s="2">
        <v>43296.371041516213</v>
      </c>
      <c r="B1747">
        <v>440.34</v>
      </c>
      <c r="C1747">
        <v>1</v>
      </c>
      <c r="H1747">
        <f>VLOOKUP(A1747,[1]Sheet1!A$2:F$10001,5,FALSE)</f>
        <v>440.34</v>
      </c>
      <c r="I1747">
        <f>VLOOKUP(A1747,[1]Sheet1!A$2:F$10001,6,FALSE)</f>
        <v>440.07572852340002</v>
      </c>
      <c r="J1747" s="5">
        <f t="shared" ca="1" si="399"/>
        <v>-6.358722805107109E-4</v>
      </c>
      <c r="K1747" s="5">
        <f t="shared" ca="1" si="400"/>
        <v>-0.2800000000000864</v>
      </c>
      <c r="L1747" s="6">
        <f t="shared" si="401"/>
        <v>1746</v>
      </c>
      <c r="M1747">
        <f t="shared" si="389"/>
        <v>440.35363421074049</v>
      </c>
      <c r="N1747">
        <f t="shared" si="390"/>
        <v>8.92523705133033E-2</v>
      </c>
      <c r="O1747">
        <f t="shared" si="391"/>
        <v>-0.15276020863207923</v>
      </c>
      <c r="P1747" t="str">
        <f t="shared" si="392"/>
        <v/>
      </c>
      <c r="Q1747">
        <f t="shared" si="393"/>
        <v>0</v>
      </c>
      <c r="R1747">
        <f t="shared" si="394"/>
        <v>-0.21052173564940793</v>
      </c>
      <c r="S1747">
        <f t="shared" si="395"/>
        <v>-0.4937675343369653</v>
      </c>
      <c r="T1747" t="str">
        <f t="shared" si="388"/>
        <v/>
      </c>
      <c r="U1747" t="str">
        <f t="shared" si="396"/>
        <v/>
      </c>
      <c r="V1747" t="str">
        <f t="shared" si="397"/>
        <v/>
      </c>
      <c r="X1747">
        <f t="shared" ca="1" si="398"/>
        <v>17.552300561700804</v>
      </c>
    </row>
    <row r="1748" spans="1:24" x14ac:dyDescent="0.25">
      <c r="A1748" s="2">
        <v>43296.371041516213</v>
      </c>
      <c r="B1748">
        <v>440.34</v>
      </c>
      <c r="C1748">
        <v>1</v>
      </c>
      <c r="H1748">
        <f>VLOOKUP(A1748,[1]Sheet1!A$2:F$10001,5,FALSE)</f>
        <v>440.34</v>
      </c>
      <c r="I1748">
        <f>VLOOKUP(A1748,[1]Sheet1!A$2:F$10001,6,FALSE)</f>
        <v>440.07572852340002</v>
      </c>
      <c r="J1748" s="5">
        <f t="shared" ca="1" si="399"/>
        <v>-6.358722805107109E-4</v>
      </c>
      <c r="K1748" s="5">
        <f t="shared" ca="1" si="400"/>
        <v>-0.2800000000000864</v>
      </c>
      <c r="L1748" s="6">
        <f t="shared" si="401"/>
        <v>1747</v>
      </c>
      <c r="M1748">
        <f t="shared" si="389"/>
        <v>440.37181346666165</v>
      </c>
      <c r="N1748">
        <f t="shared" si="390"/>
        <v>8.7142603943412084E-2</v>
      </c>
      <c r="O1748">
        <f t="shared" si="391"/>
        <v>-0.36507362899475715</v>
      </c>
      <c r="P1748" t="str">
        <f t="shared" si="392"/>
        <v/>
      </c>
      <c r="Q1748">
        <f t="shared" si="393"/>
        <v>0</v>
      </c>
      <c r="R1748">
        <f t="shared" si="394"/>
        <v>-0.21052173564940793</v>
      </c>
      <c r="S1748">
        <f t="shared" si="395"/>
        <v>-0.46141855246655566</v>
      </c>
      <c r="T1748" t="str">
        <f t="shared" si="388"/>
        <v/>
      </c>
      <c r="U1748" t="str">
        <f t="shared" si="396"/>
        <v/>
      </c>
      <c r="V1748" t="str">
        <f t="shared" si="397"/>
        <v/>
      </c>
      <c r="X1748">
        <f t="shared" ca="1" si="398"/>
        <v>17.552300561700804</v>
      </c>
    </row>
    <row r="1749" spans="1:24" x14ac:dyDescent="0.25">
      <c r="A1749" s="2">
        <v>43296.371041516213</v>
      </c>
      <c r="B1749">
        <v>440.34</v>
      </c>
      <c r="C1749">
        <v>1</v>
      </c>
      <c r="H1749">
        <f>VLOOKUP(A1749,[1]Sheet1!A$2:F$10001,5,FALSE)</f>
        <v>440.34</v>
      </c>
      <c r="I1749">
        <f>VLOOKUP(A1749,[1]Sheet1!A$2:F$10001,6,FALSE)</f>
        <v>440.07572852340002</v>
      </c>
      <c r="J1749" s="5">
        <f t="shared" ca="1" si="399"/>
        <v>-6.358722805107109E-4</v>
      </c>
      <c r="K1749" s="5">
        <f t="shared" ca="1" si="400"/>
        <v>-0.2800000000000864</v>
      </c>
      <c r="L1749" s="6">
        <f t="shared" si="401"/>
        <v>1748</v>
      </c>
      <c r="M1749">
        <f t="shared" si="389"/>
        <v>440.38827843686852</v>
      </c>
      <c r="N1749">
        <f t="shared" si="390"/>
        <v>8.5221777574681828E-2</v>
      </c>
      <c r="O1749">
        <f t="shared" si="391"/>
        <v>-0.56650351873070737</v>
      </c>
      <c r="P1749" t="str">
        <f t="shared" si="392"/>
        <v/>
      </c>
      <c r="Q1749">
        <f t="shared" si="393"/>
        <v>0</v>
      </c>
      <c r="R1749">
        <f t="shared" si="394"/>
        <v>-0.21052173564940793</v>
      </c>
      <c r="S1749">
        <f t="shared" si="395"/>
        <v>-0.45461374240872032</v>
      </c>
      <c r="T1749" t="str">
        <f t="shared" si="388"/>
        <v/>
      </c>
      <c r="U1749" t="str">
        <f t="shared" si="396"/>
        <v/>
      </c>
      <c r="V1749" t="str">
        <f t="shared" si="397"/>
        <v/>
      </c>
      <c r="X1749">
        <f t="shared" ca="1" si="398"/>
        <v>17.552300561700804</v>
      </c>
    </row>
    <row r="1750" spans="1:24" x14ac:dyDescent="0.25">
      <c r="A1750" s="2">
        <v>43296.371045</v>
      </c>
      <c r="B1750">
        <v>440.34</v>
      </c>
      <c r="C1750">
        <v>3</v>
      </c>
      <c r="H1750">
        <f>VLOOKUP(A1750,[1]Sheet1!A$2:F$10001,5,FALSE)</f>
        <v>439.85366399999998</v>
      </c>
      <c r="I1750">
        <f>VLOOKUP(A1750,[1]Sheet1!A$2:F$10001,6,FALSE)</f>
        <v>440.07572852340002</v>
      </c>
      <c r="J1750" s="5">
        <f t="shared" ca="1" si="399"/>
        <v>4.691014691647719E-4</v>
      </c>
      <c r="K1750" s="5">
        <f t="shared" ca="1" si="400"/>
        <v>0.20633599999990793</v>
      </c>
      <c r="L1750" s="6">
        <f t="shared" si="401"/>
        <v>1749</v>
      </c>
      <c r="M1750">
        <f t="shared" si="389"/>
        <v>440.40302912136116</v>
      </c>
      <c r="N1750">
        <f t="shared" si="390"/>
        <v>8.3641638339160371E-2</v>
      </c>
      <c r="O1750">
        <f t="shared" si="391"/>
        <v>-0.75356153481361099</v>
      </c>
      <c r="P1750" t="str">
        <f t="shared" si="392"/>
        <v/>
      </c>
      <c r="Q1750">
        <f t="shared" si="393"/>
        <v>3.4837867133319378E-6</v>
      </c>
      <c r="R1750">
        <f t="shared" si="394"/>
        <v>-9.8566141368668023E-2</v>
      </c>
      <c r="S1750">
        <f t="shared" si="395"/>
        <v>-3.4970287877593841E-2</v>
      </c>
      <c r="T1750" t="str">
        <f t="shared" si="388"/>
        <v/>
      </c>
      <c r="U1750" t="str">
        <f t="shared" si="396"/>
        <v/>
      </c>
      <c r="V1750" t="str">
        <f t="shared" si="397"/>
        <v/>
      </c>
      <c r="X1750">
        <f t="shared" ca="1" si="398"/>
        <v>17.552300561700804</v>
      </c>
    </row>
    <row r="1751" spans="1:24" x14ac:dyDescent="0.25">
      <c r="A1751" s="2">
        <v>43296.371045</v>
      </c>
      <c r="B1751">
        <v>440.34</v>
      </c>
      <c r="C1751">
        <v>1</v>
      </c>
      <c r="H1751">
        <f>VLOOKUP(A1751,[1]Sheet1!A$2:F$10001,5,FALSE)</f>
        <v>439.85366399999998</v>
      </c>
      <c r="I1751">
        <f>VLOOKUP(A1751,[1]Sheet1!A$2:F$10001,6,FALSE)</f>
        <v>440.07572852340002</v>
      </c>
      <c r="J1751" s="5">
        <f t="shared" ca="1" si="399"/>
        <v>9.0106331363908575E-4</v>
      </c>
      <c r="K1751" s="5">
        <f t="shared" ca="1" si="400"/>
        <v>0.39633600000013303</v>
      </c>
      <c r="L1751" s="6">
        <f t="shared" si="401"/>
        <v>1750</v>
      </c>
      <c r="M1751">
        <f t="shared" si="389"/>
        <v>440.41606552013945</v>
      </c>
      <c r="N1751">
        <f t="shared" si="390"/>
        <v>8.2526644293383203E-2</v>
      </c>
      <c r="O1751">
        <f t="shared" si="391"/>
        <v>-0.92170862865895686</v>
      </c>
      <c r="P1751" t="str">
        <f t="shared" si="392"/>
        <v/>
      </c>
      <c r="Q1751">
        <f t="shared" si="393"/>
        <v>0</v>
      </c>
      <c r="R1751">
        <f t="shared" si="394"/>
        <v>-0.21383043621419995</v>
      </c>
      <c r="S1751">
        <f t="shared" si="395"/>
        <v>-0.46767794438859484</v>
      </c>
      <c r="T1751" t="str">
        <f t="shared" si="388"/>
        <v/>
      </c>
      <c r="U1751" t="str">
        <f t="shared" si="396"/>
        <v/>
      </c>
      <c r="V1751" t="str">
        <f t="shared" si="397"/>
        <v/>
      </c>
      <c r="X1751">
        <f t="shared" ca="1" si="398"/>
        <v>17.552300561700804</v>
      </c>
    </row>
    <row r="1752" spans="1:24" x14ac:dyDescent="0.25">
      <c r="A1752" s="2">
        <v>43296.371070138892</v>
      </c>
      <c r="B1752">
        <v>440.33469967360003</v>
      </c>
      <c r="C1752">
        <v>6</v>
      </c>
      <c r="H1752">
        <f>VLOOKUP(A1752,[1]Sheet1!A$2:F$10001,5,FALSE)</f>
        <v>439.84</v>
      </c>
      <c r="I1752">
        <f>VLOOKUP(A1752,[1]Sheet1!A$2:F$10001,6,FALSE)</f>
        <v>439.448187905</v>
      </c>
      <c r="J1752" s="5">
        <f t="shared" ca="1" si="399"/>
        <v>9.3215714805415311E-4</v>
      </c>
      <c r="K1752" s="5">
        <f t="shared" ca="1" si="400"/>
        <v>0.4100000000001387</v>
      </c>
      <c r="L1752" s="6">
        <f t="shared" si="401"/>
        <v>1751</v>
      </c>
      <c r="M1752">
        <f t="shared" si="389"/>
        <v>440.42738763320352</v>
      </c>
      <c r="N1752">
        <f t="shared" si="390"/>
        <v>8.1965423887033859E-2</v>
      </c>
      <c r="O1752">
        <f t="shared" si="391"/>
        <v>-1.1308177913072126</v>
      </c>
      <c r="P1752" t="str">
        <f t="shared" si="392"/>
        <v/>
      </c>
      <c r="Q1752">
        <f t="shared" si="393"/>
        <v>2.513889194233343E-5</v>
      </c>
      <c r="R1752">
        <f t="shared" si="394"/>
        <v>0.5944531876411272</v>
      </c>
      <c r="S1752">
        <f t="shared" si="395"/>
        <v>0.58459743048574353</v>
      </c>
      <c r="T1752" t="str">
        <f t="shared" si="388"/>
        <v/>
      </c>
      <c r="U1752" t="str">
        <f t="shared" si="396"/>
        <v/>
      </c>
      <c r="V1752" t="str">
        <f t="shared" si="397"/>
        <v/>
      </c>
      <c r="X1752">
        <f t="shared" ca="1" si="398"/>
        <v>17.552300561700804</v>
      </c>
    </row>
    <row r="1753" spans="1:24" x14ac:dyDescent="0.25">
      <c r="A1753" s="2">
        <v>43296.371736539353</v>
      </c>
      <c r="B1753">
        <v>439.88812291315998</v>
      </c>
      <c r="C1753">
        <v>8</v>
      </c>
      <c r="H1753">
        <f>VLOOKUP(A1753,[1]Sheet1!A$2:F$10001,5,FALSE)</f>
        <v>439.84</v>
      </c>
      <c r="I1753">
        <f>VLOOKUP(A1753,[1]Sheet1!A$2:F$10001,6,FALSE)</f>
        <v>439.42</v>
      </c>
      <c r="J1753" s="5">
        <f t="shared" ca="1" si="399"/>
        <v>9.3215714805415311E-4</v>
      </c>
      <c r="K1753" s="5">
        <f t="shared" ca="1" si="400"/>
        <v>0.4100000000001387</v>
      </c>
      <c r="L1753" s="6">
        <f t="shared" si="401"/>
        <v>1752</v>
      </c>
      <c r="M1753">
        <f t="shared" si="389"/>
        <v>440.43638970896467</v>
      </c>
      <c r="N1753">
        <f t="shared" si="390"/>
        <v>8.2169004386792865E-2</v>
      </c>
      <c r="O1753">
        <f t="shared" si="391"/>
        <v>-6.6724283675611487</v>
      </c>
      <c r="P1753" t="str">
        <f t="shared" si="392"/>
        <v/>
      </c>
      <c r="Q1753">
        <f t="shared" si="393"/>
        <v>6.6640046134125441E-4</v>
      </c>
      <c r="R1753">
        <f t="shared" si="394"/>
        <v>21.100178443589577</v>
      </c>
      <c r="S1753">
        <f t="shared" si="395"/>
        <v>0.97499332395330629</v>
      </c>
      <c r="T1753" t="str">
        <f t="shared" si="388"/>
        <v/>
      </c>
      <c r="U1753" t="str">
        <f t="shared" si="396"/>
        <v/>
      </c>
      <c r="V1753" t="str">
        <f t="shared" si="397"/>
        <v/>
      </c>
      <c r="X1753">
        <f t="shared" ca="1" si="398"/>
        <v>17.552300561700804</v>
      </c>
    </row>
    <row r="1754" spans="1:24" x14ac:dyDescent="0.25">
      <c r="A1754" s="2">
        <v>43296.371736539353</v>
      </c>
      <c r="B1754">
        <v>439.84</v>
      </c>
      <c r="C1754">
        <v>2</v>
      </c>
      <c r="H1754">
        <f>VLOOKUP(A1754,[1]Sheet1!A$2:F$10001,5,FALSE)</f>
        <v>439.84</v>
      </c>
      <c r="I1754">
        <f>VLOOKUP(A1754,[1]Sheet1!A$2:F$10001,6,FALSE)</f>
        <v>439.42</v>
      </c>
      <c r="J1754" s="5">
        <f t="shared" ca="1" si="399"/>
        <v>9.3215714805415311E-4</v>
      </c>
      <c r="K1754" s="5">
        <f t="shared" ca="1" si="400"/>
        <v>0.4100000000001387</v>
      </c>
      <c r="L1754" s="6">
        <f t="shared" si="401"/>
        <v>1753</v>
      </c>
      <c r="M1754">
        <f t="shared" si="389"/>
        <v>440.39266687929603</v>
      </c>
      <c r="N1754">
        <f t="shared" si="390"/>
        <v>0.12176256687127569</v>
      </c>
      <c r="O1754">
        <f t="shared" si="391"/>
        <v>-4.5388898534006792</v>
      </c>
      <c r="P1754" t="str">
        <f t="shared" si="392"/>
        <v/>
      </c>
      <c r="Q1754">
        <f t="shared" si="393"/>
        <v>0</v>
      </c>
      <c r="R1754">
        <f t="shared" si="394"/>
        <v>-0.22835022716645678</v>
      </c>
      <c r="S1754">
        <f t="shared" si="395"/>
        <v>-0.3239758819795226</v>
      </c>
      <c r="T1754" t="str">
        <f t="shared" si="388"/>
        <v/>
      </c>
      <c r="U1754" t="str">
        <f t="shared" si="396"/>
        <v/>
      </c>
      <c r="V1754" t="str">
        <f t="shared" si="397"/>
        <v/>
      </c>
      <c r="X1754">
        <f t="shared" ca="1" si="398"/>
        <v>17.552300561700804</v>
      </c>
    </row>
    <row r="1755" spans="1:24" x14ac:dyDescent="0.25">
      <c r="A1755" s="2">
        <v>43296.371736539353</v>
      </c>
      <c r="B1755">
        <v>439.84</v>
      </c>
      <c r="C1755">
        <v>1</v>
      </c>
      <c r="H1755">
        <f>VLOOKUP(A1755,[1]Sheet1!A$2:F$10001,5,FALSE)</f>
        <v>439.84</v>
      </c>
      <c r="I1755">
        <f>VLOOKUP(A1755,[1]Sheet1!A$2:F$10001,6,FALSE)</f>
        <v>439.42</v>
      </c>
      <c r="J1755" s="5">
        <f t="shared" ca="1" si="399"/>
        <v>9.3215714805415311E-4</v>
      </c>
      <c r="K1755" s="5">
        <f t="shared" ca="1" si="400"/>
        <v>0.4100000000001387</v>
      </c>
      <c r="L1755" s="6">
        <f t="shared" si="401"/>
        <v>1754</v>
      </c>
      <c r="M1755">
        <f t="shared" si="389"/>
        <v>440.34400837427557</v>
      </c>
      <c r="N1755">
        <f t="shared" si="390"/>
        <v>0.15196386630510306</v>
      </c>
      <c r="O1755">
        <f t="shared" si="391"/>
        <v>-3.3166330031619804</v>
      </c>
      <c r="P1755" t="str">
        <f t="shared" si="392"/>
        <v/>
      </c>
      <c r="Q1755">
        <f t="shared" si="393"/>
        <v>0</v>
      </c>
      <c r="R1755">
        <f t="shared" si="394"/>
        <v>-0.22835022716645678</v>
      </c>
      <c r="S1755">
        <f t="shared" si="395"/>
        <v>-0.53941660688941495</v>
      </c>
      <c r="T1755" t="str">
        <f t="shared" si="388"/>
        <v/>
      </c>
      <c r="U1755" t="str">
        <f t="shared" si="396"/>
        <v/>
      </c>
      <c r="V1755" t="str">
        <f t="shared" si="397"/>
        <v/>
      </c>
      <c r="X1755">
        <f t="shared" ca="1" si="398"/>
        <v>17.552300561700804</v>
      </c>
    </row>
    <row r="1756" spans="1:24" x14ac:dyDescent="0.25">
      <c r="A1756" s="2">
        <v>43296.371736539353</v>
      </c>
      <c r="B1756">
        <v>439.84</v>
      </c>
      <c r="C1756">
        <v>1</v>
      </c>
      <c r="H1756">
        <f>VLOOKUP(A1756,[1]Sheet1!A$2:F$10001,5,FALSE)</f>
        <v>439.84</v>
      </c>
      <c r="I1756">
        <f>VLOOKUP(A1756,[1]Sheet1!A$2:F$10001,6,FALSE)</f>
        <v>439.42</v>
      </c>
      <c r="J1756" s="5">
        <f t="shared" ca="1" si="399"/>
        <v>1.0913059294289245E-3</v>
      </c>
      <c r="K1756" s="5">
        <f t="shared" ca="1" si="400"/>
        <v>0.48000000000001813</v>
      </c>
      <c r="L1756" s="6">
        <f t="shared" si="401"/>
        <v>1755</v>
      </c>
      <c r="M1756">
        <f t="shared" si="389"/>
        <v>440.29615659194423</v>
      </c>
      <c r="N1756">
        <f t="shared" si="390"/>
        <v>0.17304937653289046</v>
      </c>
      <c r="O1756">
        <f t="shared" si="391"/>
        <v>-2.6359909586704067</v>
      </c>
      <c r="P1756" t="str">
        <f t="shared" si="392"/>
        <v/>
      </c>
      <c r="Q1756">
        <f t="shared" si="393"/>
        <v>0</v>
      </c>
      <c r="R1756">
        <f t="shared" si="394"/>
        <v>-0.22835022716645678</v>
      </c>
      <c r="S1756">
        <f t="shared" si="395"/>
        <v>-0.52578247812722712</v>
      </c>
      <c r="T1756" t="str">
        <f t="shared" si="388"/>
        <v/>
      </c>
      <c r="U1756" t="str">
        <f t="shared" si="396"/>
        <v/>
      </c>
      <c r="V1756" t="str">
        <f t="shared" si="397"/>
        <v/>
      </c>
      <c r="X1756">
        <f t="shared" ca="1" si="398"/>
        <v>17.552300561700804</v>
      </c>
    </row>
    <row r="1757" spans="1:24" x14ac:dyDescent="0.25">
      <c r="A1757" s="2">
        <v>43296.371736539353</v>
      </c>
      <c r="B1757">
        <v>439.84</v>
      </c>
      <c r="C1757">
        <v>1</v>
      </c>
      <c r="H1757">
        <f>VLOOKUP(A1757,[1]Sheet1!A$2:F$10001,5,FALSE)</f>
        <v>439.84</v>
      </c>
      <c r="I1757">
        <f>VLOOKUP(A1757,[1]Sheet1!A$2:F$10001,6,FALSE)</f>
        <v>439.42</v>
      </c>
      <c r="J1757" s="5">
        <f t="shared" ca="1" si="399"/>
        <v>1.0913059294289245E-3</v>
      </c>
      <c r="K1757" s="5">
        <f t="shared" ca="1" si="400"/>
        <v>0.48000000000001813</v>
      </c>
      <c r="L1757" s="6">
        <f t="shared" si="401"/>
        <v>1756</v>
      </c>
      <c r="M1757">
        <f t="shared" si="389"/>
        <v>440.24911153230187</v>
      </c>
      <c r="N1757">
        <f t="shared" si="390"/>
        <v>0.18829572726337476</v>
      </c>
      <c r="O1757">
        <f t="shared" si="391"/>
        <v>-2.1727074652610479</v>
      </c>
      <c r="P1757" t="str">
        <f t="shared" si="392"/>
        <v/>
      </c>
      <c r="Q1757">
        <f t="shared" si="393"/>
        <v>0</v>
      </c>
      <c r="R1757">
        <f t="shared" si="394"/>
        <v>-0.22835022716645678</v>
      </c>
      <c r="S1757">
        <f t="shared" si="395"/>
        <v>-0.52578247812722712</v>
      </c>
      <c r="T1757" t="str">
        <f t="shared" si="388"/>
        <v/>
      </c>
      <c r="U1757" t="str">
        <f t="shared" si="396"/>
        <v/>
      </c>
      <c r="V1757" t="str">
        <f t="shared" si="397"/>
        <v/>
      </c>
      <c r="X1757">
        <f t="shared" ca="1" si="398"/>
        <v>17.552300561700804</v>
      </c>
    </row>
    <row r="1758" spans="1:24" x14ac:dyDescent="0.25">
      <c r="A1758" s="2">
        <v>43296.371736539353</v>
      </c>
      <c r="B1758">
        <v>439.84</v>
      </c>
      <c r="C1758">
        <v>1</v>
      </c>
      <c r="H1758">
        <f>VLOOKUP(A1758,[1]Sheet1!A$2:F$10001,5,FALSE)</f>
        <v>439.84</v>
      </c>
      <c r="I1758">
        <f>VLOOKUP(A1758,[1]Sheet1!A$2:F$10001,6,FALSE)</f>
        <v>439.42</v>
      </c>
      <c r="J1758" s="5">
        <f t="shared" ca="1" si="399"/>
        <v>1.0913059294289245E-3</v>
      </c>
      <c r="K1758" s="5">
        <f t="shared" ca="1" si="400"/>
        <v>0.48000000000001813</v>
      </c>
      <c r="L1758" s="6">
        <f t="shared" si="401"/>
        <v>1757</v>
      </c>
      <c r="M1758">
        <f t="shared" si="389"/>
        <v>440.20287319534862</v>
      </c>
      <c r="N1758">
        <f t="shared" si="390"/>
        <v>0.19922159390059699</v>
      </c>
      <c r="O1758">
        <f t="shared" si="391"/>
        <v>-1.8214551356802162</v>
      </c>
      <c r="P1758" t="str">
        <f t="shared" si="392"/>
        <v/>
      </c>
      <c r="Q1758">
        <f t="shared" si="393"/>
        <v>0</v>
      </c>
      <c r="R1758">
        <f t="shared" si="394"/>
        <v>-0.22835022716645678</v>
      </c>
      <c r="S1758">
        <f t="shared" si="395"/>
        <v>-0.51871494161235276</v>
      </c>
      <c r="T1758" t="str">
        <f t="shared" si="388"/>
        <v/>
      </c>
      <c r="U1758" t="str">
        <f t="shared" si="396"/>
        <v/>
      </c>
      <c r="V1758" t="str">
        <f t="shared" si="397"/>
        <v/>
      </c>
      <c r="X1758">
        <f t="shared" ca="1" si="398"/>
        <v>17.552300561700804</v>
      </c>
    </row>
    <row r="1759" spans="1:24" x14ac:dyDescent="0.25">
      <c r="A1759" s="2">
        <v>43296.371736539353</v>
      </c>
      <c r="B1759">
        <v>439.84</v>
      </c>
      <c r="C1759">
        <v>1</v>
      </c>
      <c r="H1759">
        <f>VLOOKUP(A1759,[1]Sheet1!A$2:F$10001,5,FALSE)</f>
        <v>439.84</v>
      </c>
      <c r="I1759">
        <f>VLOOKUP(A1759,[1]Sheet1!A$2:F$10001,6,FALSE)</f>
        <v>439.42</v>
      </c>
      <c r="J1759" s="5">
        <f t="shared" ca="1" si="399"/>
        <v>1.0913059294289245E-3</v>
      </c>
      <c r="K1759" s="5">
        <f t="shared" ca="1" si="400"/>
        <v>0.48000000000001813</v>
      </c>
      <c r="L1759" s="6">
        <f t="shared" si="401"/>
        <v>1758</v>
      </c>
      <c r="M1759">
        <f t="shared" si="389"/>
        <v>440.15744158108447</v>
      </c>
      <c r="N1759">
        <f t="shared" si="390"/>
        <v>0.20667683684527025</v>
      </c>
      <c r="O1759">
        <f t="shared" si="391"/>
        <v>-1.5359320663599532</v>
      </c>
      <c r="P1759" t="str">
        <f t="shared" si="392"/>
        <v/>
      </c>
      <c r="Q1759">
        <f t="shared" si="393"/>
        <v>0</v>
      </c>
      <c r="R1759">
        <f t="shared" si="394"/>
        <v>-0.22835022716645678</v>
      </c>
      <c r="S1759">
        <f t="shared" si="395"/>
        <v>-0.51170290539726648</v>
      </c>
      <c r="T1759" t="str">
        <f t="shared" si="388"/>
        <v/>
      </c>
      <c r="U1759" t="str">
        <f t="shared" si="396"/>
        <v/>
      </c>
      <c r="V1759" t="str">
        <f t="shared" si="397"/>
        <v/>
      </c>
      <c r="X1759">
        <f t="shared" ca="1" si="398"/>
        <v>17.552300561700804</v>
      </c>
    </row>
    <row r="1760" spans="1:24" x14ac:dyDescent="0.25">
      <c r="A1760" s="2">
        <v>43296.371736539353</v>
      </c>
      <c r="B1760">
        <v>439.84</v>
      </c>
      <c r="C1760">
        <v>1</v>
      </c>
      <c r="H1760">
        <f>VLOOKUP(A1760,[1]Sheet1!A$2:F$10001,5,FALSE)</f>
        <v>439.84</v>
      </c>
      <c r="I1760">
        <f>VLOOKUP(A1760,[1]Sheet1!A$2:F$10001,6,FALSE)</f>
        <v>439.42</v>
      </c>
      <c r="J1760" s="5">
        <f t="shared" ca="1" si="399"/>
        <v>1.0913059294289245E-3</v>
      </c>
      <c r="K1760" s="5">
        <f t="shared" ca="1" si="400"/>
        <v>0.48000000000001813</v>
      </c>
      <c r="L1760" s="6">
        <f t="shared" si="401"/>
        <v>1759</v>
      </c>
      <c r="M1760">
        <f t="shared" si="389"/>
        <v>440.11281668950937</v>
      </c>
      <c r="N1760">
        <f t="shared" si="390"/>
        <v>0.21118601233416298</v>
      </c>
      <c r="O1760">
        <f t="shared" si="391"/>
        <v>-1.2918312462745665</v>
      </c>
      <c r="P1760" t="str">
        <f t="shared" si="392"/>
        <v/>
      </c>
      <c r="Q1760">
        <f t="shared" si="393"/>
        <v>0</v>
      </c>
      <c r="R1760">
        <f t="shared" si="394"/>
        <v>-0.22835022716645678</v>
      </c>
      <c r="S1760">
        <f t="shared" si="395"/>
        <v>-0.49277350913997958</v>
      </c>
      <c r="T1760" t="str">
        <f t="shared" si="388"/>
        <v/>
      </c>
      <c r="U1760" t="str">
        <f t="shared" si="396"/>
        <v/>
      </c>
      <c r="V1760" t="str">
        <f t="shared" si="397"/>
        <v/>
      </c>
      <c r="X1760">
        <f t="shared" ca="1" si="398"/>
        <v>17.552300561700804</v>
      </c>
    </row>
    <row r="1761" spans="1:24" x14ac:dyDescent="0.25">
      <c r="A1761" s="2">
        <v>43296.371736539353</v>
      </c>
      <c r="B1761">
        <v>439.84</v>
      </c>
      <c r="C1761">
        <v>1</v>
      </c>
      <c r="H1761">
        <f>VLOOKUP(A1761,[1]Sheet1!A$2:F$10001,5,FALSE)</f>
        <v>439.84</v>
      </c>
      <c r="I1761">
        <f>VLOOKUP(A1761,[1]Sheet1!A$2:F$10001,6,FALSE)</f>
        <v>439.42</v>
      </c>
      <c r="J1761" s="5">
        <f t="shared" ca="1" si="399"/>
        <v>1.0913059294289245E-3</v>
      </c>
      <c r="K1761" s="5">
        <f t="shared" ca="1" si="400"/>
        <v>0.48000000000001813</v>
      </c>
      <c r="L1761" s="6">
        <f t="shared" si="401"/>
        <v>1760</v>
      </c>
      <c r="M1761">
        <f t="shared" si="389"/>
        <v>440.06899852062338</v>
      </c>
      <c r="N1761">
        <f t="shared" si="390"/>
        <v>0.21308830821401642</v>
      </c>
      <c r="O1761">
        <f t="shared" si="391"/>
        <v>-1.0746648774057115</v>
      </c>
      <c r="P1761" t="str">
        <f t="shared" si="392"/>
        <v/>
      </c>
      <c r="Q1761">
        <f t="shared" si="393"/>
        <v>0</v>
      </c>
      <c r="R1761">
        <f t="shared" si="394"/>
        <v>-0.22835022716645681</v>
      </c>
      <c r="S1761">
        <f t="shared" si="395"/>
        <v>-0.49277350913997958</v>
      </c>
      <c r="T1761" t="str">
        <f t="shared" si="388"/>
        <v/>
      </c>
      <c r="U1761" t="str">
        <f t="shared" si="396"/>
        <v/>
      </c>
      <c r="V1761" t="str">
        <f t="shared" si="397"/>
        <v/>
      </c>
      <c r="X1761">
        <f t="shared" ca="1" si="398"/>
        <v>17.552300561700804</v>
      </c>
    </row>
    <row r="1762" spans="1:24" x14ac:dyDescent="0.25">
      <c r="A1762" s="2">
        <v>43296.371736539353</v>
      </c>
      <c r="B1762">
        <v>439.84</v>
      </c>
      <c r="C1762">
        <v>1</v>
      </c>
      <c r="H1762">
        <f>VLOOKUP(A1762,[1]Sheet1!A$2:F$10001,5,FALSE)</f>
        <v>439.84</v>
      </c>
      <c r="I1762">
        <f>VLOOKUP(A1762,[1]Sheet1!A$2:F$10001,6,FALSE)</f>
        <v>439.42</v>
      </c>
      <c r="J1762" s="5">
        <f t="shared" ca="1" si="399"/>
        <v>1.0913059294286661E-3</v>
      </c>
      <c r="K1762" s="5">
        <f t="shared" ca="1" si="400"/>
        <v>0.47999999999990445</v>
      </c>
      <c r="L1762" s="6">
        <f t="shared" si="401"/>
        <v>1761</v>
      </c>
      <c r="M1762">
        <f t="shared" si="389"/>
        <v>440.02598707442644</v>
      </c>
      <c r="N1762">
        <f t="shared" si="390"/>
        <v>0.21260298643090988</v>
      </c>
      <c r="O1762">
        <f t="shared" si="391"/>
        <v>-0.87480932205486528</v>
      </c>
      <c r="P1762" t="str">
        <f t="shared" si="392"/>
        <v/>
      </c>
      <c r="Q1762">
        <f t="shared" si="393"/>
        <v>0</v>
      </c>
      <c r="R1762">
        <f t="shared" si="394"/>
        <v>-0.22835022716645681</v>
      </c>
      <c r="S1762">
        <f t="shared" si="395"/>
        <v>-0.48593715955473415</v>
      </c>
      <c r="T1762" t="str">
        <f t="shared" si="388"/>
        <v/>
      </c>
      <c r="U1762" t="str">
        <f t="shared" si="396"/>
        <v/>
      </c>
      <c r="V1762" t="str">
        <f t="shared" si="397"/>
        <v/>
      </c>
      <c r="X1762">
        <f t="shared" ca="1" si="398"/>
        <v>17.552300561700804</v>
      </c>
    </row>
    <row r="1763" spans="1:24" x14ac:dyDescent="0.25">
      <c r="A1763" s="2">
        <v>43296.371736539353</v>
      </c>
      <c r="B1763">
        <v>439.84</v>
      </c>
      <c r="C1763">
        <v>1</v>
      </c>
      <c r="H1763">
        <f>VLOOKUP(A1763,[1]Sheet1!A$2:F$10001,5,FALSE)</f>
        <v>439.84</v>
      </c>
      <c r="I1763">
        <f>VLOOKUP(A1763,[1]Sheet1!A$2:F$10001,6,FALSE)</f>
        <v>439.42</v>
      </c>
      <c r="J1763" s="5">
        <f t="shared" ca="1" si="399"/>
        <v>1.0913059294286661E-3</v>
      </c>
      <c r="K1763" s="5">
        <f t="shared" ca="1" si="400"/>
        <v>0.47999999999990445</v>
      </c>
      <c r="L1763" s="6">
        <f t="shared" si="401"/>
        <v>1762</v>
      </c>
      <c r="M1763">
        <f t="shared" si="389"/>
        <v>439.98378235091855</v>
      </c>
      <c r="N1763">
        <f t="shared" si="390"/>
        <v>0.20986153842976116</v>
      </c>
      <c r="O1763">
        <f t="shared" si="391"/>
        <v>-0.68512959541985441</v>
      </c>
      <c r="P1763" t="str">
        <f t="shared" si="392"/>
        <v/>
      </c>
      <c r="Q1763">
        <f t="shared" si="393"/>
        <v>0</v>
      </c>
      <c r="R1763">
        <f t="shared" si="394"/>
        <v>-0.22835022716645681</v>
      </c>
      <c r="S1763">
        <f t="shared" si="395"/>
        <v>-0.47915029655990032</v>
      </c>
      <c r="T1763" t="str">
        <f t="shared" si="388"/>
        <v/>
      </c>
      <c r="U1763" t="str">
        <f t="shared" si="396"/>
        <v/>
      </c>
      <c r="V1763" t="str">
        <f t="shared" si="397"/>
        <v/>
      </c>
      <c r="X1763">
        <f t="shared" ca="1" si="398"/>
        <v>17.552300561700804</v>
      </c>
    </row>
    <row r="1764" spans="1:24" x14ac:dyDescent="0.25">
      <c r="A1764" s="2">
        <v>43296.371740509261</v>
      </c>
      <c r="B1764">
        <v>439.81630645742001</v>
      </c>
      <c r="C1764">
        <v>11</v>
      </c>
      <c r="H1764">
        <f>VLOOKUP(A1764,[1]Sheet1!A$2:F$10001,5,FALSE)</f>
        <v>439.53216897980002</v>
      </c>
      <c r="I1764">
        <f>VLOOKUP(A1764,[1]Sheet1!A$2:F$10001,6,FALSE)</f>
        <v>439.42</v>
      </c>
      <c r="J1764" s="5">
        <f t="shared" ca="1" si="399"/>
        <v>1.7924308521683364E-3</v>
      </c>
      <c r="K1764" s="5">
        <f t="shared" ca="1" si="400"/>
        <v>0.78783102019986018</v>
      </c>
      <c r="L1764" s="6">
        <f t="shared" si="401"/>
        <v>1763</v>
      </c>
      <c r="M1764">
        <f t="shared" si="389"/>
        <v>439.94238435009981</v>
      </c>
      <c r="N1764">
        <f t="shared" si="390"/>
        <v>0.20492182656459768</v>
      </c>
      <c r="O1764">
        <f t="shared" si="391"/>
        <v>-0.61524872578694723</v>
      </c>
      <c r="P1764" t="str">
        <f t="shared" si="392"/>
        <v/>
      </c>
      <c r="Q1764">
        <f t="shared" si="393"/>
        <v>3.9699079934507608E-6</v>
      </c>
      <c r="R1764">
        <f t="shared" si="394"/>
        <v>-0.19402334403249849</v>
      </c>
      <c r="S1764">
        <f t="shared" si="395"/>
        <v>1.580794065762462</v>
      </c>
      <c r="T1764" t="str">
        <f t="shared" si="388"/>
        <v/>
      </c>
      <c r="U1764" t="str">
        <f t="shared" si="396"/>
        <v/>
      </c>
      <c r="V1764" t="str">
        <f t="shared" si="397"/>
        <v/>
      </c>
      <c r="X1764">
        <f t="shared" ca="1" si="398"/>
        <v>17.552300561700804</v>
      </c>
    </row>
    <row r="1765" spans="1:24" x14ac:dyDescent="0.25">
      <c r="A1765" s="2">
        <v>43296.371740509261</v>
      </c>
      <c r="B1765">
        <v>439.7</v>
      </c>
      <c r="C1765">
        <v>1</v>
      </c>
      <c r="H1765">
        <f>VLOOKUP(A1765,[1]Sheet1!A$2:F$10001,5,FALSE)</f>
        <v>439.53216897980002</v>
      </c>
      <c r="I1765">
        <f>VLOOKUP(A1765,[1]Sheet1!A$2:F$10001,6,FALSE)</f>
        <v>439.42</v>
      </c>
      <c r="J1765" s="5">
        <f t="shared" ca="1" si="399"/>
        <v>1.7924308521683364E-3</v>
      </c>
      <c r="K1765" s="5">
        <f t="shared" ca="1" si="400"/>
        <v>0.78783102019986018</v>
      </c>
      <c r="L1765" s="6">
        <f t="shared" si="401"/>
        <v>1764</v>
      </c>
      <c r="M1765">
        <f t="shared" si="389"/>
        <v>439.89908523853239</v>
      </c>
      <c r="N1765">
        <f t="shared" si="390"/>
        <v>0.19807637834413308</v>
      </c>
      <c r="O1765">
        <f t="shared" si="391"/>
        <v>-1.0050932887439956</v>
      </c>
      <c r="P1765" t="str">
        <f t="shared" si="392"/>
        <v/>
      </c>
      <c r="Q1765">
        <f t="shared" si="393"/>
        <v>0</v>
      </c>
      <c r="R1765">
        <f t="shared" si="394"/>
        <v>-0.2293800218224237</v>
      </c>
      <c r="S1765">
        <f t="shared" si="395"/>
        <v>-0.50767378925787709</v>
      </c>
      <c r="T1765" t="str">
        <f t="shared" si="388"/>
        <v/>
      </c>
      <c r="U1765" t="str">
        <f t="shared" si="396"/>
        <v/>
      </c>
      <c r="V1765" t="str">
        <f t="shared" si="397"/>
        <v/>
      </c>
      <c r="X1765">
        <f t="shared" ca="1" si="398"/>
        <v>17.552300561700804</v>
      </c>
    </row>
    <row r="1766" spans="1:24" x14ac:dyDescent="0.25">
      <c r="A1766" s="2">
        <v>43296.371740509261</v>
      </c>
      <c r="B1766">
        <v>439.7</v>
      </c>
      <c r="C1766">
        <v>1</v>
      </c>
      <c r="H1766">
        <f>VLOOKUP(A1766,[1]Sheet1!A$2:F$10001,5,FALSE)</f>
        <v>439.53216897980002</v>
      </c>
      <c r="I1766">
        <f>VLOOKUP(A1766,[1]Sheet1!A$2:F$10001,6,FALSE)</f>
        <v>439.42</v>
      </c>
      <c r="J1766" s="5">
        <f t="shared" ca="1" si="399"/>
        <v>1.7924308521683364E-3</v>
      </c>
      <c r="K1766" s="5">
        <f t="shared" ca="1" si="400"/>
        <v>0.78783102019986018</v>
      </c>
      <c r="L1766" s="6">
        <f t="shared" si="401"/>
        <v>1765</v>
      </c>
      <c r="M1766">
        <f t="shared" si="389"/>
        <v>439.84342014633165</v>
      </c>
      <c r="N1766">
        <f t="shared" si="390"/>
        <v>0.19068870930913837</v>
      </c>
      <c r="O1766">
        <f t="shared" si="391"/>
        <v>-0.75211661377997951</v>
      </c>
      <c r="P1766" t="str">
        <f t="shared" si="392"/>
        <v/>
      </c>
      <c r="Q1766">
        <f t="shared" si="393"/>
        <v>0</v>
      </c>
      <c r="R1766">
        <f t="shared" si="394"/>
        <v>-0.2293800218224237</v>
      </c>
      <c r="S1766">
        <f t="shared" si="395"/>
        <v>-0.46627738630403553</v>
      </c>
      <c r="T1766" t="str">
        <f t="shared" si="388"/>
        <v/>
      </c>
      <c r="U1766" t="str">
        <f t="shared" si="396"/>
        <v/>
      </c>
      <c r="V1766" t="str">
        <f t="shared" si="397"/>
        <v/>
      </c>
      <c r="X1766">
        <f t="shared" ca="1" si="398"/>
        <v>17.552300561700804</v>
      </c>
    </row>
    <row r="1767" spans="1:24" x14ac:dyDescent="0.25">
      <c r="A1767" s="2">
        <v>43296.371740509261</v>
      </c>
      <c r="B1767">
        <v>439.7</v>
      </c>
      <c r="C1767">
        <v>1</v>
      </c>
      <c r="H1767">
        <f>VLOOKUP(A1767,[1]Sheet1!A$2:F$10001,5,FALSE)</f>
        <v>439.53216897980002</v>
      </c>
      <c r="I1767">
        <f>VLOOKUP(A1767,[1]Sheet1!A$2:F$10001,6,FALSE)</f>
        <v>439.42</v>
      </c>
      <c r="J1767" s="5">
        <f t="shared" ca="1" si="399"/>
        <v>1.7924308521683364E-3</v>
      </c>
      <c r="K1767" s="5">
        <f t="shared" ca="1" si="400"/>
        <v>0.78783102019986018</v>
      </c>
      <c r="L1767" s="6">
        <f t="shared" si="401"/>
        <v>1766</v>
      </c>
      <c r="M1767">
        <f t="shared" si="389"/>
        <v>439.78926765917294</v>
      </c>
      <c r="N1767">
        <f t="shared" si="390"/>
        <v>0.17936533413669428</v>
      </c>
      <c r="O1767">
        <f t="shared" si="391"/>
        <v>-0.49768624245371745</v>
      </c>
      <c r="P1767" t="str">
        <f t="shared" si="392"/>
        <v/>
      </c>
      <c r="Q1767">
        <f t="shared" si="393"/>
        <v>0</v>
      </c>
      <c r="R1767">
        <f t="shared" si="394"/>
        <v>-0.2293800218224237</v>
      </c>
      <c r="S1767">
        <f t="shared" si="395"/>
        <v>-0.44803541074126285</v>
      </c>
      <c r="T1767" t="str">
        <f t="shared" ref="T1767:T1830" si="402">IF(R1767&lt;-0.5,IF(O1767&lt;-1,1,""),"")</f>
        <v/>
      </c>
      <c r="U1767" t="str">
        <f t="shared" si="396"/>
        <v/>
      </c>
      <c r="V1767" t="str">
        <f t="shared" si="397"/>
        <v/>
      </c>
      <c r="X1767">
        <f t="shared" ca="1" si="398"/>
        <v>17.552300561700804</v>
      </c>
    </row>
    <row r="1768" spans="1:24" x14ac:dyDescent="0.25">
      <c r="A1768" s="2">
        <v>43296.371740509261</v>
      </c>
      <c r="B1768">
        <v>439.7</v>
      </c>
      <c r="C1768">
        <v>1</v>
      </c>
      <c r="H1768">
        <f>VLOOKUP(A1768,[1]Sheet1!A$2:F$10001,5,FALSE)</f>
        <v>439.53216897980002</v>
      </c>
      <c r="I1768">
        <f>VLOOKUP(A1768,[1]Sheet1!A$2:F$10001,6,FALSE)</f>
        <v>439.42</v>
      </c>
      <c r="J1768" s="5">
        <f t="shared" ca="1" si="399"/>
        <v>1.7924308521683364E-3</v>
      </c>
      <c r="K1768" s="5">
        <f t="shared" ca="1" si="400"/>
        <v>0.78783102019986018</v>
      </c>
      <c r="L1768" s="6">
        <f t="shared" si="401"/>
        <v>1767</v>
      </c>
      <c r="M1768">
        <f t="shared" si="389"/>
        <v>439.73680938049608</v>
      </c>
      <c r="N1768">
        <f t="shared" si="390"/>
        <v>0.16395640346262302</v>
      </c>
      <c r="O1768">
        <f t="shared" si="391"/>
        <v>-0.22450712334932588</v>
      </c>
      <c r="P1768" t="str">
        <f t="shared" si="392"/>
        <v/>
      </c>
      <c r="Q1768">
        <f t="shared" si="393"/>
        <v>0</v>
      </c>
      <c r="R1768">
        <f t="shared" si="394"/>
        <v>-0.22910597148739556</v>
      </c>
      <c r="S1768">
        <f t="shared" si="395"/>
        <v>-0.44803541074126285</v>
      </c>
      <c r="T1768" t="str">
        <f t="shared" si="402"/>
        <v/>
      </c>
      <c r="U1768" t="str">
        <f t="shared" si="396"/>
        <v/>
      </c>
      <c r="V1768" t="str">
        <f t="shared" si="397"/>
        <v/>
      </c>
      <c r="X1768">
        <f t="shared" ca="1" si="398"/>
        <v>17.552300561700804</v>
      </c>
    </row>
    <row r="1769" spans="1:24" x14ac:dyDescent="0.25">
      <c r="A1769" s="2">
        <v>43296.371740509261</v>
      </c>
      <c r="B1769">
        <v>439.7</v>
      </c>
      <c r="C1769">
        <v>1</v>
      </c>
      <c r="H1769">
        <f>VLOOKUP(A1769,[1]Sheet1!A$2:F$10001,5,FALSE)</f>
        <v>439.53216897980002</v>
      </c>
      <c r="I1769">
        <f>VLOOKUP(A1769,[1]Sheet1!A$2:F$10001,6,FALSE)</f>
        <v>439.42</v>
      </c>
      <c r="J1769" s="5">
        <f t="shared" ca="1" si="399"/>
        <v>1.7924308521683364E-3</v>
      </c>
      <c r="K1769" s="5">
        <f t="shared" ca="1" si="400"/>
        <v>0.78783102019986018</v>
      </c>
      <c r="L1769" s="6">
        <f t="shared" si="401"/>
        <v>1768</v>
      </c>
      <c r="M1769">
        <f t="shared" si="389"/>
        <v>439.69006287884469</v>
      </c>
      <c r="N1769">
        <f t="shared" si="390"/>
        <v>0.14961136209745288</v>
      </c>
      <c r="O1769">
        <f t="shared" si="391"/>
        <v>6.6419562097366991E-2</v>
      </c>
      <c r="P1769" t="str">
        <f t="shared" si="392"/>
        <v/>
      </c>
      <c r="Q1769">
        <f t="shared" si="393"/>
        <v>0</v>
      </c>
      <c r="R1769">
        <f t="shared" si="394"/>
        <v>-0.22816607142543699</v>
      </c>
      <c r="S1769">
        <f t="shared" si="395"/>
        <v>-0.43548422036516499</v>
      </c>
      <c r="T1769" t="str">
        <f t="shared" si="402"/>
        <v/>
      </c>
      <c r="U1769" t="str">
        <f t="shared" si="396"/>
        <v/>
      </c>
      <c r="V1769" t="str">
        <f t="shared" si="397"/>
        <v/>
      </c>
      <c r="X1769">
        <f t="shared" ca="1" si="398"/>
        <v>17.552300561700804</v>
      </c>
    </row>
    <row r="1770" spans="1:24" x14ac:dyDescent="0.25">
      <c r="A1770" s="2">
        <v>43296.371740509261</v>
      </c>
      <c r="B1770">
        <v>439.7</v>
      </c>
      <c r="C1770">
        <v>1</v>
      </c>
      <c r="H1770">
        <f>VLOOKUP(A1770,[1]Sheet1!A$2:F$10001,5,FALSE)</f>
        <v>439.53216897980002</v>
      </c>
      <c r="I1770">
        <f>VLOOKUP(A1770,[1]Sheet1!A$2:F$10001,6,FALSE)</f>
        <v>439.42</v>
      </c>
      <c r="J1770" s="5">
        <f t="shared" ca="1" si="399"/>
        <v>1.7924308521683364E-3</v>
      </c>
      <c r="K1770" s="5">
        <f t="shared" ca="1" si="400"/>
        <v>0.78783102019986018</v>
      </c>
      <c r="L1770" s="6">
        <f t="shared" si="401"/>
        <v>1769</v>
      </c>
      <c r="M1770">
        <f t="shared" si="389"/>
        <v>439.64081693553567</v>
      </c>
      <c r="N1770">
        <f t="shared" si="390"/>
        <v>0.12369603355455178</v>
      </c>
      <c r="O1770">
        <f t="shared" si="391"/>
        <v>0.47845563647940559</v>
      </c>
      <c r="P1770" t="str">
        <f t="shared" si="392"/>
        <v/>
      </c>
      <c r="Q1770">
        <f t="shared" si="393"/>
        <v>0</v>
      </c>
      <c r="R1770">
        <f t="shared" si="394"/>
        <v>-0.22816607142543699</v>
      </c>
      <c r="S1770">
        <f t="shared" si="395"/>
        <v>-0.41127027564020158</v>
      </c>
      <c r="T1770" t="str">
        <f t="shared" si="402"/>
        <v/>
      </c>
      <c r="U1770" t="str">
        <f t="shared" si="396"/>
        <v/>
      </c>
      <c r="V1770" t="str">
        <f t="shared" si="397"/>
        <v/>
      </c>
      <c r="X1770">
        <f t="shared" ca="1" si="398"/>
        <v>17.552300561700804</v>
      </c>
    </row>
    <row r="1771" spans="1:24" x14ac:dyDescent="0.25">
      <c r="A1771" s="2">
        <v>43296.371740509261</v>
      </c>
      <c r="B1771">
        <v>439.7</v>
      </c>
      <c r="C1771">
        <v>1</v>
      </c>
      <c r="H1771">
        <f>VLOOKUP(A1771,[1]Sheet1!A$2:F$10001,5,FALSE)</f>
        <v>439.53216897980002</v>
      </c>
      <c r="I1771">
        <f>VLOOKUP(A1771,[1]Sheet1!A$2:F$10001,6,FALSE)</f>
        <v>439.42</v>
      </c>
      <c r="J1771" s="5">
        <f t="shared" ca="1" si="399"/>
        <v>1.7924308521683364E-3</v>
      </c>
      <c r="K1771" s="5">
        <f t="shared" ca="1" si="400"/>
        <v>0.78783102019986018</v>
      </c>
      <c r="L1771" s="6">
        <f t="shared" si="401"/>
        <v>1770</v>
      </c>
      <c r="M1771">
        <f t="shared" si="389"/>
        <v>439.61097302277136</v>
      </c>
      <c r="N1771">
        <f t="shared" si="390"/>
        <v>0.11867263503664435</v>
      </c>
      <c r="O1771">
        <f t="shared" si="391"/>
        <v>0.75018960522059019</v>
      </c>
      <c r="P1771" t="str">
        <f t="shared" si="392"/>
        <v/>
      </c>
      <c r="Q1771">
        <f t="shared" si="393"/>
        <v>0</v>
      </c>
      <c r="R1771">
        <f t="shared" si="394"/>
        <v>-0.21738155864296357</v>
      </c>
      <c r="S1771">
        <f t="shared" si="395"/>
        <v>-0.40322458316327581</v>
      </c>
      <c r="T1771" t="str">
        <f t="shared" si="402"/>
        <v/>
      </c>
      <c r="U1771" t="str">
        <f t="shared" si="396"/>
        <v/>
      </c>
      <c r="V1771" t="str">
        <f t="shared" si="397"/>
        <v/>
      </c>
      <c r="X1771">
        <f t="shared" ca="1" si="398"/>
        <v>17.552300561700804</v>
      </c>
    </row>
    <row r="1772" spans="1:24" x14ac:dyDescent="0.25">
      <c r="A1772" s="2">
        <v>43296.371740509261</v>
      </c>
      <c r="B1772">
        <v>439.7</v>
      </c>
      <c r="C1772">
        <v>1</v>
      </c>
      <c r="H1772">
        <f>VLOOKUP(A1772,[1]Sheet1!A$2:F$10001,5,FALSE)</f>
        <v>439.53216897980002</v>
      </c>
      <c r="I1772">
        <f>VLOOKUP(A1772,[1]Sheet1!A$2:F$10001,6,FALSE)</f>
        <v>439.42</v>
      </c>
      <c r="J1772" s="5">
        <f t="shared" ca="1" si="399"/>
        <v>1.7924308521683364E-3</v>
      </c>
      <c r="K1772" s="5">
        <f t="shared" ca="1" si="400"/>
        <v>0.78783102019986018</v>
      </c>
      <c r="L1772" s="6">
        <f t="shared" si="401"/>
        <v>1771</v>
      </c>
      <c r="M1772">
        <f t="shared" ref="M1772:M1835" si="403">FORECAST(L1772,B1737:B1771,L1737:L1771)</f>
        <v>439.58736440452554</v>
      </c>
      <c r="N1772">
        <f t="shared" ref="N1772:N1835" si="404">STEYX(B1737:B1771,L1737:L1771)</f>
        <v>0.11683729630791989</v>
      </c>
      <c r="O1772">
        <f t="shared" ref="O1772:O1835" si="405">(B1772-M1772)/N1772</f>
        <v>0.96403801725775595</v>
      </c>
      <c r="P1772" t="str">
        <f t="shared" ref="P1772:P1835" si="406">IF(O1772&gt;1.5,1,"")</f>
        <v/>
      </c>
      <c r="Q1772">
        <f t="shared" ref="Q1772:Q1835" si="407">A1772-A1771</f>
        <v>0</v>
      </c>
      <c r="R1772">
        <f t="shared" ref="R1772:R1835" si="408">(Q1772-AVERAGE(Q1737:Q1771))/_xlfn.STDEV.S(Q1737:Q1771)</f>
        <v>-0.17766618180316421</v>
      </c>
      <c r="S1772">
        <f t="shared" ref="S1772:S1835" si="409">(C1772-AVERAGE(C1736:C1771))/_xlfn.STDEV.S(C1736:C1771)</f>
        <v>-0.39987026496456901</v>
      </c>
      <c r="T1772" t="str">
        <f t="shared" si="402"/>
        <v/>
      </c>
      <c r="U1772" t="str">
        <f t="shared" ref="U1772:U1835" si="410">IF(ISNUMBER(T1772),K1772,"")</f>
        <v/>
      </c>
      <c r="V1772" t="str">
        <f t="shared" ref="V1772:V1835" si="411">IF(T1772=1,IF(ISNUMBER(T1771),"",K1772),"")</f>
        <v/>
      </c>
      <c r="X1772">
        <f t="shared" ref="X1772:X1835" ca="1" si="412">IF(ISNUMBER(V1772),V1772+X1771,X1771)</f>
        <v>17.552300561700804</v>
      </c>
    </row>
    <row r="1773" spans="1:24" x14ac:dyDescent="0.25">
      <c r="A1773" s="2">
        <v>43296.371740509261</v>
      </c>
      <c r="B1773">
        <v>439.7</v>
      </c>
      <c r="C1773">
        <v>1</v>
      </c>
      <c r="H1773">
        <f>VLOOKUP(A1773,[1]Sheet1!A$2:F$10001,5,FALSE)</f>
        <v>439.53216897980002</v>
      </c>
      <c r="I1773">
        <f>VLOOKUP(A1773,[1]Sheet1!A$2:F$10001,6,FALSE)</f>
        <v>439.42</v>
      </c>
      <c r="J1773" s="5">
        <f t="shared" ca="1" si="399"/>
        <v>1.7924308521683364E-3</v>
      </c>
      <c r="K1773" s="5">
        <f t="shared" ca="1" si="400"/>
        <v>0.78783102019986018</v>
      </c>
      <c r="L1773" s="6">
        <f t="shared" si="401"/>
        <v>1772</v>
      </c>
      <c r="M1773">
        <f t="shared" si="403"/>
        <v>439.5669654345549</v>
      </c>
      <c r="N1773">
        <f t="shared" si="404"/>
        <v>0.11607588440811679</v>
      </c>
      <c r="O1773">
        <f t="shared" si="405"/>
        <v>1.1460999511090864</v>
      </c>
      <c r="P1773" t="str">
        <f t="shared" si="406"/>
        <v/>
      </c>
      <c r="Q1773">
        <f t="shared" si="407"/>
        <v>0</v>
      </c>
      <c r="R1773">
        <f t="shared" si="408"/>
        <v>-0.17766618180316421</v>
      </c>
      <c r="S1773">
        <f t="shared" si="409"/>
        <v>-0.37873819843107942</v>
      </c>
      <c r="T1773" t="str">
        <f t="shared" si="402"/>
        <v/>
      </c>
      <c r="U1773" t="str">
        <f t="shared" si="410"/>
        <v/>
      </c>
      <c r="V1773" t="str">
        <f t="shared" si="411"/>
        <v/>
      </c>
      <c r="X1773">
        <f t="shared" ca="1" si="412"/>
        <v>17.552300561700804</v>
      </c>
    </row>
    <row r="1774" spans="1:24" x14ac:dyDescent="0.25">
      <c r="A1774" s="2">
        <v>43296.371744166667</v>
      </c>
      <c r="B1774">
        <v>439.68523952038009</v>
      </c>
      <c r="C1774">
        <v>9</v>
      </c>
      <c r="H1774">
        <f>VLOOKUP(A1774,[1]Sheet1!A$2:F$10001,5,FALSE)</f>
        <v>439.46</v>
      </c>
      <c r="I1774">
        <f>VLOOKUP(A1774,[1]Sheet1!A$2:F$10001,6,FALSE)</f>
        <v>439.42</v>
      </c>
      <c r="J1774" s="5">
        <f t="shared" ca="1" si="399"/>
        <v>1.9569471624263871E-3</v>
      </c>
      <c r="K1774" s="5">
        <f t="shared" ca="1" si="400"/>
        <v>0.85999999999990007</v>
      </c>
      <c r="L1774" s="6">
        <f t="shared" si="401"/>
        <v>1773</v>
      </c>
      <c r="M1774">
        <f t="shared" si="403"/>
        <v>439.54979335534057</v>
      </c>
      <c r="N1774">
        <f t="shared" si="404"/>
        <v>0.11647934613156354</v>
      </c>
      <c r="O1774">
        <f t="shared" si="405"/>
        <v>1.1628341808043681</v>
      </c>
      <c r="P1774" t="str">
        <f t="shared" si="406"/>
        <v/>
      </c>
      <c r="Q1774">
        <f t="shared" si="407"/>
        <v>3.6574056139215827E-6</v>
      </c>
      <c r="R1774">
        <f t="shared" si="408"/>
        <v>-0.14517255699444911</v>
      </c>
      <c r="S1774">
        <f t="shared" si="409"/>
        <v>2.651167389017556</v>
      </c>
      <c r="T1774" t="str">
        <f t="shared" si="402"/>
        <v/>
      </c>
      <c r="U1774" t="str">
        <f t="shared" si="410"/>
        <v/>
      </c>
      <c r="V1774" t="str">
        <f t="shared" si="411"/>
        <v/>
      </c>
      <c r="X1774">
        <f t="shared" ca="1" si="412"/>
        <v>17.552300561700804</v>
      </c>
    </row>
    <row r="1775" spans="1:24" x14ac:dyDescent="0.25">
      <c r="A1775" s="2">
        <v>43296.371748356483</v>
      </c>
      <c r="B1775">
        <v>439.46012452373998</v>
      </c>
      <c r="C1775">
        <v>2</v>
      </c>
      <c r="H1775">
        <f>VLOOKUP(A1775,[1]Sheet1!A$2:F$10001,5,FALSE)</f>
        <v>439.41723889999997</v>
      </c>
      <c r="I1775">
        <f>VLOOKUP(A1775,[1]Sheet1!A$2:F$10001,6,FALSE)</f>
        <v>439.42</v>
      </c>
      <c r="J1775" s="5">
        <f t="shared" ca="1" si="399"/>
        <v>2.5095990834601034E-3</v>
      </c>
      <c r="K1775" s="5">
        <f t="shared" ca="1" si="400"/>
        <v>1.1027611000000093</v>
      </c>
      <c r="L1775" s="6">
        <f t="shared" si="401"/>
        <v>1774</v>
      </c>
      <c r="M1775">
        <f t="shared" si="403"/>
        <v>439.53416125492595</v>
      </c>
      <c r="N1775">
        <f t="shared" si="404"/>
        <v>0.11750171852853138</v>
      </c>
      <c r="O1775">
        <f t="shared" si="405"/>
        <v>-0.63009062431706164</v>
      </c>
      <c r="P1775" t="str">
        <f t="shared" si="406"/>
        <v/>
      </c>
      <c r="Q1775">
        <f t="shared" si="407"/>
        <v>4.1898165363818407E-6</v>
      </c>
      <c r="R1775">
        <f t="shared" si="408"/>
        <v>-0.14139270484213587</v>
      </c>
      <c r="S1775">
        <f t="shared" si="409"/>
        <v>-7.7171364065194786E-2</v>
      </c>
      <c r="T1775" t="str">
        <f t="shared" si="402"/>
        <v/>
      </c>
      <c r="U1775" t="str">
        <f t="shared" si="410"/>
        <v/>
      </c>
      <c r="V1775" t="str">
        <f t="shared" si="411"/>
        <v/>
      </c>
      <c r="X1775">
        <f t="shared" ca="1" si="412"/>
        <v>17.552300561700804</v>
      </c>
    </row>
    <row r="1776" spans="1:24" x14ac:dyDescent="0.25">
      <c r="A1776" s="2">
        <v>43296.371748356483</v>
      </c>
      <c r="B1776">
        <v>439.45999999999992</v>
      </c>
      <c r="C1776">
        <v>1</v>
      </c>
      <c r="H1776">
        <f>VLOOKUP(A1776,[1]Sheet1!A$2:F$10001,5,FALSE)</f>
        <v>439.41723889999997</v>
      </c>
      <c r="I1776">
        <f>VLOOKUP(A1776,[1]Sheet1!A$2:F$10001,6,FALSE)</f>
        <v>439.42</v>
      </c>
      <c r="J1776" s="5">
        <f t="shared" ca="1" si="399"/>
        <v>2.5095990834601034E-3</v>
      </c>
      <c r="K1776" s="5">
        <f t="shared" ca="1" si="400"/>
        <v>1.1027611000000093</v>
      </c>
      <c r="L1776" s="6">
        <f t="shared" si="401"/>
        <v>1775</v>
      </c>
      <c r="M1776">
        <f t="shared" si="403"/>
        <v>439.49610303966659</v>
      </c>
      <c r="N1776">
        <f t="shared" si="404"/>
        <v>0.11729485898045058</v>
      </c>
      <c r="O1776">
        <f t="shared" si="405"/>
        <v>-0.3077972895017323</v>
      </c>
      <c r="P1776" t="str">
        <f t="shared" si="406"/>
        <v/>
      </c>
      <c r="Q1776">
        <f t="shared" si="407"/>
        <v>0</v>
      </c>
      <c r="R1776">
        <f t="shared" si="408"/>
        <v>-0.17971750317900279</v>
      </c>
      <c r="S1776">
        <f t="shared" si="409"/>
        <v>-0.4351941398892446</v>
      </c>
      <c r="T1776" t="str">
        <f t="shared" si="402"/>
        <v/>
      </c>
      <c r="U1776" t="str">
        <f t="shared" si="410"/>
        <v/>
      </c>
      <c r="V1776" t="str">
        <f t="shared" si="411"/>
        <v/>
      </c>
      <c r="X1776">
        <f t="shared" ca="1" si="412"/>
        <v>17.552300561700804</v>
      </c>
    </row>
    <row r="1777" spans="1:24" x14ac:dyDescent="0.25">
      <c r="A1777" s="2">
        <v>43296.371802731483</v>
      </c>
      <c r="B1777">
        <v>439.42231758135989</v>
      </c>
      <c r="C1777">
        <v>15</v>
      </c>
      <c r="H1777">
        <f>VLOOKUP(A1777,[1]Sheet1!A$2:F$10001,5,FALSE)</f>
        <v>439.44510344999998</v>
      </c>
      <c r="I1777">
        <f>VLOOKUP(A1777,[1]Sheet1!A$2:F$10001,6,FALSE)</f>
        <v>439.42</v>
      </c>
      <c r="J1777" s="5">
        <f t="shared" ca="1" si="399"/>
        <v>2.4460314645929535E-3</v>
      </c>
      <c r="K1777" s="5">
        <f t="shared" ca="1" si="400"/>
        <v>1.0748965500000054</v>
      </c>
      <c r="L1777" s="6">
        <f t="shared" si="401"/>
        <v>1776</v>
      </c>
      <c r="M1777">
        <f t="shared" si="403"/>
        <v>439.46246694006163</v>
      </c>
      <c r="N1777">
        <f t="shared" si="404"/>
        <v>0.1169007886731393</v>
      </c>
      <c r="O1777">
        <f t="shared" si="405"/>
        <v>-0.34344814228755599</v>
      </c>
      <c r="P1777" t="str">
        <f t="shared" si="406"/>
        <v/>
      </c>
      <c r="Q1777">
        <f t="shared" si="407"/>
        <v>5.4374999308492988E-5</v>
      </c>
      <c r="R1777">
        <f t="shared" si="408"/>
        <v>0.30352803929110322</v>
      </c>
      <c r="S1777">
        <f t="shared" si="409"/>
        <v>4.4373534337486982</v>
      </c>
      <c r="T1777" t="str">
        <f t="shared" si="402"/>
        <v/>
      </c>
      <c r="U1777" t="str">
        <f t="shared" si="410"/>
        <v/>
      </c>
      <c r="V1777" t="str">
        <f t="shared" si="411"/>
        <v/>
      </c>
      <c r="X1777">
        <f t="shared" ca="1" si="412"/>
        <v>17.552300561700804</v>
      </c>
    </row>
    <row r="1778" spans="1:24" x14ac:dyDescent="0.25">
      <c r="A1778" s="2">
        <v>43296.371802731483</v>
      </c>
      <c r="B1778">
        <v>439.42000000000007</v>
      </c>
      <c r="C1778">
        <v>2</v>
      </c>
      <c r="H1778">
        <f>VLOOKUP(A1778,[1]Sheet1!A$2:F$10001,5,FALSE)</f>
        <v>439.44510344999998</v>
      </c>
      <c r="I1778">
        <f>VLOOKUP(A1778,[1]Sheet1!A$2:F$10001,6,FALSE)</f>
        <v>439.42</v>
      </c>
      <c r="J1778" s="5">
        <f t="shared" ca="1" si="399"/>
        <v>2.4460314645929535E-3</v>
      </c>
      <c r="K1778" s="5">
        <f t="shared" ca="1" si="400"/>
        <v>1.0748965500000054</v>
      </c>
      <c r="L1778" s="6">
        <f t="shared" si="401"/>
        <v>1777</v>
      </c>
      <c r="M1778">
        <f t="shared" si="403"/>
        <v>439.42896125311643</v>
      </c>
      <c r="N1778">
        <f t="shared" si="404"/>
        <v>0.11680122527645331</v>
      </c>
      <c r="O1778">
        <f t="shared" si="405"/>
        <v>-7.6722252657399376E-2</v>
      </c>
      <c r="P1778" t="str">
        <f t="shared" si="406"/>
        <v/>
      </c>
      <c r="Q1778">
        <f t="shared" si="407"/>
        <v>0</v>
      </c>
      <c r="R1778">
        <f t="shared" si="408"/>
        <v>-0.19337340887926921</v>
      </c>
      <c r="S1778">
        <f t="shared" si="409"/>
        <v>-0.17108678049904955</v>
      </c>
      <c r="T1778" t="str">
        <f t="shared" si="402"/>
        <v/>
      </c>
      <c r="U1778" t="str">
        <f t="shared" si="410"/>
        <v/>
      </c>
      <c r="V1778" t="str">
        <f t="shared" si="411"/>
        <v/>
      </c>
      <c r="X1778">
        <f t="shared" ca="1" si="412"/>
        <v>17.552300561700804</v>
      </c>
    </row>
    <row r="1779" spans="1:24" x14ac:dyDescent="0.25">
      <c r="A1779" s="2">
        <v>43296.371802731483</v>
      </c>
      <c r="B1779">
        <v>439.42</v>
      </c>
      <c r="C1779">
        <v>1</v>
      </c>
      <c r="H1779">
        <f>VLOOKUP(A1779,[1]Sheet1!A$2:F$10001,5,FALSE)</f>
        <v>439.44510344999998</v>
      </c>
      <c r="I1779">
        <f>VLOOKUP(A1779,[1]Sheet1!A$2:F$10001,6,FALSE)</f>
        <v>439.42</v>
      </c>
      <c r="J1779" s="5">
        <f t="shared" ca="1" si="399"/>
        <v>2.4090530118297273E-3</v>
      </c>
      <c r="K1779" s="5">
        <f t="shared" ca="1" si="400"/>
        <v>1.0586465500000486</v>
      </c>
      <c r="L1779" s="6">
        <f t="shared" si="401"/>
        <v>1778</v>
      </c>
      <c r="M1779">
        <f t="shared" si="403"/>
        <v>439.39981766990803</v>
      </c>
      <c r="N1779">
        <f t="shared" si="404"/>
        <v>0.1167304359776009</v>
      </c>
      <c r="O1779">
        <f t="shared" si="405"/>
        <v>0.17289689636605871</v>
      </c>
      <c r="P1779" t="str">
        <f t="shared" si="406"/>
        <v/>
      </c>
      <c r="Q1779">
        <f t="shared" si="407"/>
        <v>0</v>
      </c>
      <c r="R1779">
        <f t="shared" si="408"/>
        <v>-0.19337340887926921</v>
      </c>
      <c r="S1779">
        <f t="shared" si="409"/>
        <v>-0.45998393189623815</v>
      </c>
      <c r="T1779" t="str">
        <f t="shared" si="402"/>
        <v/>
      </c>
      <c r="U1779" t="str">
        <f t="shared" si="410"/>
        <v/>
      </c>
      <c r="V1779" t="str">
        <f t="shared" si="411"/>
        <v/>
      </c>
      <c r="X1779">
        <f t="shared" ca="1" si="412"/>
        <v>17.552300561700804</v>
      </c>
    </row>
    <row r="1780" spans="1:24" x14ac:dyDescent="0.25">
      <c r="A1780" s="2">
        <v>43296.371802731483</v>
      </c>
      <c r="B1780">
        <v>439.42</v>
      </c>
      <c r="C1780">
        <v>1</v>
      </c>
      <c r="H1780">
        <f>VLOOKUP(A1780,[1]Sheet1!A$2:F$10001,5,FALSE)</f>
        <v>439.44510344999998</v>
      </c>
      <c r="I1780">
        <f>VLOOKUP(A1780,[1]Sheet1!A$2:F$10001,6,FALSE)</f>
        <v>439.42</v>
      </c>
      <c r="J1780" s="5">
        <f t="shared" ca="1" si="399"/>
        <v>2.4090530118297273E-3</v>
      </c>
      <c r="K1780" s="5">
        <f t="shared" ca="1" si="400"/>
        <v>1.0586465500000486</v>
      </c>
      <c r="L1780" s="6">
        <f t="shared" si="401"/>
        <v>1779</v>
      </c>
      <c r="M1780">
        <f t="shared" si="403"/>
        <v>439.37531274216184</v>
      </c>
      <c r="N1780">
        <f t="shared" si="404"/>
        <v>0.11677729314966169</v>
      </c>
      <c r="O1780">
        <f t="shared" si="405"/>
        <v>0.38267077984849346</v>
      </c>
      <c r="P1780" t="str">
        <f t="shared" si="406"/>
        <v/>
      </c>
      <c r="Q1780">
        <f t="shared" si="407"/>
        <v>0</v>
      </c>
      <c r="R1780">
        <f t="shared" si="408"/>
        <v>-0.19337340887926921</v>
      </c>
      <c r="S1780">
        <f t="shared" si="409"/>
        <v>-0.45998393189623815</v>
      </c>
      <c r="T1780" t="str">
        <f t="shared" si="402"/>
        <v/>
      </c>
      <c r="U1780" t="str">
        <f t="shared" si="410"/>
        <v/>
      </c>
      <c r="V1780" t="str">
        <f t="shared" si="411"/>
        <v/>
      </c>
      <c r="X1780">
        <f t="shared" ca="1" si="412"/>
        <v>17.552300561700804</v>
      </c>
    </row>
    <row r="1781" spans="1:24" x14ac:dyDescent="0.25">
      <c r="A1781" s="2">
        <v>43296.371802731483</v>
      </c>
      <c r="B1781">
        <v>439.42</v>
      </c>
      <c r="C1781">
        <v>2</v>
      </c>
      <c r="H1781">
        <f>VLOOKUP(A1781,[1]Sheet1!A$2:F$10001,5,FALSE)</f>
        <v>439.44510344999998</v>
      </c>
      <c r="I1781">
        <f>VLOOKUP(A1781,[1]Sheet1!A$2:F$10001,6,FALSE)</f>
        <v>439.42</v>
      </c>
      <c r="J1781" s="5">
        <f t="shared" ca="1" si="399"/>
        <v>2.4090530118297273E-3</v>
      </c>
      <c r="K1781" s="5">
        <f t="shared" ca="1" si="400"/>
        <v>1.0586465500000486</v>
      </c>
      <c r="L1781" s="6">
        <f t="shared" si="401"/>
        <v>1780</v>
      </c>
      <c r="M1781">
        <f t="shared" si="403"/>
        <v>439.35544646987779</v>
      </c>
      <c r="N1781">
        <f t="shared" si="404"/>
        <v>0.11687087763085668</v>
      </c>
      <c r="O1781">
        <f t="shared" si="405"/>
        <v>0.55234915173753818</v>
      </c>
      <c r="P1781" t="str">
        <f t="shared" si="406"/>
        <v/>
      </c>
      <c r="Q1781">
        <f t="shared" si="407"/>
        <v>0</v>
      </c>
      <c r="R1781">
        <f t="shared" si="408"/>
        <v>-0.19312964014652187</v>
      </c>
      <c r="S1781">
        <f t="shared" si="409"/>
        <v>-0.17931577006124536</v>
      </c>
      <c r="T1781" t="str">
        <f t="shared" si="402"/>
        <v/>
      </c>
      <c r="U1781" t="str">
        <f t="shared" si="410"/>
        <v/>
      </c>
      <c r="V1781" t="str">
        <f t="shared" si="411"/>
        <v/>
      </c>
      <c r="X1781">
        <f t="shared" ca="1" si="412"/>
        <v>17.552300561700804</v>
      </c>
    </row>
    <row r="1782" spans="1:24" x14ac:dyDescent="0.25">
      <c r="A1782" s="2">
        <v>43296.371802731483</v>
      </c>
      <c r="B1782">
        <v>439.53292895421993</v>
      </c>
      <c r="C1782">
        <v>9</v>
      </c>
      <c r="H1782">
        <f>VLOOKUP(A1782,[1]Sheet1!A$2:F$10001,5,FALSE)</f>
        <v>439.44510344999998</v>
      </c>
      <c r="I1782">
        <f>VLOOKUP(A1782,[1]Sheet1!A$2:F$10001,6,FALSE)</f>
        <v>439.42</v>
      </c>
      <c r="J1782" s="5">
        <f t="shared" ref="J1782:J1845" ca="1" si="413">(OFFSET(I1782,$AA$2,0)-H1782)/H1782</f>
        <v>2.4090530118297273E-3</v>
      </c>
      <c r="K1782" s="5">
        <f t="shared" ref="K1782:K1845" ca="1" si="414">IF(ISNUMBER(J1782),H1782*J1782,"")</f>
        <v>1.0586465500000486</v>
      </c>
      <c r="L1782" s="6">
        <f t="shared" si="401"/>
        <v>1781</v>
      </c>
      <c r="M1782">
        <f t="shared" si="403"/>
        <v>439.34021885305606</v>
      </c>
      <c r="N1782">
        <f t="shared" si="404"/>
        <v>0.11675588546806898</v>
      </c>
      <c r="O1782">
        <f t="shared" si="405"/>
        <v>1.6505386464357013</v>
      </c>
      <c r="P1782">
        <f t="shared" si="406"/>
        <v>1</v>
      </c>
      <c r="Q1782">
        <f t="shared" si="407"/>
        <v>0</v>
      </c>
      <c r="R1782">
        <f t="shared" si="408"/>
        <v>-0.19312964014652187</v>
      </c>
      <c r="S1782">
        <f t="shared" si="409"/>
        <v>2.0263429813302944</v>
      </c>
      <c r="T1782" t="str">
        <f t="shared" si="402"/>
        <v/>
      </c>
      <c r="U1782" t="str">
        <f t="shared" si="410"/>
        <v/>
      </c>
      <c r="V1782" t="str">
        <f t="shared" si="411"/>
        <v/>
      </c>
      <c r="X1782">
        <f t="shared" ca="1" si="412"/>
        <v>17.552300561700804</v>
      </c>
    </row>
    <row r="1783" spans="1:24" x14ac:dyDescent="0.25">
      <c r="A1783" s="2">
        <v>43296.371802731483</v>
      </c>
      <c r="B1783">
        <v>439.59</v>
      </c>
      <c r="C1783">
        <v>1</v>
      </c>
      <c r="H1783">
        <f>VLOOKUP(A1783,[1]Sheet1!A$2:F$10001,5,FALSE)</f>
        <v>439.44510344999998</v>
      </c>
      <c r="I1783">
        <f>VLOOKUP(A1783,[1]Sheet1!A$2:F$10001,6,FALSE)</f>
        <v>439.42</v>
      </c>
      <c r="J1783" s="5">
        <f t="shared" ca="1" si="413"/>
        <v>2.4090530118297273E-3</v>
      </c>
      <c r="K1783" s="5">
        <f t="shared" ca="1" si="414"/>
        <v>1.0586465500000486</v>
      </c>
      <c r="L1783" s="6">
        <f t="shared" si="401"/>
        <v>1782</v>
      </c>
      <c r="M1783">
        <f t="shared" si="403"/>
        <v>439.34253605789297</v>
      </c>
      <c r="N1783">
        <f t="shared" si="404"/>
        <v>0.11935562255347992</v>
      </c>
      <c r="O1783">
        <f t="shared" si="405"/>
        <v>2.0733329256954112</v>
      </c>
      <c r="P1783">
        <f t="shared" si="406"/>
        <v>1</v>
      </c>
      <c r="Q1783">
        <f t="shared" si="407"/>
        <v>0</v>
      </c>
      <c r="R1783">
        <f t="shared" si="408"/>
        <v>-0.19312964014652187</v>
      </c>
      <c r="S1783">
        <f t="shared" si="409"/>
        <v>-0.4692651419705004</v>
      </c>
      <c r="T1783" t="str">
        <f t="shared" si="402"/>
        <v/>
      </c>
      <c r="U1783" t="str">
        <f t="shared" si="410"/>
        <v/>
      </c>
      <c r="V1783" t="str">
        <f t="shared" si="411"/>
        <v/>
      </c>
      <c r="X1783">
        <f t="shared" ca="1" si="412"/>
        <v>17.552300561700804</v>
      </c>
    </row>
    <row r="1784" spans="1:24" x14ac:dyDescent="0.25">
      <c r="A1784" s="2">
        <v>43296.371802731483</v>
      </c>
      <c r="B1784">
        <v>439.59</v>
      </c>
      <c r="C1784">
        <v>1</v>
      </c>
      <c r="H1784">
        <f>VLOOKUP(A1784,[1]Sheet1!A$2:F$10001,5,FALSE)</f>
        <v>439.44510344999998</v>
      </c>
      <c r="I1784">
        <f>VLOOKUP(A1784,[1]Sheet1!A$2:F$10001,6,FALSE)</f>
        <v>439.42</v>
      </c>
      <c r="J1784" s="5">
        <f t="shared" ca="1" si="413"/>
        <v>2.4090530118297273E-3</v>
      </c>
      <c r="K1784" s="5">
        <f t="shared" ca="1" si="414"/>
        <v>1.0586465500000486</v>
      </c>
      <c r="L1784" s="6">
        <f t="shared" si="401"/>
        <v>1783</v>
      </c>
      <c r="M1784">
        <f t="shared" si="403"/>
        <v>439.35544493373897</v>
      </c>
      <c r="N1784">
        <f t="shared" si="404"/>
        <v>0.12273852945196925</v>
      </c>
      <c r="O1784">
        <f t="shared" si="405"/>
        <v>1.9110141477847578</v>
      </c>
      <c r="P1784">
        <f t="shared" si="406"/>
        <v>1</v>
      </c>
      <c r="Q1784">
        <f t="shared" si="407"/>
        <v>0</v>
      </c>
      <c r="R1784">
        <f t="shared" si="408"/>
        <v>-0.19312964014652187</v>
      </c>
      <c r="S1784">
        <f t="shared" si="409"/>
        <v>-0.4692651419705004</v>
      </c>
      <c r="T1784" t="str">
        <f t="shared" si="402"/>
        <v/>
      </c>
      <c r="U1784" t="str">
        <f t="shared" si="410"/>
        <v/>
      </c>
      <c r="V1784" t="str">
        <f t="shared" si="411"/>
        <v/>
      </c>
      <c r="X1784">
        <f t="shared" ca="1" si="412"/>
        <v>17.552300561700804</v>
      </c>
    </row>
    <row r="1785" spans="1:24" x14ac:dyDescent="0.25">
      <c r="A1785" s="2">
        <v>43296.371802731483</v>
      </c>
      <c r="B1785">
        <v>439.59</v>
      </c>
      <c r="C1785">
        <v>1</v>
      </c>
      <c r="H1785">
        <f>VLOOKUP(A1785,[1]Sheet1!A$2:F$10001,5,FALSE)</f>
        <v>439.44510344999998</v>
      </c>
      <c r="I1785">
        <f>VLOOKUP(A1785,[1]Sheet1!A$2:F$10001,6,FALSE)</f>
        <v>439.42</v>
      </c>
      <c r="J1785" s="5">
        <f t="shared" ca="1" si="413"/>
        <v>2.4090530118297273E-3</v>
      </c>
      <c r="K1785" s="5">
        <f t="shared" ca="1" si="414"/>
        <v>1.0586465500000486</v>
      </c>
      <c r="L1785" s="6">
        <f t="shared" si="401"/>
        <v>1784</v>
      </c>
      <c r="M1785">
        <f t="shared" si="403"/>
        <v>439.37213532218993</v>
      </c>
      <c r="N1785">
        <f t="shared" si="404"/>
        <v>0.12268543995901891</v>
      </c>
      <c r="O1785">
        <f t="shared" si="405"/>
        <v>1.7757989691589782</v>
      </c>
      <c r="P1785">
        <f t="shared" si="406"/>
        <v>1</v>
      </c>
      <c r="Q1785">
        <f t="shared" si="407"/>
        <v>0</v>
      </c>
      <c r="R1785">
        <f t="shared" si="408"/>
        <v>-0.19312964014652187</v>
      </c>
      <c r="S1785">
        <f t="shared" si="409"/>
        <v>-0.4692651419705004</v>
      </c>
      <c r="T1785" t="str">
        <f t="shared" si="402"/>
        <v/>
      </c>
      <c r="U1785" t="str">
        <f t="shared" si="410"/>
        <v/>
      </c>
      <c r="V1785" t="str">
        <f t="shared" si="411"/>
        <v/>
      </c>
      <c r="X1785">
        <f t="shared" ca="1" si="412"/>
        <v>17.552300561700804</v>
      </c>
    </row>
    <row r="1786" spans="1:24" x14ac:dyDescent="0.25">
      <c r="A1786" s="2">
        <v>43296.371802731483</v>
      </c>
      <c r="B1786">
        <v>439.73987576116008</v>
      </c>
      <c r="C1786">
        <v>3</v>
      </c>
      <c r="H1786">
        <f>VLOOKUP(A1786,[1]Sheet1!A$2:F$10001,5,FALSE)</f>
        <v>439.44510344999998</v>
      </c>
      <c r="I1786">
        <f>VLOOKUP(A1786,[1]Sheet1!A$2:F$10001,6,FALSE)</f>
        <v>439.42</v>
      </c>
      <c r="J1786" s="5">
        <f t="shared" ca="1" si="413"/>
        <v>2.4090530118297273E-3</v>
      </c>
      <c r="K1786" s="5">
        <f t="shared" ca="1" si="414"/>
        <v>1.0586465500000486</v>
      </c>
      <c r="L1786" s="6">
        <f t="shared" si="401"/>
        <v>1785</v>
      </c>
      <c r="M1786">
        <f t="shared" si="403"/>
        <v>439.39260722324593</v>
      </c>
      <c r="N1786">
        <f t="shared" si="404"/>
        <v>0.11797413417253524</v>
      </c>
      <c r="O1786">
        <f t="shared" si="405"/>
        <v>2.9435989537017675</v>
      </c>
      <c r="P1786">
        <f t="shared" si="406"/>
        <v>1</v>
      </c>
      <c r="Q1786">
        <f t="shared" si="407"/>
        <v>0</v>
      </c>
      <c r="R1786">
        <f t="shared" si="408"/>
        <v>-0.19221476902173029</v>
      </c>
      <c r="S1786">
        <f t="shared" si="409"/>
        <v>0.11327089633770697</v>
      </c>
      <c r="T1786" t="str">
        <f t="shared" si="402"/>
        <v/>
      </c>
      <c r="U1786" t="str">
        <f t="shared" si="410"/>
        <v/>
      </c>
      <c r="V1786" t="str">
        <f t="shared" si="411"/>
        <v/>
      </c>
      <c r="X1786">
        <f t="shared" ca="1" si="412"/>
        <v>17.552300561700804</v>
      </c>
    </row>
    <row r="1787" spans="1:24" x14ac:dyDescent="0.25">
      <c r="A1787" s="2">
        <v>43296.371802731483</v>
      </c>
      <c r="B1787">
        <v>439.85</v>
      </c>
      <c r="C1787">
        <v>1</v>
      </c>
      <c r="H1787">
        <f>VLOOKUP(A1787,[1]Sheet1!A$2:F$10001,5,FALSE)</f>
        <v>439.44510344999998</v>
      </c>
      <c r="I1787">
        <f>VLOOKUP(A1787,[1]Sheet1!A$2:F$10001,6,FALSE)</f>
        <v>439.42</v>
      </c>
      <c r="J1787" s="5">
        <f t="shared" ca="1" si="413"/>
        <v>2.4090530118297273E-3</v>
      </c>
      <c r="K1787" s="5">
        <f t="shared" ca="1" si="414"/>
        <v>1.0586465500000486</v>
      </c>
      <c r="L1787" s="6">
        <f t="shared" si="401"/>
        <v>1786</v>
      </c>
      <c r="M1787">
        <f t="shared" si="403"/>
        <v>439.43398929532532</v>
      </c>
      <c r="N1787">
        <f t="shared" si="404"/>
        <v>0.1156897304433244</v>
      </c>
      <c r="O1787">
        <f t="shared" si="405"/>
        <v>3.5959173133219906</v>
      </c>
      <c r="P1787">
        <f t="shared" si="406"/>
        <v>1</v>
      </c>
      <c r="Q1787">
        <f t="shared" si="407"/>
        <v>0</v>
      </c>
      <c r="R1787">
        <f t="shared" si="408"/>
        <v>-0.19221476902173029</v>
      </c>
      <c r="S1787">
        <f t="shared" si="409"/>
        <v>-0.4692651419705004</v>
      </c>
      <c r="T1787" t="str">
        <f t="shared" si="402"/>
        <v/>
      </c>
      <c r="U1787" t="str">
        <f t="shared" si="410"/>
        <v/>
      </c>
      <c r="V1787" t="str">
        <f t="shared" si="411"/>
        <v/>
      </c>
      <c r="X1787">
        <f t="shared" ca="1" si="412"/>
        <v>17.552300561700804</v>
      </c>
    </row>
    <row r="1788" spans="1:24" x14ac:dyDescent="0.25">
      <c r="A1788" s="2">
        <v>43296.371802731483</v>
      </c>
      <c r="B1788">
        <v>439.85950023063998</v>
      </c>
      <c r="C1788">
        <v>2</v>
      </c>
      <c r="H1788">
        <f>VLOOKUP(A1788,[1]Sheet1!A$2:F$10001,5,FALSE)</f>
        <v>439.44510344999998</v>
      </c>
      <c r="I1788">
        <f>VLOOKUP(A1788,[1]Sheet1!A$2:F$10001,6,FALSE)</f>
        <v>439.42</v>
      </c>
      <c r="J1788" s="5">
        <f t="shared" ca="1" si="413"/>
        <v>2.4233892735163257E-3</v>
      </c>
      <c r="K1788" s="5">
        <f t="shared" ca="1" si="414"/>
        <v>1.0649465500000019</v>
      </c>
      <c r="L1788" s="6">
        <f t="shared" si="401"/>
        <v>1787</v>
      </c>
      <c r="M1788">
        <f t="shared" si="403"/>
        <v>439.49065323106998</v>
      </c>
      <c r="N1788">
        <f t="shared" si="404"/>
        <v>0.11179489559003221</v>
      </c>
      <c r="O1788">
        <f t="shared" si="405"/>
        <v>3.2993187893176317</v>
      </c>
      <c r="P1788">
        <f t="shared" si="406"/>
        <v>1</v>
      </c>
      <c r="Q1788">
        <f t="shared" si="407"/>
        <v>0</v>
      </c>
      <c r="R1788">
        <f t="shared" si="408"/>
        <v>-0.18574336573914119</v>
      </c>
      <c r="S1788">
        <f t="shared" si="409"/>
        <v>-0.17799712281639671</v>
      </c>
      <c r="T1788" t="str">
        <f t="shared" si="402"/>
        <v/>
      </c>
      <c r="U1788" t="str">
        <f t="shared" si="410"/>
        <v/>
      </c>
      <c r="V1788" t="str">
        <f t="shared" si="411"/>
        <v/>
      </c>
      <c r="X1788">
        <f t="shared" ca="1" si="412"/>
        <v>17.552300561700804</v>
      </c>
    </row>
    <row r="1789" spans="1:24" x14ac:dyDescent="0.25">
      <c r="A1789" s="2">
        <v>43296.371802731483</v>
      </c>
      <c r="B1789">
        <v>439.89</v>
      </c>
      <c r="C1789">
        <v>1</v>
      </c>
      <c r="H1789">
        <f>VLOOKUP(A1789,[1]Sheet1!A$2:F$10001,5,FALSE)</f>
        <v>439.44510344999998</v>
      </c>
      <c r="I1789">
        <f>VLOOKUP(A1789,[1]Sheet1!A$2:F$10001,6,FALSE)</f>
        <v>439.42</v>
      </c>
      <c r="J1789" s="5">
        <f t="shared" ca="1" si="413"/>
        <v>1.5306611135708125E-3</v>
      </c>
      <c r="K1789" s="5">
        <f t="shared" ca="1" si="414"/>
        <v>0.67264153140001781</v>
      </c>
      <c r="L1789" s="6">
        <f t="shared" si="401"/>
        <v>1788</v>
      </c>
      <c r="M1789">
        <f t="shared" si="403"/>
        <v>439.52307645180292</v>
      </c>
      <c r="N1789">
        <f t="shared" si="404"/>
        <v>0.12702549704152141</v>
      </c>
      <c r="O1789">
        <f t="shared" si="405"/>
        <v>2.8885818732685338</v>
      </c>
      <c r="P1789">
        <f t="shared" si="406"/>
        <v>1</v>
      </c>
      <c r="Q1789">
        <f t="shared" si="407"/>
        <v>0</v>
      </c>
      <c r="R1789">
        <f t="shared" si="408"/>
        <v>-0.20555172371453215</v>
      </c>
      <c r="S1789">
        <f t="shared" si="409"/>
        <v>-0.44315238902690052</v>
      </c>
      <c r="T1789" t="str">
        <f t="shared" si="402"/>
        <v/>
      </c>
      <c r="U1789" t="str">
        <f t="shared" si="410"/>
        <v/>
      </c>
      <c r="V1789" t="str">
        <f t="shared" si="411"/>
        <v/>
      </c>
      <c r="X1789">
        <f t="shared" ca="1" si="412"/>
        <v>17.552300561700804</v>
      </c>
    </row>
    <row r="1790" spans="1:24" x14ac:dyDescent="0.25">
      <c r="A1790" s="2">
        <v>43296.371802731483</v>
      </c>
      <c r="B1790">
        <v>439.89</v>
      </c>
      <c r="C1790">
        <v>1</v>
      </c>
      <c r="H1790">
        <f>VLOOKUP(A1790,[1]Sheet1!A$2:F$10001,5,FALSE)</f>
        <v>439.44510344999998</v>
      </c>
      <c r="I1790">
        <f>VLOOKUP(A1790,[1]Sheet1!A$2:F$10001,6,FALSE)</f>
        <v>439.42</v>
      </c>
      <c r="J1790" s="5">
        <f t="shared" ca="1" si="413"/>
        <v>1.5306611135708125E-3</v>
      </c>
      <c r="K1790" s="5">
        <f t="shared" ca="1" si="414"/>
        <v>0.67264153140001781</v>
      </c>
      <c r="L1790" s="6">
        <f t="shared" si="401"/>
        <v>1789</v>
      </c>
      <c r="M1790">
        <f t="shared" si="403"/>
        <v>439.55613715922016</v>
      </c>
      <c r="N1790">
        <f t="shared" si="404"/>
        <v>0.14059071892198702</v>
      </c>
      <c r="O1790">
        <f t="shared" si="405"/>
        <v>2.3747146564140427</v>
      </c>
      <c r="P1790">
        <f t="shared" si="406"/>
        <v>1</v>
      </c>
      <c r="Q1790">
        <f t="shared" si="407"/>
        <v>0</v>
      </c>
      <c r="R1790">
        <f t="shared" si="408"/>
        <v>-0.20555172371453215</v>
      </c>
      <c r="S1790">
        <f t="shared" si="409"/>
        <v>-0.40065337258491412</v>
      </c>
      <c r="T1790" t="str">
        <f t="shared" si="402"/>
        <v/>
      </c>
      <c r="U1790" t="str">
        <f t="shared" si="410"/>
        <v/>
      </c>
      <c r="V1790" t="str">
        <f t="shared" si="411"/>
        <v/>
      </c>
      <c r="X1790">
        <f t="shared" ca="1" si="412"/>
        <v>17.552300561700804</v>
      </c>
    </row>
    <row r="1791" spans="1:24" x14ac:dyDescent="0.25">
      <c r="A1791" s="2">
        <v>43296.371802731483</v>
      </c>
      <c r="B1791">
        <v>439.89</v>
      </c>
      <c r="C1791">
        <v>1</v>
      </c>
      <c r="H1791">
        <f>VLOOKUP(A1791,[1]Sheet1!A$2:F$10001,5,FALSE)</f>
        <v>439.44510344999998</v>
      </c>
      <c r="I1791">
        <f>VLOOKUP(A1791,[1]Sheet1!A$2:F$10001,6,FALSE)</f>
        <v>439.42</v>
      </c>
      <c r="J1791" s="5">
        <f t="shared" ca="1" si="413"/>
        <v>1.3992568017542804E-3</v>
      </c>
      <c r="K1791" s="5">
        <f t="shared" ca="1" si="414"/>
        <v>0.61489655000002585</v>
      </c>
      <c r="L1791" s="6">
        <f t="shared" si="401"/>
        <v>1790</v>
      </c>
      <c r="M1791">
        <f t="shared" si="403"/>
        <v>439.58894576579695</v>
      </c>
      <c r="N1791">
        <f t="shared" si="404"/>
        <v>0.15068800050038744</v>
      </c>
      <c r="O1791">
        <f t="shared" si="405"/>
        <v>1.9978646820140278</v>
      </c>
      <c r="P1791">
        <f t="shared" si="406"/>
        <v>1</v>
      </c>
      <c r="Q1791">
        <f t="shared" si="407"/>
        <v>0</v>
      </c>
      <c r="R1791">
        <f t="shared" si="408"/>
        <v>-0.20555172371453215</v>
      </c>
      <c r="S1791">
        <f t="shared" si="409"/>
        <v>-0.39129617795890903</v>
      </c>
      <c r="T1791" t="str">
        <f t="shared" si="402"/>
        <v/>
      </c>
      <c r="U1791" t="str">
        <f t="shared" si="410"/>
        <v/>
      </c>
      <c r="V1791" t="str">
        <f t="shared" si="411"/>
        <v/>
      </c>
      <c r="X1791">
        <f t="shared" ca="1" si="412"/>
        <v>17.552300561700804</v>
      </c>
    </row>
    <row r="1792" spans="1:24" x14ac:dyDescent="0.25">
      <c r="A1792" s="2">
        <v>43296.371802731483</v>
      </c>
      <c r="B1792">
        <v>439.89</v>
      </c>
      <c r="C1792">
        <v>1</v>
      </c>
      <c r="H1792">
        <f>VLOOKUP(A1792,[1]Sheet1!A$2:F$10001,5,FALSE)</f>
        <v>439.44510344999998</v>
      </c>
      <c r="I1792">
        <f>VLOOKUP(A1792,[1]Sheet1!A$2:F$10001,6,FALSE)</f>
        <v>439.42</v>
      </c>
      <c r="J1792" s="5">
        <f t="shared" ca="1" si="413"/>
        <v>1.3992568017542804E-3</v>
      </c>
      <c r="K1792" s="5">
        <f t="shared" ca="1" si="414"/>
        <v>0.61489655000002585</v>
      </c>
      <c r="L1792" s="6">
        <f t="shared" si="401"/>
        <v>1791</v>
      </c>
      <c r="M1792">
        <f t="shared" si="403"/>
        <v>439.62150227153347</v>
      </c>
      <c r="N1792">
        <f t="shared" si="404"/>
        <v>0.158033841770225</v>
      </c>
      <c r="O1792">
        <f t="shared" si="405"/>
        <v>1.6989888080864282</v>
      </c>
      <c r="P1792">
        <f t="shared" si="406"/>
        <v>1</v>
      </c>
      <c r="Q1792">
        <f t="shared" si="407"/>
        <v>0</v>
      </c>
      <c r="R1792">
        <f t="shared" si="408"/>
        <v>-0.20555172371453212</v>
      </c>
      <c r="S1792">
        <f t="shared" si="409"/>
        <v>-0.39129617795890903</v>
      </c>
      <c r="T1792" t="str">
        <f t="shared" si="402"/>
        <v/>
      </c>
      <c r="U1792" t="str">
        <f t="shared" si="410"/>
        <v/>
      </c>
      <c r="V1792" t="str">
        <f t="shared" si="411"/>
        <v/>
      </c>
      <c r="X1792">
        <f t="shared" ca="1" si="412"/>
        <v>17.552300561700804</v>
      </c>
    </row>
    <row r="1793" spans="1:24" x14ac:dyDescent="0.25">
      <c r="A1793" s="2">
        <v>43296.371802731483</v>
      </c>
      <c r="B1793">
        <v>439.89</v>
      </c>
      <c r="C1793">
        <v>1</v>
      </c>
      <c r="H1793">
        <f>VLOOKUP(A1793,[1]Sheet1!A$2:F$10001,5,FALSE)</f>
        <v>439.44510344999998</v>
      </c>
      <c r="I1793">
        <f>VLOOKUP(A1793,[1]Sheet1!A$2:F$10001,6,FALSE)</f>
        <v>439.42</v>
      </c>
      <c r="J1793" s="5">
        <f t="shared" ca="1" si="413"/>
        <v>1.3992568017542804E-3</v>
      </c>
      <c r="K1793" s="5">
        <f t="shared" ca="1" si="414"/>
        <v>0.61489655000002585</v>
      </c>
      <c r="L1793" s="6">
        <f t="shared" si="401"/>
        <v>1792</v>
      </c>
      <c r="M1793">
        <f t="shared" si="403"/>
        <v>439.65380667642961</v>
      </c>
      <c r="N1793">
        <f t="shared" si="404"/>
        <v>0.16304887725924347</v>
      </c>
      <c r="O1793">
        <f t="shared" si="405"/>
        <v>1.4486044156859461</v>
      </c>
      <c r="P1793" t="str">
        <f t="shared" si="406"/>
        <v/>
      </c>
      <c r="Q1793">
        <f t="shared" si="407"/>
        <v>0</v>
      </c>
      <c r="R1793">
        <f t="shared" si="408"/>
        <v>-0.20555172371453212</v>
      </c>
      <c r="S1793">
        <f t="shared" si="409"/>
        <v>-0.39129617795890903</v>
      </c>
      <c r="T1793" t="str">
        <f t="shared" si="402"/>
        <v/>
      </c>
      <c r="U1793" t="str">
        <f t="shared" si="410"/>
        <v/>
      </c>
      <c r="V1793" t="str">
        <f t="shared" si="411"/>
        <v/>
      </c>
      <c r="X1793">
        <f t="shared" ca="1" si="412"/>
        <v>17.552300561700804</v>
      </c>
    </row>
    <row r="1794" spans="1:24" x14ac:dyDescent="0.25">
      <c r="A1794" s="2">
        <v>43296.371802731483</v>
      </c>
      <c r="B1794">
        <v>439.90241117298001</v>
      </c>
      <c r="C1794">
        <v>2</v>
      </c>
      <c r="H1794">
        <f>VLOOKUP(A1794,[1]Sheet1!A$2:F$10001,5,FALSE)</f>
        <v>439.44510344999998</v>
      </c>
      <c r="I1794">
        <f>VLOOKUP(A1794,[1]Sheet1!A$2:F$10001,6,FALSE)</f>
        <v>439.42</v>
      </c>
      <c r="J1794" s="5">
        <f t="shared" ca="1" si="413"/>
        <v>1.3992568017542804E-3</v>
      </c>
      <c r="K1794" s="5">
        <f t="shared" ca="1" si="414"/>
        <v>0.61489655000002585</v>
      </c>
      <c r="L1794" s="6">
        <f t="shared" si="401"/>
        <v>1793</v>
      </c>
      <c r="M1794">
        <f t="shared" si="403"/>
        <v>439.68585898048548</v>
      </c>
      <c r="N1794">
        <f t="shared" si="404"/>
        <v>0.16599153906937983</v>
      </c>
      <c r="O1794">
        <f t="shared" si="405"/>
        <v>1.3045977747336845</v>
      </c>
      <c r="P1794" t="str">
        <f t="shared" si="406"/>
        <v/>
      </c>
      <c r="Q1794">
        <f t="shared" si="407"/>
        <v>0</v>
      </c>
      <c r="R1794">
        <f t="shared" si="408"/>
        <v>-0.20555172371453212</v>
      </c>
      <c r="S1794">
        <f t="shared" si="409"/>
        <v>-8.5064386512806289E-2</v>
      </c>
      <c r="T1794" t="str">
        <f t="shared" si="402"/>
        <v/>
      </c>
      <c r="U1794" t="str">
        <f t="shared" si="410"/>
        <v/>
      </c>
      <c r="V1794" t="str">
        <f t="shared" si="411"/>
        <v/>
      </c>
      <c r="X1794">
        <f t="shared" ca="1" si="412"/>
        <v>17.552300561700804</v>
      </c>
    </row>
    <row r="1795" spans="1:24" x14ac:dyDescent="0.25">
      <c r="A1795" s="2">
        <v>43296.371802731483</v>
      </c>
      <c r="B1795">
        <v>439.92</v>
      </c>
      <c r="C1795">
        <v>1</v>
      </c>
      <c r="H1795">
        <f>VLOOKUP(A1795,[1]Sheet1!A$2:F$10001,5,FALSE)</f>
        <v>439.44510344999998</v>
      </c>
      <c r="I1795">
        <f>VLOOKUP(A1795,[1]Sheet1!A$2:F$10001,6,FALSE)</f>
        <v>439.42</v>
      </c>
      <c r="J1795" s="5">
        <f t="shared" ca="1" si="413"/>
        <v>1.3992568017542804E-3</v>
      </c>
      <c r="K1795" s="5">
        <f t="shared" ca="1" si="414"/>
        <v>0.61489655000002585</v>
      </c>
      <c r="L1795" s="6">
        <f t="shared" si="401"/>
        <v>1794</v>
      </c>
      <c r="M1795">
        <f t="shared" si="403"/>
        <v>439.71907760347011</v>
      </c>
      <c r="N1795">
        <f t="shared" si="404"/>
        <v>0.16742078938747321</v>
      </c>
      <c r="O1795">
        <f t="shared" si="405"/>
        <v>1.2001042240034843</v>
      </c>
      <c r="P1795" t="str">
        <f t="shared" si="406"/>
        <v/>
      </c>
      <c r="Q1795">
        <f t="shared" si="407"/>
        <v>0</v>
      </c>
      <c r="R1795">
        <f t="shared" si="408"/>
        <v>-0.20555172371453212</v>
      </c>
      <c r="S1795">
        <f t="shared" si="409"/>
        <v>-0.40065337258491412</v>
      </c>
      <c r="T1795" t="str">
        <f t="shared" si="402"/>
        <v/>
      </c>
      <c r="U1795" t="str">
        <f t="shared" si="410"/>
        <v/>
      </c>
      <c r="V1795" t="str">
        <f t="shared" si="411"/>
        <v/>
      </c>
      <c r="X1795">
        <f t="shared" ca="1" si="412"/>
        <v>17.552300561700804</v>
      </c>
    </row>
    <row r="1796" spans="1:24" x14ac:dyDescent="0.25">
      <c r="A1796" s="2">
        <v>43296.371802731483</v>
      </c>
      <c r="B1796">
        <v>439.92</v>
      </c>
      <c r="C1796">
        <v>1</v>
      </c>
      <c r="H1796">
        <f>VLOOKUP(A1796,[1]Sheet1!A$2:F$10001,5,FALSE)</f>
        <v>439.44510344999998</v>
      </c>
      <c r="I1796">
        <f>VLOOKUP(A1796,[1]Sheet1!A$2:F$10001,6,FALSE)</f>
        <v>439.42</v>
      </c>
      <c r="J1796" s="5">
        <f t="shared" ca="1" si="413"/>
        <v>1.3992568017542804E-3</v>
      </c>
      <c r="K1796" s="5">
        <f t="shared" ca="1" si="414"/>
        <v>0.61489655000002585</v>
      </c>
      <c r="L1796" s="6">
        <f t="shared" ref="L1796:L1859" si="415">L1795+1</f>
        <v>1795</v>
      </c>
      <c r="M1796">
        <f t="shared" si="403"/>
        <v>439.75399169993113</v>
      </c>
      <c r="N1796">
        <f t="shared" si="404"/>
        <v>0.16740218029570875</v>
      </c>
      <c r="O1796">
        <f t="shared" si="405"/>
        <v>0.99167346432187997</v>
      </c>
      <c r="P1796" t="str">
        <f t="shared" si="406"/>
        <v/>
      </c>
      <c r="Q1796">
        <f t="shared" si="407"/>
        <v>0</v>
      </c>
      <c r="R1796">
        <f t="shared" si="408"/>
        <v>-0.20555172371453212</v>
      </c>
      <c r="S1796">
        <f t="shared" si="409"/>
        <v>-0.40065337258491412</v>
      </c>
      <c r="T1796" t="str">
        <f t="shared" si="402"/>
        <v/>
      </c>
      <c r="U1796" t="str">
        <f t="shared" si="410"/>
        <v/>
      </c>
      <c r="V1796" t="str">
        <f t="shared" si="411"/>
        <v/>
      </c>
      <c r="X1796">
        <f t="shared" ca="1" si="412"/>
        <v>17.552300561700804</v>
      </c>
    </row>
    <row r="1797" spans="1:24" x14ac:dyDescent="0.25">
      <c r="A1797" s="2">
        <v>43296.371802731483</v>
      </c>
      <c r="B1797">
        <v>439.92</v>
      </c>
      <c r="C1797">
        <v>1</v>
      </c>
      <c r="H1797">
        <f>VLOOKUP(A1797,[1]Sheet1!A$2:F$10001,5,FALSE)</f>
        <v>439.44510344999998</v>
      </c>
      <c r="I1797">
        <f>VLOOKUP(A1797,[1]Sheet1!A$2:F$10001,6,FALSE)</f>
        <v>439.42</v>
      </c>
      <c r="J1797" s="5">
        <f t="shared" ca="1" si="413"/>
        <v>1.3992568017542804E-3</v>
      </c>
      <c r="K1797" s="5">
        <f t="shared" ca="1" si="414"/>
        <v>0.61489655000002585</v>
      </c>
      <c r="L1797" s="6">
        <f t="shared" si="415"/>
        <v>1796</v>
      </c>
      <c r="M1797">
        <f t="shared" si="403"/>
        <v>439.78850243504763</v>
      </c>
      <c r="N1797">
        <f t="shared" si="404"/>
        <v>0.16528620441660025</v>
      </c>
      <c r="O1797">
        <f t="shared" si="405"/>
        <v>0.79557495688476421</v>
      </c>
      <c r="P1797" t="str">
        <f t="shared" si="406"/>
        <v/>
      </c>
      <c r="Q1797">
        <f t="shared" si="407"/>
        <v>0</v>
      </c>
      <c r="R1797">
        <f t="shared" si="408"/>
        <v>-0.20555172371453212</v>
      </c>
      <c r="S1797">
        <f t="shared" si="409"/>
        <v>-0.40065337258491412</v>
      </c>
      <c r="T1797" t="str">
        <f t="shared" si="402"/>
        <v/>
      </c>
      <c r="U1797" t="str">
        <f t="shared" si="410"/>
        <v/>
      </c>
      <c r="V1797" t="str">
        <f t="shared" si="411"/>
        <v/>
      </c>
      <c r="X1797">
        <f t="shared" ca="1" si="412"/>
        <v>17.552300561700804</v>
      </c>
    </row>
    <row r="1798" spans="1:24" x14ac:dyDescent="0.25">
      <c r="A1798" s="2">
        <v>43296.371802731483</v>
      </c>
      <c r="B1798">
        <v>439.93241117297998</v>
      </c>
      <c r="C1798">
        <v>2</v>
      </c>
      <c r="H1798">
        <f>VLOOKUP(A1798,[1]Sheet1!A$2:F$10001,5,FALSE)</f>
        <v>439.44510344999998</v>
      </c>
      <c r="I1798">
        <f>VLOOKUP(A1798,[1]Sheet1!A$2:F$10001,6,FALSE)</f>
        <v>439.42</v>
      </c>
      <c r="J1798" s="5">
        <f t="shared" ca="1" si="413"/>
        <v>1.3992568017542804E-3</v>
      </c>
      <c r="K1798" s="5">
        <f t="shared" ca="1" si="414"/>
        <v>0.61489655000002585</v>
      </c>
      <c r="L1798" s="6">
        <f t="shared" si="415"/>
        <v>1797</v>
      </c>
      <c r="M1798">
        <f t="shared" si="403"/>
        <v>439.82260980881955</v>
      </c>
      <c r="N1798">
        <f t="shared" si="404"/>
        <v>0.16107103820384838</v>
      </c>
      <c r="O1798">
        <f t="shared" si="405"/>
        <v>0.68169526554780158</v>
      </c>
      <c r="P1798" t="str">
        <f t="shared" si="406"/>
        <v/>
      </c>
      <c r="Q1798">
        <f t="shared" si="407"/>
        <v>0</v>
      </c>
      <c r="R1798">
        <f t="shared" si="408"/>
        <v>-0.20555172371453212</v>
      </c>
      <c r="S1798">
        <f t="shared" si="409"/>
        <v>-9.3769938264554334E-2</v>
      </c>
      <c r="T1798" t="str">
        <f t="shared" si="402"/>
        <v/>
      </c>
      <c r="U1798" t="str">
        <f t="shared" si="410"/>
        <v/>
      </c>
      <c r="V1798" t="str">
        <f t="shared" si="411"/>
        <v/>
      </c>
      <c r="X1798">
        <f t="shared" ca="1" si="412"/>
        <v>17.552300561700804</v>
      </c>
    </row>
    <row r="1799" spans="1:24" x14ac:dyDescent="0.25">
      <c r="A1799" s="2">
        <v>43296.371967928237</v>
      </c>
      <c r="B1799">
        <v>439.92512741759998</v>
      </c>
      <c r="C1799">
        <v>2</v>
      </c>
      <c r="H1799">
        <f>VLOOKUP(A1799,[1]Sheet1!A$2:F$10001,5,FALSE)</f>
        <v>439.44510344999998</v>
      </c>
      <c r="I1799">
        <f>VLOOKUP(A1799,[1]Sheet1!A$2:F$10001,6,FALSE)</f>
        <v>439.53185599999989</v>
      </c>
      <c r="J1799" s="5">
        <f t="shared" ca="1" si="413"/>
        <v>1.3992568017542804E-3</v>
      </c>
      <c r="K1799" s="5">
        <f t="shared" ca="1" si="414"/>
        <v>0.61489655000002585</v>
      </c>
      <c r="L1799" s="6">
        <f t="shared" si="415"/>
        <v>1798</v>
      </c>
      <c r="M1799">
        <f t="shared" si="403"/>
        <v>439.85773224101609</v>
      </c>
      <c r="N1799">
        <f t="shared" si="404"/>
        <v>0.15485708738090889</v>
      </c>
      <c r="O1799">
        <f t="shared" si="405"/>
        <v>0.43520886078731141</v>
      </c>
      <c r="P1799" t="str">
        <f t="shared" si="406"/>
        <v/>
      </c>
      <c r="Q1799">
        <f t="shared" si="407"/>
        <v>1.6519675409654155E-4</v>
      </c>
      <c r="R1799">
        <f t="shared" si="408"/>
        <v>17.74940340940357</v>
      </c>
      <c r="S1799">
        <f t="shared" si="409"/>
        <v>-0.10252078087154097</v>
      </c>
      <c r="T1799" t="str">
        <f t="shared" si="402"/>
        <v/>
      </c>
      <c r="U1799" t="str">
        <f t="shared" si="410"/>
        <v/>
      </c>
      <c r="V1799" t="str">
        <f t="shared" si="411"/>
        <v/>
      </c>
      <c r="X1799">
        <f t="shared" ca="1" si="412"/>
        <v>17.552300561700804</v>
      </c>
    </row>
    <row r="1800" spans="1:24" x14ac:dyDescent="0.25">
      <c r="A1800" s="2">
        <v>43296.372297928239</v>
      </c>
      <c r="B1800">
        <v>439.48464270419998</v>
      </c>
      <c r="C1800">
        <v>10</v>
      </c>
      <c r="H1800">
        <f>VLOOKUP(A1800,[1]Sheet1!A$2:F$10001,5,FALSE)</f>
        <v>439.53</v>
      </c>
      <c r="I1800">
        <f>VLOOKUP(A1800,[1]Sheet1!A$2:F$10001,6,FALSE)</f>
        <v>439.47</v>
      </c>
      <c r="J1800" s="5">
        <f t="shared" ca="1" si="413"/>
        <v>1.2058335039702172E-3</v>
      </c>
      <c r="K1800" s="5">
        <f t="shared" ca="1" si="414"/>
        <v>0.53000000000002956</v>
      </c>
      <c r="L1800" s="6">
        <f t="shared" si="415"/>
        <v>1799</v>
      </c>
      <c r="M1800">
        <f t="shared" si="403"/>
        <v>439.89008292538034</v>
      </c>
      <c r="N1800">
        <f t="shared" si="404"/>
        <v>0.14756545703837579</v>
      </c>
      <c r="O1800">
        <f t="shared" si="405"/>
        <v>-2.7475279738056702</v>
      </c>
      <c r="P1800" t="str">
        <f t="shared" si="406"/>
        <v/>
      </c>
      <c r="Q1800">
        <f t="shared" si="407"/>
        <v>3.3000000257743523E-4</v>
      </c>
      <c r="R1800">
        <f t="shared" si="408"/>
        <v>11.115315620430104</v>
      </c>
      <c r="S1800">
        <f t="shared" si="409"/>
        <v>2.3548328213225616</v>
      </c>
      <c r="T1800" t="str">
        <f t="shared" si="402"/>
        <v/>
      </c>
      <c r="U1800" t="str">
        <f t="shared" si="410"/>
        <v/>
      </c>
      <c r="V1800" t="str">
        <f t="shared" si="411"/>
        <v/>
      </c>
      <c r="X1800">
        <f t="shared" ca="1" si="412"/>
        <v>17.552300561700804</v>
      </c>
    </row>
    <row r="1801" spans="1:24" x14ac:dyDescent="0.25">
      <c r="A1801" s="2">
        <v>43296.372297928239</v>
      </c>
      <c r="B1801">
        <v>439.43999999999988</v>
      </c>
      <c r="C1801">
        <v>1</v>
      </c>
      <c r="H1801">
        <f>VLOOKUP(A1801,[1]Sheet1!A$2:F$10001,5,FALSE)</f>
        <v>439.53</v>
      </c>
      <c r="I1801">
        <f>VLOOKUP(A1801,[1]Sheet1!A$2:F$10001,6,FALSE)</f>
        <v>439.47</v>
      </c>
      <c r="J1801" s="5">
        <f t="shared" ca="1" si="413"/>
        <v>1.2058335039702172E-3</v>
      </c>
      <c r="K1801" s="5">
        <f t="shared" ca="1" si="414"/>
        <v>0.53000000000002956</v>
      </c>
      <c r="L1801" s="6">
        <f t="shared" si="415"/>
        <v>1800</v>
      </c>
      <c r="M1801">
        <f t="shared" si="403"/>
        <v>439.86431132013729</v>
      </c>
      <c r="N1801">
        <f t="shared" si="404"/>
        <v>0.15969432437961514</v>
      </c>
      <c r="O1801">
        <f t="shared" si="405"/>
        <v>-2.6570219185045052</v>
      </c>
      <c r="P1801" t="str">
        <f t="shared" si="406"/>
        <v/>
      </c>
      <c r="Q1801">
        <f t="shared" si="407"/>
        <v>0</v>
      </c>
      <c r="R1801">
        <f t="shared" si="408"/>
        <v>-0.2572652046820737</v>
      </c>
      <c r="S1801">
        <f t="shared" si="409"/>
        <v>-0.4204374825912609</v>
      </c>
      <c r="T1801" t="str">
        <f t="shared" si="402"/>
        <v/>
      </c>
      <c r="U1801" t="str">
        <f t="shared" si="410"/>
        <v/>
      </c>
      <c r="V1801" t="str">
        <f t="shared" si="411"/>
        <v/>
      </c>
      <c r="X1801">
        <f t="shared" ca="1" si="412"/>
        <v>17.552300561700804</v>
      </c>
    </row>
    <row r="1802" spans="1:24" x14ac:dyDescent="0.25">
      <c r="A1802" s="2">
        <v>43296.372297928239</v>
      </c>
      <c r="B1802">
        <v>439.43999999999988</v>
      </c>
      <c r="C1802">
        <v>1</v>
      </c>
      <c r="H1802">
        <f>VLOOKUP(A1802,[1]Sheet1!A$2:F$10001,5,FALSE)</f>
        <v>439.53</v>
      </c>
      <c r="I1802">
        <f>VLOOKUP(A1802,[1]Sheet1!A$2:F$10001,6,FALSE)</f>
        <v>439.47</v>
      </c>
      <c r="J1802" s="5">
        <f t="shared" ca="1" si="413"/>
        <v>1.2058335039702172E-3</v>
      </c>
      <c r="K1802" s="5">
        <f t="shared" ca="1" si="414"/>
        <v>0.53000000000002956</v>
      </c>
      <c r="L1802" s="6">
        <f t="shared" si="415"/>
        <v>1801</v>
      </c>
      <c r="M1802">
        <f t="shared" si="403"/>
        <v>439.834523526662</v>
      </c>
      <c r="N1802">
        <f t="shared" si="404"/>
        <v>0.1725660014168581</v>
      </c>
      <c r="O1802">
        <f t="shared" si="405"/>
        <v>-2.2862181624588032</v>
      </c>
      <c r="P1802" t="str">
        <f t="shared" si="406"/>
        <v/>
      </c>
      <c r="Q1802">
        <f t="shared" si="407"/>
        <v>0</v>
      </c>
      <c r="R1802">
        <f t="shared" si="408"/>
        <v>-0.2572652046820737</v>
      </c>
      <c r="S1802">
        <f t="shared" si="409"/>
        <v>-0.4204374825912609</v>
      </c>
      <c r="T1802" t="str">
        <f t="shared" si="402"/>
        <v/>
      </c>
      <c r="U1802" t="str">
        <f t="shared" si="410"/>
        <v/>
      </c>
      <c r="V1802" t="str">
        <f t="shared" si="411"/>
        <v/>
      </c>
      <c r="X1802">
        <f t="shared" ca="1" si="412"/>
        <v>17.552300561700804</v>
      </c>
    </row>
    <row r="1803" spans="1:24" x14ac:dyDescent="0.25">
      <c r="A1803" s="2">
        <v>43296.372297928239</v>
      </c>
      <c r="B1803">
        <v>439.43999999999988</v>
      </c>
      <c r="C1803">
        <v>1</v>
      </c>
      <c r="H1803">
        <f>VLOOKUP(A1803,[1]Sheet1!A$2:F$10001,5,FALSE)</f>
        <v>439.53</v>
      </c>
      <c r="I1803">
        <f>VLOOKUP(A1803,[1]Sheet1!A$2:F$10001,6,FALSE)</f>
        <v>439.47</v>
      </c>
      <c r="J1803" s="5">
        <f t="shared" ca="1" si="413"/>
        <v>1.2058335039702172E-3</v>
      </c>
      <c r="K1803" s="5">
        <f t="shared" ca="1" si="414"/>
        <v>0.53000000000002956</v>
      </c>
      <c r="L1803" s="6">
        <f t="shared" si="415"/>
        <v>1802</v>
      </c>
      <c r="M1803">
        <f t="shared" si="403"/>
        <v>439.80604665755646</v>
      </c>
      <c r="N1803">
        <f t="shared" si="404"/>
        <v>0.1830299482377403</v>
      </c>
      <c r="O1803">
        <f t="shared" si="405"/>
        <v>-1.9999276680181171</v>
      </c>
      <c r="P1803" t="str">
        <f t="shared" si="406"/>
        <v/>
      </c>
      <c r="Q1803">
        <f t="shared" si="407"/>
        <v>0</v>
      </c>
      <c r="R1803">
        <f t="shared" si="408"/>
        <v>-0.2572652046820737</v>
      </c>
      <c r="S1803">
        <f t="shared" si="409"/>
        <v>-0.4204374825912609</v>
      </c>
      <c r="T1803" t="str">
        <f t="shared" si="402"/>
        <v/>
      </c>
      <c r="U1803" t="str">
        <f t="shared" si="410"/>
        <v/>
      </c>
      <c r="V1803" t="str">
        <f t="shared" si="411"/>
        <v/>
      </c>
      <c r="X1803">
        <f t="shared" ca="1" si="412"/>
        <v>17.552300561700804</v>
      </c>
    </row>
    <row r="1804" spans="1:24" x14ac:dyDescent="0.25">
      <c r="A1804" s="2">
        <v>43296.37233648148</v>
      </c>
      <c r="B1804">
        <v>439.46481082380001</v>
      </c>
      <c r="C1804">
        <v>2</v>
      </c>
      <c r="H1804">
        <f>VLOOKUP(A1804,[1]Sheet1!A$2:F$10001,5,FALSE)</f>
        <v>439.53025100000002</v>
      </c>
      <c r="I1804">
        <f>VLOOKUP(A1804,[1]Sheet1!A$2:F$10001,6,FALSE)</f>
        <v>439.47</v>
      </c>
      <c r="J1804" s="5">
        <f t="shared" ca="1" si="413"/>
        <v>1.2052617511416322E-3</v>
      </c>
      <c r="K1804" s="5">
        <f t="shared" ca="1" si="414"/>
        <v>0.52974899999998115</v>
      </c>
      <c r="L1804" s="6">
        <f t="shared" si="415"/>
        <v>1803</v>
      </c>
      <c r="M1804">
        <f t="shared" si="403"/>
        <v>439.77888071282081</v>
      </c>
      <c r="N1804">
        <f t="shared" si="404"/>
        <v>0.19162559045523547</v>
      </c>
      <c r="O1804">
        <f t="shared" si="405"/>
        <v>-1.6389767581390338</v>
      </c>
      <c r="P1804" t="str">
        <f t="shared" si="406"/>
        <v/>
      </c>
      <c r="Q1804">
        <f t="shared" si="407"/>
        <v>3.855324030155316E-5</v>
      </c>
      <c r="R1804">
        <f t="shared" si="408"/>
        <v>0.36550557927943206</v>
      </c>
      <c r="S1804">
        <f t="shared" si="409"/>
        <v>-0.10510937064781527</v>
      </c>
      <c r="T1804" t="str">
        <f t="shared" si="402"/>
        <v/>
      </c>
      <c r="U1804" t="str">
        <f t="shared" si="410"/>
        <v/>
      </c>
      <c r="V1804" t="str">
        <f t="shared" si="411"/>
        <v/>
      </c>
      <c r="X1804">
        <f t="shared" ca="1" si="412"/>
        <v>17.552300561700804</v>
      </c>
    </row>
    <row r="1805" spans="1:24" x14ac:dyDescent="0.25">
      <c r="A1805" s="2">
        <v>43296.372431504627</v>
      </c>
      <c r="B1805">
        <v>439.48990699159998</v>
      </c>
      <c r="C1805">
        <v>8</v>
      </c>
      <c r="H1805">
        <f>VLOOKUP(A1805,[1]Sheet1!A$2:F$10001,5,FALSE)</f>
        <v>439.39247615509998</v>
      </c>
      <c r="I1805">
        <f>VLOOKUP(A1805,[1]Sheet1!A$2:F$10001,6,FALSE)</f>
        <v>439.48478108000012</v>
      </c>
      <c r="J1805" s="5">
        <f t="shared" ca="1" si="413"/>
        <v>1.5191972578619897E-3</v>
      </c>
      <c r="K1805" s="5">
        <f t="shared" ca="1" si="414"/>
        <v>0.66752384490001759</v>
      </c>
      <c r="L1805" s="6">
        <f t="shared" si="415"/>
        <v>1804</v>
      </c>
      <c r="M1805">
        <f t="shared" si="403"/>
        <v>439.75586121517478</v>
      </c>
      <c r="N1805">
        <f t="shared" si="404"/>
        <v>0.19759774993023238</v>
      </c>
      <c r="O1805">
        <f t="shared" si="405"/>
        <v>-1.3459375102636431</v>
      </c>
      <c r="P1805" t="str">
        <f t="shared" si="406"/>
        <v/>
      </c>
      <c r="Q1805">
        <f t="shared" si="407"/>
        <v>9.5023147878237069E-5</v>
      </c>
      <c r="R1805">
        <f t="shared" si="408"/>
        <v>1.2588579279997107</v>
      </c>
      <c r="S1805">
        <f t="shared" si="409"/>
        <v>1.7823953761568088</v>
      </c>
      <c r="T1805" t="str">
        <f t="shared" si="402"/>
        <v/>
      </c>
      <c r="U1805" t="str">
        <f t="shared" si="410"/>
        <v/>
      </c>
      <c r="V1805" t="str">
        <f t="shared" si="411"/>
        <v/>
      </c>
      <c r="X1805">
        <f t="shared" ca="1" si="412"/>
        <v>17.552300561700804</v>
      </c>
    </row>
    <row r="1806" spans="1:24" x14ac:dyDescent="0.25">
      <c r="A1806" s="2">
        <v>43296.373292013886</v>
      </c>
      <c r="B1806">
        <v>439.43896716768012</v>
      </c>
      <c r="C1806">
        <v>16</v>
      </c>
      <c r="H1806">
        <f>VLOOKUP(A1806,[1]Sheet1!A$2:F$10001,5,FALSE)</f>
        <v>439.42</v>
      </c>
      <c r="I1806">
        <f>VLOOKUP(A1806,[1]Sheet1!A$2:F$10001,6,FALSE)</f>
        <v>439.25997817889998</v>
      </c>
      <c r="J1806" s="5">
        <f t="shared" ca="1" si="413"/>
        <v>1.456465340676315E-3</v>
      </c>
      <c r="K1806" s="5">
        <f t="shared" ca="1" si="414"/>
        <v>0.63999999999998636</v>
      </c>
      <c r="L1806" s="6">
        <f t="shared" si="415"/>
        <v>1805</v>
      </c>
      <c r="M1806">
        <f t="shared" si="403"/>
        <v>439.73689567877079</v>
      </c>
      <c r="N1806">
        <f t="shared" si="404"/>
        <v>0.20163113946096614</v>
      </c>
      <c r="O1806">
        <f t="shared" si="405"/>
        <v>-1.477591764283763</v>
      </c>
      <c r="P1806" t="str">
        <f t="shared" si="406"/>
        <v/>
      </c>
      <c r="Q1806">
        <f t="shared" si="407"/>
        <v>8.6050925892777741E-4</v>
      </c>
      <c r="R1806">
        <f t="shared" si="408"/>
        <v>13.291186430104844</v>
      </c>
      <c r="S1806">
        <f t="shared" si="409"/>
        <v>4.0862125026101443</v>
      </c>
      <c r="T1806" t="str">
        <f t="shared" si="402"/>
        <v/>
      </c>
      <c r="U1806" t="str">
        <f t="shared" si="410"/>
        <v/>
      </c>
      <c r="V1806" t="str">
        <f t="shared" si="411"/>
        <v/>
      </c>
      <c r="X1806">
        <f t="shared" ca="1" si="412"/>
        <v>17.552300561700804</v>
      </c>
    </row>
    <row r="1807" spans="1:24" x14ac:dyDescent="0.25">
      <c r="A1807" s="2">
        <v>43296.37358550926</v>
      </c>
      <c r="B1807">
        <v>439.38465284014001</v>
      </c>
      <c r="C1807">
        <v>25</v>
      </c>
      <c r="H1807">
        <f>VLOOKUP(A1807,[1]Sheet1!A$2:F$10001,5,FALSE)</f>
        <v>439.33</v>
      </c>
      <c r="I1807">
        <f>VLOOKUP(A1807,[1]Sheet1!A$2:F$10001,6,FALSE)</f>
        <v>439.25997817889998</v>
      </c>
      <c r="J1807" s="5">
        <f t="shared" ca="1" si="413"/>
        <v>1.6616211048642666E-3</v>
      </c>
      <c r="K1807" s="5">
        <f t="shared" ca="1" si="414"/>
        <v>0.73000000000001819</v>
      </c>
      <c r="L1807" s="6">
        <f t="shared" si="415"/>
        <v>1806</v>
      </c>
      <c r="M1807">
        <f t="shared" si="403"/>
        <v>439.71316774068384</v>
      </c>
      <c r="N1807">
        <f t="shared" si="404"/>
        <v>0.20688639980016474</v>
      </c>
      <c r="O1807">
        <f t="shared" si="405"/>
        <v>-1.587899933785669</v>
      </c>
      <c r="P1807" t="str">
        <f t="shared" si="406"/>
        <v/>
      </c>
      <c r="Q1807">
        <f t="shared" si="407"/>
        <v>2.9349537362577394E-4</v>
      </c>
      <c r="R1807">
        <f t="shared" si="408"/>
        <v>1.6030749649230898</v>
      </c>
      <c r="S1807">
        <f t="shared" si="409"/>
        <v>5.5518772659174989</v>
      </c>
      <c r="T1807" t="str">
        <f t="shared" si="402"/>
        <v/>
      </c>
      <c r="U1807" t="str">
        <f t="shared" si="410"/>
        <v/>
      </c>
      <c r="V1807" t="str">
        <f t="shared" si="411"/>
        <v/>
      </c>
      <c r="X1807">
        <f t="shared" ca="1" si="412"/>
        <v>17.552300561700804</v>
      </c>
    </row>
    <row r="1808" spans="1:24" x14ac:dyDescent="0.25">
      <c r="A1808" s="2">
        <v>43296.37358550926</v>
      </c>
      <c r="B1808">
        <v>439.33</v>
      </c>
      <c r="C1808">
        <v>1</v>
      </c>
      <c r="H1808">
        <f>VLOOKUP(A1808,[1]Sheet1!A$2:F$10001,5,FALSE)</f>
        <v>439.33</v>
      </c>
      <c r="I1808">
        <f>VLOOKUP(A1808,[1]Sheet1!A$2:F$10001,6,FALSE)</f>
        <v>439.25997817889998</v>
      </c>
      <c r="J1808" s="5">
        <f t="shared" ca="1" si="413"/>
        <v>1.6616211048642666E-3</v>
      </c>
      <c r="K1808" s="5">
        <f t="shared" ca="1" si="414"/>
        <v>0.73000000000001819</v>
      </c>
      <c r="L1808" s="6">
        <f t="shared" si="415"/>
        <v>1807</v>
      </c>
      <c r="M1808">
        <f t="shared" si="403"/>
        <v>439.68454858280575</v>
      </c>
      <c r="N1808">
        <f t="shared" si="404"/>
        <v>0.21335499886271078</v>
      </c>
      <c r="O1808">
        <f t="shared" si="405"/>
        <v>-1.6617777164616909</v>
      </c>
      <c r="P1808" t="str">
        <f t="shared" si="406"/>
        <v/>
      </c>
      <c r="Q1808">
        <f t="shared" si="407"/>
        <v>0</v>
      </c>
      <c r="R1808">
        <f t="shared" si="408"/>
        <v>-0.32783907085548553</v>
      </c>
      <c r="S1808">
        <f t="shared" si="409"/>
        <v>-0.48971451535034793</v>
      </c>
      <c r="T1808" t="str">
        <f t="shared" si="402"/>
        <v/>
      </c>
      <c r="U1808" t="str">
        <f t="shared" si="410"/>
        <v/>
      </c>
      <c r="V1808" t="str">
        <f t="shared" si="411"/>
        <v/>
      </c>
      <c r="X1808">
        <f t="shared" ca="1" si="412"/>
        <v>17.552300561700804</v>
      </c>
    </row>
    <row r="1809" spans="1:24" x14ac:dyDescent="0.25">
      <c r="A1809" s="2">
        <v>43296.37358550926</v>
      </c>
      <c r="B1809">
        <v>439.33</v>
      </c>
      <c r="C1809">
        <v>1</v>
      </c>
      <c r="H1809">
        <f>VLOOKUP(A1809,[1]Sheet1!A$2:F$10001,5,FALSE)</f>
        <v>439.33</v>
      </c>
      <c r="I1809">
        <f>VLOOKUP(A1809,[1]Sheet1!A$2:F$10001,6,FALSE)</f>
        <v>439.25997817889998</v>
      </c>
      <c r="J1809" s="5">
        <f t="shared" ca="1" si="413"/>
        <v>1.6616211048642666E-3</v>
      </c>
      <c r="K1809" s="5">
        <f t="shared" ca="1" si="414"/>
        <v>0.73000000000001819</v>
      </c>
      <c r="L1809" s="6">
        <f t="shared" si="415"/>
        <v>1808</v>
      </c>
      <c r="M1809">
        <f t="shared" si="403"/>
        <v>439.65127337173442</v>
      </c>
      <c r="N1809">
        <f t="shared" si="404"/>
        <v>0.22084632165223869</v>
      </c>
      <c r="O1809">
        <f t="shared" si="405"/>
        <v>-1.4547372549873674</v>
      </c>
      <c r="P1809" t="str">
        <f t="shared" si="406"/>
        <v/>
      </c>
      <c r="Q1809">
        <f t="shared" si="407"/>
        <v>0</v>
      </c>
      <c r="R1809">
        <f t="shared" si="408"/>
        <v>-0.32783907085548553</v>
      </c>
      <c r="S1809">
        <f t="shared" si="409"/>
        <v>-0.48971451535034793</v>
      </c>
      <c r="T1809" t="str">
        <f t="shared" si="402"/>
        <v/>
      </c>
      <c r="U1809" t="str">
        <f t="shared" si="410"/>
        <v/>
      </c>
      <c r="V1809" t="str">
        <f t="shared" si="411"/>
        <v/>
      </c>
      <c r="X1809">
        <f t="shared" ca="1" si="412"/>
        <v>17.552300561700804</v>
      </c>
    </row>
    <row r="1810" spans="1:24" x14ac:dyDescent="0.25">
      <c r="A1810" s="2">
        <v>43296.37358550926</v>
      </c>
      <c r="B1810">
        <v>439.33</v>
      </c>
      <c r="C1810">
        <v>1</v>
      </c>
      <c r="H1810">
        <f>VLOOKUP(A1810,[1]Sheet1!A$2:F$10001,5,FALSE)</f>
        <v>439.33</v>
      </c>
      <c r="I1810">
        <f>VLOOKUP(A1810,[1]Sheet1!A$2:F$10001,6,FALSE)</f>
        <v>439.25997817889998</v>
      </c>
      <c r="J1810" s="5">
        <f t="shared" ca="1" si="413"/>
        <v>1.6616211048642666E-3</v>
      </c>
      <c r="K1810" s="5">
        <f t="shared" ca="1" si="414"/>
        <v>0.73000000000001819</v>
      </c>
      <c r="L1810" s="6">
        <f t="shared" si="415"/>
        <v>1809</v>
      </c>
      <c r="M1810">
        <f t="shared" si="403"/>
        <v>439.61894582831701</v>
      </c>
      <c r="N1810">
        <f t="shared" si="404"/>
        <v>0.2269487013647889</v>
      </c>
      <c r="O1810">
        <f t="shared" si="405"/>
        <v>-1.2731768306203475</v>
      </c>
      <c r="P1810" t="str">
        <f t="shared" si="406"/>
        <v/>
      </c>
      <c r="Q1810">
        <f t="shared" si="407"/>
        <v>0</v>
      </c>
      <c r="R1810">
        <f t="shared" si="408"/>
        <v>-0.32712000630678068</v>
      </c>
      <c r="S1810">
        <f t="shared" si="409"/>
        <v>-0.48971451535034793</v>
      </c>
      <c r="T1810" t="str">
        <f t="shared" si="402"/>
        <v/>
      </c>
      <c r="U1810" t="str">
        <f t="shared" si="410"/>
        <v/>
      </c>
      <c r="V1810" t="str">
        <f t="shared" si="411"/>
        <v/>
      </c>
      <c r="X1810">
        <f t="shared" ca="1" si="412"/>
        <v>17.552300561700804</v>
      </c>
    </row>
    <row r="1811" spans="1:24" x14ac:dyDescent="0.25">
      <c r="A1811" s="2">
        <v>43296.37358550926</v>
      </c>
      <c r="B1811">
        <v>439.33</v>
      </c>
      <c r="C1811">
        <v>1</v>
      </c>
      <c r="H1811">
        <f>VLOOKUP(A1811,[1]Sheet1!A$2:F$10001,5,FALSE)</f>
        <v>439.33</v>
      </c>
      <c r="I1811">
        <f>VLOOKUP(A1811,[1]Sheet1!A$2:F$10001,6,FALSE)</f>
        <v>439.25997817889998</v>
      </c>
      <c r="J1811" s="5">
        <f t="shared" ca="1" si="413"/>
        <v>-7.7390572007369172E-4</v>
      </c>
      <c r="K1811" s="5">
        <f t="shared" ca="1" si="414"/>
        <v>-0.33999999999997499</v>
      </c>
      <c r="L1811" s="6">
        <f t="shared" si="415"/>
        <v>1810</v>
      </c>
      <c r="M1811">
        <f t="shared" si="403"/>
        <v>439.57441066084152</v>
      </c>
      <c r="N1811">
        <f t="shared" si="404"/>
        <v>0.22917406006658905</v>
      </c>
      <c r="O1811">
        <f t="shared" si="405"/>
        <v>-1.0664848402586311</v>
      </c>
      <c r="P1811" t="str">
        <f t="shared" si="406"/>
        <v/>
      </c>
      <c r="Q1811">
        <f t="shared" si="407"/>
        <v>0</v>
      </c>
      <c r="R1811">
        <f t="shared" si="408"/>
        <v>-0.32629724639503954</v>
      </c>
      <c r="S1811">
        <f t="shared" si="409"/>
        <v>-0.45376482395542972</v>
      </c>
      <c r="T1811" t="str">
        <f t="shared" si="402"/>
        <v/>
      </c>
      <c r="U1811" t="str">
        <f t="shared" si="410"/>
        <v/>
      </c>
      <c r="V1811" t="str">
        <f t="shared" si="411"/>
        <v/>
      </c>
      <c r="X1811">
        <f t="shared" ca="1" si="412"/>
        <v>17.552300561700804</v>
      </c>
    </row>
    <row r="1812" spans="1:24" x14ac:dyDescent="0.25">
      <c r="A1812" s="2">
        <v>43296.37358550926</v>
      </c>
      <c r="B1812">
        <v>439.33</v>
      </c>
      <c r="C1812">
        <v>1</v>
      </c>
      <c r="H1812">
        <f>VLOOKUP(A1812,[1]Sheet1!A$2:F$10001,5,FALSE)</f>
        <v>439.33</v>
      </c>
      <c r="I1812">
        <f>VLOOKUP(A1812,[1]Sheet1!A$2:F$10001,6,FALSE)</f>
        <v>439.25997817889998</v>
      </c>
      <c r="J1812" s="5">
        <f t="shared" ca="1" si="413"/>
        <v>-7.7390572007369172E-4</v>
      </c>
      <c r="K1812" s="5">
        <f t="shared" ca="1" si="414"/>
        <v>-0.33999999999997499</v>
      </c>
      <c r="L1812" s="6">
        <f t="shared" si="415"/>
        <v>1811</v>
      </c>
      <c r="M1812">
        <f t="shared" si="403"/>
        <v>439.53052383990865</v>
      </c>
      <c r="N1812">
        <f t="shared" si="404"/>
        <v>0.22897966204742828</v>
      </c>
      <c r="O1812">
        <f t="shared" si="405"/>
        <v>-0.87572773108178936</v>
      </c>
      <c r="P1812" t="str">
        <f t="shared" si="406"/>
        <v/>
      </c>
      <c r="Q1812">
        <f t="shared" si="407"/>
        <v>0</v>
      </c>
      <c r="R1812">
        <f t="shared" si="408"/>
        <v>-0.32629724639503954</v>
      </c>
      <c r="S1812">
        <f t="shared" si="409"/>
        <v>-0.44769187784943137</v>
      </c>
      <c r="T1812" t="str">
        <f t="shared" si="402"/>
        <v/>
      </c>
      <c r="U1812" t="str">
        <f t="shared" si="410"/>
        <v/>
      </c>
      <c r="V1812" t="str">
        <f t="shared" si="411"/>
        <v/>
      </c>
      <c r="X1812">
        <f t="shared" ca="1" si="412"/>
        <v>17.552300561700804</v>
      </c>
    </row>
    <row r="1813" spans="1:24" x14ac:dyDescent="0.25">
      <c r="A1813" s="2">
        <v>43296.37358550926</v>
      </c>
      <c r="B1813">
        <v>439.33</v>
      </c>
      <c r="C1813">
        <v>1</v>
      </c>
      <c r="H1813">
        <f>VLOOKUP(A1813,[1]Sheet1!A$2:F$10001,5,FALSE)</f>
        <v>439.33</v>
      </c>
      <c r="I1813">
        <f>VLOOKUP(A1813,[1]Sheet1!A$2:F$10001,6,FALSE)</f>
        <v>439.25997817889998</v>
      </c>
      <c r="J1813" s="5">
        <f t="shared" ca="1" si="413"/>
        <v>-7.7390572007369172E-4</v>
      </c>
      <c r="K1813" s="5">
        <f t="shared" ca="1" si="414"/>
        <v>-0.33999999999997499</v>
      </c>
      <c r="L1813" s="6">
        <f t="shared" si="415"/>
        <v>1812</v>
      </c>
      <c r="M1813">
        <f t="shared" si="403"/>
        <v>439.48494920470733</v>
      </c>
      <c r="N1813">
        <f t="shared" si="404"/>
        <v>0.22492072546535283</v>
      </c>
      <c r="O1813">
        <f t="shared" si="405"/>
        <v>-0.68890585510412916</v>
      </c>
      <c r="P1813" t="str">
        <f t="shared" si="406"/>
        <v/>
      </c>
      <c r="Q1813">
        <f t="shared" si="407"/>
        <v>0</v>
      </c>
      <c r="R1813">
        <f t="shared" si="408"/>
        <v>-0.31616084157336855</v>
      </c>
      <c r="S1813">
        <f t="shared" si="409"/>
        <v>-0.44769187784943137</v>
      </c>
      <c r="T1813" t="str">
        <f t="shared" si="402"/>
        <v/>
      </c>
      <c r="U1813" t="str">
        <f t="shared" si="410"/>
        <v/>
      </c>
      <c r="V1813" t="str">
        <f t="shared" si="411"/>
        <v/>
      </c>
      <c r="X1813">
        <f t="shared" ca="1" si="412"/>
        <v>17.552300561700804</v>
      </c>
    </row>
    <row r="1814" spans="1:24" x14ac:dyDescent="0.25">
      <c r="A1814" s="2">
        <v>43296.37358550926</v>
      </c>
      <c r="B1814">
        <v>439.33</v>
      </c>
      <c r="C1814">
        <v>1</v>
      </c>
      <c r="H1814">
        <f>VLOOKUP(A1814,[1]Sheet1!A$2:F$10001,5,FALSE)</f>
        <v>439.33</v>
      </c>
      <c r="I1814">
        <f>VLOOKUP(A1814,[1]Sheet1!A$2:F$10001,6,FALSE)</f>
        <v>439.25997817889998</v>
      </c>
      <c r="J1814" s="5">
        <f t="shared" ca="1" si="413"/>
        <v>-7.7390572007369172E-4</v>
      </c>
      <c r="K1814" s="5">
        <f t="shared" ca="1" si="414"/>
        <v>-0.33999999999997499</v>
      </c>
      <c r="L1814" s="6">
        <f t="shared" si="415"/>
        <v>1813</v>
      </c>
      <c r="M1814">
        <f t="shared" si="403"/>
        <v>439.43969591779802</v>
      </c>
      <c r="N1814">
        <f t="shared" si="404"/>
        <v>0.21795362002847812</v>
      </c>
      <c r="O1814">
        <f t="shared" si="405"/>
        <v>-0.50329936150499455</v>
      </c>
      <c r="P1814" t="str">
        <f t="shared" si="406"/>
        <v/>
      </c>
      <c r="Q1814">
        <f t="shared" si="407"/>
        <v>0</v>
      </c>
      <c r="R1814">
        <f t="shared" si="408"/>
        <v>-0.31616084157336855</v>
      </c>
      <c r="S1814">
        <f t="shared" si="409"/>
        <v>-0.40300495411277903</v>
      </c>
      <c r="T1814" t="str">
        <f t="shared" si="402"/>
        <v/>
      </c>
      <c r="U1814" t="str">
        <f t="shared" si="410"/>
        <v/>
      </c>
      <c r="V1814" t="str">
        <f t="shared" si="411"/>
        <v/>
      </c>
      <c r="X1814">
        <f t="shared" ca="1" si="412"/>
        <v>17.552300561700804</v>
      </c>
    </row>
    <row r="1815" spans="1:24" x14ac:dyDescent="0.25">
      <c r="A1815" s="2">
        <v>43296.37358550926</v>
      </c>
      <c r="B1815">
        <v>439.33</v>
      </c>
      <c r="C1815">
        <v>1</v>
      </c>
      <c r="H1815">
        <f>VLOOKUP(A1815,[1]Sheet1!A$2:F$10001,5,FALSE)</f>
        <v>439.33</v>
      </c>
      <c r="I1815">
        <f>VLOOKUP(A1815,[1]Sheet1!A$2:F$10001,6,FALSE)</f>
        <v>439.25997817889998</v>
      </c>
      <c r="J1815" s="5">
        <f t="shared" ca="1" si="413"/>
        <v>-7.7390572007369172E-4</v>
      </c>
      <c r="K1815" s="5">
        <f t="shared" ca="1" si="414"/>
        <v>-0.33999999999997499</v>
      </c>
      <c r="L1815" s="6">
        <f t="shared" si="415"/>
        <v>1814</v>
      </c>
      <c r="M1815">
        <f t="shared" si="403"/>
        <v>439.39489641240147</v>
      </c>
      <c r="N1815">
        <f t="shared" si="404"/>
        <v>0.20797554282497108</v>
      </c>
      <c r="O1815">
        <f t="shared" si="405"/>
        <v>-0.31203867300924332</v>
      </c>
      <c r="P1815" t="str">
        <f t="shared" si="406"/>
        <v/>
      </c>
      <c r="Q1815">
        <f t="shared" si="407"/>
        <v>0</v>
      </c>
      <c r="R1815">
        <f t="shared" si="408"/>
        <v>-0.31616084157336855</v>
      </c>
      <c r="S1815">
        <f t="shared" si="409"/>
        <v>-0.39672428834500562</v>
      </c>
      <c r="T1815" t="str">
        <f t="shared" si="402"/>
        <v/>
      </c>
      <c r="U1815" t="str">
        <f t="shared" si="410"/>
        <v/>
      </c>
      <c r="V1815" t="str">
        <f t="shared" si="411"/>
        <v/>
      </c>
      <c r="X1815">
        <f t="shared" ca="1" si="412"/>
        <v>17.552300561700804</v>
      </c>
    </row>
    <row r="1816" spans="1:24" x14ac:dyDescent="0.25">
      <c r="A1816" s="2">
        <v>43296.37358550926</v>
      </c>
      <c r="B1816">
        <v>439.33</v>
      </c>
      <c r="C1816">
        <v>1</v>
      </c>
      <c r="H1816">
        <f>VLOOKUP(A1816,[1]Sheet1!A$2:F$10001,5,FALSE)</f>
        <v>439.33</v>
      </c>
      <c r="I1816">
        <f>VLOOKUP(A1816,[1]Sheet1!A$2:F$10001,6,FALSE)</f>
        <v>439.25997817889998</v>
      </c>
      <c r="J1816" s="5">
        <f t="shared" ca="1" si="413"/>
        <v>-7.7390572007369172E-4</v>
      </c>
      <c r="K1816" s="5">
        <f t="shared" ca="1" si="414"/>
        <v>-0.33999999999997499</v>
      </c>
      <c r="L1816" s="6">
        <f t="shared" si="415"/>
        <v>1815</v>
      </c>
      <c r="M1816">
        <f t="shared" si="403"/>
        <v>439.35055068851739</v>
      </c>
      <c r="N1816">
        <f t="shared" si="404"/>
        <v>0.1946223514760865</v>
      </c>
      <c r="O1816">
        <f t="shared" si="405"/>
        <v>-0.10559264319611435</v>
      </c>
      <c r="P1816" t="str">
        <f t="shared" si="406"/>
        <v/>
      </c>
      <c r="Q1816">
        <f t="shared" si="407"/>
        <v>0</v>
      </c>
      <c r="R1816">
        <f t="shared" si="408"/>
        <v>-0.3161608415733686</v>
      </c>
      <c r="S1816">
        <f t="shared" si="409"/>
        <v>-0.39672428834500562</v>
      </c>
      <c r="T1816" t="str">
        <f t="shared" si="402"/>
        <v/>
      </c>
      <c r="U1816" t="str">
        <f t="shared" si="410"/>
        <v/>
      </c>
      <c r="V1816" t="str">
        <f t="shared" si="411"/>
        <v/>
      </c>
      <c r="X1816">
        <f t="shared" ca="1" si="412"/>
        <v>17.552300561700804</v>
      </c>
    </row>
    <row r="1817" spans="1:24" x14ac:dyDescent="0.25">
      <c r="A1817" s="2">
        <v>43296.373598865743</v>
      </c>
      <c r="B1817">
        <v>439.32933421795991</v>
      </c>
      <c r="C1817">
        <v>6</v>
      </c>
      <c r="H1817">
        <f>VLOOKUP(A1817,[1]Sheet1!A$2:F$10001,5,FALSE)</f>
        <v>439.30013485640012</v>
      </c>
      <c r="I1817">
        <f>VLOOKUP(A1817,[1]Sheet1!A$2:F$10001,6,FALSE)</f>
        <v>439.0276789111</v>
      </c>
      <c r="J1817" s="5">
        <f t="shared" ca="1" si="413"/>
        <v>-7.0597487182991485E-4</v>
      </c>
      <c r="K1817" s="5">
        <f t="shared" ca="1" si="414"/>
        <v>-0.3101348564001114</v>
      </c>
      <c r="L1817" s="6">
        <f t="shared" si="415"/>
        <v>1816</v>
      </c>
      <c r="M1817">
        <f t="shared" si="403"/>
        <v>439.3066587461459</v>
      </c>
      <c r="N1817">
        <f t="shared" si="404"/>
        <v>0.17723954682248722</v>
      </c>
      <c r="O1817">
        <f t="shared" si="405"/>
        <v>0.12793686409456828</v>
      </c>
      <c r="P1817" t="str">
        <f t="shared" si="406"/>
        <v/>
      </c>
      <c r="Q1817">
        <f t="shared" si="407"/>
        <v>1.3356482668314129E-5</v>
      </c>
      <c r="R1817">
        <f t="shared" si="408"/>
        <v>-0.23325769463963117</v>
      </c>
      <c r="S1817">
        <f t="shared" si="409"/>
        <v>0.60905559760007899</v>
      </c>
      <c r="T1817" t="str">
        <f t="shared" si="402"/>
        <v/>
      </c>
      <c r="U1817" t="str">
        <f t="shared" si="410"/>
        <v/>
      </c>
      <c r="V1817" t="str">
        <f t="shared" si="411"/>
        <v/>
      </c>
      <c r="X1817">
        <f t="shared" ca="1" si="412"/>
        <v>17.552300561700804</v>
      </c>
    </row>
    <row r="1818" spans="1:24" x14ac:dyDescent="0.25">
      <c r="A1818" s="2">
        <v>43296.373706435188</v>
      </c>
      <c r="B1818">
        <v>439.13040666703989</v>
      </c>
      <c r="C1818">
        <v>51</v>
      </c>
      <c r="H1818">
        <f>VLOOKUP(A1818,[1]Sheet1!A$2:F$10001,5,FALSE)</f>
        <v>438.98774900000012</v>
      </c>
      <c r="I1818">
        <f>VLOOKUP(A1818,[1]Sheet1!A$2:F$10001,6,FALSE)</f>
        <v>438.98629979150002</v>
      </c>
      <c r="J1818" s="5">
        <f t="shared" ca="1" si="413"/>
        <v>5.1277057389759314E-6</v>
      </c>
      <c r="K1818" s="5">
        <f t="shared" ca="1" si="414"/>
        <v>2.2509999998874264E-3</v>
      </c>
      <c r="L1818" s="6">
        <f t="shared" si="415"/>
        <v>1817</v>
      </c>
      <c r="M1818">
        <f t="shared" si="403"/>
        <v>439.27016696869447</v>
      </c>
      <c r="N1818">
        <f t="shared" si="404"/>
        <v>0.16454341353004662</v>
      </c>
      <c r="O1818">
        <f t="shared" si="405"/>
        <v>-0.84938253471358061</v>
      </c>
      <c r="P1818" t="str">
        <f t="shared" si="406"/>
        <v/>
      </c>
      <c r="Q1818">
        <f t="shared" si="407"/>
        <v>1.0756944539025426E-4</v>
      </c>
      <c r="R1818">
        <f t="shared" si="408"/>
        <v>0.34938480457296472</v>
      </c>
      <c r="S1818">
        <f t="shared" si="409"/>
        <v>9.5956785756948886</v>
      </c>
      <c r="T1818" t="str">
        <f t="shared" si="402"/>
        <v/>
      </c>
      <c r="U1818" t="str">
        <f t="shared" si="410"/>
        <v/>
      </c>
      <c r="V1818" t="str">
        <f t="shared" si="411"/>
        <v/>
      </c>
      <c r="X1818">
        <f t="shared" ca="1" si="412"/>
        <v>17.552300561700804</v>
      </c>
    </row>
    <row r="1819" spans="1:24" x14ac:dyDescent="0.25">
      <c r="A1819" s="2">
        <v>43296.373706435188</v>
      </c>
      <c r="B1819">
        <v>439.04000000000008</v>
      </c>
      <c r="C1819">
        <v>1</v>
      </c>
      <c r="H1819">
        <f>VLOOKUP(A1819,[1]Sheet1!A$2:F$10001,5,FALSE)</f>
        <v>438.98774900000012</v>
      </c>
      <c r="I1819">
        <f>VLOOKUP(A1819,[1]Sheet1!A$2:F$10001,6,FALSE)</f>
        <v>438.98629979150002</v>
      </c>
      <c r="J1819" s="5">
        <f t="shared" ca="1" si="413"/>
        <v>5.1277057389759314E-6</v>
      </c>
      <c r="K1819" s="5">
        <f t="shared" ca="1" si="414"/>
        <v>2.2509999998874264E-3</v>
      </c>
      <c r="L1819" s="6">
        <f t="shared" si="415"/>
        <v>1818</v>
      </c>
      <c r="M1819">
        <f t="shared" si="403"/>
        <v>439.21551609786502</v>
      </c>
      <c r="N1819">
        <f t="shared" si="404"/>
        <v>0.15443634818506602</v>
      </c>
      <c r="O1819">
        <f t="shared" si="405"/>
        <v>-1.1364947431586265</v>
      </c>
      <c r="P1819" t="str">
        <f t="shared" si="406"/>
        <v/>
      </c>
      <c r="Q1819">
        <f t="shared" si="407"/>
        <v>0</v>
      </c>
      <c r="R1819">
        <f t="shared" si="408"/>
        <v>-0.33779505795232911</v>
      </c>
      <c r="S1819">
        <f t="shared" si="409"/>
        <v>-0.34618432283927941</v>
      </c>
      <c r="T1819" t="str">
        <f t="shared" si="402"/>
        <v/>
      </c>
      <c r="U1819" t="str">
        <f t="shared" si="410"/>
        <v/>
      </c>
      <c r="V1819" t="str">
        <f t="shared" si="411"/>
        <v/>
      </c>
      <c r="X1819">
        <f t="shared" ca="1" si="412"/>
        <v>17.552300561700804</v>
      </c>
    </row>
    <row r="1820" spans="1:24" x14ac:dyDescent="0.25">
      <c r="A1820" s="2">
        <v>43296.373706435188</v>
      </c>
      <c r="B1820">
        <v>439.04000000000008</v>
      </c>
      <c r="C1820">
        <v>1</v>
      </c>
      <c r="H1820">
        <f>VLOOKUP(A1820,[1]Sheet1!A$2:F$10001,5,FALSE)</f>
        <v>438.98774900000012</v>
      </c>
      <c r="I1820">
        <f>VLOOKUP(A1820,[1]Sheet1!A$2:F$10001,6,FALSE)</f>
        <v>438.98629979150002</v>
      </c>
      <c r="J1820" s="5">
        <f t="shared" ca="1" si="413"/>
        <v>5.1277057389759314E-6</v>
      </c>
      <c r="K1820" s="5">
        <f t="shared" ca="1" si="414"/>
        <v>2.2509999998874264E-3</v>
      </c>
      <c r="L1820" s="6">
        <f t="shared" si="415"/>
        <v>1819</v>
      </c>
      <c r="M1820">
        <f t="shared" si="403"/>
        <v>439.15285031382587</v>
      </c>
      <c r="N1820">
        <f t="shared" si="404"/>
        <v>0.14239275154660386</v>
      </c>
      <c r="O1820">
        <f t="shared" si="405"/>
        <v>-0.79252850022252341</v>
      </c>
      <c r="P1820" t="str">
        <f t="shared" si="406"/>
        <v/>
      </c>
      <c r="Q1820">
        <f t="shared" si="407"/>
        <v>0</v>
      </c>
      <c r="R1820">
        <f t="shared" si="408"/>
        <v>-0.33779505795232911</v>
      </c>
      <c r="S1820">
        <f t="shared" si="409"/>
        <v>-0.34618432283927941</v>
      </c>
      <c r="T1820" t="str">
        <f t="shared" si="402"/>
        <v/>
      </c>
      <c r="U1820" t="str">
        <f t="shared" si="410"/>
        <v/>
      </c>
      <c r="V1820" t="str">
        <f t="shared" si="411"/>
        <v/>
      </c>
      <c r="X1820">
        <f t="shared" ca="1" si="412"/>
        <v>17.552300561700804</v>
      </c>
    </row>
    <row r="1821" spans="1:24" x14ac:dyDescent="0.25">
      <c r="A1821" s="2">
        <v>43296.373706435188</v>
      </c>
      <c r="B1821">
        <v>439.04000000000008</v>
      </c>
      <c r="C1821">
        <v>1</v>
      </c>
      <c r="H1821">
        <f>VLOOKUP(A1821,[1]Sheet1!A$2:F$10001,5,FALSE)</f>
        <v>438.98774900000012</v>
      </c>
      <c r="I1821">
        <f>VLOOKUP(A1821,[1]Sheet1!A$2:F$10001,6,FALSE)</f>
        <v>438.98629979150002</v>
      </c>
      <c r="J1821" s="5">
        <f t="shared" ca="1" si="413"/>
        <v>5.1277057389759314E-6</v>
      </c>
      <c r="K1821" s="5">
        <f t="shared" ca="1" si="414"/>
        <v>2.2509999998874264E-3</v>
      </c>
      <c r="L1821" s="6">
        <f t="shared" si="415"/>
        <v>1820</v>
      </c>
      <c r="M1821">
        <f t="shared" si="403"/>
        <v>439.09295763903037</v>
      </c>
      <c r="N1821">
        <f t="shared" si="404"/>
        <v>0.12477059216048954</v>
      </c>
      <c r="O1821">
        <f t="shared" si="405"/>
        <v>-0.42444007128040384</v>
      </c>
      <c r="P1821" t="str">
        <f t="shared" si="406"/>
        <v/>
      </c>
      <c r="Q1821">
        <f t="shared" si="407"/>
        <v>0</v>
      </c>
      <c r="R1821">
        <f t="shared" si="408"/>
        <v>-0.33779505795232911</v>
      </c>
      <c r="S1821">
        <f t="shared" si="409"/>
        <v>-0.34618432283927941</v>
      </c>
      <c r="T1821" t="str">
        <f t="shared" si="402"/>
        <v/>
      </c>
      <c r="U1821" t="str">
        <f t="shared" si="410"/>
        <v/>
      </c>
      <c r="V1821" t="str">
        <f t="shared" si="411"/>
        <v/>
      </c>
      <c r="X1821">
        <f t="shared" ca="1" si="412"/>
        <v>17.552300561700804</v>
      </c>
    </row>
    <row r="1822" spans="1:24" x14ac:dyDescent="0.25">
      <c r="A1822" s="2">
        <v>43296.373706435188</v>
      </c>
      <c r="B1822">
        <v>439.04000000000008</v>
      </c>
      <c r="C1822">
        <v>1</v>
      </c>
      <c r="H1822">
        <f>VLOOKUP(A1822,[1]Sheet1!A$2:F$10001,5,FALSE)</f>
        <v>438.98774900000012</v>
      </c>
      <c r="I1822">
        <f>VLOOKUP(A1822,[1]Sheet1!A$2:F$10001,6,FALSE)</f>
        <v>438.98629979150002</v>
      </c>
      <c r="J1822" s="5">
        <f t="shared" ca="1" si="413"/>
        <v>5.1277057389759314E-6</v>
      </c>
      <c r="K1822" s="5">
        <f t="shared" ca="1" si="414"/>
        <v>2.2509999998874264E-3</v>
      </c>
      <c r="L1822" s="6">
        <f t="shared" si="415"/>
        <v>1821</v>
      </c>
      <c r="M1822">
        <f t="shared" si="403"/>
        <v>439.04515807879443</v>
      </c>
      <c r="N1822">
        <f t="shared" si="404"/>
        <v>0.11561856456414794</v>
      </c>
      <c r="O1822">
        <f t="shared" si="405"/>
        <v>-4.4612894250994829E-2</v>
      </c>
      <c r="P1822" t="str">
        <f t="shared" si="406"/>
        <v/>
      </c>
      <c r="Q1822">
        <f t="shared" si="407"/>
        <v>0</v>
      </c>
      <c r="R1822">
        <f t="shared" si="408"/>
        <v>-0.33779505795232911</v>
      </c>
      <c r="S1822">
        <f t="shared" si="409"/>
        <v>-0.34618432283927941</v>
      </c>
      <c r="T1822" t="str">
        <f t="shared" si="402"/>
        <v/>
      </c>
      <c r="U1822" t="str">
        <f t="shared" si="410"/>
        <v/>
      </c>
      <c r="V1822" t="str">
        <f t="shared" si="411"/>
        <v/>
      </c>
      <c r="X1822">
        <f t="shared" ca="1" si="412"/>
        <v>17.552300561700804</v>
      </c>
    </row>
    <row r="1823" spans="1:24" x14ac:dyDescent="0.25">
      <c r="A1823" s="2">
        <v>43296.373706435188</v>
      </c>
      <c r="B1823">
        <v>439.04000000000008</v>
      </c>
      <c r="C1823">
        <v>1</v>
      </c>
      <c r="H1823">
        <f>VLOOKUP(A1823,[1]Sheet1!A$2:F$10001,5,FALSE)</f>
        <v>438.98774900000012</v>
      </c>
      <c r="I1823">
        <f>VLOOKUP(A1823,[1]Sheet1!A$2:F$10001,6,FALSE)</f>
        <v>438.98629979150002</v>
      </c>
      <c r="J1823" s="5">
        <f t="shared" ca="1" si="413"/>
        <v>5.1277057389759314E-6</v>
      </c>
      <c r="K1823" s="5">
        <f t="shared" ca="1" si="414"/>
        <v>2.2509999998874264E-3</v>
      </c>
      <c r="L1823" s="6">
        <f t="shared" si="415"/>
        <v>1822</v>
      </c>
      <c r="M1823">
        <f t="shared" si="403"/>
        <v>439.00773536581994</v>
      </c>
      <c r="N1823">
        <f t="shared" si="404"/>
        <v>0.11214773282288233</v>
      </c>
      <c r="O1823">
        <f t="shared" si="405"/>
        <v>0.28769760536393268</v>
      </c>
      <c r="P1823" t="str">
        <f t="shared" si="406"/>
        <v/>
      </c>
      <c r="Q1823">
        <f t="shared" si="407"/>
        <v>0</v>
      </c>
      <c r="R1823">
        <f t="shared" si="408"/>
        <v>-0.33779505795232906</v>
      </c>
      <c r="S1823">
        <f t="shared" si="409"/>
        <v>-0.33977744989117781</v>
      </c>
      <c r="T1823" t="str">
        <f t="shared" si="402"/>
        <v/>
      </c>
      <c r="U1823" t="str">
        <f t="shared" si="410"/>
        <v/>
      </c>
      <c r="V1823" t="str">
        <f t="shared" si="411"/>
        <v/>
      </c>
      <c r="X1823">
        <f t="shared" ca="1" si="412"/>
        <v>17.552300561700804</v>
      </c>
    </row>
    <row r="1824" spans="1:24" x14ac:dyDescent="0.25">
      <c r="A1824" s="2">
        <v>43296.373706435188</v>
      </c>
      <c r="B1824">
        <v>439.04000000000008</v>
      </c>
      <c r="C1824">
        <v>1</v>
      </c>
      <c r="H1824">
        <f>VLOOKUP(A1824,[1]Sheet1!A$2:F$10001,5,FALSE)</f>
        <v>438.98774900000012</v>
      </c>
      <c r="I1824">
        <f>VLOOKUP(A1824,[1]Sheet1!A$2:F$10001,6,FALSE)</f>
        <v>438.98629979150002</v>
      </c>
      <c r="J1824" s="5">
        <f t="shared" ca="1" si="413"/>
        <v>5.1277057389759314E-6</v>
      </c>
      <c r="K1824" s="5">
        <f t="shared" ca="1" si="414"/>
        <v>2.2509999998874264E-3</v>
      </c>
      <c r="L1824" s="6">
        <f t="shared" si="415"/>
        <v>1823</v>
      </c>
      <c r="M1824">
        <f t="shared" si="403"/>
        <v>438.97498745710362</v>
      </c>
      <c r="N1824">
        <f t="shared" si="404"/>
        <v>0.10962328247013799</v>
      </c>
      <c r="O1824">
        <f t="shared" si="405"/>
        <v>0.59305415265378592</v>
      </c>
      <c r="P1824" t="str">
        <f t="shared" si="406"/>
        <v/>
      </c>
      <c r="Q1824">
        <f t="shared" si="407"/>
        <v>0</v>
      </c>
      <c r="R1824">
        <f t="shared" si="408"/>
        <v>-0.33779505795232906</v>
      </c>
      <c r="S1824">
        <f t="shared" si="409"/>
        <v>-0.33977744989117781</v>
      </c>
      <c r="T1824" t="str">
        <f t="shared" si="402"/>
        <v/>
      </c>
      <c r="U1824" t="str">
        <f t="shared" si="410"/>
        <v/>
      </c>
      <c r="V1824" t="str">
        <f t="shared" si="411"/>
        <v/>
      </c>
      <c r="X1824">
        <f t="shared" ca="1" si="412"/>
        <v>17.552300561700804</v>
      </c>
    </row>
    <row r="1825" spans="1:24" x14ac:dyDescent="0.25">
      <c r="A1825" s="2">
        <v>43296.373706435188</v>
      </c>
      <c r="B1825">
        <v>439.04000000000008</v>
      </c>
      <c r="C1825">
        <v>1</v>
      </c>
      <c r="H1825">
        <f>VLOOKUP(A1825,[1]Sheet1!A$2:F$10001,5,FALSE)</f>
        <v>438.98774900000012</v>
      </c>
      <c r="I1825">
        <f>VLOOKUP(A1825,[1]Sheet1!A$2:F$10001,6,FALSE)</f>
        <v>438.98629979150002</v>
      </c>
      <c r="J1825" s="5">
        <f t="shared" ca="1" si="413"/>
        <v>5.1277057389759314E-6</v>
      </c>
      <c r="K1825" s="5">
        <f t="shared" ca="1" si="414"/>
        <v>2.2509999998874264E-3</v>
      </c>
      <c r="L1825" s="6">
        <f t="shared" si="415"/>
        <v>1824</v>
      </c>
      <c r="M1825">
        <f t="shared" si="403"/>
        <v>438.94826810663659</v>
      </c>
      <c r="N1825">
        <f t="shared" si="404"/>
        <v>0.10902852458725984</v>
      </c>
      <c r="O1825">
        <f t="shared" si="405"/>
        <v>0.84135682575499549</v>
      </c>
      <c r="P1825" t="str">
        <f t="shared" si="406"/>
        <v/>
      </c>
      <c r="Q1825">
        <f t="shared" si="407"/>
        <v>0</v>
      </c>
      <c r="R1825">
        <f t="shared" si="408"/>
        <v>-0.33779505795232906</v>
      </c>
      <c r="S1825">
        <f t="shared" si="409"/>
        <v>-0.33653139411691407</v>
      </c>
      <c r="T1825" t="str">
        <f t="shared" si="402"/>
        <v/>
      </c>
      <c r="U1825" t="str">
        <f t="shared" si="410"/>
        <v/>
      </c>
      <c r="V1825" t="str">
        <f t="shared" si="411"/>
        <v/>
      </c>
      <c r="X1825">
        <f t="shared" ca="1" si="412"/>
        <v>17.552300561700804</v>
      </c>
    </row>
    <row r="1826" spans="1:24" x14ac:dyDescent="0.25">
      <c r="A1826" s="2">
        <v>43296.373706435188</v>
      </c>
      <c r="B1826">
        <v>439.04000000000008</v>
      </c>
      <c r="C1826">
        <v>1</v>
      </c>
      <c r="H1826">
        <f>VLOOKUP(A1826,[1]Sheet1!A$2:F$10001,5,FALSE)</f>
        <v>438.98774900000012</v>
      </c>
      <c r="I1826">
        <f>VLOOKUP(A1826,[1]Sheet1!A$2:F$10001,6,FALSE)</f>
        <v>438.98629979150002</v>
      </c>
      <c r="J1826" s="5">
        <f t="shared" ca="1" si="413"/>
        <v>5.1277057389759314E-6</v>
      </c>
      <c r="K1826" s="5">
        <f t="shared" ca="1" si="414"/>
        <v>2.2509999998874264E-3</v>
      </c>
      <c r="L1826" s="6">
        <f t="shared" si="415"/>
        <v>1825</v>
      </c>
      <c r="M1826">
        <f t="shared" si="403"/>
        <v>438.92583447045519</v>
      </c>
      <c r="N1826">
        <f t="shared" si="404"/>
        <v>0.10948309135810645</v>
      </c>
      <c r="O1826">
        <f t="shared" si="405"/>
        <v>1.0427685967641267</v>
      </c>
      <c r="P1826" t="str">
        <f t="shared" si="406"/>
        <v/>
      </c>
      <c r="Q1826">
        <f t="shared" si="407"/>
        <v>0</v>
      </c>
      <c r="R1826">
        <f t="shared" si="408"/>
        <v>-0.33779505795232906</v>
      </c>
      <c r="S1826">
        <f t="shared" si="409"/>
        <v>-0.33653139411691407</v>
      </c>
      <c r="T1826" t="str">
        <f t="shared" si="402"/>
        <v/>
      </c>
      <c r="U1826" t="str">
        <f t="shared" si="410"/>
        <v/>
      </c>
      <c r="V1826" t="str">
        <f t="shared" si="411"/>
        <v/>
      </c>
      <c r="X1826">
        <f t="shared" ca="1" si="412"/>
        <v>17.552300561700804</v>
      </c>
    </row>
    <row r="1827" spans="1:24" x14ac:dyDescent="0.25">
      <c r="A1827" s="2">
        <v>43296.373706435188</v>
      </c>
      <c r="B1827">
        <v>439.04000000000008</v>
      </c>
      <c r="C1827">
        <v>1</v>
      </c>
      <c r="H1827">
        <f>VLOOKUP(A1827,[1]Sheet1!A$2:F$10001,5,FALSE)</f>
        <v>438.98774900000012</v>
      </c>
      <c r="I1827">
        <f>VLOOKUP(A1827,[1]Sheet1!A$2:F$10001,6,FALSE)</f>
        <v>438.98629979150002</v>
      </c>
      <c r="J1827" s="5">
        <f t="shared" ca="1" si="413"/>
        <v>5.1277057389759314E-6</v>
      </c>
      <c r="K1827" s="5">
        <f t="shared" ca="1" si="414"/>
        <v>2.2509999998874264E-3</v>
      </c>
      <c r="L1827" s="6">
        <f t="shared" si="415"/>
        <v>1826</v>
      </c>
      <c r="M1827">
        <f t="shared" si="403"/>
        <v>438.90768654855952</v>
      </c>
      <c r="N1827">
        <f t="shared" si="404"/>
        <v>0.11090241989150755</v>
      </c>
      <c r="O1827">
        <f t="shared" si="405"/>
        <v>1.1930618968458091</v>
      </c>
      <c r="P1827" t="str">
        <f t="shared" si="406"/>
        <v/>
      </c>
      <c r="Q1827">
        <f t="shared" si="407"/>
        <v>0</v>
      </c>
      <c r="R1827">
        <f t="shared" si="408"/>
        <v>-0.33779505795232906</v>
      </c>
      <c r="S1827">
        <f t="shared" si="409"/>
        <v>-0.33653139411691407</v>
      </c>
      <c r="T1827" t="str">
        <f t="shared" si="402"/>
        <v/>
      </c>
      <c r="U1827" t="str">
        <f t="shared" si="410"/>
        <v/>
      </c>
      <c r="V1827" t="str">
        <f t="shared" si="411"/>
        <v/>
      </c>
      <c r="X1827">
        <f t="shared" ca="1" si="412"/>
        <v>17.552300561700804</v>
      </c>
    </row>
    <row r="1828" spans="1:24" x14ac:dyDescent="0.25">
      <c r="A1828" s="2">
        <v>43296.373707766201</v>
      </c>
      <c r="B1828">
        <v>439.03416995229992</v>
      </c>
      <c r="C1828">
        <v>12</v>
      </c>
      <c r="H1828">
        <f>VLOOKUP(A1828,[1]Sheet1!A$2:F$10001,5,FALSE)</f>
        <v>438.94159630000001</v>
      </c>
      <c r="I1828">
        <f>VLOOKUP(A1828,[1]Sheet1!A$2:F$10001,6,FALSE)</f>
        <v>438.98629979150002</v>
      </c>
      <c r="J1828" s="5">
        <f t="shared" ca="1" si="413"/>
        <v>1.1027366831488963E-4</v>
      </c>
      <c r="K1828" s="5">
        <f t="shared" ca="1" si="414"/>
        <v>4.8403699999994387E-2</v>
      </c>
      <c r="L1828" s="6">
        <f t="shared" si="415"/>
        <v>1827</v>
      </c>
      <c r="M1828">
        <f t="shared" si="403"/>
        <v>438.89382434094961</v>
      </c>
      <c r="N1828">
        <f t="shared" si="404"/>
        <v>0.11301734065876463</v>
      </c>
      <c r="O1828">
        <f t="shared" si="405"/>
        <v>1.2418059966041908</v>
      </c>
      <c r="P1828" t="str">
        <f t="shared" si="406"/>
        <v/>
      </c>
      <c r="Q1828">
        <f t="shared" si="407"/>
        <v>1.3310127542354167E-6</v>
      </c>
      <c r="R1828">
        <f t="shared" si="408"/>
        <v>-0.32952889052267786</v>
      </c>
      <c r="S1828">
        <f t="shared" si="409"/>
        <v>0.83247239597341882</v>
      </c>
      <c r="T1828" t="str">
        <f t="shared" si="402"/>
        <v/>
      </c>
      <c r="U1828" t="str">
        <f t="shared" si="410"/>
        <v/>
      </c>
      <c r="V1828" t="str">
        <f t="shared" si="411"/>
        <v/>
      </c>
      <c r="X1828">
        <f t="shared" ca="1" si="412"/>
        <v>17.552300561700804</v>
      </c>
    </row>
    <row r="1829" spans="1:24" x14ac:dyDescent="0.25">
      <c r="A1829" s="2">
        <v>43296.374705347233</v>
      </c>
      <c r="B1829">
        <v>438.96663754783998</v>
      </c>
      <c r="C1829">
        <v>48</v>
      </c>
      <c r="H1829">
        <f>VLOOKUP(A1829,[1]Sheet1!A$2:F$10001,5,FALSE)</f>
        <v>439.19999999999987</v>
      </c>
      <c r="I1829">
        <f>VLOOKUP(A1829,[1]Sheet1!A$2:F$10001,6,FALSE)</f>
        <v>439</v>
      </c>
      <c r="J1829" s="5">
        <f t="shared" ca="1" si="413"/>
        <v>-4.7814207650242693E-4</v>
      </c>
      <c r="K1829" s="5">
        <f t="shared" ca="1" si="414"/>
        <v>-0.20999999999986585</v>
      </c>
      <c r="L1829" s="6">
        <f t="shared" si="415"/>
        <v>1828</v>
      </c>
      <c r="M1829">
        <f t="shared" si="403"/>
        <v>438.88358155645949</v>
      </c>
      <c r="N1829">
        <f t="shared" si="404"/>
        <v>0.11520928776245043</v>
      </c>
      <c r="O1829">
        <f t="shared" si="405"/>
        <v>0.72091402519337922</v>
      </c>
      <c r="P1829" t="str">
        <f t="shared" si="406"/>
        <v/>
      </c>
      <c r="Q1829">
        <f t="shared" si="407"/>
        <v>9.9758103169733658E-4</v>
      </c>
      <c r="R1829">
        <f t="shared" si="408"/>
        <v>5.8578557284500956</v>
      </c>
      <c r="S1829">
        <f t="shared" si="409"/>
        <v>4.5904373350741254</v>
      </c>
      <c r="T1829" t="str">
        <f t="shared" si="402"/>
        <v/>
      </c>
      <c r="U1829" t="str">
        <f t="shared" si="410"/>
        <v/>
      </c>
      <c r="V1829" t="str">
        <f t="shared" si="411"/>
        <v/>
      </c>
      <c r="X1829">
        <f t="shared" ca="1" si="412"/>
        <v>17.552300561700804</v>
      </c>
    </row>
    <row r="1830" spans="1:24" x14ac:dyDescent="0.25">
      <c r="A1830" s="2">
        <v>43296.374737372687</v>
      </c>
      <c r="B1830">
        <v>439</v>
      </c>
      <c r="C1830">
        <v>2</v>
      </c>
      <c r="H1830">
        <f>VLOOKUP(A1830,[1]Sheet1!A$2:F$10001,5,FALSE)</f>
        <v>439.19999999999987</v>
      </c>
      <c r="I1830">
        <f>VLOOKUP(A1830,[1]Sheet1!A$2:F$10001,6,FALSE)</f>
        <v>439</v>
      </c>
      <c r="J1830" s="5">
        <f t="shared" ca="1" si="413"/>
        <v>-4.7814207650242693E-4</v>
      </c>
      <c r="K1830" s="5">
        <f t="shared" ca="1" si="414"/>
        <v>-0.20999999999986585</v>
      </c>
      <c r="L1830" s="6">
        <f t="shared" si="415"/>
        <v>1829</v>
      </c>
      <c r="M1830">
        <f t="shared" si="403"/>
        <v>438.87070767959995</v>
      </c>
      <c r="N1830">
        <f t="shared" si="404"/>
        <v>0.11511163937853698</v>
      </c>
      <c r="O1830">
        <f t="shared" si="405"/>
        <v>1.1231906790492769</v>
      </c>
      <c r="P1830" t="str">
        <f t="shared" si="406"/>
        <v/>
      </c>
      <c r="Q1830">
        <f t="shared" si="407"/>
        <v>3.2025454856920987E-5</v>
      </c>
      <c r="R1830">
        <f t="shared" si="408"/>
        <v>-0.22505940546937583</v>
      </c>
      <c r="S1830">
        <f t="shared" si="409"/>
        <v>-0.31708078394031447</v>
      </c>
      <c r="T1830" t="str">
        <f t="shared" si="402"/>
        <v/>
      </c>
      <c r="U1830" t="str">
        <f t="shared" si="410"/>
        <v/>
      </c>
      <c r="V1830" t="str">
        <f t="shared" si="411"/>
        <v/>
      </c>
      <c r="X1830">
        <f t="shared" ca="1" si="412"/>
        <v>17.552300561700804</v>
      </c>
    </row>
    <row r="1831" spans="1:24" x14ac:dyDescent="0.25">
      <c r="A1831" s="2">
        <v>43296.375013645833</v>
      </c>
      <c r="B1831">
        <v>439</v>
      </c>
      <c r="C1831">
        <v>3</v>
      </c>
      <c r="H1831">
        <f>VLOOKUP(A1831,[1]Sheet1!A$2:F$10001,5,FALSE)</f>
        <v>439.19999999999987</v>
      </c>
      <c r="I1831">
        <f>VLOOKUP(A1831,[1]Sheet1!A$2:F$10001,6,FALSE)</f>
        <v>439</v>
      </c>
      <c r="J1831" s="5">
        <f t="shared" ca="1" si="413"/>
        <v>-4.7814207650242693E-4</v>
      </c>
      <c r="K1831" s="5">
        <f t="shared" ca="1" si="414"/>
        <v>-0.20999999999986585</v>
      </c>
      <c r="L1831" s="6">
        <f t="shared" si="415"/>
        <v>1830</v>
      </c>
      <c r="M1831">
        <f t="shared" si="403"/>
        <v>438.86745859975218</v>
      </c>
      <c r="N1831">
        <f t="shared" si="404"/>
        <v>0.11425536357931865</v>
      </c>
      <c r="O1831">
        <f t="shared" si="405"/>
        <v>1.1600453238749153</v>
      </c>
      <c r="P1831" t="str">
        <f t="shared" si="406"/>
        <v/>
      </c>
      <c r="Q1831">
        <f t="shared" si="407"/>
        <v>2.762731455732137E-4</v>
      </c>
      <c r="R1831">
        <f t="shared" si="408"/>
        <v>0.85178166890164531</v>
      </c>
      <c r="S1831">
        <f t="shared" si="409"/>
        <v>-0.23314763525023124</v>
      </c>
      <c r="T1831" t="str">
        <f t="shared" ref="T1831:T1894" si="416">IF(R1831&lt;-0.5,IF(O1831&lt;-1,1,""),"")</f>
        <v/>
      </c>
      <c r="U1831" t="str">
        <f t="shared" si="410"/>
        <v/>
      </c>
      <c r="V1831" t="str">
        <f t="shared" si="411"/>
        <v/>
      </c>
      <c r="X1831">
        <f t="shared" ca="1" si="412"/>
        <v>17.552300561700804</v>
      </c>
    </row>
    <row r="1832" spans="1:24" x14ac:dyDescent="0.25">
      <c r="A1832" s="2">
        <v>43296.375014247693</v>
      </c>
      <c r="B1832">
        <v>439</v>
      </c>
      <c r="C1832">
        <v>2</v>
      </c>
      <c r="H1832">
        <f>VLOOKUP(A1832,[1]Sheet1!A$2:F$10001,5,FALSE)</f>
        <v>439.19999999999987</v>
      </c>
      <c r="I1832">
        <f>VLOOKUP(A1832,[1]Sheet1!A$2:F$10001,6,FALSE)</f>
        <v>439</v>
      </c>
      <c r="J1832" s="5">
        <f t="shared" ca="1" si="413"/>
        <v>-4.7814207650242693E-4</v>
      </c>
      <c r="K1832" s="5">
        <f t="shared" ca="1" si="414"/>
        <v>-0.20999999999986585</v>
      </c>
      <c r="L1832" s="6">
        <f t="shared" si="415"/>
        <v>1831</v>
      </c>
      <c r="M1832">
        <f t="shared" si="403"/>
        <v>438.86884817536668</v>
      </c>
      <c r="N1832">
        <f t="shared" si="404"/>
        <v>0.11112933605735942</v>
      </c>
      <c r="O1832">
        <f t="shared" si="405"/>
        <v>1.1801728444200075</v>
      </c>
      <c r="P1832" t="str">
        <f t="shared" si="406"/>
        <v/>
      </c>
      <c r="Q1832">
        <f t="shared" si="407"/>
        <v>6.0185993788763881E-7</v>
      </c>
      <c r="R1832">
        <f t="shared" si="408"/>
        <v>-0.40023276135494301</v>
      </c>
      <c r="S1832">
        <f t="shared" si="409"/>
        <v>-0.32223777030142531</v>
      </c>
      <c r="T1832" t="str">
        <f t="shared" si="416"/>
        <v/>
      </c>
      <c r="U1832" t="str">
        <f t="shared" si="410"/>
        <v/>
      </c>
      <c r="V1832" t="str">
        <f t="shared" si="411"/>
        <v/>
      </c>
      <c r="X1832">
        <f t="shared" ca="1" si="412"/>
        <v>17.552300561700804</v>
      </c>
    </row>
    <row r="1833" spans="1:24" x14ac:dyDescent="0.25">
      <c r="A1833" s="2">
        <v>43296.375014247693</v>
      </c>
      <c r="B1833">
        <v>439</v>
      </c>
      <c r="C1833">
        <v>1</v>
      </c>
      <c r="H1833">
        <f>VLOOKUP(A1833,[1]Sheet1!A$2:F$10001,5,FALSE)</f>
        <v>439.19999999999987</v>
      </c>
      <c r="I1833">
        <f>VLOOKUP(A1833,[1]Sheet1!A$2:F$10001,6,FALSE)</f>
        <v>439</v>
      </c>
      <c r="J1833" s="5">
        <f t="shared" ca="1" si="413"/>
        <v>-4.7814207650242693E-4</v>
      </c>
      <c r="K1833" s="5">
        <f t="shared" ca="1" si="414"/>
        <v>-0.20999999999986585</v>
      </c>
      <c r="L1833" s="6">
        <f t="shared" si="415"/>
        <v>1832</v>
      </c>
      <c r="M1833">
        <f t="shared" si="403"/>
        <v>438.87487640644321</v>
      </c>
      <c r="N1833">
        <f t="shared" si="404"/>
        <v>0.1043064172806871</v>
      </c>
      <c r="O1833">
        <f t="shared" si="405"/>
        <v>1.1995771383853358</v>
      </c>
      <c r="P1833" t="str">
        <f t="shared" si="406"/>
        <v/>
      </c>
      <c r="Q1833">
        <f t="shared" si="407"/>
        <v>0</v>
      </c>
      <c r="R1833">
        <f t="shared" si="408"/>
        <v>-0.40296391081045213</v>
      </c>
      <c r="S1833">
        <f t="shared" si="409"/>
        <v>-0.40899398319759805</v>
      </c>
      <c r="T1833" t="str">
        <f t="shared" si="416"/>
        <v/>
      </c>
      <c r="U1833" t="str">
        <f t="shared" si="410"/>
        <v/>
      </c>
      <c r="V1833" t="str">
        <f t="shared" si="411"/>
        <v/>
      </c>
      <c r="X1833">
        <f t="shared" ca="1" si="412"/>
        <v>17.552300561700804</v>
      </c>
    </row>
    <row r="1834" spans="1:24" x14ac:dyDescent="0.25">
      <c r="A1834" s="2">
        <v>43296.375201840281</v>
      </c>
      <c r="B1834">
        <v>439.00000000000011</v>
      </c>
      <c r="C1834">
        <v>5</v>
      </c>
      <c r="H1834">
        <f>VLOOKUP(A1834,[1]Sheet1!A$2:F$10001,5,FALSE)</f>
        <v>439.19999999999987</v>
      </c>
      <c r="I1834">
        <f>VLOOKUP(A1834,[1]Sheet1!A$2:F$10001,6,FALSE)</f>
        <v>439</v>
      </c>
      <c r="J1834" s="5">
        <f t="shared" ca="1" si="413"/>
        <v>-4.7814207650242693E-4</v>
      </c>
      <c r="K1834" s="5">
        <f t="shared" ca="1" si="414"/>
        <v>-0.20999999999986585</v>
      </c>
      <c r="L1834" s="6">
        <f t="shared" si="415"/>
        <v>1833</v>
      </c>
      <c r="M1834">
        <f t="shared" si="403"/>
        <v>438.88631508020933</v>
      </c>
      <c r="N1834">
        <f t="shared" si="404"/>
        <v>8.9946520072148803E-2</v>
      </c>
      <c r="O1834">
        <f t="shared" si="405"/>
        <v>1.2639168219025583</v>
      </c>
      <c r="P1834" t="str">
        <f t="shared" si="406"/>
        <v/>
      </c>
      <c r="Q1834">
        <f t="shared" si="407"/>
        <v>1.8759258819045499E-4</v>
      </c>
      <c r="R1834">
        <f t="shared" si="408"/>
        <v>0.42087016970774155</v>
      </c>
      <c r="S1834">
        <f t="shared" si="409"/>
        <v>-7.2450362737860194E-2</v>
      </c>
      <c r="T1834" t="str">
        <f t="shared" si="416"/>
        <v/>
      </c>
      <c r="U1834" t="str">
        <f t="shared" si="410"/>
        <v/>
      </c>
      <c r="V1834" t="str">
        <f t="shared" si="411"/>
        <v/>
      </c>
      <c r="X1834">
        <f t="shared" ca="1" si="412"/>
        <v>17.552300561700804</v>
      </c>
    </row>
    <row r="1835" spans="1:24" x14ac:dyDescent="0.25">
      <c r="A1835" s="2">
        <v>43296.375201840281</v>
      </c>
      <c r="B1835">
        <v>439</v>
      </c>
      <c r="C1835">
        <v>1</v>
      </c>
      <c r="H1835">
        <f>VLOOKUP(A1835,[1]Sheet1!A$2:F$10001,5,FALSE)</f>
        <v>439.19999999999987</v>
      </c>
      <c r="I1835">
        <f>VLOOKUP(A1835,[1]Sheet1!A$2:F$10001,6,FALSE)</f>
        <v>439</v>
      </c>
      <c r="J1835" s="5">
        <f t="shared" ca="1" si="413"/>
        <v>-4.7814207650242693E-4</v>
      </c>
      <c r="K1835" s="5">
        <f t="shared" ca="1" si="414"/>
        <v>-0.20999999999986585</v>
      </c>
      <c r="L1835" s="6">
        <f t="shared" si="415"/>
        <v>1834</v>
      </c>
      <c r="M1835">
        <f t="shared" si="403"/>
        <v>438.90200204737022</v>
      </c>
      <c r="N1835">
        <f t="shared" si="404"/>
        <v>6.3106797178628618E-2</v>
      </c>
      <c r="O1835">
        <f t="shared" si="405"/>
        <v>1.5528906078435862</v>
      </c>
      <c r="P1835">
        <f t="shared" si="406"/>
        <v>1</v>
      </c>
      <c r="Q1835">
        <f t="shared" si="407"/>
        <v>0</v>
      </c>
      <c r="R1835">
        <f t="shared" si="408"/>
        <v>-0.40534007081764956</v>
      </c>
      <c r="S1835">
        <f t="shared" si="409"/>
        <v>-0.41661313486348339</v>
      </c>
      <c r="T1835" t="str">
        <f t="shared" si="416"/>
        <v/>
      </c>
      <c r="U1835" t="str">
        <f t="shared" si="410"/>
        <v/>
      </c>
      <c r="V1835" t="str">
        <f t="shared" si="411"/>
        <v/>
      </c>
      <c r="X1835">
        <f t="shared" ca="1" si="412"/>
        <v>17.552300561700804</v>
      </c>
    </row>
    <row r="1836" spans="1:24" x14ac:dyDescent="0.25">
      <c r="A1836" s="2">
        <v>43296.375226284719</v>
      </c>
      <c r="B1836">
        <v>439.01160916999999</v>
      </c>
      <c r="C1836">
        <v>11</v>
      </c>
      <c r="H1836">
        <f>VLOOKUP(A1836,[1]Sheet1!A$2:F$10001,5,FALSE)</f>
        <v>439.19999999999987</v>
      </c>
      <c r="I1836">
        <f>VLOOKUP(A1836,[1]Sheet1!A$2:F$10001,6,FALSE)</f>
        <v>439.35934220000001</v>
      </c>
      <c r="J1836" s="5">
        <f t="shared" ca="1" si="413"/>
        <v>-4.7814207650242693E-4</v>
      </c>
      <c r="K1836" s="5">
        <f t="shared" ca="1" si="414"/>
        <v>-0.20999999999986585</v>
      </c>
      <c r="L1836" s="6">
        <f t="shared" si="415"/>
        <v>1835</v>
      </c>
      <c r="M1836">
        <f t="shared" ref="M1836:M1899" si="417">FORECAST(L1836,B1801:B1835,L1801:L1835)</f>
        <v>438.89496203613942</v>
      </c>
      <c r="N1836">
        <f t="shared" ref="N1836:N1899" si="418">STEYX(B1801:B1835,L1801:L1835)</f>
        <v>6.5093167617012032E-2</v>
      </c>
      <c r="O1836">
        <f t="shared" ref="O1836:O1899" si="419">(B1836-M1836)/N1836</f>
        <v>1.7920027267206129</v>
      </c>
      <c r="P1836">
        <f t="shared" ref="P1836:P1899" si="420">IF(O1836&gt;1.5,1,"")</f>
        <v>1</v>
      </c>
      <c r="Q1836">
        <f t="shared" ref="Q1836:Q1899" si="421">A1836-A1835</f>
        <v>2.4444438167847693E-5</v>
      </c>
      <c r="R1836">
        <f t="shared" ref="R1836:R1899" si="422">(Q1836-AVERAGE(Q1801:Q1835))/_xlfn.STDEV.S(Q1801:Q1835)</f>
        <v>-0.26053217981092708</v>
      </c>
      <c r="S1836">
        <f t="shared" ref="S1836:S1899" si="423">(C1836-AVERAGE(C1800:C1835))/_xlfn.STDEV.S(C1800:C1835)</f>
        <v>0.42793133619015294</v>
      </c>
      <c r="T1836" t="str">
        <f t="shared" si="416"/>
        <v/>
      </c>
      <c r="U1836" t="str">
        <f t="shared" ref="U1836:U1899" si="424">IF(ISNUMBER(T1836),K1836,"")</f>
        <v/>
      </c>
      <c r="V1836" t="str">
        <f t="shared" ref="V1836:V1899" si="425">IF(T1836=1,IF(ISNUMBER(T1835),"",K1836),"")</f>
        <v/>
      </c>
      <c r="X1836">
        <f t="shared" ref="X1836:X1899" ca="1" si="426">IF(ISNUMBER(V1836),V1836+X1835,X1835)</f>
        <v>17.552300561700804</v>
      </c>
    </row>
    <row r="1837" spans="1:24" x14ac:dyDescent="0.25">
      <c r="A1837" s="2">
        <v>43296.375226284719</v>
      </c>
      <c r="B1837">
        <v>439.1</v>
      </c>
      <c r="C1837">
        <v>1</v>
      </c>
      <c r="H1837">
        <f>VLOOKUP(A1837,[1]Sheet1!A$2:F$10001,5,FALSE)</f>
        <v>439.19999999999987</v>
      </c>
      <c r="I1837">
        <f>VLOOKUP(A1837,[1]Sheet1!A$2:F$10001,6,FALSE)</f>
        <v>439.35934220000001</v>
      </c>
      <c r="J1837" s="5">
        <f t="shared" ca="1" si="413"/>
        <v>-4.7814207650242693E-4</v>
      </c>
      <c r="K1837" s="5">
        <f t="shared" ca="1" si="414"/>
        <v>-0.20999999999986585</v>
      </c>
      <c r="L1837" s="6">
        <f t="shared" si="415"/>
        <v>1836</v>
      </c>
      <c r="M1837">
        <f t="shared" si="417"/>
        <v>438.88891626292082</v>
      </c>
      <c r="N1837">
        <f t="shared" si="418"/>
        <v>6.7539724598670817E-2</v>
      </c>
      <c r="O1837">
        <f t="shared" si="419"/>
        <v>3.1253271809071168</v>
      </c>
      <c r="P1837">
        <f t="shared" si="420"/>
        <v>1</v>
      </c>
      <c r="Q1837">
        <f t="shared" si="421"/>
        <v>0</v>
      </c>
      <c r="R1837">
        <f t="shared" si="422"/>
        <v>-0.37283793961569256</v>
      </c>
      <c r="S1837">
        <f t="shared" si="423"/>
        <v>-0.41585464278285739</v>
      </c>
      <c r="T1837" t="str">
        <f t="shared" si="416"/>
        <v/>
      </c>
      <c r="U1837" t="str">
        <f t="shared" si="424"/>
        <v/>
      </c>
      <c r="V1837" t="str">
        <f t="shared" si="425"/>
        <v/>
      </c>
      <c r="X1837">
        <f t="shared" ca="1" si="426"/>
        <v>17.552300561700804</v>
      </c>
    </row>
    <row r="1838" spans="1:24" x14ac:dyDescent="0.25">
      <c r="A1838" s="2">
        <v>43296.375226284719</v>
      </c>
      <c r="B1838">
        <v>439.1</v>
      </c>
      <c r="C1838">
        <v>1</v>
      </c>
      <c r="H1838">
        <f>VLOOKUP(A1838,[1]Sheet1!A$2:F$10001,5,FALSE)</f>
        <v>439.19999999999987</v>
      </c>
      <c r="I1838">
        <f>VLOOKUP(A1838,[1]Sheet1!A$2:F$10001,6,FALSE)</f>
        <v>439.35934220000001</v>
      </c>
      <c r="J1838" s="5">
        <f t="shared" ca="1" si="413"/>
        <v>-4.7814207650242693E-4</v>
      </c>
      <c r="K1838" s="5">
        <f t="shared" ca="1" si="414"/>
        <v>-0.20999999999986585</v>
      </c>
      <c r="L1838" s="6">
        <f t="shared" si="415"/>
        <v>1837</v>
      </c>
      <c r="M1838">
        <f t="shared" si="417"/>
        <v>438.89513225260964</v>
      </c>
      <c r="N1838">
        <f t="shared" si="418"/>
        <v>7.5908420301029123E-2</v>
      </c>
      <c r="O1838">
        <f t="shared" si="419"/>
        <v>2.698880395322933</v>
      </c>
      <c r="P1838">
        <f t="shared" si="420"/>
        <v>1</v>
      </c>
      <c r="Q1838">
        <f t="shared" si="421"/>
        <v>0</v>
      </c>
      <c r="R1838">
        <f t="shared" si="422"/>
        <v>-0.37283793961569256</v>
      </c>
      <c r="S1838">
        <f t="shared" si="423"/>
        <v>-0.41585464278285739</v>
      </c>
      <c r="T1838" t="str">
        <f t="shared" si="416"/>
        <v/>
      </c>
      <c r="U1838" t="str">
        <f t="shared" si="424"/>
        <v/>
      </c>
      <c r="V1838" t="str">
        <f t="shared" si="425"/>
        <v/>
      </c>
      <c r="X1838">
        <f t="shared" ca="1" si="426"/>
        <v>17.552300561700804</v>
      </c>
    </row>
    <row r="1839" spans="1:24" x14ac:dyDescent="0.25">
      <c r="A1839" s="2">
        <v>43296.375226284719</v>
      </c>
      <c r="B1839">
        <v>439.1</v>
      </c>
      <c r="C1839">
        <v>1</v>
      </c>
      <c r="H1839">
        <f>VLOOKUP(A1839,[1]Sheet1!A$2:F$10001,5,FALSE)</f>
        <v>439.19999999999987</v>
      </c>
      <c r="I1839">
        <f>VLOOKUP(A1839,[1]Sheet1!A$2:F$10001,6,FALSE)</f>
        <v>439.35934220000001</v>
      </c>
      <c r="J1839" s="5">
        <f t="shared" ca="1" si="413"/>
        <v>-4.7814207650242693E-4</v>
      </c>
      <c r="K1839" s="5">
        <f t="shared" ca="1" si="414"/>
        <v>-0.20999999999986585</v>
      </c>
      <c r="L1839" s="6">
        <f t="shared" si="415"/>
        <v>1838</v>
      </c>
      <c r="M1839">
        <f t="shared" si="417"/>
        <v>438.90306252801292</v>
      </c>
      <c r="N1839">
        <f t="shared" si="418"/>
        <v>8.302977646991036E-2</v>
      </c>
      <c r="O1839">
        <f t="shared" si="419"/>
        <v>2.371889704634671</v>
      </c>
      <c r="P1839">
        <f t="shared" si="420"/>
        <v>1</v>
      </c>
      <c r="Q1839">
        <f t="shared" si="421"/>
        <v>0</v>
      </c>
      <c r="R1839">
        <f t="shared" si="422"/>
        <v>-0.37283793961569256</v>
      </c>
      <c r="S1839">
        <f t="shared" si="423"/>
        <v>-0.41585464278285739</v>
      </c>
      <c r="T1839" t="str">
        <f t="shared" si="416"/>
        <v/>
      </c>
      <c r="U1839" t="str">
        <f t="shared" si="424"/>
        <v/>
      </c>
      <c r="V1839" t="str">
        <f t="shared" si="425"/>
        <v/>
      </c>
      <c r="X1839">
        <f t="shared" ca="1" si="426"/>
        <v>17.552300561700804</v>
      </c>
    </row>
    <row r="1840" spans="1:24" x14ac:dyDescent="0.25">
      <c r="A1840" s="2">
        <v>43296.375226284719</v>
      </c>
      <c r="B1840">
        <v>439.1</v>
      </c>
      <c r="C1840">
        <v>1</v>
      </c>
      <c r="H1840">
        <f>VLOOKUP(A1840,[1]Sheet1!A$2:F$10001,5,FALSE)</f>
        <v>439.19999999999987</v>
      </c>
      <c r="I1840">
        <f>VLOOKUP(A1840,[1]Sheet1!A$2:F$10001,6,FALSE)</f>
        <v>439.35934220000001</v>
      </c>
      <c r="J1840" s="5">
        <f t="shared" ca="1" si="413"/>
        <v>-4.7814207650242693E-4</v>
      </c>
      <c r="K1840" s="5">
        <f t="shared" ca="1" si="414"/>
        <v>-0.20999999999986585</v>
      </c>
      <c r="L1840" s="6">
        <f t="shared" si="415"/>
        <v>1839</v>
      </c>
      <c r="M1840">
        <f t="shared" si="417"/>
        <v>438.91424994708098</v>
      </c>
      <c r="N1840">
        <f t="shared" si="418"/>
        <v>8.8390141113689771E-2</v>
      </c>
      <c r="O1840">
        <f t="shared" si="419"/>
        <v>2.1014793118174881</v>
      </c>
      <c r="P1840">
        <f t="shared" si="420"/>
        <v>1</v>
      </c>
      <c r="Q1840">
        <f t="shared" si="421"/>
        <v>0</v>
      </c>
      <c r="R1840">
        <f t="shared" si="422"/>
        <v>-0.36740159172240977</v>
      </c>
      <c r="S1840">
        <f t="shared" si="423"/>
        <v>-0.41585464278285739</v>
      </c>
      <c r="T1840" t="str">
        <f t="shared" si="416"/>
        <v/>
      </c>
      <c r="U1840" t="str">
        <f t="shared" si="424"/>
        <v/>
      </c>
      <c r="V1840" t="str">
        <f t="shared" si="425"/>
        <v/>
      </c>
      <c r="X1840">
        <f t="shared" ca="1" si="426"/>
        <v>17.552300561700804</v>
      </c>
    </row>
    <row r="1841" spans="1:24" x14ac:dyDescent="0.25">
      <c r="A1841" s="2">
        <v>43296.375296805563</v>
      </c>
      <c r="B1841">
        <v>439.11022885</v>
      </c>
      <c r="C1841">
        <v>3</v>
      </c>
      <c r="H1841">
        <f>VLOOKUP(A1841,[1]Sheet1!A$2:F$10001,5,FALSE)</f>
        <v>439.2</v>
      </c>
      <c r="I1841">
        <f>VLOOKUP(A1841,[1]Sheet1!A$2:F$10001,6,FALSE)</f>
        <v>439.37824219999987</v>
      </c>
      <c r="J1841" s="5">
        <f t="shared" ca="1" si="413"/>
        <v>-4.7814207650268567E-4</v>
      </c>
      <c r="K1841" s="5">
        <f t="shared" ca="1" si="414"/>
        <v>-0.20999999999997954</v>
      </c>
      <c r="L1841" s="6">
        <f t="shared" si="415"/>
        <v>1840</v>
      </c>
      <c r="M1841">
        <f t="shared" si="417"/>
        <v>438.92883735048525</v>
      </c>
      <c r="N1841">
        <f t="shared" si="418"/>
        <v>9.0985446405190282E-2</v>
      </c>
      <c r="O1841">
        <f t="shared" si="419"/>
        <v>1.9936320222790942</v>
      </c>
      <c r="P1841">
        <f t="shared" si="420"/>
        <v>1</v>
      </c>
      <c r="Q1841">
        <f t="shared" si="421"/>
        <v>7.0520844019483775E-5</v>
      </c>
      <c r="R1841">
        <f t="shared" si="422"/>
        <v>-4.1439531559743947E-2</v>
      </c>
      <c r="S1841">
        <f t="shared" si="423"/>
        <v>-0.24508814955071842</v>
      </c>
      <c r="T1841" t="str">
        <f t="shared" si="416"/>
        <v/>
      </c>
      <c r="U1841" t="str">
        <f t="shared" si="424"/>
        <v/>
      </c>
      <c r="V1841" t="str">
        <f t="shared" si="425"/>
        <v/>
      </c>
      <c r="X1841">
        <f t="shared" ca="1" si="426"/>
        <v>17.552300561700804</v>
      </c>
    </row>
    <row r="1842" spans="1:24" x14ac:dyDescent="0.25">
      <c r="A1842" s="2">
        <v>43296.375698321761</v>
      </c>
      <c r="B1842">
        <v>439.31709160860009</v>
      </c>
      <c r="C1842">
        <v>19</v>
      </c>
      <c r="H1842">
        <f>VLOOKUP(A1842,[1]Sheet1!A$2:F$10001,5,FALSE)</f>
        <v>439.32659999999998</v>
      </c>
      <c r="I1842">
        <f>VLOOKUP(A1842,[1]Sheet1!A$2:F$10001,6,FALSE)</f>
        <v>439.35</v>
      </c>
      <c r="J1842" s="5">
        <f t="shared" ca="1" si="413"/>
        <v>-7.6617259232647375E-4</v>
      </c>
      <c r="K1842" s="5">
        <f t="shared" ca="1" si="414"/>
        <v>-0.33659999999997581</v>
      </c>
      <c r="L1842" s="6">
        <f t="shared" si="415"/>
        <v>1841</v>
      </c>
      <c r="M1842">
        <f t="shared" si="417"/>
        <v>438.94339199639325</v>
      </c>
      <c r="N1842">
        <f t="shared" si="418"/>
        <v>9.390179313007406E-2</v>
      </c>
      <c r="O1842">
        <f t="shared" si="419"/>
        <v>3.9796855816075327</v>
      </c>
      <c r="P1842">
        <f t="shared" si="420"/>
        <v>1</v>
      </c>
      <c r="Q1842">
        <f t="shared" si="421"/>
        <v>4.0151619759853929E-4</v>
      </c>
      <c r="R1842">
        <f t="shared" si="422"/>
        <v>1.9170074147528999</v>
      </c>
      <c r="S1842">
        <f t="shared" si="423"/>
        <v>1.1106773292202077</v>
      </c>
      <c r="T1842" t="str">
        <f t="shared" si="416"/>
        <v/>
      </c>
      <c r="U1842" t="str">
        <f t="shared" si="424"/>
        <v/>
      </c>
      <c r="V1842" t="str">
        <f t="shared" si="425"/>
        <v/>
      </c>
      <c r="X1842">
        <f t="shared" ca="1" si="426"/>
        <v>17.552300561700804</v>
      </c>
    </row>
    <row r="1843" spans="1:24" x14ac:dyDescent="0.25">
      <c r="A1843" s="2">
        <v>43296.377101388891</v>
      </c>
      <c r="B1843">
        <v>439.33988142487999</v>
      </c>
      <c r="C1843">
        <v>10</v>
      </c>
      <c r="H1843">
        <f>VLOOKUP(A1843,[1]Sheet1!A$2:F$10001,5,FALSE)</f>
        <v>439.34</v>
      </c>
      <c r="I1843">
        <f>VLOOKUP(A1843,[1]Sheet1!A$2:F$10001,6,FALSE)</f>
        <v>439.35</v>
      </c>
      <c r="J1843" s="5">
        <f t="shared" ca="1" si="413"/>
        <v>-7.9664951973406912E-4</v>
      </c>
      <c r="K1843" s="5">
        <f t="shared" ca="1" si="414"/>
        <v>-0.34999999999996589</v>
      </c>
      <c r="L1843" s="6">
        <f t="shared" si="415"/>
        <v>1842</v>
      </c>
      <c r="M1843">
        <f t="shared" si="417"/>
        <v>438.97986807493805</v>
      </c>
      <c r="N1843">
        <f t="shared" si="418"/>
        <v>0.11102994994708357</v>
      </c>
      <c r="O1843">
        <f t="shared" si="419"/>
        <v>3.2424886268391373</v>
      </c>
      <c r="P1843">
        <f t="shared" si="420"/>
        <v>1</v>
      </c>
      <c r="Q1843">
        <f t="shared" si="421"/>
        <v>1.403067130013369E-3</v>
      </c>
      <c r="R1843">
        <f t="shared" si="422"/>
        <v>7.273308315447137</v>
      </c>
      <c r="S1843">
        <f t="shared" si="423"/>
        <v>0.34523960156726752</v>
      </c>
      <c r="T1843" t="str">
        <f t="shared" si="416"/>
        <v/>
      </c>
      <c r="U1843" t="str">
        <f t="shared" si="424"/>
        <v/>
      </c>
      <c r="V1843" t="str">
        <f t="shared" si="425"/>
        <v/>
      </c>
      <c r="X1843">
        <f t="shared" ca="1" si="426"/>
        <v>17.552300561700804</v>
      </c>
    </row>
    <row r="1844" spans="1:24" x14ac:dyDescent="0.25">
      <c r="A1844" s="2">
        <v>43296.378311840279</v>
      </c>
      <c r="B1844">
        <v>439.34632499999998</v>
      </c>
      <c r="C1844">
        <v>8</v>
      </c>
      <c r="H1844">
        <f>VLOOKUP(A1844,[1]Sheet1!A$2:F$10001,5,FALSE)</f>
        <v>439.75</v>
      </c>
      <c r="I1844">
        <f>VLOOKUP(A1844,[1]Sheet1!A$2:F$10001,6,FALSE)</f>
        <v>439.35</v>
      </c>
      <c r="J1844" s="5">
        <f t="shared" ca="1" si="413"/>
        <v>-1.7282546901648457E-3</v>
      </c>
      <c r="K1844" s="5">
        <f t="shared" ca="1" si="414"/>
        <v>-0.75999999999999091</v>
      </c>
      <c r="L1844" s="6">
        <f t="shared" si="415"/>
        <v>1843</v>
      </c>
      <c r="M1844">
        <f t="shared" si="417"/>
        <v>439.01589076880458</v>
      </c>
      <c r="N1844">
        <f t="shared" si="418"/>
        <v>0.12513924433981499</v>
      </c>
      <c r="O1844">
        <f t="shared" si="419"/>
        <v>2.6405324160189498</v>
      </c>
      <c r="P1844">
        <f t="shared" si="420"/>
        <v>1</v>
      </c>
      <c r="Q1844">
        <f t="shared" si="421"/>
        <v>1.2104513880331069E-3</v>
      </c>
      <c r="R1844">
        <f t="shared" si="422"/>
        <v>3.7996012538451622</v>
      </c>
      <c r="S1844">
        <f t="shared" si="423"/>
        <v>0.22112289018146719</v>
      </c>
      <c r="T1844" t="str">
        <f t="shared" si="416"/>
        <v/>
      </c>
      <c r="U1844" t="str">
        <f t="shared" si="424"/>
        <v/>
      </c>
      <c r="V1844" t="str">
        <f t="shared" si="425"/>
        <v/>
      </c>
      <c r="X1844">
        <f t="shared" ca="1" si="426"/>
        <v>17.552300561700804</v>
      </c>
    </row>
    <row r="1845" spans="1:24" x14ac:dyDescent="0.25">
      <c r="A1845" s="2">
        <v>43296.378311840279</v>
      </c>
      <c r="B1845">
        <v>439.35</v>
      </c>
      <c r="C1845">
        <v>5</v>
      </c>
      <c r="H1845">
        <f>VLOOKUP(A1845,[1]Sheet1!A$2:F$10001,5,FALSE)</f>
        <v>439.75</v>
      </c>
      <c r="I1845">
        <f>VLOOKUP(A1845,[1]Sheet1!A$2:F$10001,6,FALSE)</f>
        <v>439.35</v>
      </c>
      <c r="J1845" s="5">
        <f t="shared" ca="1" si="413"/>
        <v>-1.7282546901648457E-3</v>
      </c>
      <c r="K1845" s="5">
        <f t="shared" ca="1" si="414"/>
        <v>-0.75999999999999091</v>
      </c>
      <c r="L1845" s="6">
        <f t="shared" si="415"/>
        <v>1844</v>
      </c>
      <c r="M1845">
        <f t="shared" si="417"/>
        <v>439.05260004894603</v>
      </c>
      <c r="N1845">
        <f t="shared" si="418"/>
        <v>0.13508505825805081</v>
      </c>
      <c r="O1845">
        <f t="shared" si="419"/>
        <v>2.2015754731798052</v>
      </c>
      <c r="P1845">
        <f t="shared" si="420"/>
        <v>1</v>
      </c>
      <c r="Q1845">
        <f t="shared" si="421"/>
        <v>0</v>
      </c>
      <c r="R1845">
        <f t="shared" si="422"/>
        <v>-0.38973503234555001</v>
      </c>
      <c r="S1845">
        <f t="shared" si="423"/>
        <v>-5.5367149013913187E-2</v>
      </c>
      <c r="T1845" t="str">
        <f t="shared" si="416"/>
        <v/>
      </c>
      <c r="U1845" t="str">
        <f t="shared" si="424"/>
        <v/>
      </c>
      <c r="V1845" t="str">
        <f t="shared" si="425"/>
        <v/>
      </c>
      <c r="X1845">
        <f t="shared" ca="1" si="426"/>
        <v>17.552300561700804</v>
      </c>
    </row>
    <row r="1846" spans="1:24" x14ac:dyDescent="0.25">
      <c r="A1846" s="2">
        <v>43296.378311840279</v>
      </c>
      <c r="B1846">
        <v>439.35</v>
      </c>
      <c r="C1846">
        <v>1</v>
      </c>
      <c r="H1846">
        <f>VLOOKUP(A1846,[1]Sheet1!A$2:F$10001,5,FALSE)</f>
        <v>439.75</v>
      </c>
      <c r="I1846">
        <f>VLOOKUP(A1846,[1]Sheet1!A$2:F$10001,6,FALSE)</f>
        <v>439.35</v>
      </c>
      <c r="J1846" s="5">
        <f t="shared" ref="J1846:J1909" ca="1" si="427">(OFFSET(I1846,$AA$2,0)-H1846)/H1846</f>
        <v>-1.7282546901648457E-3</v>
      </c>
      <c r="K1846" s="5">
        <f t="shared" ref="K1846:K1909" ca="1" si="428">IF(ISNUMBER(J1846),H1846*J1846,"")</f>
        <v>-0.75999999999999091</v>
      </c>
      <c r="L1846" s="6">
        <f t="shared" si="415"/>
        <v>1845</v>
      </c>
      <c r="M1846">
        <f t="shared" si="417"/>
        <v>439.08964701816302</v>
      </c>
      <c r="N1846">
        <f t="shared" si="418"/>
        <v>0.14146777928054449</v>
      </c>
      <c r="O1846">
        <f t="shared" si="419"/>
        <v>1.840369469013128</v>
      </c>
      <c r="P1846">
        <f t="shared" si="420"/>
        <v>1</v>
      </c>
      <c r="Q1846">
        <f t="shared" si="421"/>
        <v>0</v>
      </c>
      <c r="R1846">
        <f t="shared" si="422"/>
        <v>-0.38973503234554996</v>
      </c>
      <c r="S1846">
        <f t="shared" si="423"/>
        <v>-0.41259802816820257</v>
      </c>
      <c r="T1846" t="str">
        <f t="shared" si="416"/>
        <v/>
      </c>
      <c r="U1846" t="str">
        <f t="shared" si="424"/>
        <v/>
      </c>
      <c r="V1846" t="str">
        <f t="shared" si="425"/>
        <v/>
      </c>
      <c r="X1846">
        <f t="shared" ca="1" si="426"/>
        <v>17.552300561700804</v>
      </c>
    </row>
    <row r="1847" spans="1:24" x14ac:dyDescent="0.25">
      <c r="A1847" s="2">
        <v>43296.378494189812</v>
      </c>
      <c r="B1847">
        <v>439.49097900919992</v>
      </c>
      <c r="C1847">
        <v>23</v>
      </c>
      <c r="H1847">
        <f>VLOOKUP(A1847,[1]Sheet1!A$2:F$10001,5,FALSE)</f>
        <v>439.75</v>
      </c>
      <c r="I1847">
        <f>VLOOKUP(A1847,[1]Sheet1!A$2:F$10001,6,FALSE)</f>
        <v>439.59795000000003</v>
      </c>
      <c r="J1847" s="5">
        <f t="shared" ca="1" si="427"/>
        <v>-1.7282546901648457E-3</v>
      </c>
      <c r="K1847" s="5">
        <f t="shared" ca="1" si="428"/>
        <v>-0.75999999999999091</v>
      </c>
      <c r="L1847" s="6">
        <f t="shared" si="415"/>
        <v>1846</v>
      </c>
      <c r="M1847">
        <f t="shared" si="417"/>
        <v>439.12659314704399</v>
      </c>
      <c r="N1847">
        <f t="shared" si="418"/>
        <v>0.1445289704082513</v>
      </c>
      <c r="O1847">
        <f t="shared" si="419"/>
        <v>2.5211960005433234</v>
      </c>
      <c r="P1847">
        <f t="shared" si="420"/>
        <v>1</v>
      </c>
      <c r="Q1847">
        <f t="shared" si="421"/>
        <v>1.8234953313367441E-4</v>
      </c>
      <c r="R1847">
        <f t="shared" si="422"/>
        <v>0.13654635417699215</v>
      </c>
      <c r="S1847">
        <f t="shared" si="423"/>
        <v>1.4983823128213671</v>
      </c>
      <c r="T1847" t="str">
        <f t="shared" si="416"/>
        <v/>
      </c>
      <c r="U1847" t="str">
        <f t="shared" si="424"/>
        <v/>
      </c>
      <c r="V1847" t="str">
        <f t="shared" si="425"/>
        <v/>
      </c>
      <c r="X1847">
        <f t="shared" ca="1" si="426"/>
        <v>17.552300561700804</v>
      </c>
    </row>
    <row r="1848" spans="1:24" x14ac:dyDescent="0.25">
      <c r="A1848" s="2">
        <v>43296.378494189812</v>
      </c>
      <c r="B1848">
        <v>439.5</v>
      </c>
      <c r="C1848">
        <v>1</v>
      </c>
      <c r="H1848">
        <f>VLOOKUP(A1848,[1]Sheet1!A$2:F$10001,5,FALSE)</f>
        <v>439.75</v>
      </c>
      <c r="I1848">
        <f>VLOOKUP(A1848,[1]Sheet1!A$2:F$10001,6,FALSE)</f>
        <v>439.59795000000003</v>
      </c>
      <c r="J1848" s="5">
        <f t="shared" ca="1" si="427"/>
        <v>-1.2131256395679761E-3</v>
      </c>
      <c r="K1848" s="5">
        <f t="shared" ca="1" si="428"/>
        <v>-0.53347200000001749</v>
      </c>
      <c r="L1848" s="6">
        <f t="shared" si="415"/>
        <v>1847</v>
      </c>
      <c r="M1848">
        <f t="shared" si="417"/>
        <v>439.17955032235443</v>
      </c>
      <c r="N1848">
        <f t="shared" si="418"/>
        <v>0.15174236940652894</v>
      </c>
      <c r="O1848">
        <f t="shared" si="419"/>
        <v>2.1118009353541969</v>
      </c>
      <c r="P1848">
        <f t="shared" si="420"/>
        <v>1</v>
      </c>
      <c r="Q1848">
        <f t="shared" si="421"/>
        <v>0</v>
      </c>
      <c r="R1848">
        <f t="shared" si="422"/>
        <v>-0.405614539044381</v>
      </c>
      <c r="S1848">
        <f t="shared" si="423"/>
        <v>-0.45308246006231706</v>
      </c>
      <c r="T1848" t="str">
        <f t="shared" si="416"/>
        <v/>
      </c>
      <c r="U1848" t="str">
        <f t="shared" si="424"/>
        <v/>
      </c>
      <c r="V1848" t="str">
        <f t="shared" si="425"/>
        <v/>
      </c>
      <c r="X1848">
        <f t="shared" ca="1" si="426"/>
        <v>17.552300561700804</v>
      </c>
    </row>
    <row r="1849" spans="1:24" x14ac:dyDescent="0.25">
      <c r="A1849" s="2">
        <v>43296.378494189812</v>
      </c>
      <c r="B1849">
        <v>439.5</v>
      </c>
      <c r="C1849">
        <v>1</v>
      </c>
      <c r="H1849">
        <f>VLOOKUP(A1849,[1]Sheet1!A$2:F$10001,5,FALSE)</f>
        <v>439.75</v>
      </c>
      <c r="I1849">
        <f>VLOOKUP(A1849,[1]Sheet1!A$2:F$10001,6,FALSE)</f>
        <v>439.59795000000003</v>
      </c>
      <c r="J1849" s="5">
        <f t="shared" ca="1" si="427"/>
        <v>-1.5690733371233603E-3</v>
      </c>
      <c r="K1849" s="5">
        <f t="shared" ca="1" si="428"/>
        <v>-0.68999999999999773</v>
      </c>
      <c r="L1849" s="6">
        <f t="shared" si="415"/>
        <v>1848</v>
      </c>
      <c r="M1849">
        <f t="shared" si="417"/>
        <v>439.23272680917216</v>
      </c>
      <c r="N1849">
        <f t="shared" si="418"/>
        <v>0.15411399759928013</v>
      </c>
      <c r="O1849">
        <f t="shared" si="419"/>
        <v>1.7342564270040384</v>
      </c>
      <c r="P1849">
        <f t="shared" si="420"/>
        <v>1</v>
      </c>
      <c r="Q1849">
        <f t="shared" si="421"/>
        <v>0</v>
      </c>
      <c r="R1849">
        <f t="shared" si="422"/>
        <v>-0.405614539044381</v>
      </c>
      <c r="S1849">
        <f t="shared" si="423"/>
        <v>-0.45308246006231706</v>
      </c>
      <c r="T1849" t="str">
        <f t="shared" si="416"/>
        <v/>
      </c>
      <c r="U1849" t="str">
        <f t="shared" si="424"/>
        <v/>
      </c>
      <c r="V1849" t="str">
        <f t="shared" si="425"/>
        <v/>
      </c>
      <c r="X1849">
        <f t="shared" ca="1" si="426"/>
        <v>17.552300561700804</v>
      </c>
    </row>
    <row r="1850" spans="1:24" x14ac:dyDescent="0.25">
      <c r="A1850" s="2">
        <v>43296.378494189812</v>
      </c>
      <c r="B1850">
        <v>439.5</v>
      </c>
      <c r="C1850">
        <v>1</v>
      </c>
      <c r="H1850">
        <f>VLOOKUP(A1850,[1]Sheet1!A$2:F$10001,5,FALSE)</f>
        <v>439.75</v>
      </c>
      <c r="I1850">
        <f>VLOOKUP(A1850,[1]Sheet1!A$2:F$10001,6,FALSE)</f>
        <v>439.59795000000003</v>
      </c>
      <c r="J1850" s="5">
        <f t="shared" ca="1" si="427"/>
        <v>-1.0191846676518212E-3</v>
      </c>
      <c r="K1850" s="5">
        <f t="shared" ca="1" si="428"/>
        <v>-0.4481864575998884</v>
      </c>
      <c r="L1850" s="6">
        <f t="shared" si="415"/>
        <v>1849</v>
      </c>
      <c r="M1850">
        <f t="shared" si="417"/>
        <v>439.28504615313273</v>
      </c>
      <c r="N1850">
        <f t="shared" si="418"/>
        <v>0.15147854267156705</v>
      </c>
      <c r="O1850">
        <f t="shared" si="419"/>
        <v>1.4190382550308356</v>
      </c>
      <c r="P1850" t="str">
        <f t="shared" si="420"/>
        <v/>
      </c>
      <c r="Q1850">
        <f t="shared" si="421"/>
        <v>0</v>
      </c>
      <c r="R1850">
        <f t="shared" si="422"/>
        <v>-0.405614539044381</v>
      </c>
      <c r="S1850">
        <f t="shared" si="423"/>
        <v>-0.45308246006231706</v>
      </c>
      <c r="T1850" t="str">
        <f t="shared" si="416"/>
        <v/>
      </c>
      <c r="U1850" t="str">
        <f t="shared" si="424"/>
        <v/>
      </c>
      <c r="V1850" t="str">
        <f t="shared" si="425"/>
        <v/>
      </c>
      <c r="X1850">
        <f t="shared" ca="1" si="426"/>
        <v>17.552300561700804</v>
      </c>
    </row>
    <row r="1851" spans="1:24" x14ac:dyDescent="0.25">
      <c r="A1851" s="2">
        <v>43296.378494189812</v>
      </c>
      <c r="B1851">
        <v>439.5</v>
      </c>
      <c r="C1851">
        <v>1</v>
      </c>
      <c r="H1851">
        <f>VLOOKUP(A1851,[1]Sheet1!A$2:F$10001,5,FALSE)</f>
        <v>439.75</v>
      </c>
      <c r="I1851">
        <f>VLOOKUP(A1851,[1]Sheet1!A$2:F$10001,6,FALSE)</f>
        <v>439.59795000000003</v>
      </c>
      <c r="J1851" s="5">
        <f t="shared" ca="1" si="427"/>
        <v>-4.7754405912445603E-4</v>
      </c>
      <c r="K1851" s="5">
        <f t="shared" ca="1" si="428"/>
        <v>-0.20999999999997954</v>
      </c>
      <c r="L1851" s="6">
        <f t="shared" si="415"/>
        <v>1850</v>
      </c>
      <c r="M1851">
        <f t="shared" si="417"/>
        <v>439.33650835423623</v>
      </c>
      <c r="N1851">
        <f t="shared" si="418"/>
        <v>0.14384408685826994</v>
      </c>
      <c r="O1851">
        <f t="shared" si="419"/>
        <v>1.1365892706097744</v>
      </c>
      <c r="P1851" t="str">
        <f t="shared" si="420"/>
        <v/>
      </c>
      <c r="Q1851">
        <f t="shared" si="421"/>
        <v>0</v>
      </c>
      <c r="R1851">
        <f t="shared" si="422"/>
        <v>-0.405614539044381</v>
      </c>
      <c r="S1851">
        <f t="shared" si="423"/>
        <v>-0.45308246006231706</v>
      </c>
      <c r="T1851" t="str">
        <f t="shared" si="416"/>
        <v/>
      </c>
      <c r="U1851" t="str">
        <f t="shared" si="424"/>
        <v/>
      </c>
      <c r="V1851" t="str">
        <f t="shared" si="425"/>
        <v/>
      </c>
      <c r="X1851">
        <f t="shared" ca="1" si="426"/>
        <v>17.552300561700804</v>
      </c>
    </row>
    <row r="1852" spans="1:24" x14ac:dyDescent="0.25">
      <c r="A1852" s="2">
        <v>43296.378494189812</v>
      </c>
      <c r="B1852">
        <v>439.58468519619998</v>
      </c>
      <c r="C1852">
        <v>5</v>
      </c>
      <c r="H1852">
        <f>VLOOKUP(A1852,[1]Sheet1!A$2:F$10001,5,FALSE)</f>
        <v>439.75</v>
      </c>
      <c r="I1852">
        <f>VLOOKUP(A1852,[1]Sheet1!A$2:F$10001,6,FALSE)</f>
        <v>439.59795000000003</v>
      </c>
      <c r="J1852" s="5">
        <f t="shared" ca="1" si="427"/>
        <v>-4.7754405912445603E-4</v>
      </c>
      <c r="K1852" s="5">
        <f t="shared" ca="1" si="428"/>
        <v>-0.20999999999997954</v>
      </c>
      <c r="L1852" s="6">
        <f t="shared" si="415"/>
        <v>1851</v>
      </c>
      <c r="M1852">
        <f t="shared" si="417"/>
        <v>439.38711341248245</v>
      </c>
      <c r="N1852">
        <f t="shared" si="418"/>
        <v>0.13064176379126183</v>
      </c>
      <c r="O1852">
        <f t="shared" si="419"/>
        <v>1.5123171793149821</v>
      </c>
      <c r="P1852">
        <f t="shared" si="420"/>
        <v>1</v>
      </c>
      <c r="Q1852">
        <f t="shared" si="421"/>
        <v>0</v>
      </c>
      <c r="R1852">
        <f t="shared" si="422"/>
        <v>-0.405614539044381</v>
      </c>
      <c r="S1852">
        <f t="shared" si="423"/>
        <v>-0.11503129815053643</v>
      </c>
      <c r="T1852" t="str">
        <f t="shared" si="416"/>
        <v/>
      </c>
      <c r="U1852" t="str">
        <f t="shared" si="424"/>
        <v/>
      </c>
      <c r="V1852" t="str">
        <f t="shared" si="425"/>
        <v/>
      </c>
      <c r="X1852">
        <f t="shared" ca="1" si="426"/>
        <v>17.552300561700804</v>
      </c>
    </row>
    <row r="1853" spans="1:24" x14ac:dyDescent="0.25">
      <c r="A1853" s="2">
        <v>43296.378494189812</v>
      </c>
      <c r="B1853">
        <v>439.6</v>
      </c>
      <c r="C1853">
        <v>1</v>
      </c>
      <c r="H1853">
        <f>VLOOKUP(A1853,[1]Sheet1!A$2:F$10001,5,FALSE)</f>
        <v>439.75</v>
      </c>
      <c r="I1853">
        <f>VLOOKUP(A1853,[1]Sheet1!A$2:F$10001,6,FALSE)</f>
        <v>439.59795000000003</v>
      </c>
      <c r="J1853" s="5">
        <f t="shared" ca="1" si="427"/>
        <v>-1.4648496736780796E-4</v>
      </c>
      <c r="K1853" s="5">
        <f t="shared" ca="1" si="428"/>
        <v>-6.4416764399993554E-2</v>
      </c>
      <c r="L1853" s="6">
        <f t="shared" si="415"/>
        <v>1852</v>
      </c>
      <c r="M1853">
        <f t="shared" si="417"/>
        <v>439.44649823443649</v>
      </c>
      <c r="N1853">
        <f t="shared" si="418"/>
        <v>0.11298834764177124</v>
      </c>
      <c r="O1853">
        <f t="shared" si="419"/>
        <v>1.358562796671823</v>
      </c>
      <c r="P1853" t="str">
        <f t="shared" si="420"/>
        <v/>
      </c>
      <c r="Q1853">
        <f t="shared" si="421"/>
        <v>0</v>
      </c>
      <c r="R1853">
        <f t="shared" si="422"/>
        <v>-0.40433369954651727</v>
      </c>
      <c r="S1853">
        <f t="shared" si="423"/>
        <v>-0.46376800073399183</v>
      </c>
      <c r="T1853" t="str">
        <f t="shared" si="416"/>
        <v/>
      </c>
      <c r="U1853" t="str">
        <f t="shared" si="424"/>
        <v/>
      </c>
      <c r="V1853" t="str">
        <f t="shared" si="425"/>
        <v/>
      </c>
      <c r="X1853">
        <f t="shared" ca="1" si="426"/>
        <v>17.552300561700804</v>
      </c>
    </row>
    <row r="1854" spans="1:24" x14ac:dyDescent="0.25">
      <c r="A1854" s="2">
        <v>43296.379456539347</v>
      </c>
      <c r="B1854">
        <v>439.79295998632023</v>
      </c>
      <c r="C1854">
        <v>23</v>
      </c>
      <c r="H1854">
        <f>VLOOKUP(A1854,[1]Sheet1!A$2:F$10001,5,FALSE)</f>
        <v>440.04556600000001</v>
      </c>
      <c r="I1854">
        <f>VLOOKUP(A1854,[1]Sheet1!A$2:F$10001,6,FALSE)</f>
        <v>439.959566</v>
      </c>
      <c r="J1854" s="5">
        <f t="shared" ca="1" si="427"/>
        <v>-8.1805792902819874E-4</v>
      </c>
      <c r="K1854" s="5">
        <f t="shared" ca="1" si="428"/>
        <v>-0.35998276440000154</v>
      </c>
      <c r="L1854" s="6">
        <f t="shared" si="415"/>
        <v>1853</v>
      </c>
      <c r="M1854">
        <f t="shared" si="417"/>
        <v>439.49397555107902</v>
      </c>
      <c r="N1854">
        <f t="shared" si="418"/>
        <v>0.10714672911077423</v>
      </c>
      <c r="O1854">
        <f t="shared" si="419"/>
        <v>2.7904205543419112</v>
      </c>
      <c r="P1854">
        <f t="shared" si="420"/>
        <v>1</v>
      </c>
      <c r="Q1854">
        <f t="shared" si="421"/>
        <v>9.6234953525708988E-4</v>
      </c>
      <c r="R1854">
        <f t="shared" si="422"/>
        <v>2.381248467318859</v>
      </c>
      <c r="S1854">
        <f t="shared" si="423"/>
        <v>1.4083030450842602</v>
      </c>
      <c r="T1854" t="str">
        <f t="shared" si="416"/>
        <v/>
      </c>
      <c r="U1854" t="str">
        <f t="shared" si="424"/>
        <v/>
      </c>
      <c r="V1854" t="str">
        <f t="shared" si="425"/>
        <v/>
      </c>
      <c r="X1854">
        <f t="shared" ca="1" si="426"/>
        <v>17.552300561700804</v>
      </c>
    </row>
    <row r="1855" spans="1:24" x14ac:dyDescent="0.25">
      <c r="A1855" s="2">
        <v>43296.380324293983</v>
      </c>
      <c r="B1855">
        <v>439.9633480098999</v>
      </c>
      <c r="C1855">
        <v>8</v>
      </c>
      <c r="H1855">
        <f>VLOOKUP(A1855,[1]Sheet1!A$2:F$10001,5,FALSE)</f>
        <v>440.04556600000001</v>
      </c>
      <c r="I1855">
        <f>VLOOKUP(A1855,[1]Sheet1!A$2:F$10001,6,FALSE)</f>
        <v>440.04442865110008</v>
      </c>
      <c r="J1855" s="5">
        <f t="shared" ca="1" si="427"/>
        <v>-7.981009048503968E-4</v>
      </c>
      <c r="K1855" s="5">
        <f t="shared" ca="1" si="428"/>
        <v>-0.35120076440000503</v>
      </c>
      <c r="L1855" s="6">
        <f t="shared" si="415"/>
        <v>1854</v>
      </c>
      <c r="M1855">
        <f t="shared" si="417"/>
        <v>439.55551581291553</v>
      </c>
      <c r="N1855">
        <f t="shared" si="418"/>
        <v>0.11346536072876416</v>
      </c>
      <c r="O1855">
        <f t="shared" si="419"/>
        <v>3.5943321764893912</v>
      </c>
      <c r="P1855">
        <f t="shared" si="420"/>
        <v>1</v>
      </c>
      <c r="Q1855">
        <f t="shared" si="421"/>
        <v>8.6775463569210842E-4</v>
      </c>
      <c r="R1855">
        <f t="shared" si="422"/>
        <v>1.8874457112493768</v>
      </c>
      <c r="S1855">
        <f t="shared" si="423"/>
        <v>0.25714153125928679</v>
      </c>
      <c r="T1855" t="str">
        <f t="shared" si="416"/>
        <v/>
      </c>
      <c r="U1855" t="str">
        <f t="shared" si="424"/>
        <v/>
      </c>
      <c r="V1855" t="str">
        <f t="shared" si="425"/>
        <v/>
      </c>
      <c r="X1855">
        <f t="shared" ca="1" si="426"/>
        <v>17.552300561700804</v>
      </c>
    </row>
    <row r="1856" spans="1:24" x14ac:dyDescent="0.25">
      <c r="A1856" s="2">
        <v>43296.380610011583</v>
      </c>
      <c r="B1856">
        <v>440.04570034028001</v>
      </c>
      <c r="C1856">
        <v>10</v>
      </c>
      <c r="H1856">
        <f>VLOOKUP(A1856,[1]Sheet1!A$2:F$10001,5,FALSE)</f>
        <v>440.05</v>
      </c>
      <c r="I1856">
        <f>VLOOKUP(A1856,[1]Sheet1!A$2:F$10001,6,FALSE)</f>
        <v>440.06</v>
      </c>
      <c r="J1856" s="5">
        <f t="shared" ca="1" si="427"/>
        <v>-1.3180320418133941E-3</v>
      </c>
      <c r="K1856" s="5">
        <f t="shared" ca="1" si="428"/>
        <v>-0.57999999999998408</v>
      </c>
      <c r="L1856" s="6">
        <f t="shared" si="415"/>
        <v>1855</v>
      </c>
      <c r="M1856">
        <f t="shared" si="417"/>
        <v>439.63273255482676</v>
      </c>
      <c r="N1856">
        <f t="shared" si="418"/>
        <v>0.12679601002435123</v>
      </c>
      <c r="O1856">
        <f t="shared" si="419"/>
        <v>3.2569462191589214</v>
      </c>
      <c r="P1856">
        <f t="shared" si="420"/>
        <v>1</v>
      </c>
      <c r="Q1856">
        <f t="shared" si="421"/>
        <v>2.8571760049089789E-4</v>
      </c>
      <c r="R1856">
        <f t="shared" si="422"/>
        <v>0.24783378684526727</v>
      </c>
      <c r="S1856">
        <f t="shared" si="423"/>
        <v>0.44822061978556199</v>
      </c>
      <c r="T1856" t="str">
        <f t="shared" si="416"/>
        <v/>
      </c>
      <c r="U1856" t="str">
        <f t="shared" si="424"/>
        <v/>
      </c>
      <c r="V1856" t="str">
        <f t="shared" si="425"/>
        <v/>
      </c>
      <c r="X1856">
        <f t="shared" ca="1" si="426"/>
        <v>17.552300561700804</v>
      </c>
    </row>
    <row r="1857" spans="1:24" x14ac:dyDescent="0.25">
      <c r="A1857" s="2">
        <v>43296.380610011583</v>
      </c>
      <c r="B1857">
        <v>440.05</v>
      </c>
      <c r="C1857">
        <v>1</v>
      </c>
      <c r="H1857">
        <f>VLOOKUP(A1857,[1]Sheet1!A$2:F$10001,5,FALSE)</f>
        <v>440.05</v>
      </c>
      <c r="I1857">
        <f>VLOOKUP(A1857,[1]Sheet1!A$2:F$10001,6,FALSE)</f>
        <v>440.06</v>
      </c>
      <c r="J1857" s="5">
        <f t="shared" ca="1" si="427"/>
        <v>-1.3180320418133941E-3</v>
      </c>
      <c r="K1857" s="5">
        <f t="shared" ca="1" si="428"/>
        <v>-0.57999999999998408</v>
      </c>
      <c r="L1857" s="6">
        <f t="shared" si="415"/>
        <v>1856</v>
      </c>
      <c r="M1857">
        <f t="shared" si="417"/>
        <v>439.71470545545418</v>
      </c>
      <c r="N1857">
        <f t="shared" si="418"/>
        <v>0.13815636849350788</v>
      </c>
      <c r="O1857">
        <f t="shared" si="419"/>
        <v>2.4269206566586008</v>
      </c>
      <c r="P1857">
        <f t="shared" si="420"/>
        <v>1</v>
      </c>
      <c r="Q1857">
        <f t="shared" si="421"/>
        <v>0</v>
      </c>
      <c r="R1857">
        <f t="shared" si="422"/>
        <v>-0.50726967780293353</v>
      </c>
      <c r="S1857">
        <f t="shared" si="423"/>
        <v>-0.52788485523091644</v>
      </c>
      <c r="T1857" t="str">
        <f t="shared" si="416"/>
        <v/>
      </c>
      <c r="U1857" t="str">
        <f t="shared" si="424"/>
        <v/>
      </c>
      <c r="V1857" t="str">
        <f t="shared" si="425"/>
        <v/>
      </c>
      <c r="X1857">
        <f t="shared" ca="1" si="426"/>
        <v>17.552300561700804</v>
      </c>
    </row>
    <row r="1858" spans="1:24" x14ac:dyDescent="0.25">
      <c r="A1858" s="2">
        <v>43296.380610011583</v>
      </c>
      <c r="B1858">
        <v>440.05</v>
      </c>
      <c r="C1858">
        <v>1</v>
      </c>
      <c r="H1858">
        <f>VLOOKUP(A1858,[1]Sheet1!A$2:F$10001,5,FALSE)</f>
        <v>440.05</v>
      </c>
      <c r="I1858">
        <f>VLOOKUP(A1858,[1]Sheet1!A$2:F$10001,6,FALSE)</f>
        <v>440.06</v>
      </c>
      <c r="J1858" s="5">
        <f t="shared" ca="1" si="427"/>
        <v>-1.545278945574382E-3</v>
      </c>
      <c r="K1858" s="5">
        <f t="shared" ca="1" si="428"/>
        <v>-0.68000000000000682</v>
      </c>
      <c r="L1858" s="6">
        <f t="shared" si="415"/>
        <v>1857</v>
      </c>
      <c r="M1858">
        <f t="shared" si="417"/>
        <v>439.79209898774565</v>
      </c>
      <c r="N1858">
        <f t="shared" si="418"/>
        <v>0.14231510476092904</v>
      </c>
      <c r="O1858">
        <f t="shared" si="419"/>
        <v>1.8121829913107632</v>
      </c>
      <c r="P1858">
        <f t="shared" si="420"/>
        <v>1</v>
      </c>
      <c r="Q1858">
        <f t="shared" si="421"/>
        <v>0</v>
      </c>
      <c r="R1858">
        <f t="shared" si="422"/>
        <v>-0.50726967780293353</v>
      </c>
      <c r="S1858">
        <f t="shared" si="423"/>
        <v>-0.52788485523091644</v>
      </c>
      <c r="T1858" t="str">
        <f t="shared" si="416"/>
        <v/>
      </c>
      <c r="U1858" t="str">
        <f t="shared" si="424"/>
        <v/>
      </c>
      <c r="V1858" t="str">
        <f t="shared" si="425"/>
        <v/>
      </c>
      <c r="X1858">
        <f t="shared" ca="1" si="426"/>
        <v>17.552300561700804</v>
      </c>
    </row>
    <row r="1859" spans="1:24" x14ac:dyDescent="0.25">
      <c r="A1859" s="2">
        <v>43296.380610011583</v>
      </c>
      <c r="B1859">
        <v>440.05</v>
      </c>
      <c r="C1859">
        <v>2</v>
      </c>
      <c r="H1859">
        <f>VLOOKUP(A1859,[1]Sheet1!A$2:F$10001,5,FALSE)</f>
        <v>440.05</v>
      </c>
      <c r="I1859">
        <f>VLOOKUP(A1859,[1]Sheet1!A$2:F$10001,6,FALSE)</f>
        <v>440.06</v>
      </c>
      <c r="J1859" s="5">
        <f t="shared" ca="1" si="427"/>
        <v>-1.545278945574382E-3</v>
      </c>
      <c r="K1859" s="5">
        <f t="shared" ca="1" si="428"/>
        <v>-0.68000000000000682</v>
      </c>
      <c r="L1859" s="6">
        <f t="shared" si="415"/>
        <v>1858</v>
      </c>
      <c r="M1859">
        <f t="shared" si="417"/>
        <v>439.86440008306238</v>
      </c>
      <c r="N1859">
        <f t="shared" si="418"/>
        <v>0.14129181714628339</v>
      </c>
      <c r="O1859">
        <f t="shared" si="419"/>
        <v>1.3135928228984162</v>
      </c>
      <c r="P1859" t="str">
        <f t="shared" si="420"/>
        <v/>
      </c>
      <c r="Q1859">
        <f t="shared" si="421"/>
        <v>0</v>
      </c>
      <c r="R1859">
        <f t="shared" si="422"/>
        <v>-0.50726967780293353</v>
      </c>
      <c r="S1859">
        <f t="shared" si="423"/>
        <v>-0.42230788418473314</v>
      </c>
      <c r="T1859" t="str">
        <f t="shared" si="416"/>
        <v/>
      </c>
      <c r="U1859" t="str">
        <f t="shared" si="424"/>
        <v/>
      </c>
      <c r="V1859" t="str">
        <f t="shared" si="425"/>
        <v/>
      </c>
      <c r="X1859">
        <f t="shared" ca="1" si="426"/>
        <v>17.552300561700804</v>
      </c>
    </row>
    <row r="1860" spans="1:24" x14ac:dyDescent="0.25">
      <c r="A1860" s="2">
        <v>43296.380610011583</v>
      </c>
      <c r="B1860">
        <v>440.05</v>
      </c>
      <c r="C1860">
        <v>3</v>
      </c>
      <c r="H1860">
        <f>VLOOKUP(A1860,[1]Sheet1!A$2:F$10001,5,FALSE)</f>
        <v>440.05</v>
      </c>
      <c r="I1860">
        <f>VLOOKUP(A1860,[1]Sheet1!A$2:F$10001,6,FALSE)</f>
        <v>440.06</v>
      </c>
      <c r="J1860" s="5">
        <f t="shared" ca="1" si="427"/>
        <v>-1.1362345188046814E-3</v>
      </c>
      <c r="K1860" s="5">
        <f t="shared" ca="1" si="428"/>
        <v>-0.5</v>
      </c>
      <c r="L1860" s="6">
        <f t="shared" ref="L1860:L1923" si="429">L1859+1</f>
        <v>1859</v>
      </c>
      <c r="M1860">
        <f t="shared" si="417"/>
        <v>439.93160874140426</v>
      </c>
      <c r="N1860">
        <f t="shared" si="418"/>
        <v>0.13660074627949764</v>
      </c>
      <c r="O1860">
        <f t="shared" si="419"/>
        <v>0.86669554757417433</v>
      </c>
      <c r="P1860" t="str">
        <f t="shared" si="420"/>
        <v/>
      </c>
      <c r="Q1860">
        <f t="shared" si="421"/>
        <v>0</v>
      </c>
      <c r="R1860">
        <f t="shared" si="422"/>
        <v>-0.50726967780293353</v>
      </c>
      <c r="S1860">
        <f t="shared" si="423"/>
        <v>-0.32012413062623407</v>
      </c>
      <c r="T1860" t="str">
        <f t="shared" si="416"/>
        <v/>
      </c>
      <c r="U1860" t="str">
        <f t="shared" si="424"/>
        <v/>
      </c>
      <c r="V1860" t="str">
        <f t="shared" si="425"/>
        <v/>
      </c>
      <c r="X1860">
        <f t="shared" ca="1" si="426"/>
        <v>17.552300561700804</v>
      </c>
    </row>
    <row r="1861" spans="1:24" x14ac:dyDescent="0.25">
      <c r="A1861" s="2">
        <v>43296.380611875</v>
      </c>
      <c r="B1861">
        <v>440.05</v>
      </c>
      <c r="C1861">
        <v>2</v>
      </c>
      <c r="H1861">
        <f>VLOOKUP(A1861,[1]Sheet1!A$2:F$10001,5,FALSE)</f>
        <v>440.31</v>
      </c>
      <c r="I1861">
        <f>VLOOKUP(A1861,[1]Sheet1!A$2:F$10001,6,FALSE)</f>
        <v>440.06</v>
      </c>
      <c r="J1861" s="5">
        <f t="shared" ca="1" si="427"/>
        <v>-1.5227289863960103E-3</v>
      </c>
      <c r="K1861" s="5">
        <f t="shared" ca="1" si="428"/>
        <v>-0.67047280000002729</v>
      </c>
      <c r="L1861" s="6">
        <f t="shared" si="429"/>
        <v>1860</v>
      </c>
      <c r="M1861">
        <f t="shared" si="417"/>
        <v>439.99372496277135</v>
      </c>
      <c r="N1861">
        <f t="shared" si="418"/>
        <v>0.12936000484585169</v>
      </c>
      <c r="O1861">
        <f t="shared" si="419"/>
        <v>0.43502655473550178</v>
      </c>
      <c r="P1861" t="str">
        <f t="shared" si="420"/>
        <v/>
      </c>
      <c r="Q1861">
        <f t="shared" si="421"/>
        <v>1.8634164007380605E-6</v>
      </c>
      <c r="R1861">
        <f t="shared" si="422"/>
        <v>-0.50247739183294038</v>
      </c>
      <c r="S1861">
        <f t="shared" si="423"/>
        <v>-0.43284983759393181</v>
      </c>
      <c r="T1861" t="str">
        <f t="shared" si="416"/>
        <v/>
      </c>
      <c r="U1861" t="str">
        <f t="shared" si="424"/>
        <v/>
      </c>
      <c r="V1861" t="str">
        <f t="shared" si="425"/>
        <v/>
      </c>
      <c r="X1861">
        <f t="shared" ca="1" si="426"/>
        <v>17.552300561700804</v>
      </c>
    </row>
    <row r="1862" spans="1:24" x14ac:dyDescent="0.25">
      <c r="A1862" s="2">
        <v>43296.380611875</v>
      </c>
      <c r="B1862">
        <v>440.05</v>
      </c>
      <c r="C1862">
        <v>1</v>
      </c>
      <c r="H1862">
        <f>VLOOKUP(A1862,[1]Sheet1!A$2:F$10001,5,FALSE)</f>
        <v>440.31</v>
      </c>
      <c r="I1862">
        <f>VLOOKUP(A1862,[1]Sheet1!A$2:F$10001,6,FALSE)</f>
        <v>440.06</v>
      </c>
      <c r="J1862" s="5">
        <f t="shared" ca="1" si="427"/>
        <v>-1.5227289863960103E-3</v>
      </c>
      <c r="K1862" s="5">
        <f t="shared" ca="1" si="428"/>
        <v>-0.67047280000002729</v>
      </c>
      <c r="L1862" s="6">
        <f t="shared" si="429"/>
        <v>1861</v>
      </c>
      <c r="M1862">
        <f t="shared" si="417"/>
        <v>440.05074874716371</v>
      </c>
      <c r="N1862">
        <f t="shared" si="418"/>
        <v>0.1205214847741576</v>
      </c>
      <c r="O1862">
        <f t="shared" si="419"/>
        <v>-6.2125617279013071E-3</v>
      </c>
      <c r="P1862" t="str">
        <f t="shared" si="420"/>
        <v/>
      </c>
      <c r="Q1862">
        <f t="shared" si="421"/>
        <v>0</v>
      </c>
      <c r="R1862">
        <f t="shared" si="422"/>
        <v>-0.5074427169358221</v>
      </c>
      <c r="S1862">
        <f t="shared" si="423"/>
        <v>-0.54259987955983746</v>
      </c>
      <c r="T1862" t="str">
        <f t="shared" si="416"/>
        <v/>
      </c>
      <c r="U1862" t="str">
        <f t="shared" si="424"/>
        <v/>
      </c>
      <c r="V1862" t="str">
        <f t="shared" si="425"/>
        <v/>
      </c>
      <c r="X1862">
        <f t="shared" ca="1" si="426"/>
        <v>17.552300561700804</v>
      </c>
    </row>
    <row r="1863" spans="1:24" x14ac:dyDescent="0.25">
      <c r="A1863" s="2">
        <v>43296.380840925929</v>
      </c>
      <c r="B1863">
        <v>440.05260516338001</v>
      </c>
      <c r="C1863">
        <v>6</v>
      </c>
      <c r="H1863">
        <f>VLOOKUP(A1863,[1]Sheet1!A$2:F$10001,5,FALSE)</f>
        <v>440.31</v>
      </c>
      <c r="I1863">
        <f>VLOOKUP(A1863,[1]Sheet1!A$2:F$10001,6,FALSE)</f>
        <v>440.06</v>
      </c>
      <c r="J1863" s="5">
        <f t="shared" ca="1" si="427"/>
        <v>-1.6098100574594787E-3</v>
      </c>
      <c r="K1863" s="5">
        <f t="shared" ca="1" si="428"/>
        <v>-0.70881546639998305</v>
      </c>
      <c r="L1863" s="6">
        <f t="shared" si="429"/>
        <v>1862</v>
      </c>
      <c r="M1863">
        <f t="shared" si="417"/>
        <v>440.10268009458116</v>
      </c>
      <c r="N1863">
        <f t="shared" si="418"/>
        <v>0.11100167947119985</v>
      </c>
      <c r="O1863">
        <f t="shared" si="419"/>
        <v>-0.45111868072360495</v>
      </c>
      <c r="P1863" t="str">
        <f t="shared" si="420"/>
        <v/>
      </c>
      <c r="Q1863">
        <f t="shared" si="421"/>
        <v>2.2905092919245362E-4</v>
      </c>
      <c r="R1863">
        <f t="shared" si="422"/>
        <v>8.1666451310321686E-2</v>
      </c>
      <c r="S1863">
        <f t="shared" si="423"/>
        <v>-1.17956495556486E-2</v>
      </c>
      <c r="T1863" t="str">
        <f t="shared" si="416"/>
        <v/>
      </c>
      <c r="U1863" t="str">
        <f t="shared" si="424"/>
        <v/>
      </c>
      <c r="V1863" t="str">
        <f t="shared" si="425"/>
        <v/>
      </c>
      <c r="X1863">
        <f t="shared" ca="1" si="426"/>
        <v>17.552300561700804</v>
      </c>
    </row>
    <row r="1864" spans="1:24" x14ac:dyDescent="0.25">
      <c r="A1864" s="2">
        <v>43296.381306701391</v>
      </c>
      <c r="B1864">
        <v>440.06000000000012</v>
      </c>
      <c r="C1864">
        <v>4</v>
      </c>
      <c r="H1864">
        <f>VLOOKUP(A1864,[1]Sheet1!A$2:F$10001,5,FALSE)</f>
        <v>440.31</v>
      </c>
      <c r="I1864">
        <f>VLOOKUP(A1864,[1]Sheet1!A$2:F$10001,6,FALSE)</f>
        <v>440.05999999999989</v>
      </c>
      <c r="J1864" s="5">
        <f t="shared" ca="1" si="427"/>
        <v>-1.6011014966727424E-3</v>
      </c>
      <c r="K1864" s="5">
        <f t="shared" ca="1" si="428"/>
        <v>-0.70498099999997521</v>
      </c>
      <c r="L1864" s="6">
        <f t="shared" si="429"/>
        <v>1863</v>
      </c>
      <c r="M1864">
        <f t="shared" si="417"/>
        <v>440.14945419720027</v>
      </c>
      <c r="N1864">
        <f t="shared" si="418"/>
        <v>0.10219424025836635</v>
      </c>
      <c r="O1864">
        <f t="shared" si="419"/>
        <v>-0.87533501862725027</v>
      </c>
      <c r="P1864" t="str">
        <f t="shared" si="420"/>
        <v/>
      </c>
      <c r="Q1864">
        <f t="shared" si="421"/>
        <v>4.6577546163462102E-4</v>
      </c>
      <c r="R1864">
        <f t="shared" si="422"/>
        <v>0.67634060158630327</v>
      </c>
      <c r="S1864">
        <f t="shared" si="423"/>
        <v>-0.23989949174363639</v>
      </c>
      <c r="T1864" t="str">
        <f t="shared" si="416"/>
        <v/>
      </c>
      <c r="U1864" t="str">
        <f t="shared" si="424"/>
        <v/>
      </c>
      <c r="V1864" t="str">
        <f t="shared" si="425"/>
        <v/>
      </c>
      <c r="X1864">
        <f t="shared" ca="1" si="426"/>
        <v>17.552300561700804</v>
      </c>
    </row>
    <row r="1865" spans="1:24" x14ac:dyDescent="0.25">
      <c r="A1865" s="2">
        <v>43296.381306701391</v>
      </c>
      <c r="B1865">
        <v>440.06000000000012</v>
      </c>
      <c r="C1865">
        <v>1</v>
      </c>
      <c r="H1865">
        <f>VLOOKUP(A1865,[1]Sheet1!A$2:F$10001,5,FALSE)</f>
        <v>440.31</v>
      </c>
      <c r="I1865">
        <f>VLOOKUP(A1865,[1]Sheet1!A$2:F$10001,6,FALSE)</f>
        <v>440.05999999999989</v>
      </c>
      <c r="J1865" s="5">
        <f t="shared" ca="1" si="427"/>
        <v>-1.2452774181826115E-3</v>
      </c>
      <c r="K1865" s="5">
        <f t="shared" ca="1" si="428"/>
        <v>-0.54830809999998564</v>
      </c>
      <c r="L1865" s="6">
        <f t="shared" si="429"/>
        <v>1864</v>
      </c>
      <c r="M1865">
        <f t="shared" si="417"/>
        <v>440.18773896249485</v>
      </c>
      <c r="N1865">
        <f t="shared" si="418"/>
        <v>9.9087506394033104E-2</v>
      </c>
      <c r="O1865">
        <f t="shared" si="419"/>
        <v>-1.289153064229539</v>
      </c>
      <c r="P1865" t="str">
        <f t="shared" si="420"/>
        <v/>
      </c>
      <c r="Q1865">
        <f t="shared" si="421"/>
        <v>0</v>
      </c>
      <c r="R1865">
        <f t="shared" si="422"/>
        <v>-0.51663725340030908</v>
      </c>
      <c r="S1865">
        <f t="shared" si="423"/>
        <v>-0.53868311449996487</v>
      </c>
      <c r="T1865">
        <f t="shared" si="416"/>
        <v>1</v>
      </c>
      <c r="U1865">
        <f t="shared" ca="1" si="424"/>
        <v>-0.54830809999998564</v>
      </c>
      <c r="V1865">
        <f t="shared" ca="1" si="425"/>
        <v>-0.54830809999998564</v>
      </c>
      <c r="X1865">
        <f t="shared" ca="1" si="426"/>
        <v>17.003992461700818</v>
      </c>
    </row>
    <row r="1866" spans="1:24" x14ac:dyDescent="0.25">
      <c r="A1866" s="2">
        <v>43296.381306701391</v>
      </c>
      <c r="B1866">
        <v>440.06000000000012</v>
      </c>
      <c r="C1866">
        <v>1</v>
      </c>
      <c r="H1866">
        <f>VLOOKUP(A1866,[1]Sheet1!A$2:F$10001,5,FALSE)</f>
        <v>440.31</v>
      </c>
      <c r="I1866">
        <f>VLOOKUP(A1866,[1]Sheet1!A$2:F$10001,6,FALSE)</f>
        <v>440.05999999999989</v>
      </c>
      <c r="J1866" s="5">
        <f t="shared" ca="1" si="427"/>
        <v>-1.1582748518089321E-3</v>
      </c>
      <c r="K1866" s="5">
        <f t="shared" ca="1" si="428"/>
        <v>-0.50999999999999091</v>
      </c>
      <c r="L1866" s="6">
        <f t="shared" si="429"/>
        <v>1865</v>
      </c>
      <c r="M1866">
        <f t="shared" si="417"/>
        <v>440.22258561581202</v>
      </c>
      <c r="N1866">
        <f t="shared" si="418"/>
        <v>9.6662348632519018E-2</v>
      </c>
      <c r="O1866">
        <f t="shared" si="419"/>
        <v>-1.6819952971555412</v>
      </c>
      <c r="P1866" t="str">
        <f t="shared" si="420"/>
        <v/>
      </c>
      <c r="Q1866">
        <f t="shared" si="421"/>
        <v>0</v>
      </c>
      <c r="R1866">
        <f t="shared" si="422"/>
        <v>-0.51350652685751264</v>
      </c>
      <c r="S1866">
        <f t="shared" si="423"/>
        <v>-0.62254262882927669</v>
      </c>
      <c r="T1866">
        <f t="shared" si="416"/>
        <v>1</v>
      </c>
      <c r="U1866">
        <f t="shared" ca="1" si="424"/>
        <v>-0.50999999999999091</v>
      </c>
      <c r="V1866" t="str">
        <f t="shared" si="425"/>
        <v/>
      </c>
      <c r="X1866">
        <f t="shared" ca="1" si="426"/>
        <v>17.003992461700818</v>
      </c>
    </row>
    <row r="1867" spans="1:24" x14ac:dyDescent="0.25">
      <c r="A1867" s="2">
        <v>43296.381306701391</v>
      </c>
      <c r="B1867">
        <v>440.06000000000012</v>
      </c>
      <c r="C1867">
        <v>1</v>
      </c>
      <c r="H1867">
        <f>VLOOKUP(A1867,[1]Sheet1!A$2:F$10001,5,FALSE)</f>
        <v>440.31</v>
      </c>
      <c r="I1867">
        <f>VLOOKUP(A1867,[1]Sheet1!A$2:F$10001,6,FALSE)</f>
        <v>440.05999999999989</v>
      </c>
      <c r="J1867" s="5">
        <f t="shared" ca="1" si="427"/>
        <v>-1.1582748518089321E-3</v>
      </c>
      <c r="K1867" s="5">
        <f t="shared" ca="1" si="428"/>
        <v>-0.50999999999999091</v>
      </c>
      <c r="L1867" s="6">
        <f t="shared" si="429"/>
        <v>1866</v>
      </c>
      <c r="M1867">
        <f t="shared" si="417"/>
        <v>440.25208773131408</v>
      </c>
      <c r="N1867">
        <f t="shared" si="418"/>
        <v>9.7088406318076748E-2</v>
      </c>
      <c r="O1867">
        <f t="shared" si="419"/>
        <v>-1.9784826901437844</v>
      </c>
      <c r="P1867" t="str">
        <f t="shared" si="420"/>
        <v/>
      </c>
      <c r="Q1867">
        <f t="shared" si="421"/>
        <v>0</v>
      </c>
      <c r="R1867">
        <f t="shared" si="422"/>
        <v>-0.49055204765102262</v>
      </c>
      <c r="S1867">
        <f t="shared" si="423"/>
        <v>-0.61631847040353227</v>
      </c>
      <c r="T1867" t="str">
        <f t="shared" si="416"/>
        <v/>
      </c>
      <c r="U1867" t="str">
        <f t="shared" si="424"/>
        <v/>
      </c>
      <c r="V1867" t="str">
        <f t="shared" si="425"/>
        <v/>
      </c>
      <c r="X1867">
        <f t="shared" ca="1" si="426"/>
        <v>17.003992461700818</v>
      </c>
    </row>
    <row r="1868" spans="1:24" x14ac:dyDescent="0.25">
      <c r="A1868" s="2">
        <v>43296.381306701391</v>
      </c>
      <c r="B1868">
        <v>440.08665123183999</v>
      </c>
      <c r="C1868">
        <v>7</v>
      </c>
      <c r="H1868">
        <f>VLOOKUP(A1868,[1]Sheet1!A$2:F$10001,5,FALSE)</f>
        <v>440.31</v>
      </c>
      <c r="I1868">
        <f>VLOOKUP(A1868,[1]Sheet1!A$2:F$10001,6,FALSE)</f>
        <v>440.05999999999989</v>
      </c>
      <c r="J1868" s="5">
        <f t="shared" ca="1" si="427"/>
        <v>-1.1582748518089321E-3</v>
      </c>
      <c r="K1868" s="5">
        <f t="shared" ca="1" si="428"/>
        <v>-0.50999999999999091</v>
      </c>
      <c r="L1868" s="6">
        <f t="shared" si="429"/>
        <v>1867</v>
      </c>
      <c r="M1868">
        <f t="shared" si="417"/>
        <v>440.27624530900107</v>
      </c>
      <c r="N1868">
        <f t="shared" si="418"/>
        <v>0.10028754095346451</v>
      </c>
      <c r="O1868">
        <f t="shared" si="419"/>
        <v>-1.8905047960947703</v>
      </c>
      <c r="P1868" t="str">
        <f t="shared" si="420"/>
        <v/>
      </c>
      <c r="Q1868">
        <f t="shared" si="421"/>
        <v>0</v>
      </c>
      <c r="R1868">
        <f t="shared" si="422"/>
        <v>-0.49049353146636065</v>
      </c>
      <c r="S1868">
        <f t="shared" si="423"/>
        <v>0.39222791536114415</v>
      </c>
      <c r="T1868" t="str">
        <f t="shared" si="416"/>
        <v/>
      </c>
      <c r="U1868" t="str">
        <f t="shared" si="424"/>
        <v/>
      </c>
      <c r="V1868" t="str">
        <f t="shared" si="425"/>
        <v/>
      </c>
      <c r="X1868">
        <f t="shared" ca="1" si="426"/>
        <v>17.003992461700818</v>
      </c>
    </row>
    <row r="1869" spans="1:24" x14ac:dyDescent="0.25">
      <c r="A1869" s="2">
        <v>43296.381306701391</v>
      </c>
      <c r="B1869">
        <v>440.15</v>
      </c>
      <c r="C1869">
        <v>1</v>
      </c>
      <c r="H1869">
        <f>VLOOKUP(A1869,[1]Sheet1!A$2:F$10001,5,FALSE)</f>
        <v>440.31</v>
      </c>
      <c r="I1869">
        <f>VLOOKUP(A1869,[1]Sheet1!A$2:F$10001,6,FALSE)</f>
        <v>440.05999999999989</v>
      </c>
      <c r="J1869" s="5">
        <f t="shared" ca="1" si="427"/>
        <v>-1.1582748518089321E-3</v>
      </c>
      <c r="K1869" s="5">
        <f t="shared" ca="1" si="428"/>
        <v>-0.50999999999999091</v>
      </c>
      <c r="L1869" s="6">
        <f t="shared" si="429"/>
        <v>1868</v>
      </c>
      <c r="M1869">
        <f t="shared" si="417"/>
        <v>440.29810420394028</v>
      </c>
      <c r="N1869">
        <f t="shared" si="418"/>
        <v>0.1042748566653959</v>
      </c>
      <c r="O1869">
        <f t="shared" si="419"/>
        <v>-1.4203251740307163</v>
      </c>
      <c r="P1869" t="str">
        <f t="shared" si="420"/>
        <v/>
      </c>
      <c r="Q1869">
        <f t="shared" si="421"/>
        <v>0</v>
      </c>
      <c r="R1869">
        <f t="shared" si="422"/>
        <v>-0.49049353146636065</v>
      </c>
      <c r="S1869">
        <f t="shared" si="423"/>
        <v>-0.62808072290541961</v>
      </c>
      <c r="T1869" t="str">
        <f t="shared" si="416"/>
        <v/>
      </c>
      <c r="U1869" t="str">
        <f t="shared" si="424"/>
        <v/>
      </c>
      <c r="V1869" t="str">
        <f t="shared" si="425"/>
        <v/>
      </c>
      <c r="X1869">
        <f t="shared" ca="1" si="426"/>
        <v>17.003992461700818</v>
      </c>
    </row>
    <row r="1870" spans="1:24" x14ac:dyDescent="0.25">
      <c r="A1870" s="2">
        <v>43296.381306701391</v>
      </c>
      <c r="B1870">
        <v>440.15</v>
      </c>
      <c r="C1870">
        <v>1</v>
      </c>
      <c r="H1870">
        <f>VLOOKUP(A1870,[1]Sheet1!A$2:F$10001,5,FALSE)</f>
        <v>440.31</v>
      </c>
      <c r="I1870">
        <f>VLOOKUP(A1870,[1]Sheet1!A$2:F$10001,6,FALSE)</f>
        <v>440.05999999999989</v>
      </c>
      <c r="J1870" s="5">
        <f t="shared" ca="1" si="427"/>
        <v>-1.1582748518089321E-3</v>
      </c>
      <c r="K1870" s="5">
        <f t="shared" ca="1" si="428"/>
        <v>-0.50999999999999091</v>
      </c>
      <c r="L1870" s="6">
        <f t="shared" si="429"/>
        <v>1869</v>
      </c>
      <c r="M1870">
        <f t="shared" si="417"/>
        <v>440.32172404432373</v>
      </c>
      <c r="N1870">
        <f t="shared" si="418"/>
        <v>0.1069366835281859</v>
      </c>
      <c r="O1870">
        <f t="shared" si="419"/>
        <v>-1.6058478592941459</v>
      </c>
      <c r="P1870" t="str">
        <f t="shared" si="420"/>
        <v/>
      </c>
      <c r="Q1870">
        <f t="shared" si="421"/>
        <v>0</v>
      </c>
      <c r="R1870">
        <f t="shared" si="422"/>
        <v>-0.47425101182924212</v>
      </c>
      <c r="S1870">
        <f t="shared" si="423"/>
        <v>-0.62808072290541961</v>
      </c>
      <c r="T1870" t="str">
        <f t="shared" si="416"/>
        <v/>
      </c>
      <c r="U1870" t="str">
        <f t="shared" si="424"/>
        <v/>
      </c>
      <c r="V1870" t="str">
        <f t="shared" si="425"/>
        <v/>
      </c>
      <c r="X1870">
        <f t="shared" ca="1" si="426"/>
        <v>17.003992461700818</v>
      </c>
    </row>
    <row r="1871" spans="1:24" x14ac:dyDescent="0.25">
      <c r="A1871" s="2">
        <v>43296.381486956023</v>
      </c>
      <c r="B1871">
        <v>440.15375503183998</v>
      </c>
      <c r="C1871">
        <v>3</v>
      </c>
      <c r="H1871">
        <f>VLOOKUP(A1871,[1]Sheet1!A$2:F$10001,5,FALSE)</f>
        <v>440.31</v>
      </c>
      <c r="I1871">
        <f>VLOOKUP(A1871,[1]Sheet1!A$2:F$10001,6,FALSE)</f>
        <v>440.25000000000011</v>
      </c>
      <c r="J1871" s="5">
        <f t="shared" ca="1" si="427"/>
        <v>-1.1582748518089321E-3</v>
      </c>
      <c r="K1871" s="5">
        <f t="shared" ca="1" si="428"/>
        <v>-0.50999999999999091</v>
      </c>
      <c r="L1871" s="6">
        <f t="shared" si="429"/>
        <v>1870</v>
      </c>
      <c r="M1871">
        <f t="shared" si="417"/>
        <v>440.33954556537947</v>
      </c>
      <c r="N1871">
        <f t="shared" si="418"/>
        <v>0.11058348626055564</v>
      </c>
      <c r="O1871">
        <f t="shared" si="419"/>
        <v>-1.6800929308896198</v>
      </c>
      <c r="P1871" t="str">
        <f t="shared" si="420"/>
        <v/>
      </c>
      <c r="Q1871">
        <f t="shared" si="421"/>
        <v>1.8025463214144111E-4</v>
      </c>
      <c r="R1871">
        <f t="shared" si="422"/>
        <v>1.5851531876118478E-2</v>
      </c>
      <c r="S1871">
        <f t="shared" si="423"/>
        <v>-0.27559909490256157</v>
      </c>
      <c r="T1871" t="str">
        <f t="shared" si="416"/>
        <v/>
      </c>
      <c r="U1871" t="str">
        <f t="shared" si="424"/>
        <v/>
      </c>
      <c r="V1871" t="str">
        <f t="shared" si="425"/>
        <v/>
      </c>
      <c r="X1871">
        <f t="shared" ca="1" si="426"/>
        <v>17.003992461700818</v>
      </c>
    </row>
    <row r="1872" spans="1:24" x14ac:dyDescent="0.25">
      <c r="A1872" s="2">
        <v>43296.381486956023</v>
      </c>
      <c r="B1872">
        <v>440.24947862575988</v>
      </c>
      <c r="C1872">
        <v>3</v>
      </c>
      <c r="H1872">
        <f>VLOOKUP(A1872,[1]Sheet1!A$2:F$10001,5,FALSE)</f>
        <v>440.31</v>
      </c>
      <c r="I1872">
        <f>VLOOKUP(A1872,[1]Sheet1!A$2:F$10001,6,FALSE)</f>
        <v>440.25000000000011</v>
      </c>
      <c r="J1872" s="5">
        <f t="shared" ca="1" si="427"/>
        <v>-9.9929595058052606E-4</v>
      </c>
      <c r="K1872" s="5">
        <f t="shared" ca="1" si="428"/>
        <v>-0.44000000000011141</v>
      </c>
      <c r="L1872" s="6">
        <f t="shared" si="429"/>
        <v>1871</v>
      </c>
      <c r="M1872">
        <f t="shared" si="417"/>
        <v>440.35271982837673</v>
      </c>
      <c r="N1872">
        <f t="shared" si="418"/>
        <v>0.11438390933434626</v>
      </c>
      <c r="O1872">
        <f t="shared" si="419"/>
        <v>-0.90258501582666917</v>
      </c>
      <c r="P1872" t="str">
        <f t="shared" si="420"/>
        <v/>
      </c>
      <c r="Q1872">
        <f t="shared" si="421"/>
        <v>0</v>
      </c>
      <c r="R1872">
        <f t="shared" si="422"/>
        <v>-0.48758387520239493</v>
      </c>
      <c r="S1872">
        <f t="shared" si="423"/>
        <v>-0.28599232423397747</v>
      </c>
      <c r="T1872" t="str">
        <f t="shared" si="416"/>
        <v/>
      </c>
      <c r="U1872" t="str">
        <f t="shared" si="424"/>
        <v/>
      </c>
      <c r="V1872" t="str">
        <f t="shared" si="425"/>
        <v/>
      </c>
      <c r="X1872">
        <f t="shared" ca="1" si="426"/>
        <v>17.003992461700818</v>
      </c>
    </row>
    <row r="1873" spans="1:24" x14ac:dyDescent="0.25">
      <c r="A1873" s="2">
        <v>43296.381486956023</v>
      </c>
      <c r="B1873">
        <v>440.25</v>
      </c>
      <c r="C1873">
        <v>1</v>
      </c>
      <c r="H1873">
        <f>VLOOKUP(A1873,[1]Sheet1!A$2:F$10001,5,FALSE)</f>
        <v>440.31</v>
      </c>
      <c r="I1873">
        <f>VLOOKUP(A1873,[1]Sheet1!A$2:F$10001,6,FALSE)</f>
        <v>440.25000000000011</v>
      </c>
      <c r="J1873" s="5">
        <f t="shared" ca="1" si="427"/>
        <v>-1.4535213826621842E-3</v>
      </c>
      <c r="K1873" s="5">
        <f t="shared" ca="1" si="428"/>
        <v>-0.63999999999998636</v>
      </c>
      <c r="L1873" s="6">
        <f t="shared" si="429"/>
        <v>1872</v>
      </c>
      <c r="M1873">
        <f t="shared" si="417"/>
        <v>440.37657178466969</v>
      </c>
      <c r="N1873">
        <f t="shared" si="418"/>
        <v>0.11563156180493517</v>
      </c>
      <c r="O1873">
        <f t="shared" si="419"/>
        <v>-1.0946127743497354</v>
      </c>
      <c r="P1873" t="str">
        <f t="shared" si="420"/>
        <v/>
      </c>
      <c r="Q1873">
        <f t="shared" si="421"/>
        <v>0</v>
      </c>
      <c r="R1873">
        <f t="shared" si="422"/>
        <v>-0.48758387520239493</v>
      </c>
      <c r="S1873">
        <f t="shared" si="423"/>
        <v>-0.59016444306811711</v>
      </c>
      <c r="T1873" t="str">
        <f t="shared" si="416"/>
        <v/>
      </c>
      <c r="U1873" t="str">
        <f t="shared" si="424"/>
        <v/>
      </c>
      <c r="V1873" t="str">
        <f t="shared" si="425"/>
        <v/>
      </c>
      <c r="X1873">
        <f t="shared" ca="1" si="426"/>
        <v>17.003992461700818</v>
      </c>
    </row>
    <row r="1874" spans="1:24" x14ac:dyDescent="0.25">
      <c r="A1874" s="2">
        <v>43296.381486956023</v>
      </c>
      <c r="B1874">
        <v>440.25</v>
      </c>
      <c r="C1874">
        <v>1</v>
      </c>
      <c r="H1874">
        <f>VLOOKUP(A1874,[1]Sheet1!A$2:F$10001,5,FALSE)</f>
        <v>440.31</v>
      </c>
      <c r="I1874">
        <f>VLOOKUP(A1874,[1]Sheet1!A$2:F$10001,6,FALSE)</f>
        <v>440.25000000000011</v>
      </c>
      <c r="J1874" s="5">
        <f t="shared" ca="1" si="427"/>
        <v>-1.4535213826621842E-3</v>
      </c>
      <c r="K1874" s="5">
        <f t="shared" ca="1" si="428"/>
        <v>-0.63999999999998636</v>
      </c>
      <c r="L1874" s="6">
        <f t="shared" si="429"/>
        <v>1873</v>
      </c>
      <c r="M1874">
        <f t="shared" si="417"/>
        <v>440.39468763604009</v>
      </c>
      <c r="N1874">
        <f t="shared" si="418"/>
        <v>0.11713995102930778</v>
      </c>
      <c r="O1874">
        <f t="shared" si="419"/>
        <v>-1.235168998866059</v>
      </c>
      <c r="P1874" t="str">
        <f t="shared" si="420"/>
        <v/>
      </c>
      <c r="Q1874">
        <f t="shared" si="421"/>
        <v>0</v>
      </c>
      <c r="R1874">
        <f t="shared" si="422"/>
        <v>-0.48758387520239493</v>
      </c>
      <c r="S1874">
        <f t="shared" si="423"/>
        <v>-0.59016444306811711</v>
      </c>
      <c r="T1874" t="str">
        <f t="shared" si="416"/>
        <v/>
      </c>
      <c r="U1874" t="str">
        <f t="shared" si="424"/>
        <v/>
      </c>
      <c r="V1874" t="str">
        <f t="shared" si="425"/>
        <v/>
      </c>
      <c r="X1874">
        <f t="shared" ca="1" si="426"/>
        <v>17.003992461700818</v>
      </c>
    </row>
    <row r="1875" spans="1:24" x14ac:dyDescent="0.25">
      <c r="A1875" s="2">
        <v>43296.381486956023</v>
      </c>
      <c r="B1875">
        <v>440.25</v>
      </c>
      <c r="C1875">
        <v>1</v>
      </c>
      <c r="H1875">
        <f>VLOOKUP(A1875,[1]Sheet1!A$2:F$10001,5,FALSE)</f>
        <v>440.31</v>
      </c>
      <c r="I1875">
        <f>VLOOKUP(A1875,[1]Sheet1!A$2:F$10001,6,FALSE)</f>
        <v>440.25000000000011</v>
      </c>
      <c r="J1875" s="5">
        <f t="shared" ca="1" si="427"/>
        <v>-1.4535213826621842E-3</v>
      </c>
      <c r="K1875" s="5">
        <f t="shared" ca="1" si="428"/>
        <v>-0.63999999999998636</v>
      </c>
      <c r="L1875" s="6">
        <f t="shared" si="429"/>
        <v>1874</v>
      </c>
      <c r="M1875">
        <f t="shared" si="417"/>
        <v>440.40700516808283</v>
      </c>
      <c r="N1875">
        <f t="shared" si="418"/>
        <v>0.11819062846073995</v>
      </c>
      <c r="O1875">
        <f t="shared" si="419"/>
        <v>-1.3284062376822552</v>
      </c>
      <c r="P1875" t="str">
        <f t="shared" si="420"/>
        <v/>
      </c>
      <c r="Q1875">
        <f t="shared" si="421"/>
        <v>0</v>
      </c>
      <c r="R1875">
        <f t="shared" si="422"/>
        <v>-0.48758387520239493</v>
      </c>
      <c r="S1875">
        <f t="shared" si="423"/>
        <v>-0.59016444306811711</v>
      </c>
      <c r="T1875" t="str">
        <f t="shared" si="416"/>
        <v/>
      </c>
      <c r="U1875" t="str">
        <f t="shared" si="424"/>
        <v/>
      </c>
      <c r="V1875" t="str">
        <f t="shared" si="425"/>
        <v/>
      </c>
      <c r="X1875">
        <f t="shared" ca="1" si="426"/>
        <v>17.003992461700818</v>
      </c>
    </row>
    <row r="1876" spans="1:24" x14ac:dyDescent="0.25">
      <c r="A1876" s="2">
        <v>43296.381699768521</v>
      </c>
      <c r="B1876">
        <v>440.29574075455997</v>
      </c>
      <c r="C1876">
        <v>8</v>
      </c>
      <c r="H1876">
        <f>VLOOKUP(A1876,[1]Sheet1!A$2:F$10001,5,FALSE)</f>
        <v>440.31</v>
      </c>
      <c r="I1876">
        <f>VLOOKUP(A1876,[1]Sheet1!A$2:F$10001,6,FALSE)</f>
        <v>440.32</v>
      </c>
      <c r="J1876" s="5">
        <f t="shared" ca="1" si="427"/>
        <v>-1.4535213826621842E-3</v>
      </c>
      <c r="K1876" s="5">
        <f t="shared" ca="1" si="428"/>
        <v>-0.63999999999998636</v>
      </c>
      <c r="L1876" s="6">
        <f t="shared" si="429"/>
        <v>1875</v>
      </c>
      <c r="M1876">
        <f t="shared" si="417"/>
        <v>440.41352438079787</v>
      </c>
      <c r="N1876">
        <f t="shared" si="418"/>
        <v>0.11778724987486026</v>
      </c>
      <c r="O1876">
        <f t="shared" si="419"/>
        <v>-0.99996923574521446</v>
      </c>
      <c r="P1876" t="str">
        <f t="shared" si="420"/>
        <v/>
      </c>
      <c r="Q1876">
        <f t="shared" si="421"/>
        <v>2.1281249792082235E-4</v>
      </c>
      <c r="R1876">
        <f t="shared" si="422"/>
        <v>9.2503755796230824E-2</v>
      </c>
      <c r="S1876">
        <f t="shared" si="423"/>
        <v>0.59016444306811711</v>
      </c>
      <c r="T1876" t="str">
        <f t="shared" si="416"/>
        <v/>
      </c>
      <c r="U1876" t="str">
        <f t="shared" si="424"/>
        <v/>
      </c>
      <c r="V1876" t="str">
        <f t="shared" si="425"/>
        <v/>
      </c>
      <c r="X1876">
        <f t="shared" ca="1" si="426"/>
        <v>17.003992461700818</v>
      </c>
    </row>
    <row r="1877" spans="1:24" x14ac:dyDescent="0.25">
      <c r="A1877" s="2">
        <v>43296.381699768521</v>
      </c>
      <c r="B1877">
        <v>440.31000000000012</v>
      </c>
      <c r="C1877">
        <v>2</v>
      </c>
      <c r="H1877">
        <f>VLOOKUP(A1877,[1]Sheet1!A$2:F$10001,5,FALSE)</f>
        <v>440.31</v>
      </c>
      <c r="I1877">
        <f>VLOOKUP(A1877,[1]Sheet1!A$2:F$10001,6,FALSE)</f>
        <v>440.32</v>
      </c>
      <c r="J1877" s="5">
        <f t="shared" ca="1" si="427"/>
        <v>-1.4535213826621842E-3</v>
      </c>
      <c r="K1877" s="5">
        <f t="shared" ca="1" si="428"/>
        <v>-0.63999999999998636</v>
      </c>
      <c r="L1877" s="6">
        <f t="shared" si="429"/>
        <v>1876</v>
      </c>
      <c r="M1877">
        <f t="shared" si="417"/>
        <v>440.42010886873982</v>
      </c>
      <c r="N1877">
        <f t="shared" si="418"/>
        <v>0.11381492718174173</v>
      </c>
      <c r="O1877">
        <f t="shared" si="419"/>
        <v>-0.96743785254000214</v>
      </c>
      <c r="P1877" t="str">
        <f t="shared" si="420"/>
        <v/>
      </c>
      <c r="Q1877">
        <f t="shared" si="421"/>
        <v>0</v>
      </c>
      <c r="R1877">
        <f t="shared" si="422"/>
        <v>-0.4992752256053149</v>
      </c>
      <c r="S1877">
        <f t="shared" si="423"/>
        <v>-0.45458432968960932</v>
      </c>
      <c r="T1877" t="str">
        <f t="shared" si="416"/>
        <v/>
      </c>
      <c r="U1877" t="str">
        <f t="shared" si="424"/>
        <v/>
      </c>
      <c r="V1877" t="str">
        <f t="shared" si="425"/>
        <v/>
      </c>
      <c r="X1877">
        <f t="shared" ca="1" si="426"/>
        <v>17.003992461700818</v>
      </c>
    </row>
    <row r="1878" spans="1:24" x14ac:dyDescent="0.25">
      <c r="A1878" s="2">
        <v>43296.381699768521</v>
      </c>
      <c r="B1878">
        <v>440.31000000000012</v>
      </c>
      <c r="C1878">
        <v>1</v>
      </c>
      <c r="H1878">
        <f>VLOOKUP(A1878,[1]Sheet1!A$2:F$10001,5,FALSE)</f>
        <v>440.31</v>
      </c>
      <c r="I1878">
        <f>VLOOKUP(A1878,[1]Sheet1!A$2:F$10001,6,FALSE)</f>
        <v>440.32</v>
      </c>
      <c r="J1878" s="5">
        <f t="shared" ca="1" si="427"/>
        <v>-1.4535213826621842E-3</v>
      </c>
      <c r="K1878" s="5">
        <f t="shared" ca="1" si="428"/>
        <v>-0.63999999999998636</v>
      </c>
      <c r="L1878" s="6">
        <f t="shared" si="429"/>
        <v>1877</v>
      </c>
      <c r="M1878">
        <f t="shared" si="417"/>
        <v>440.43520934835317</v>
      </c>
      <c r="N1878">
        <f t="shared" si="418"/>
        <v>0.11491073679256868</v>
      </c>
      <c r="O1878">
        <f t="shared" si="419"/>
        <v>-1.089622709312837</v>
      </c>
      <c r="P1878" t="str">
        <f t="shared" si="420"/>
        <v/>
      </c>
      <c r="Q1878">
        <f t="shared" si="421"/>
        <v>0</v>
      </c>
      <c r="R1878">
        <f t="shared" si="422"/>
        <v>-0.46893921077908285</v>
      </c>
      <c r="S1878">
        <f t="shared" si="423"/>
        <v>-0.6175155137228997</v>
      </c>
      <c r="T1878" t="str">
        <f t="shared" si="416"/>
        <v/>
      </c>
      <c r="U1878" t="str">
        <f t="shared" si="424"/>
        <v/>
      </c>
      <c r="V1878" t="str">
        <f t="shared" si="425"/>
        <v/>
      </c>
      <c r="X1878">
        <f t="shared" ca="1" si="426"/>
        <v>17.003992461700818</v>
      </c>
    </row>
    <row r="1879" spans="1:24" x14ac:dyDescent="0.25">
      <c r="A1879" s="2">
        <v>43296.382041226847</v>
      </c>
      <c r="B1879">
        <v>440.31002259999991</v>
      </c>
      <c r="C1879">
        <v>5</v>
      </c>
      <c r="H1879">
        <f>VLOOKUP(A1879,[1]Sheet1!A$2:F$10001,5,FALSE)</f>
        <v>440.31</v>
      </c>
      <c r="I1879">
        <f>VLOOKUP(A1879,[1]Sheet1!A$2:F$10001,6,FALSE)</f>
        <v>440.32</v>
      </c>
      <c r="J1879" s="5">
        <f t="shared" ca="1" si="427"/>
        <v>-1.6297155431400495E-3</v>
      </c>
      <c r="K1879" s="5">
        <f t="shared" ca="1" si="428"/>
        <v>-0.71758005079999521</v>
      </c>
      <c r="L1879" s="6">
        <f t="shared" si="429"/>
        <v>1878</v>
      </c>
      <c r="M1879">
        <f t="shared" si="417"/>
        <v>440.44672074902223</v>
      </c>
      <c r="N1879">
        <f t="shared" si="418"/>
        <v>0.11609464217521422</v>
      </c>
      <c r="O1879">
        <f t="shared" si="419"/>
        <v>-1.1774716426276821</v>
      </c>
      <c r="P1879" t="str">
        <f t="shared" si="420"/>
        <v/>
      </c>
      <c r="Q1879">
        <f t="shared" si="421"/>
        <v>3.4145832614740357E-4</v>
      </c>
      <c r="R1879">
        <f t="shared" si="422"/>
        <v>0.70695712580084746</v>
      </c>
      <c r="S1879">
        <f t="shared" si="423"/>
        <v>0.15339196656644233</v>
      </c>
      <c r="T1879" t="str">
        <f t="shared" si="416"/>
        <v/>
      </c>
      <c r="U1879" t="str">
        <f t="shared" si="424"/>
        <v/>
      </c>
      <c r="V1879" t="str">
        <f t="shared" si="425"/>
        <v/>
      </c>
      <c r="X1879">
        <f t="shared" ca="1" si="426"/>
        <v>17.003992461700818</v>
      </c>
    </row>
    <row r="1880" spans="1:24" x14ac:dyDescent="0.25">
      <c r="A1880" s="2">
        <v>43296.382041226847</v>
      </c>
      <c r="B1880">
        <v>440.31000000000012</v>
      </c>
      <c r="C1880">
        <v>1</v>
      </c>
      <c r="H1880">
        <f>VLOOKUP(A1880,[1]Sheet1!A$2:F$10001,5,FALSE)</f>
        <v>440.31</v>
      </c>
      <c r="I1880">
        <f>VLOOKUP(A1880,[1]Sheet1!A$2:F$10001,6,FALSE)</f>
        <v>440.32</v>
      </c>
      <c r="J1880" s="5">
        <f t="shared" ca="1" si="427"/>
        <v>-1.7714791851196419E-3</v>
      </c>
      <c r="K1880" s="5">
        <f t="shared" ca="1" si="428"/>
        <v>-0.78000000000002956</v>
      </c>
      <c r="L1880" s="6">
        <f t="shared" si="429"/>
        <v>1879</v>
      </c>
      <c r="M1880">
        <f t="shared" si="417"/>
        <v>440.45374407129481</v>
      </c>
      <c r="N1880">
        <f t="shared" si="418"/>
        <v>0.11669563257239254</v>
      </c>
      <c r="O1880">
        <f t="shared" si="419"/>
        <v>-1.2317862127832313</v>
      </c>
      <c r="P1880" t="str">
        <f t="shared" si="420"/>
        <v/>
      </c>
      <c r="Q1880">
        <f t="shared" si="421"/>
        <v>0</v>
      </c>
      <c r="R1880">
        <f t="shared" si="422"/>
        <v>-0.4555169863252343</v>
      </c>
      <c r="S1880">
        <f t="shared" si="423"/>
        <v>-0.56673666893459929</v>
      </c>
      <c r="T1880" t="str">
        <f t="shared" si="416"/>
        <v/>
      </c>
      <c r="U1880" t="str">
        <f t="shared" si="424"/>
        <v/>
      </c>
      <c r="V1880" t="str">
        <f t="shared" si="425"/>
        <v/>
      </c>
      <c r="X1880">
        <f t="shared" ca="1" si="426"/>
        <v>17.003992461700818</v>
      </c>
    </row>
    <row r="1881" spans="1:24" x14ac:dyDescent="0.25">
      <c r="A1881" s="2">
        <v>43296.382041226847</v>
      </c>
      <c r="B1881">
        <v>440.31000000000012</v>
      </c>
      <c r="C1881">
        <v>1</v>
      </c>
      <c r="H1881">
        <f>VLOOKUP(A1881,[1]Sheet1!A$2:F$10001,5,FALSE)</f>
        <v>440.31</v>
      </c>
      <c r="I1881">
        <f>VLOOKUP(A1881,[1]Sheet1!A$2:F$10001,6,FALSE)</f>
        <v>440.32</v>
      </c>
      <c r="J1881" s="5">
        <f t="shared" ca="1" si="427"/>
        <v>-1.7714791851196419E-3</v>
      </c>
      <c r="K1881" s="5">
        <f t="shared" ca="1" si="428"/>
        <v>-0.78000000000002956</v>
      </c>
      <c r="L1881" s="6">
        <f t="shared" si="429"/>
        <v>1880</v>
      </c>
      <c r="M1881">
        <f t="shared" si="417"/>
        <v>440.45613436062615</v>
      </c>
      <c r="N1881">
        <f t="shared" si="418"/>
        <v>0.1159295244658924</v>
      </c>
      <c r="O1881">
        <f t="shared" si="419"/>
        <v>-1.2605448120252563</v>
      </c>
      <c r="P1881" t="str">
        <f t="shared" si="420"/>
        <v/>
      </c>
      <c r="Q1881">
        <f t="shared" si="421"/>
        <v>0</v>
      </c>
      <c r="R1881">
        <f t="shared" si="422"/>
        <v>-0.4555169863252343</v>
      </c>
      <c r="S1881">
        <f t="shared" si="423"/>
        <v>-0.53246965891135323</v>
      </c>
      <c r="T1881" t="str">
        <f t="shared" si="416"/>
        <v/>
      </c>
      <c r="U1881" t="str">
        <f t="shared" si="424"/>
        <v/>
      </c>
      <c r="V1881" t="str">
        <f t="shared" si="425"/>
        <v/>
      </c>
      <c r="X1881">
        <f t="shared" ca="1" si="426"/>
        <v>17.003992461700818</v>
      </c>
    </row>
    <row r="1882" spans="1:24" x14ac:dyDescent="0.25">
      <c r="A1882" s="2">
        <v>43296.383594710649</v>
      </c>
      <c r="B1882">
        <v>440.31646468987998</v>
      </c>
      <c r="C1882">
        <v>11</v>
      </c>
      <c r="H1882">
        <f>VLOOKUP(A1882,[1]Sheet1!A$2:F$10001,5,FALSE)</f>
        <v>440.31</v>
      </c>
      <c r="I1882">
        <f>VLOOKUP(A1882,[1]Sheet1!A$2:F$10001,6,FALSE)</f>
        <v>440.31999999999988</v>
      </c>
      <c r="J1882" s="5">
        <f t="shared" ca="1" si="427"/>
        <v>-1.7714791851196419E-3</v>
      </c>
      <c r="K1882" s="5">
        <f t="shared" ca="1" si="428"/>
        <v>-0.78000000000002956</v>
      </c>
      <c r="L1882" s="6">
        <f t="shared" si="429"/>
        <v>1881</v>
      </c>
      <c r="M1882">
        <f t="shared" si="417"/>
        <v>440.45368431382303</v>
      </c>
      <c r="N1882">
        <f t="shared" si="418"/>
        <v>0.11260159210125073</v>
      </c>
      <c r="O1882">
        <f t="shared" si="419"/>
        <v>-1.2186295183079341</v>
      </c>
      <c r="P1882" t="str">
        <f t="shared" si="420"/>
        <v/>
      </c>
      <c r="Q1882">
        <f t="shared" si="421"/>
        <v>1.5534838021267205E-3</v>
      </c>
      <c r="R1882">
        <f t="shared" si="422"/>
        <v>6.1856124978600437</v>
      </c>
      <c r="S1882">
        <f t="shared" si="423"/>
        <v>1.3634425361435374</v>
      </c>
      <c r="T1882" t="str">
        <f t="shared" si="416"/>
        <v/>
      </c>
      <c r="U1882" t="str">
        <f t="shared" si="424"/>
        <v/>
      </c>
      <c r="V1882" t="str">
        <f t="shared" si="425"/>
        <v/>
      </c>
      <c r="X1882">
        <f t="shared" ca="1" si="426"/>
        <v>17.003992461700818</v>
      </c>
    </row>
    <row r="1883" spans="1:24" x14ac:dyDescent="0.25">
      <c r="A1883" s="2">
        <v>43296.38456071759</v>
      </c>
      <c r="B1883">
        <v>440.31595895994002</v>
      </c>
      <c r="C1883">
        <v>5</v>
      </c>
      <c r="H1883">
        <f>VLOOKUP(A1883,[1]Sheet1!A$2:F$10001,5,FALSE)</f>
        <v>440.51</v>
      </c>
      <c r="I1883">
        <f>VLOOKUP(A1883,[1]Sheet1!A$2:F$10001,6,FALSE)</f>
        <v>440.31999999999988</v>
      </c>
      <c r="J1883" s="5">
        <f t="shared" ca="1" si="427"/>
        <v>-2.2246941045606641E-3</v>
      </c>
      <c r="K1883" s="5">
        <f t="shared" ca="1" si="428"/>
        <v>-0.98000000000001808</v>
      </c>
      <c r="L1883" s="6">
        <f t="shared" si="429"/>
        <v>1882</v>
      </c>
      <c r="M1883">
        <f t="shared" si="417"/>
        <v>440.45589951450268</v>
      </c>
      <c r="N1883">
        <f t="shared" si="418"/>
        <v>0.11294561929790999</v>
      </c>
      <c r="O1883">
        <f t="shared" si="419"/>
        <v>-1.2390082539947254</v>
      </c>
      <c r="P1883" t="str">
        <f t="shared" si="420"/>
        <v/>
      </c>
      <c r="Q1883">
        <f t="shared" si="421"/>
        <v>9.6600694087101147E-4</v>
      </c>
      <c r="R1883">
        <f t="shared" si="422"/>
        <v>2.4236585558013748</v>
      </c>
      <c r="S1883">
        <f t="shared" si="423"/>
        <v>0.18344984642633572</v>
      </c>
      <c r="T1883" t="str">
        <f t="shared" si="416"/>
        <v/>
      </c>
      <c r="U1883" t="str">
        <f t="shared" si="424"/>
        <v/>
      </c>
      <c r="V1883" t="str">
        <f t="shared" si="425"/>
        <v/>
      </c>
      <c r="X1883">
        <f t="shared" ca="1" si="426"/>
        <v>17.003992461700818</v>
      </c>
    </row>
    <row r="1884" spans="1:24" x14ac:dyDescent="0.25">
      <c r="A1884" s="2">
        <v>43296.38456071759</v>
      </c>
      <c r="B1884">
        <v>440.32</v>
      </c>
      <c r="C1884">
        <v>1</v>
      </c>
      <c r="H1884">
        <f>VLOOKUP(A1884,[1]Sheet1!A$2:F$10001,5,FALSE)</f>
        <v>440.51</v>
      </c>
      <c r="I1884">
        <f>VLOOKUP(A1884,[1]Sheet1!A$2:F$10001,6,FALSE)</f>
        <v>440.31999999999988</v>
      </c>
      <c r="J1884" s="5">
        <f t="shared" ca="1" si="427"/>
        <v>-1.1968906494744993E-3</v>
      </c>
      <c r="K1884" s="5">
        <f t="shared" ca="1" si="428"/>
        <v>-0.52724230000001171</v>
      </c>
      <c r="L1884" s="6">
        <f t="shared" si="429"/>
        <v>1883</v>
      </c>
      <c r="M1884">
        <f t="shared" si="417"/>
        <v>440.45445577397516</v>
      </c>
      <c r="N1884">
        <f t="shared" si="418"/>
        <v>0.11201031399247678</v>
      </c>
      <c r="O1884">
        <f t="shared" si="419"/>
        <v>-1.2003874391798683</v>
      </c>
      <c r="P1884" t="str">
        <f t="shared" si="420"/>
        <v/>
      </c>
      <c r="Q1884">
        <f t="shared" si="421"/>
        <v>0</v>
      </c>
      <c r="R1884">
        <f t="shared" si="422"/>
        <v>-0.47540726065399369</v>
      </c>
      <c r="S1884">
        <f t="shared" si="423"/>
        <v>-0.57096931725957289</v>
      </c>
      <c r="T1884" t="str">
        <f t="shared" si="416"/>
        <v/>
      </c>
      <c r="U1884" t="str">
        <f t="shared" si="424"/>
        <v/>
      </c>
      <c r="V1884" t="str">
        <f t="shared" si="425"/>
        <v/>
      </c>
      <c r="X1884">
        <f t="shared" ca="1" si="426"/>
        <v>17.003992461700818</v>
      </c>
    </row>
    <row r="1885" spans="1:24" x14ac:dyDescent="0.25">
      <c r="A1885" s="2">
        <v>43296.38456071759</v>
      </c>
      <c r="B1885">
        <v>440.32</v>
      </c>
      <c r="C1885">
        <v>4</v>
      </c>
      <c r="H1885">
        <f>VLOOKUP(A1885,[1]Sheet1!A$2:F$10001,5,FALSE)</f>
        <v>440.51</v>
      </c>
      <c r="I1885">
        <f>VLOOKUP(A1885,[1]Sheet1!A$2:F$10001,6,FALSE)</f>
        <v>440.31999999999988</v>
      </c>
      <c r="J1885" s="5">
        <f t="shared" ca="1" si="427"/>
        <v>-1.1968906494744993E-3</v>
      </c>
      <c r="K1885" s="5">
        <f t="shared" ca="1" si="428"/>
        <v>-0.52724230000001171</v>
      </c>
      <c r="L1885" s="6">
        <f t="shared" si="429"/>
        <v>1884</v>
      </c>
      <c r="M1885">
        <f t="shared" si="417"/>
        <v>440.44935978780751</v>
      </c>
      <c r="N1885">
        <f t="shared" si="418"/>
        <v>0.10842895107804595</v>
      </c>
      <c r="O1885">
        <f t="shared" si="419"/>
        <v>-1.1930373440060706</v>
      </c>
      <c r="P1885" t="str">
        <f t="shared" si="420"/>
        <v/>
      </c>
      <c r="Q1885">
        <f t="shared" si="421"/>
        <v>0</v>
      </c>
      <c r="R1885">
        <f t="shared" si="422"/>
        <v>-0.47540726065399369</v>
      </c>
      <c r="S1885">
        <f t="shared" si="423"/>
        <v>0.11419386345191458</v>
      </c>
      <c r="T1885" t="str">
        <f t="shared" si="416"/>
        <v/>
      </c>
      <c r="U1885" t="str">
        <f t="shared" si="424"/>
        <v/>
      </c>
      <c r="V1885" t="str">
        <f t="shared" si="425"/>
        <v/>
      </c>
      <c r="X1885">
        <f t="shared" ca="1" si="426"/>
        <v>17.003992461700818</v>
      </c>
    </row>
    <row r="1886" spans="1:24" x14ac:dyDescent="0.25">
      <c r="A1886" s="2">
        <v>43296.38456071759</v>
      </c>
      <c r="B1886">
        <v>440.32</v>
      </c>
      <c r="C1886">
        <v>1</v>
      </c>
      <c r="H1886">
        <f>VLOOKUP(A1886,[1]Sheet1!A$2:F$10001,5,FALSE)</f>
        <v>440.51</v>
      </c>
      <c r="I1886">
        <f>VLOOKUP(A1886,[1]Sheet1!A$2:F$10001,6,FALSE)</f>
        <v>440.31999999999988</v>
      </c>
      <c r="J1886" s="5">
        <f t="shared" ca="1" si="427"/>
        <v>-1.157748972781528E-3</v>
      </c>
      <c r="K1886" s="5">
        <f t="shared" ca="1" si="428"/>
        <v>-0.50999999999999091</v>
      </c>
      <c r="L1886" s="6">
        <f t="shared" si="429"/>
        <v>1885</v>
      </c>
      <c r="M1886">
        <f t="shared" si="417"/>
        <v>440.44012934785843</v>
      </c>
      <c r="N1886">
        <f t="shared" si="418"/>
        <v>0.10092447193677133</v>
      </c>
      <c r="O1886">
        <f t="shared" si="419"/>
        <v>-1.1902895854010311</v>
      </c>
      <c r="P1886" t="str">
        <f t="shared" si="420"/>
        <v/>
      </c>
      <c r="Q1886">
        <f t="shared" si="421"/>
        <v>0</v>
      </c>
      <c r="R1886">
        <f t="shared" si="422"/>
        <v>-0.47540726065399369</v>
      </c>
      <c r="S1886">
        <f t="shared" si="423"/>
        <v>-0.59276874566953253</v>
      </c>
      <c r="T1886" t="str">
        <f t="shared" si="416"/>
        <v/>
      </c>
      <c r="U1886" t="str">
        <f t="shared" si="424"/>
        <v/>
      </c>
      <c r="V1886" t="str">
        <f t="shared" si="425"/>
        <v/>
      </c>
      <c r="X1886">
        <f t="shared" ca="1" si="426"/>
        <v>17.003992461700818</v>
      </c>
    </row>
    <row r="1887" spans="1:24" x14ac:dyDescent="0.25">
      <c r="A1887" s="2">
        <v>43296.38456071759</v>
      </c>
      <c r="B1887">
        <v>440.32</v>
      </c>
      <c r="C1887">
        <v>1</v>
      </c>
      <c r="H1887">
        <f>VLOOKUP(A1887,[1]Sheet1!A$2:F$10001,5,FALSE)</f>
        <v>440.51</v>
      </c>
      <c r="I1887">
        <f>VLOOKUP(A1887,[1]Sheet1!A$2:F$10001,6,FALSE)</f>
        <v>440.31999999999988</v>
      </c>
      <c r="J1887" s="5">
        <f t="shared" ca="1" si="427"/>
        <v>-8.274849606136126E-4</v>
      </c>
      <c r="K1887" s="5">
        <f t="shared" ca="1" si="428"/>
        <v>-0.36451539999990246</v>
      </c>
      <c r="L1887" s="6">
        <f t="shared" si="429"/>
        <v>1886</v>
      </c>
      <c r="M1887">
        <f t="shared" si="417"/>
        <v>440.42676445412781</v>
      </c>
      <c r="N1887">
        <f t="shared" si="418"/>
        <v>8.6962844186801586E-2</v>
      </c>
      <c r="O1887">
        <f t="shared" si="419"/>
        <v>-1.227701958533878</v>
      </c>
      <c r="P1887" t="str">
        <f t="shared" si="420"/>
        <v/>
      </c>
      <c r="Q1887">
        <f t="shared" si="421"/>
        <v>0</v>
      </c>
      <c r="R1887">
        <f t="shared" si="422"/>
        <v>-0.47540726065399369</v>
      </c>
      <c r="S1887">
        <f t="shared" si="423"/>
        <v>-0.59276874566953253</v>
      </c>
      <c r="T1887" t="str">
        <f t="shared" si="416"/>
        <v/>
      </c>
      <c r="U1887" t="str">
        <f t="shared" si="424"/>
        <v/>
      </c>
      <c r="V1887" t="str">
        <f t="shared" si="425"/>
        <v/>
      </c>
      <c r="X1887">
        <f t="shared" ca="1" si="426"/>
        <v>17.003992461700818</v>
      </c>
    </row>
    <row r="1888" spans="1:24" x14ac:dyDescent="0.25">
      <c r="A1888" s="2">
        <v>43296.38456071759</v>
      </c>
      <c r="B1888">
        <v>440.32</v>
      </c>
      <c r="C1888">
        <v>1</v>
      </c>
      <c r="H1888">
        <f>VLOOKUP(A1888,[1]Sheet1!A$2:F$10001,5,FALSE)</f>
        <v>440.51</v>
      </c>
      <c r="I1888">
        <f>VLOOKUP(A1888,[1]Sheet1!A$2:F$10001,6,FALSE)</f>
        <v>440.31999999999988</v>
      </c>
      <c r="J1888" s="5">
        <f t="shared" ca="1" si="427"/>
        <v>-8.274849606136126E-4</v>
      </c>
      <c r="K1888" s="5">
        <f t="shared" ca="1" si="428"/>
        <v>-0.36451539999990246</v>
      </c>
      <c r="L1888" s="6">
        <f t="shared" si="429"/>
        <v>1887</v>
      </c>
      <c r="M1888">
        <f t="shared" si="417"/>
        <v>440.41453124486679</v>
      </c>
      <c r="N1888">
        <f t="shared" si="418"/>
        <v>7.3361907750787311E-2</v>
      </c>
      <c r="O1888">
        <f t="shared" si="419"/>
        <v>-1.2885603409868527</v>
      </c>
      <c r="P1888" t="str">
        <f t="shared" si="420"/>
        <v/>
      </c>
      <c r="Q1888">
        <f t="shared" si="421"/>
        <v>0</v>
      </c>
      <c r="R1888">
        <f t="shared" si="422"/>
        <v>-0.4754072606539938</v>
      </c>
      <c r="S1888">
        <f t="shared" si="423"/>
        <v>-0.59276874566953253</v>
      </c>
      <c r="T1888" t="str">
        <f t="shared" si="416"/>
        <v/>
      </c>
      <c r="U1888" t="str">
        <f t="shared" si="424"/>
        <v/>
      </c>
      <c r="V1888" t="str">
        <f t="shared" si="425"/>
        <v/>
      </c>
      <c r="X1888">
        <f t="shared" ca="1" si="426"/>
        <v>17.003992461700818</v>
      </c>
    </row>
    <row r="1889" spans="1:24" x14ac:dyDescent="0.25">
      <c r="A1889" s="2">
        <v>43296.38456071759</v>
      </c>
      <c r="B1889">
        <v>440.41643944280008</v>
      </c>
      <c r="C1889">
        <v>14</v>
      </c>
      <c r="H1889">
        <f>VLOOKUP(A1889,[1]Sheet1!A$2:F$10001,5,FALSE)</f>
        <v>440.51</v>
      </c>
      <c r="I1889">
        <f>VLOOKUP(A1889,[1]Sheet1!A$2:F$10001,6,FALSE)</f>
        <v>440.31999999999988</v>
      </c>
      <c r="J1889" s="5">
        <f t="shared" ca="1" si="427"/>
        <v>-7.0372976776918183E-4</v>
      </c>
      <c r="K1889" s="5">
        <f t="shared" ca="1" si="428"/>
        <v>-0.31000000000000227</v>
      </c>
      <c r="L1889" s="6">
        <f t="shared" si="429"/>
        <v>1888</v>
      </c>
      <c r="M1889">
        <f t="shared" si="417"/>
        <v>440.39954291515056</v>
      </c>
      <c r="N1889">
        <f t="shared" si="418"/>
        <v>4.9188523320711323E-2</v>
      </c>
      <c r="O1889">
        <f t="shared" si="419"/>
        <v>0.34350548682576487</v>
      </c>
      <c r="P1889" t="str">
        <f t="shared" si="420"/>
        <v/>
      </c>
      <c r="Q1889">
        <f t="shared" si="421"/>
        <v>0</v>
      </c>
      <c r="R1889">
        <f t="shared" si="422"/>
        <v>-0.4754072606539938</v>
      </c>
      <c r="S1889">
        <f t="shared" si="423"/>
        <v>2.4080565909822758</v>
      </c>
      <c r="T1889" t="str">
        <f t="shared" si="416"/>
        <v/>
      </c>
      <c r="U1889" t="str">
        <f t="shared" si="424"/>
        <v/>
      </c>
      <c r="V1889" t="str">
        <f t="shared" si="425"/>
        <v/>
      </c>
      <c r="X1889">
        <f t="shared" ca="1" si="426"/>
        <v>17.003992461700818</v>
      </c>
    </row>
    <row r="1890" spans="1:24" x14ac:dyDescent="0.25">
      <c r="A1890" s="2">
        <v>43296.38456071759</v>
      </c>
      <c r="B1890">
        <v>440.52</v>
      </c>
      <c r="C1890">
        <v>1</v>
      </c>
      <c r="H1890">
        <f>VLOOKUP(A1890,[1]Sheet1!A$2:F$10001,5,FALSE)</f>
        <v>440.51</v>
      </c>
      <c r="I1890">
        <f>VLOOKUP(A1890,[1]Sheet1!A$2:F$10001,6,FALSE)</f>
        <v>440.31999999999988</v>
      </c>
      <c r="J1890" s="5">
        <f t="shared" ca="1" si="427"/>
        <v>-7.0372976776918183E-4</v>
      </c>
      <c r="K1890" s="5">
        <f t="shared" ca="1" si="428"/>
        <v>-0.31000000000000227</v>
      </c>
      <c r="L1890" s="6">
        <f t="shared" si="429"/>
        <v>1889</v>
      </c>
      <c r="M1890">
        <f t="shared" si="417"/>
        <v>440.40394517636605</v>
      </c>
      <c r="N1890">
        <f t="shared" si="418"/>
        <v>3.9083099514041382E-2</v>
      </c>
      <c r="O1890">
        <f t="shared" si="419"/>
        <v>2.9694375593787266</v>
      </c>
      <c r="P1890">
        <f t="shared" si="420"/>
        <v>1</v>
      </c>
      <c r="Q1890">
        <f t="shared" si="421"/>
        <v>0</v>
      </c>
      <c r="R1890">
        <f t="shared" si="422"/>
        <v>-0.43056106410173123</v>
      </c>
      <c r="S1890">
        <f t="shared" si="423"/>
        <v>-0.6044613312191035</v>
      </c>
      <c r="T1890" t="str">
        <f t="shared" si="416"/>
        <v/>
      </c>
      <c r="U1890" t="str">
        <f t="shared" si="424"/>
        <v/>
      </c>
      <c r="V1890" t="str">
        <f t="shared" si="425"/>
        <v/>
      </c>
      <c r="X1890">
        <f t="shared" ca="1" si="426"/>
        <v>17.003992461700818</v>
      </c>
    </row>
    <row r="1891" spans="1:24" x14ac:dyDescent="0.25">
      <c r="A1891" s="2">
        <v>43296.38456071759</v>
      </c>
      <c r="B1891">
        <v>440.52</v>
      </c>
      <c r="C1891">
        <v>1</v>
      </c>
      <c r="H1891">
        <f>VLOOKUP(A1891,[1]Sheet1!A$2:F$10001,5,FALSE)</f>
        <v>440.51</v>
      </c>
      <c r="I1891">
        <f>VLOOKUP(A1891,[1]Sheet1!A$2:F$10001,6,FALSE)</f>
        <v>440.31999999999988</v>
      </c>
      <c r="J1891" s="5">
        <f t="shared" ca="1" si="427"/>
        <v>-7.0372976776918183E-4</v>
      </c>
      <c r="K1891" s="5">
        <f t="shared" ca="1" si="428"/>
        <v>-0.31000000000000227</v>
      </c>
      <c r="L1891" s="6">
        <f t="shared" si="429"/>
        <v>1890</v>
      </c>
      <c r="M1891">
        <f t="shared" si="417"/>
        <v>440.42763489370344</v>
      </c>
      <c r="N1891">
        <f t="shared" si="418"/>
        <v>4.3373423277677181E-2</v>
      </c>
      <c r="O1891">
        <f t="shared" si="419"/>
        <v>2.1295323107244259</v>
      </c>
      <c r="P1891">
        <f t="shared" si="420"/>
        <v>1</v>
      </c>
      <c r="Q1891">
        <f t="shared" si="421"/>
        <v>0</v>
      </c>
      <c r="R1891">
        <f t="shared" si="422"/>
        <v>-0.38394465690493995</v>
      </c>
      <c r="S1891">
        <f t="shared" si="423"/>
        <v>-0.66046847603763159</v>
      </c>
      <c r="T1891" t="str">
        <f t="shared" si="416"/>
        <v/>
      </c>
      <c r="U1891" t="str">
        <f t="shared" si="424"/>
        <v/>
      </c>
      <c r="V1891" t="str">
        <f t="shared" si="425"/>
        <v/>
      </c>
      <c r="X1891">
        <f t="shared" ca="1" si="426"/>
        <v>17.003992461700818</v>
      </c>
    </row>
    <row r="1892" spans="1:24" x14ac:dyDescent="0.25">
      <c r="A1892" s="2">
        <v>43296.38456071759</v>
      </c>
      <c r="B1892">
        <v>440.53512600801997</v>
      </c>
      <c r="C1892">
        <v>4</v>
      </c>
      <c r="H1892">
        <f>VLOOKUP(A1892,[1]Sheet1!A$2:F$10001,5,FALSE)</f>
        <v>440.51</v>
      </c>
      <c r="I1892">
        <f>VLOOKUP(A1892,[1]Sheet1!A$2:F$10001,6,FALSE)</f>
        <v>440.31999999999988</v>
      </c>
      <c r="J1892" s="5">
        <f t="shared" ca="1" si="427"/>
        <v>-7.0372976776918183E-4</v>
      </c>
      <c r="K1892" s="5">
        <f t="shared" ca="1" si="428"/>
        <v>-0.31000000000000227</v>
      </c>
      <c r="L1892" s="6">
        <f t="shared" si="429"/>
        <v>1891</v>
      </c>
      <c r="M1892">
        <f t="shared" si="417"/>
        <v>440.45363903163536</v>
      </c>
      <c r="N1892">
        <f t="shared" si="418"/>
        <v>4.4841481267652028E-2</v>
      </c>
      <c r="O1892">
        <f t="shared" si="419"/>
        <v>1.817223117546608</v>
      </c>
      <c r="P1892">
        <f t="shared" si="420"/>
        <v>1</v>
      </c>
      <c r="Q1892">
        <f t="shared" si="421"/>
        <v>0</v>
      </c>
      <c r="R1892">
        <f t="shared" si="422"/>
        <v>-0.35883692177669035</v>
      </c>
      <c r="S1892">
        <f t="shared" si="423"/>
        <v>0.29624081298503707</v>
      </c>
      <c r="T1892" t="str">
        <f t="shared" si="416"/>
        <v/>
      </c>
      <c r="U1892" t="str">
        <f t="shared" si="424"/>
        <v/>
      </c>
      <c r="V1892" t="str">
        <f t="shared" si="425"/>
        <v/>
      </c>
      <c r="X1892">
        <f t="shared" ca="1" si="426"/>
        <v>17.003992461700818</v>
      </c>
    </row>
    <row r="1893" spans="1:24" x14ac:dyDescent="0.25">
      <c r="A1893" s="2">
        <v>43296.38456071759</v>
      </c>
      <c r="B1893">
        <v>440.55</v>
      </c>
      <c r="C1893">
        <v>1</v>
      </c>
      <c r="H1893">
        <f>VLOOKUP(A1893,[1]Sheet1!A$2:F$10001,5,FALSE)</f>
        <v>440.51</v>
      </c>
      <c r="I1893">
        <f>VLOOKUP(A1893,[1]Sheet1!A$2:F$10001,6,FALSE)</f>
        <v>440.31999999999988</v>
      </c>
      <c r="J1893" s="5">
        <f t="shared" ca="1" si="427"/>
        <v>-7.0372976776918183E-4</v>
      </c>
      <c r="K1893" s="5">
        <f t="shared" ca="1" si="428"/>
        <v>-0.31000000000000227</v>
      </c>
      <c r="L1893" s="6">
        <f t="shared" si="429"/>
        <v>1892</v>
      </c>
      <c r="M1893">
        <f t="shared" si="417"/>
        <v>440.4792478031402</v>
      </c>
      <c r="N1893">
        <f t="shared" si="418"/>
        <v>4.5625490386318142E-2</v>
      </c>
      <c r="O1893">
        <f t="shared" si="419"/>
        <v>1.5507164144592089</v>
      </c>
      <c r="P1893">
        <f t="shared" si="420"/>
        <v>1</v>
      </c>
      <c r="Q1893">
        <f t="shared" si="421"/>
        <v>0</v>
      </c>
      <c r="R1893">
        <f t="shared" si="422"/>
        <v>-0.35883692177669035</v>
      </c>
      <c r="S1893">
        <f t="shared" si="423"/>
        <v>-0.6076691771695617</v>
      </c>
      <c r="T1893" t="str">
        <f t="shared" si="416"/>
        <v/>
      </c>
      <c r="U1893" t="str">
        <f t="shared" si="424"/>
        <v/>
      </c>
      <c r="V1893" t="str">
        <f t="shared" si="425"/>
        <v/>
      </c>
      <c r="X1893">
        <f t="shared" ca="1" si="426"/>
        <v>17.003992461700818</v>
      </c>
    </row>
    <row r="1894" spans="1:24" x14ac:dyDescent="0.25">
      <c r="A1894" s="2">
        <v>43296.38456071759</v>
      </c>
      <c r="B1894">
        <v>440.55</v>
      </c>
      <c r="C1894">
        <v>1</v>
      </c>
      <c r="H1894">
        <f>VLOOKUP(A1894,[1]Sheet1!A$2:F$10001,5,FALSE)</f>
        <v>440.51</v>
      </c>
      <c r="I1894">
        <f>VLOOKUP(A1894,[1]Sheet1!A$2:F$10001,6,FALSE)</f>
        <v>440.31999999999988</v>
      </c>
      <c r="J1894" s="5">
        <f t="shared" ca="1" si="427"/>
        <v>-7.0372976776918183E-4</v>
      </c>
      <c r="K1894" s="5">
        <f t="shared" ca="1" si="428"/>
        <v>-0.31000000000000227</v>
      </c>
      <c r="L1894" s="6">
        <f t="shared" si="429"/>
        <v>1893</v>
      </c>
      <c r="M1894">
        <f t="shared" si="417"/>
        <v>440.50411044595688</v>
      </c>
      <c r="N1894">
        <f t="shared" si="418"/>
        <v>4.6051374786632827E-2</v>
      </c>
      <c r="O1894">
        <f t="shared" si="419"/>
        <v>0.99648608224501378</v>
      </c>
      <c r="P1894" t="str">
        <f t="shared" si="420"/>
        <v/>
      </c>
      <c r="Q1894">
        <f t="shared" si="421"/>
        <v>0</v>
      </c>
      <c r="R1894">
        <f t="shared" si="422"/>
        <v>-0.35883692177669035</v>
      </c>
      <c r="S1894">
        <f t="shared" si="423"/>
        <v>-0.6076691771695617</v>
      </c>
      <c r="T1894" t="str">
        <f t="shared" si="416"/>
        <v/>
      </c>
      <c r="U1894" t="str">
        <f t="shared" si="424"/>
        <v/>
      </c>
      <c r="V1894" t="str">
        <f t="shared" si="425"/>
        <v/>
      </c>
      <c r="X1894">
        <f t="shared" ca="1" si="426"/>
        <v>17.003992461700818</v>
      </c>
    </row>
    <row r="1895" spans="1:24" x14ac:dyDescent="0.25">
      <c r="A1895" s="2">
        <v>43296.384921979166</v>
      </c>
      <c r="B1895">
        <v>440.52185954966012</v>
      </c>
      <c r="C1895">
        <v>6</v>
      </c>
      <c r="H1895">
        <f>VLOOKUP(A1895,[1]Sheet1!A$2:F$10001,5,FALSE)</f>
        <v>440.51</v>
      </c>
      <c r="I1895">
        <f>VLOOKUP(A1895,[1]Sheet1!A$2:F$10001,6,FALSE)</f>
        <v>440.52</v>
      </c>
      <c r="J1895" s="5">
        <f t="shared" ca="1" si="427"/>
        <v>-7.0372976776918183E-4</v>
      </c>
      <c r="K1895" s="5">
        <f t="shared" ca="1" si="428"/>
        <v>-0.31000000000000227</v>
      </c>
      <c r="L1895" s="6">
        <f t="shared" si="429"/>
        <v>1894</v>
      </c>
      <c r="M1895">
        <f t="shared" si="417"/>
        <v>440.52645208037023</v>
      </c>
      <c r="N1895">
        <f t="shared" si="418"/>
        <v>4.5829549979742271E-2</v>
      </c>
      <c r="O1895">
        <f t="shared" si="419"/>
        <v>-0.10020894187577452</v>
      </c>
      <c r="P1895" t="str">
        <f t="shared" si="420"/>
        <v/>
      </c>
      <c r="Q1895">
        <f t="shared" si="421"/>
        <v>3.6126157647231594E-4</v>
      </c>
      <c r="R1895">
        <f t="shared" si="422"/>
        <v>0.7896134348488566</v>
      </c>
      <c r="S1895">
        <f t="shared" si="423"/>
        <v>1.0248748808979176</v>
      </c>
      <c r="T1895" t="str">
        <f t="shared" ref="T1895:T1958" si="430">IF(R1895&lt;-0.5,IF(O1895&lt;-1,1,""),"")</f>
        <v/>
      </c>
      <c r="U1895" t="str">
        <f t="shared" si="424"/>
        <v/>
      </c>
      <c r="V1895" t="str">
        <f t="shared" si="425"/>
        <v/>
      </c>
      <c r="X1895">
        <f t="shared" ca="1" si="426"/>
        <v>17.003992461700818</v>
      </c>
    </row>
    <row r="1896" spans="1:24" x14ac:dyDescent="0.25">
      <c r="A1896" s="2">
        <v>43296.384921979166</v>
      </c>
      <c r="B1896">
        <v>440.52</v>
      </c>
      <c r="C1896">
        <v>1</v>
      </c>
      <c r="H1896">
        <f>VLOOKUP(A1896,[1]Sheet1!A$2:F$10001,5,FALSE)</f>
        <v>440.51</v>
      </c>
      <c r="I1896">
        <f>VLOOKUP(A1896,[1]Sheet1!A$2:F$10001,6,FALSE)</f>
        <v>440.52</v>
      </c>
      <c r="J1896" s="5">
        <f t="shared" ca="1" si="427"/>
        <v>-7.0372976776918183E-4</v>
      </c>
      <c r="K1896" s="5">
        <f t="shared" ca="1" si="428"/>
        <v>-0.31000000000000227</v>
      </c>
      <c r="L1896" s="6">
        <f t="shared" si="429"/>
        <v>1895</v>
      </c>
      <c r="M1896">
        <f t="shared" si="417"/>
        <v>440.54305665491279</v>
      </c>
      <c r="N1896">
        <f t="shared" si="418"/>
        <v>4.5283659953644653E-2</v>
      </c>
      <c r="O1896">
        <f t="shared" si="419"/>
        <v>-0.50916058764705363</v>
      </c>
      <c r="P1896" t="str">
        <f t="shared" si="420"/>
        <v/>
      </c>
      <c r="Q1896">
        <f t="shared" si="421"/>
        <v>0</v>
      </c>
      <c r="R1896">
        <f t="shared" si="422"/>
        <v>-0.38904367822101332</v>
      </c>
      <c r="S1896">
        <f t="shared" si="423"/>
        <v>-0.63561307028995329</v>
      </c>
      <c r="T1896" t="str">
        <f t="shared" si="430"/>
        <v/>
      </c>
      <c r="U1896" t="str">
        <f t="shared" si="424"/>
        <v/>
      </c>
      <c r="V1896" t="str">
        <f t="shared" si="425"/>
        <v/>
      </c>
      <c r="X1896">
        <f t="shared" ca="1" si="426"/>
        <v>17.003992461700818</v>
      </c>
    </row>
    <row r="1897" spans="1:24" x14ac:dyDescent="0.25">
      <c r="A1897" s="2">
        <v>43296.384921979166</v>
      </c>
      <c r="B1897">
        <v>440.52</v>
      </c>
      <c r="C1897">
        <v>1</v>
      </c>
      <c r="H1897">
        <f>VLOOKUP(A1897,[1]Sheet1!A$2:F$10001,5,FALSE)</f>
        <v>440.51</v>
      </c>
      <c r="I1897">
        <f>VLOOKUP(A1897,[1]Sheet1!A$2:F$10001,6,FALSE)</f>
        <v>440.52</v>
      </c>
      <c r="J1897" s="5">
        <f t="shared" ca="1" si="427"/>
        <v>1.3143538171661768E-4</v>
      </c>
      <c r="K1897" s="5">
        <f t="shared" ca="1" si="428"/>
        <v>5.7898599999987255E-2</v>
      </c>
      <c r="L1897" s="6">
        <f t="shared" si="429"/>
        <v>1896</v>
      </c>
      <c r="M1897">
        <f t="shared" si="417"/>
        <v>440.55706958571449</v>
      </c>
      <c r="N1897">
        <f t="shared" si="418"/>
        <v>4.5168642665537488E-2</v>
      </c>
      <c r="O1897">
        <f t="shared" si="419"/>
        <v>-0.82069293046940017</v>
      </c>
      <c r="P1897" t="str">
        <f t="shared" si="420"/>
        <v/>
      </c>
      <c r="Q1897">
        <f t="shared" si="421"/>
        <v>0</v>
      </c>
      <c r="R1897">
        <f t="shared" si="422"/>
        <v>-0.38884957561472877</v>
      </c>
      <c r="S1897">
        <f t="shared" si="423"/>
        <v>-0.61427477269735009</v>
      </c>
      <c r="T1897" t="str">
        <f t="shared" si="430"/>
        <v/>
      </c>
      <c r="U1897" t="str">
        <f t="shared" si="424"/>
        <v/>
      </c>
      <c r="V1897" t="str">
        <f t="shared" si="425"/>
        <v/>
      </c>
      <c r="X1897">
        <f t="shared" ca="1" si="426"/>
        <v>17.003992461700818</v>
      </c>
    </row>
    <row r="1898" spans="1:24" x14ac:dyDescent="0.25">
      <c r="A1898" s="2">
        <v>43296.384921979166</v>
      </c>
      <c r="B1898">
        <v>440.52</v>
      </c>
      <c r="C1898">
        <v>1</v>
      </c>
      <c r="H1898">
        <f>VLOOKUP(A1898,[1]Sheet1!A$2:F$10001,5,FALSE)</f>
        <v>440.51</v>
      </c>
      <c r="I1898">
        <f>VLOOKUP(A1898,[1]Sheet1!A$2:F$10001,6,FALSE)</f>
        <v>440.52</v>
      </c>
      <c r="J1898" s="5">
        <f t="shared" ca="1" si="427"/>
        <v>1.3143538171661768E-4</v>
      </c>
      <c r="K1898" s="5">
        <f t="shared" ca="1" si="428"/>
        <v>5.7898599999987255E-2</v>
      </c>
      <c r="L1898" s="6">
        <f t="shared" si="429"/>
        <v>1897</v>
      </c>
      <c r="M1898">
        <f t="shared" si="417"/>
        <v>440.56871276861693</v>
      </c>
      <c r="N1898">
        <f t="shared" si="418"/>
        <v>4.5511276399510997E-2</v>
      </c>
      <c r="O1898">
        <f t="shared" si="419"/>
        <v>-1.0703450325000095</v>
      </c>
      <c r="P1898" t="str">
        <f t="shared" si="420"/>
        <v/>
      </c>
      <c r="Q1898">
        <f t="shared" si="421"/>
        <v>0</v>
      </c>
      <c r="R1898">
        <f t="shared" si="422"/>
        <v>-0.38884957561472877</v>
      </c>
      <c r="S1898">
        <f t="shared" si="423"/>
        <v>-0.60289536659018617</v>
      </c>
      <c r="T1898" t="str">
        <f t="shared" si="430"/>
        <v/>
      </c>
      <c r="U1898" t="str">
        <f t="shared" si="424"/>
        <v/>
      </c>
      <c r="V1898" t="str">
        <f t="shared" si="425"/>
        <v/>
      </c>
      <c r="X1898">
        <f t="shared" ca="1" si="426"/>
        <v>17.003992461700818</v>
      </c>
    </row>
    <row r="1899" spans="1:24" x14ac:dyDescent="0.25">
      <c r="A1899" s="2">
        <v>43296.385256458343</v>
      </c>
      <c r="B1899">
        <v>440.51845752465988</v>
      </c>
      <c r="C1899">
        <v>6</v>
      </c>
      <c r="H1899">
        <f>VLOOKUP(A1899,[1]Sheet1!A$2:F$10001,5,FALSE)</f>
        <v>440.51</v>
      </c>
      <c r="I1899">
        <f>VLOOKUP(A1899,[1]Sheet1!A$2:F$10001,6,FALSE)</f>
        <v>440.50375000000003</v>
      </c>
      <c r="J1899" s="5">
        <f t="shared" ca="1" si="427"/>
        <v>1.3143538171661768E-4</v>
      </c>
      <c r="K1899" s="5">
        <f t="shared" ca="1" si="428"/>
        <v>5.7898599999987255E-2</v>
      </c>
      <c r="L1899" s="6">
        <f t="shared" si="429"/>
        <v>1898</v>
      </c>
      <c r="M1899">
        <f t="shared" si="417"/>
        <v>440.57814820537664</v>
      </c>
      <c r="N1899">
        <f t="shared" si="418"/>
        <v>4.6211618039210742E-2</v>
      </c>
      <c r="O1899">
        <f t="shared" si="419"/>
        <v>-1.2916812535347253</v>
      </c>
      <c r="P1899" t="str">
        <f t="shared" si="420"/>
        <v/>
      </c>
      <c r="Q1899">
        <f t="shared" si="421"/>
        <v>3.3447917667217553E-4</v>
      </c>
      <c r="R1899">
        <f t="shared" si="422"/>
        <v>0.68773106287664898</v>
      </c>
      <c r="S1899">
        <f t="shared" si="423"/>
        <v>0.99300413320736547</v>
      </c>
      <c r="T1899" t="str">
        <f t="shared" si="430"/>
        <v/>
      </c>
      <c r="U1899" t="str">
        <f t="shared" si="424"/>
        <v/>
      </c>
      <c r="V1899" t="str">
        <f t="shared" si="425"/>
        <v/>
      </c>
      <c r="X1899">
        <f t="shared" ca="1" si="426"/>
        <v>17.003992461700818</v>
      </c>
    </row>
    <row r="1900" spans="1:24" x14ac:dyDescent="0.25">
      <c r="A1900" s="2">
        <v>43296.385256458343</v>
      </c>
      <c r="B1900">
        <v>440.51</v>
      </c>
      <c r="C1900">
        <v>1</v>
      </c>
      <c r="H1900">
        <f>VLOOKUP(A1900,[1]Sheet1!A$2:F$10001,5,FALSE)</f>
        <v>440.51</v>
      </c>
      <c r="I1900">
        <f>VLOOKUP(A1900,[1]Sheet1!A$2:F$10001,6,FALSE)</f>
        <v>440.50375000000003</v>
      </c>
      <c r="J1900" s="5">
        <f t="shared" ca="1" si="427"/>
        <v>1.3143538171661768E-4</v>
      </c>
      <c r="K1900" s="5">
        <f t="shared" ca="1" si="428"/>
        <v>5.7898599999987255E-2</v>
      </c>
      <c r="L1900" s="6">
        <f t="shared" si="429"/>
        <v>1899</v>
      </c>
      <c r="M1900">
        <f t="shared" ref="M1900:M1963" si="431">FORECAST(L1900,B1865:B1899,L1865:L1899)</f>
        <v>440.5855105936019</v>
      </c>
      <c r="N1900">
        <f t="shared" ref="N1900:N1963" si="432">STEYX(B1865:B1899,L1865:L1899)</f>
        <v>4.7208705697713266E-2</v>
      </c>
      <c r="O1900">
        <f t="shared" ref="O1900:O1963" si="433">(B1900-M1900)/N1900</f>
        <v>-1.5995056946787374</v>
      </c>
      <c r="P1900" t="str">
        <f t="shared" ref="P1900:P1963" si="434">IF(O1900&gt;1.5,1,"")</f>
        <v/>
      </c>
      <c r="Q1900">
        <f t="shared" ref="Q1900:Q1963" si="435">A1900-A1899</f>
        <v>0</v>
      </c>
      <c r="R1900">
        <f t="shared" ref="R1900:R1963" si="436">(Q1900-AVERAGE(Q1865:Q1899))/_xlfn.STDEV.S(Q1865:Q1899)</f>
        <v>-0.36018896826702795</v>
      </c>
      <c r="S1900">
        <f t="shared" ref="S1900:S1963" si="437">(C1900-AVERAGE(C1864:C1899))/_xlfn.STDEV.S(C1864:C1899)</f>
        <v>-0.60289536659018617</v>
      </c>
      <c r="T1900" t="str">
        <f t="shared" si="430"/>
        <v/>
      </c>
      <c r="U1900" t="str">
        <f t="shared" ref="U1900:U1963" si="438">IF(ISNUMBER(T1900),K1900,"")</f>
        <v/>
      </c>
      <c r="V1900" t="str">
        <f t="shared" ref="V1900:V1963" si="439">IF(T1900=1,IF(ISNUMBER(T1899),"",K1900),"")</f>
        <v/>
      </c>
      <c r="X1900">
        <f t="shared" ref="X1900:X1963" ca="1" si="440">IF(ISNUMBER(V1900),V1900+X1899,X1899)</f>
        <v>17.003992461700818</v>
      </c>
    </row>
    <row r="1901" spans="1:24" x14ac:dyDescent="0.25">
      <c r="A1901" s="2">
        <v>43296.385256458343</v>
      </c>
      <c r="B1901">
        <v>440.51</v>
      </c>
      <c r="C1901">
        <v>1</v>
      </c>
      <c r="H1901">
        <f>VLOOKUP(A1901,[1]Sheet1!A$2:F$10001,5,FALSE)</f>
        <v>440.51</v>
      </c>
      <c r="I1901">
        <f>VLOOKUP(A1901,[1]Sheet1!A$2:F$10001,6,FALSE)</f>
        <v>440.50375000000003</v>
      </c>
      <c r="J1901" s="5">
        <f t="shared" ca="1" si="427"/>
        <v>1.3143538171661768E-4</v>
      </c>
      <c r="K1901" s="5">
        <f t="shared" ca="1" si="428"/>
        <v>5.7898599999987255E-2</v>
      </c>
      <c r="L1901" s="6">
        <f t="shared" si="429"/>
        <v>1900</v>
      </c>
      <c r="M1901">
        <f t="shared" si="431"/>
        <v>440.58959485703565</v>
      </c>
      <c r="N1901">
        <f t="shared" si="432"/>
        <v>4.8519045624419645E-2</v>
      </c>
      <c r="O1901">
        <f t="shared" si="433"/>
        <v>-1.6404868647209849</v>
      </c>
      <c r="P1901" t="str">
        <f t="shared" si="434"/>
        <v/>
      </c>
      <c r="Q1901">
        <f t="shared" si="435"/>
        <v>0</v>
      </c>
      <c r="R1901">
        <f t="shared" si="436"/>
        <v>-0.36018896826702795</v>
      </c>
      <c r="S1901">
        <f t="shared" si="437"/>
        <v>-0.57455760554275825</v>
      </c>
      <c r="T1901" t="str">
        <f t="shared" si="430"/>
        <v/>
      </c>
      <c r="U1901" t="str">
        <f t="shared" si="438"/>
        <v/>
      </c>
      <c r="V1901" t="str">
        <f t="shared" si="439"/>
        <v/>
      </c>
      <c r="X1901">
        <f t="shared" ca="1" si="440"/>
        <v>17.003992461700818</v>
      </c>
    </row>
    <row r="1902" spans="1:24" x14ac:dyDescent="0.25">
      <c r="A1902" s="2">
        <v>43296.385256458343</v>
      </c>
      <c r="B1902">
        <v>440.51</v>
      </c>
      <c r="C1902">
        <v>1</v>
      </c>
      <c r="H1902">
        <f>VLOOKUP(A1902,[1]Sheet1!A$2:F$10001,5,FALSE)</f>
        <v>440.51</v>
      </c>
      <c r="I1902">
        <f>VLOOKUP(A1902,[1]Sheet1!A$2:F$10001,6,FALSE)</f>
        <v>440.50375000000003</v>
      </c>
      <c r="J1902" s="5">
        <f t="shared" ca="1" si="427"/>
        <v>1.3620576150371677E-4</v>
      </c>
      <c r="K1902" s="5">
        <f t="shared" ca="1" si="428"/>
        <v>6.0000000000002274E-2</v>
      </c>
      <c r="L1902" s="6">
        <f t="shared" si="429"/>
        <v>1901</v>
      </c>
      <c r="M1902">
        <f t="shared" si="431"/>
        <v>440.59141021290645</v>
      </c>
      <c r="N1902">
        <f t="shared" si="432"/>
        <v>4.9385446213775823E-2</v>
      </c>
      <c r="O1902">
        <f t="shared" si="433"/>
        <v>-1.648465674564529</v>
      </c>
      <c r="P1902" t="str">
        <f t="shared" si="434"/>
        <v/>
      </c>
      <c r="Q1902">
        <f t="shared" si="435"/>
        <v>0</v>
      </c>
      <c r="R1902">
        <f t="shared" si="436"/>
        <v>-0.36018896826702795</v>
      </c>
      <c r="S1902">
        <f t="shared" si="437"/>
        <v>-0.57455760554275825</v>
      </c>
      <c r="T1902" t="str">
        <f t="shared" si="430"/>
        <v/>
      </c>
      <c r="U1902" t="str">
        <f t="shared" si="438"/>
        <v/>
      </c>
      <c r="V1902" t="str">
        <f t="shared" si="439"/>
        <v/>
      </c>
      <c r="X1902">
        <f t="shared" ca="1" si="440"/>
        <v>17.003992461700818</v>
      </c>
    </row>
    <row r="1903" spans="1:24" x14ac:dyDescent="0.25">
      <c r="A1903" s="2">
        <v>43296.385256458343</v>
      </c>
      <c r="B1903">
        <v>440.51</v>
      </c>
      <c r="C1903">
        <v>1</v>
      </c>
      <c r="H1903">
        <f>VLOOKUP(A1903,[1]Sheet1!A$2:F$10001,5,FALSE)</f>
        <v>440.51</v>
      </c>
      <c r="I1903">
        <f>VLOOKUP(A1903,[1]Sheet1!A$2:F$10001,6,FALSE)</f>
        <v>440.50375000000003</v>
      </c>
      <c r="J1903" s="5">
        <f t="shared" ca="1" si="427"/>
        <v>3.4051440375935645E-4</v>
      </c>
      <c r="K1903" s="5">
        <f t="shared" ca="1" si="428"/>
        <v>0.15000000000003411</v>
      </c>
      <c r="L1903" s="6">
        <f t="shared" si="429"/>
        <v>1902</v>
      </c>
      <c r="M1903">
        <f t="shared" si="431"/>
        <v>440.59095666121425</v>
      </c>
      <c r="N1903">
        <f t="shared" si="432"/>
        <v>4.9324897172664792E-2</v>
      </c>
      <c r="O1903">
        <f t="shared" si="433"/>
        <v>-1.6412940696229985</v>
      </c>
      <c r="P1903" t="str">
        <f t="shared" si="434"/>
        <v/>
      </c>
      <c r="Q1903">
        <f t="shared" si="435"/>
        <v>0</v>
      </c>
      <c r="R1903">
        <f t="shared" si="436"/>
        <v>-0.36018896826702795</v>
      </c>
      <c r="S1903">
        <f t="shared" si="437"/>
        <v>-0.57455760554275825</v>
      </c>
      <c r="T1903" t="str">
        <f t="shared" si="430"/>
        <v/>
      </c>
      <c r="U1903" t="str">
        <f t="shared" si="438"/>
        <v/>
      </c>
      <c r="V1903" t="str">
        <f t="shared" si="439"/>
        <v/>
      </c>
      <c r="X1903">
        <f t="shared" ca="1" si="440"/>
        <v>17.003992461700818</v>
      </c>
    </row>
    <row r="1904" spans="1:24" x14ac:dyDescent="0.25">
      <c r="A1904" s="2">
        <v>43296.385256458343</v>
      </c>
      <c r="B1904">
        <v>440.51</v>
      </c>
      <c r="C1904">
        <v>4</v>
      </c>
      <c r="H1904">
        <f>VLOOKUP(A1904,[1]Sheet1!A$2:F$10001,5,FALSE)</f>
        <v>440.51</v>
      </c>
      <c r="I1904">
        <f>VLOOKUP(A1904,[1]Sheet1!A$2:F$10001,6,FALSE)</f>
        <v>440.50375000000003</v>
      </c>
      <c r="J1904" s="5">
        <f t="shared" ca="1" si="427"/>
        <v>3.4051440375935645E-4</v>
      </c>
      <c r="K1904" s="5">
        <f t="shared" ca="1" si="428"/>
        <v>0.15000000000003411</v>
      </c>
      <c r="L1904" s="6">
        <f t="shared" si="429"/>
        <v>1903</v>
      </c>
      <c r="M1904">
        <f t="shared" si="431"/>
        <v>440.58989150545159</v>
      </c>
      <c r="N1904">
        <f t="shared" si="432"/>
        <v>4.9306913817908651E-2</v>
      </c>
      <c r="O1904">
        <f t="shared" si="433"/>
        <v>-1.620290122935691</v>
      </c>
      <c r="P1904" t="str">
        <f t="shared" si="434"/>
        <v/>
      </c>
      <c r="Q1904">
        <f t="shared" si="435"/>
        <v>0</v>
      </c>
      <c r="R1904">
        <f t="shared" si="436"/>
        <v>-0.36018896826702795</v>
      </c>
      <c r="S1904">
        <f t="shared" si="437"/>
        <v>0.38009195443597865</v>
      </c>
      <c r="T1904" t="str">
        <f t="shared" si="430"/>
        <v/>
      </c>
      <c r="U1904" t="str">
        <f t="shared" si="438"/>
        <v/>
      </c>
      <c r="V1904" t="str">
        <f t="shared" si="439"/>
        <v/>
      </c>
      <c r="X1904">
        <f t="shared" ca="1" si="440"/>
        <v>17.003992461700818</v>
      </c>
    </row>
    <row r="1905" spans="1:24" x14ac:dyDescent="0.25">
      <c r="A1905" s="2">
        <v>43296.385256458343</v>
      </c>
      <c r="B1905">
        <v>440.51</v>
      </c>
      <c r="C1905">
        <v>1</v>
      </c>
      <c r="H1905">
        <f>VLOOKUP(A1905,[1]Sheet1!A$2:F$10001,5,FALSE)</f>
        <v>440.51</v>
      </c>
      <c r="I1905">
        <f>VLOOKUP(A1905,[1]Sheet1!A$2:F$10001,6,FALSE)</f>
        <v>440.50375000000003</v>
      </c>
      <c r="J1905" s="5">
        <f t="shared" ca="1" si="427"/>
        <v>3.4051440375935645E-4</v>
      </c>
      <c r="K1905" s="5">
        <f t="shared" ca="1" si="428"/>
        <v>0.15000000000003411</v>
      </c>
      <c r="L1905" s="6">
        <f t="shared" si="429"/>
        <v>1904</v>
      </c>
      <c r="M1905">
        <f t="shared" si="431"/>
        <v>440.59063115324761</v>
      </c>
      <c r="N1905">
        <f t="shared" si="432"/>
        <v>5.0647756861677481E-2</v>
      </c>
      <c r="O1905">
        <f t="shared" si="433"/>
        <v>-1.5919985058337762</v>
      </c>
      <c r="P1905" t="str">
        <f t="shared" si="434"/>
        <v/>
      </c>
      <c r="Q1905">
        <f t="shared" si="435"/>
        <v>0</v>
      </c>
      <c r="R1905">
        <f t="shared" si="436"/>
        <v>-0.36018896826702795</v>
      </c>
      <c r="S1905">
        <f t="shared" si="437"/>
        <v>-0.56153733931743754</v>
      </c>
      <c r="T1905" t="str">
        <f t="shared" si="430"/>
        <v/>
      </c>
      <c r="U1905" t="str">
        <f t="shared" si="438"/>
        <v/>
      </c>
      <c r="V1905" t="str">
        <f t="shared" si="439"/>
        <v/>
      </c>
      <c r="X1905">
        <f t="shared" ca="1" si="440"/>
        <v>17.003992461700818</v>
      </c>
    </row>
    <row r="1906" spans="1:24" x14ac:dyDescent="0.25">
      <c r="A1906" s="2">
        <v>43296.38527377315</v>
      </c>
      <c r="B1906">
        <v>440.42434611359988</v>
      </c>
      <c r="C1906">
        <v>9</v>
      </c>
      <c r="H1906">
        <f>VLOOKUP(A1906,[1]Sheet1!A$2:F$10001,5,FALSE)</f>
        <v>440.31</v>
      </c>
      <c r="I1906">
        <f>VLOOKUP(A1906,[1]Sheet1!A$2:F$10001,6,FALSE)</f>
        <v>440.50375000000003</v>
      </c>
      <c r="J1906" s="5">
        <f t="shared" ca="1" si="427"/>
        <v>8.8631315618546962E-4</v>
      </c>
      <c r="K1906" s="5">
        <f t="shared" ca="1" si="428"/>
        <v>0.39025254580002411</v>
      </c>
      <c r="L1906" s="6">
        <f t="shared" si="429"/>
        <v>1905</v>
      </c>
      <c r="M1906">
        <f t="shared" si="431"/>
        <v>440.58955567499322</v>
      </c>
      <c r="N1906">
        <f t="shared" si="432"/>
        <v>5.1433375598165583E-2</v>
      </c>
      <c r="O1906">
        <f t="shared" si="433"/>
        <v>-3.2121080810265172</v>
      </c>
      <c r="P1906" t="str">
        <f t="shared" si="434"/>
        <v/>
      </c>
      <c r="Q1906">
        <f t="shared" si="435"/>
        <v>1.731480733724311E-5</v>
      </c>
      <c r="R1906">
        <f t="shared" si="436"/>
        <v>-0.30492453217582421</v>
      </c>
      <c r="S1906">
        <f t="shared" si="437"/>
        <v>2.0468941723506591</v>
      </c>
      <c r="T1906" t="str">
        <f t="shared" si="430"/>
        <v/>
      </c>
      <c r="U1906" t="str">
        <f t="shared" si="438"/>
        <v/>
      </c>
      <c r="V1906" t="str">
        <f t="shared" si="439"/>
        <v/>
      </c>
      <c r="X1906">
        <f t="shared" ca="1" si="440"/>
        <v>17.003992461700818</v>
      </c>
    </row>
    <row r="1907" spans="1:24" x14ac:dyDescent="0.25">
      <c r="A1907" s="2">
        <v>43296.385280347233</v>
      </c>
      <c r="B1907">
        <v>440.30654186127998</v>
      </c>
      <c r="C1907">
        <v>3</v>
      </c>
      <c r="H1907">
        <f>VLOOKUP(A1907,[1]Sheet1!A$2:F$10001,5,FALSE)</f>
        <v>440.20190000000002</v>
      </c>
      <c r="I1907">
        <f>VLOOKUP(A1907,[1]Sheet1!A$2:F$10001,6,FALSE)</f>
        <v>440.50375000000003</v>
      </c>
      <c r="J1907" s="5">
        <f t="shared" ca="1" si="427"/>
        <v>1.132099942776265E-3</v>
      </c>
      <c r="K1907" s="5">
        <f t="shared" ca="1" si="428"/>
        <v>0.49835254580000315</v>
      </c>
      <c r="L1907" s="6">
        <f t="shared" si="429"/>
        <v>1906</v>
      </c>
      <c r="M1907">
        <f t="shared" si="431"/>
        <v>440.57710956128136</v>
      </c>
      <c r="N1907">
        <f t="shared" si="432"/>
        <v>5.652352275439846E-2</v>
      </c>
      <c r="O1907">
        <f t="shared" si="433"/>
        <v>-4.7868159452309555</v>
      </c>
      <c r="P1907" t="str">
        <f t="shared" si="434"/>
        <v/>
      </c>
      <c r="Q1907">
        <f t="shared" si="435"/>
        <v>6.5740823629312217E-6</v>
      </c>
      <c r="R1907">
        <f t="shared" si="436"/>
        <v>-0.32416155122544427</v>
      </c>
      <c r="S1907">
        <f t="shared" si="437"/>
        <v>1.7229676353414897E-2</v>
      </c>
      <c r="T1907" t="str">
        <f t="shared" si="430"/>
        <v/>
      </c>
      <c r="U1907" t="str">
        <f t="shared" si="438"/>
        <v/>
      </c>
      <c r="V1907" t="str">
        <f t="shared" si="439"/>
        <v/>
      </c>
      <c r="X1907">
        <f t="shared" ca="1" si="440"/>
        <v>17.003992461700818</v>
      </c>
    </row>
    <row r="1908" spans="1:24" x14ac:dyDescent="0.25">
      <c r="A1908" s="2">
        <v>43296.385320266207</v>
      </c>
      <c r="B1908">
        <v>440.48682336699989</v>
      </c>
      <c r="C1908">
        <v>14</v>
      </c>
      <c r="H1908">
        <f>VLOOKUP(A1908,[1]Sheet1!A$2:F$10001,5,FALSE)</f>
        <v>440.19999999999987</v>
      </c>
      <c r="I1908">
        <f>VLOOKUP(A1908,[1]Sheet1!A$2:F$10001,6,FALSE)</f>
        <v>440.51004999999998</v>
      </c>
      <c r="J1908" s="5">
        <f t="shared" ca="1" si="427"/>
        <v>1.1364210490689495E-3</v>
      </c>
      <c r="K1908" s="5">
        <f t="shared" ca="1" si="428"/>
        <v>0.50025254580015144</v>
      </c>
      <c r="L1908" s="6">
        <f t="shared" si="429"/>
        <v>1907</v>
      </c>
      <c r="M1908">
        <f t="shared" si="431"/>
        <v>440.55578833928735</v>
      </c>
      <c r="N1908">
        <f t="shared" si="432"/>
        <v>7.1920597974651321E-2</v>
      </c>
      <c r="O1908">
        <f t="shared" si="433"/>
        <v>-0.95890432267773307</v>
      </c>
      <c r="P1908" t="str">
        <f t="shared" si="434"/>
        <v/>
      </c>
      <c r="Q1908">
        <f t="shared" si="435"/>
        <v>3.991897392552346E-5</v>
      </c>
      <c r="R1908">
        <f t="shared" si="436"/>
        <v>-0.2184384196952131</v>
      </c>
      <c r="S1908">
        <f t="shared" si="437"/>
        <v>3.428705594329577</v>
      </c>
      <c r="T1908" t="str">
        <f t="shared" si="430"/>
        <v/>
      </c>
      <c r="U1908" t="str">
        <f t="shared" si="438"/>
        <v/>
      </c>
      <c r="V1908" t="str">
        <f t="shared" si="439"/>
        <v/>
      </c>
      <c r="X1908">
        <f t="shared" ca="1" si="440"/>
        <v>17.003992461700818</v>
      </c>
    </row>
    <row r="1909" spans="1:24" x14ac:dyDescent="0.25">
      <c r="A1909" s="2">
        <v>43296.385370914351</v>
      </c>
      <c r="B1909">
        <v>440.23874017856002</v>
      </c>
      <c r="C1909">
        <v>3</v>
      </c>
      <c r="H1909">
        <f>VLOOKUP(A1909,[1]Sheet1!A$2:F$10001,5,FALSE)</f>
        <v>440.2</v>
      </c>
      <c r="I1909">
        <f>VLOOKUP(A1909,[1]Sheet1!A$2:F$10001,6,FALSE)</f>
        <v>440.11774498139999</v>
      </c>
      <c r="J1909" s="5">
        <f t="shared" ca="1" si="427"/>
        <v>1.136421049068691E-3</v>
      </c>
      <c r="K1909" s="5">
        <f t="shared" ca="1" si="428"/>
        <v>0.50025254580003775</v>
      </c>
      <c r="L1909" s="6">
        <f t="shared" si="429"/>
        <v>1908</v>
      </c>
      <c r="M1909">
        <f t="shared" si="431"/>
        <v>440.55481542574574</v>
      </c>
      <c r="N1909">
        <f t="shared" si="432"/>
        <v>7.2679720685817267E-2</v>
      </c>
      <c r="O1909">
        <f t="shared" si="433"/>
        <v>-4.3488781217537236</v>
      </c>
      <c r="P1909" t="str">
        <f t="shared" si="434"/>
        <v/>
      </c>
      <c r="Q1909">
        <f t="shared" si="435"/>
        <v>5.0648144679144025E-5</v>
      </c>
      <c r="R1909">
        <f t="shared" si="436"/>
        <v>-0.18804529128448266</v>
      </c>
      <c r="S1909">
        <f t="shared" si="437"/>
        <v>-6.7315161120088771E-2</v>
      </c>
      <c r="T1909" t="str">
        <f t="shared" si="430"/>
        <v/>
      </c>
      <c r="U1909" t="str">
        <f t="shared" si="438"/>
        <v/>
      </c>
      <c r="V1909" t="str">
        <f t="shared" si="439"/>
        <v/>
      </c>
      <c r="X1909">
        <f t="shared" ca="1" si="440"/>
        <v>17.003992461700818</v>
      </c>
    </row>
    <row r="1910" spans="1:24" x14ac:dyDescent="0.25">
      <c r="A1910" s="2">
        <v>43296.385370914351</v>
      </c>
      <c r="B1910">
        <v>440.2</v>
      </c>
      <c r="C1910">
        <v>1</v>
      </c>
      <c r="H1910">
        <f>VLOOKUP(A1910,[1]Sheet1!A$2:F$10001,5,FALSE)</f>
        <v>440.2</v>
      </c>
      <c r="I1910">
        <f>VLOOKUP(A1910,[1]Sheet1!A$2:F$10001,6,FALSE)</f>
        <v>440.11774498139999</v>
      </c>
      <c r="J1910" s="5">
        <f t="shared" ref="J1910:J1973" ca="1" si="441">(OFFSET(I1910,$AA$2,0)-H1910)/H1910</f>
        <v>1.136421049068691E-3</v>
      </c>
      <c r="K1910" s="5">
        <f t="shared" ref="K1910:K1973" ca="1" si="442">IF(ISNUMBER(J1910),H1910*J1910,"")</f>
        <v>0.50025254580003775</v>
      </c>
      <c r="L1910" s="6">
        <f t="shared" si="429"/>
        <v>1909</v>
      </c>
      <c r="M1910">
        <f t="shared" si="431"/>
        <v>440.5242960804145</v>
      </c>
      <c r="N1910">
        <f t="shared" si="432"/>
        <v>8.8887469600363631E-2</v>
      </c>
      <c r="O1910">
        <f t="shared" si="433"/>
        <v>-3.6483891584780368</v>
      </c>
      <c r="P1910" t="str">
        <f t="shared" si="434"/>
        <v/>
      </c>
      <c r="Q1910">
        <f t="shared" si="435"/>
        <v>0</v>
      </c>
      <c r="R1910">
        <f t="shared" si="436"/>
        <v>-0.35489447091553744</v>
      </c>
      <c r="S1910">
        <f t="shared" si="437"/>
        <v>-0.6241080352906756</v>
      </c>
      <c r="T1910" t="str">
        <f t="shared" si="430"/>
        <v/>
      </c>
      <c r="U1910" t="str">
        <f t="shared" si="438"/>
        <v/>
      </c>
      <c r="V1910" t="str">
        <f t="shared" si="439"/>
        <v/>
      </c>
      <c r="X1910">
        <f t="shared" ca="1" si="440"/>
        <v>17.003992461700818</v>
      </c>
    </row>
    <row r="1911" spans="1:24" x14ac:dyDescent="0.25">
      <c r="A1911" s="2">
        <v>43296.386167164354</v>
      </c>
      <c r="B1911">
        <v>440.16084609158003</v>
      </c>
      <c r="C1911">
        <v>14</v>
      </c>
      <c r="H1911">
        <f>VLOOKUP(A1911,[1]Sheet1!A$2:F$10001,5,FALSE)</f>
        <v>440.13</v>
      </c>
      <c r="I1911">
        <f>VLOOKUP(A1911,[1]Sheet1!A$2:F$10001,6,FALSE)</f>
        <v>440.06</v>
      </c>
      <c r="J1911" s="5">
        <f t="shared" ca="1" si="441"/>
        <v>1.5214646279507816E-3</v>
      </c>
      <c r="K1911" s="5">
        <f t="shared" ca="1" si="442"/>
        <v>0.66964222669997753</v>
      </c>
      <c r="L1911" s="6">
        <f t="shared" si="429"/>
        <v>1910</v>
      </c>
      <c r="M1911">
        <f t="shared" si="431"/>
        <v>440.48940605831388</v>
      </c>
      <c r="N1911">
        <f t="shared" si="432"/>
        <v>0.10264797960827657</v>
      </c>
      <c r="O1911">
        <f t="shared" si="433"/>
        <v>-3.200842023269173</v>
      </c>
      <c r="P1911" t="str">
        <f t="shared" si="434"/>
        <v/>
      </c>
      <c r="Q1911">
        <f t="shared" si="435"/>
        <v>7.9625000216765329E-4</v>
      </c>
      <c r="R1911">
        <f t="shared" si="436"/>
        <v>2.1915966282907888</v>
      </c>
      <c r="S1911">
        <f t="shared" si="437"/>
        <v>2.8949589588784352</v>
      </c>
      <c r="T1911" t="str">
        <f t="shared" si="430"/>
        <v/>
      </c>
      <c r="U1911" t="str">
        <f t="shared" si="438"/>
        <v/>
      </c>
      <c r="V1911" t="str">
        <f t="shared" si="439"/>
        <v/>
      </c>
      <c r="X1911">
        <f t="shared" ca="1" si="440"/>
        <v>17.003992461700818</v>
      </c>
    </row>
    <row r="1912" spans="1:24" x14ac:dyDescent="0.25">
      <c r="A1912" s="2">
        <v>43296.386167164354</v>
      </c>
      <c r="B1912">
        <v>440.13</v>
      </c>
      <c r="C1912">
        <v>1</v>
      </c>
      <c r="H1912">
        <f>VLOOKUP(A1912,[1]Sheet1!A$2:F$10001,5,FALSE)</f>
        <v>440.13</v>
      </c>
      <c r="I1912">
        <f>VLOOKUP(A1912,[1]Sheet1!A$2:F$10001,6,FALSE)</f>
        <v>440.06</v>
      </c>
      <c r="J1912" s="5">
        <f t="shared" ca="1" si="441"/>
        <v>1.5214646279507816E-3</v>
      </c>
      <c r="K1912" s="5">
        <f t="shared" ca="1" si="442"/>
        <v>0.66964222669997753</v>
      </c>
      <c r="L1912" s="6">
        <f t="shared" si="429"/>
        <v>1911</v>
      </c>
      <c r="M1912">
        <f t="shared" si="431"/>
        <v>440.45313778771941</v>
      </c>
      <c r="N1912">
        <f t="shared" si="432"/>
        <v>0.11542024815211578</v>
      </c>
      <c r="O1912">
        <f t="shared" si="433"/>
        <v>-2.799662909176428</v>
      </c>
      <c r="P1912" t="str">
        <f t="shared" si="434"/>
        <v/>
      </c>
      <c r="Q1912">
        <f t="shared" si="435"/>
        <v>0</v>
      </c>
      <c r="R1912">
        <f t="shared" si="436"/>
        <v>-0.38312346192632551</v>
      </c>
      <c r="S1912">
        <f t="shared" si="437"/>
        <v>-0.65394505807777548</v>
      </c>
      <c r="T1912" t="str">
        <f t="shared" si="430"/>
        <v/>
      </c>
      <c r="U1912" t="str">
        <f t="shared" si="438"/>
        <v/>
      </c>
      <c r="V1912" t="str">
        <f t="shared" si="439"/>
        <v/>
      </c>
      <c r="X1912">
        <f t="shared" ca="1" si="440"/>
        <v>17.003992461700818</v>
      </c>
    </row>
    <row r="1913" spans="1:24" x14ac:dyDescent="0.25">
      <c r="A1913" s="2">
        <v>43296.386167164354</v>
      </c>
      <c r="B1913">
        <v>440.13</v>
      </c>
      <c r="C1913">
        <v>1</v>
      </c>
      <c r="H1913">
        <f>VLOOKUP(A1913,[1]Sheet1!A$2:F$10001,5,FALSE)</f>
        <v>440.13</v>
      </c>
      <c r="I1913">
        <f>VLOOKUP(A1913,[1]Sheet1!A$2:F$10001,6,FALSE)</f>
        <v>440.06</v>
      </c>
      <c r="J1913" s="5">
        <f t="shared" ca="1" si="441"/>
        <v>1.5214646279507816E-3</v>
      </c>
      <c r="K1913" s="5">
        <f t="shared" ca="1" si="442"/>
        <v>0.66964222669997753</v>
      </c>
      <c r="L1913" s="6">
        <f t="shared" si="429"/>
        <v>1912</v>
      </c>
      <c r="M1913">
        <f t="shared" si="431"/>
        <v>440.41491110005398</v>
      </c>
      <c r="N1913">
        <f t="shared" si="432"/>
        <v>0.12630745189347134</v>
      </c>
      <c r="O1913">
        <f t="shared" si="433"/>
        <v>-2.2556950978180241</v>
      </c>
      <c r="P1913" t="str">
        <f t="shared" si="434"/>
        <v/>
      </c>
      <c r="Q1913">
        <f t="shared" si="435"/>
        <v>0</v>
      </c>
      <c r="R1913">
        <f t="shared" si="436"/>
        <v>-0.38312346192632551</v>
      </c>
      <c r="S1913">
        <f t="shared" si="437"/>
        <v>-0.61316307839755446</v>
      </c>
      <c r="T1913" t="str">
        <f t="shared" si="430"/>
        <v/>
      </c>
      <c r="U1913" t="str">
        <f t="shared" si="438"/>
        <v/>
      </c>
      <c r="V1913" t="str">
        <f t="shared" si="439"/>
        <v/>
      </c>
      <c r="X1913">
        <f t="shared" ca="1" si="440"/>
        <v>17.003992461700818</v>
      </c>
    </row>
    <row r="1914" spans="1:24" x14ac:dyDescent="0.25">
      <c r="A1914" s="2">
        <v>43296.386167164354</v>
      </c>
      <c r="B1914">
        <v>440.13</v>
      </c>
      <c r="C1914">
        <v>1</v>
      </c>
      <c r="H1914">
        <f>VLOOKUP(A1914,[1]Sheet1!A$2:F$10001,5,FALSE)</f>
        <v>440.13</v>
      </c>
      <c r="I1914">
        <f>VLOOKUP(A1914,[1]Sheet1!A$2:F$10001,6,FALSE)</f>
        <v>440.06</v>
      </c>
      <c r="J1914" s="5">
        <f t="shared" ca="1" si="441"/>
        <v>1.5214646279507816E-3</v>
      </c>
      <c r="K1914" s="5">
        <f t="shared" ca="1" si="442"/>
        <v>0.66964222669997753</v>
      </c>
      <c r="L1914" s="6">
        <f t="shared" si="429"/>
        <v>1913</v>
      </c>
      <c r="M1914">
        <f t="shared" si="431"/>
        <v>440.37759197541374</v>
      </c>
      <c r="N1914">
        <f t="shared" si="432"/>
        <v>0.13346159073930663</v>
      </c>
      <c r="O1914">
        <f t="shared" si="433"/>
        <v>-1.8551552850690014</v>
      </c>
      <c r="P1914" t="str">
        <f t="shared" si="434"/>
        <v/>
      </c>
      <c r="Q1914">
        <f t="shared" si="435"/>
        <v>0</v>
      </c>
      <c r="R1914">
        <f t="shared" si="436"/>
        <v>-0.38312346192632551</v>
      </c>
      <c r="S1914">
        <f t="shared" si="437"/>
        <v>-0.60419759736416756</v>
      </c>
      <c r="T1914" t="str">
        <f t="shared" si="430"/>
        <v/>
      </c>
      <c r="U1914" t="str">
        <f t="shared" si="438"/>
        <v/>
      </c>
      <c r="V1914" t="str">
        <f t="shared" si="439"/>
        <v/>
      </c>
      <c r="X1914">
        <f t="shared" ca="1" si="440"/>
        <v>17.003992461700818</v>
      </c>
    </row>
    <row r="1915" spans="1:24" x14ac:dyDescent="0.25">
      <c r="A1915" s="2">
        <v>43296.387353495367</v>
      </c>
      <c r="B1915">
        <v>440.09668572672018</v>
      </c>
      <c r="C1915">
        <v>15</v>
      </c>
      <c r="H1915">
        <f>VLOOKUP(A1915,[1]Sheet1!A$2:F$10001,5,FALSE)</f>
        <v>440.05</v>
      </c>
      <c r="I1915">
        <f>VLOOKUP(A1915,[1]Sheet1!A$2:F$10001,6,FALSE)</f>
        <v>440.06</v>
      </c>
      <c r="J1915" s="5">
        <f t="shared" ca="1" si="441"/>
        <v>1.7035387494602012E-3</v>
      </c>
      <c r="K1915" s="5">
        <f t="shared" ca="1" si="442"/>
        <v>0.74964222669996161</v>
      </c>
      <c r="L1915" s="6">
        <f t="shared" si="429"/>
        <v>1914</v>
      </c>
      <c r="M1915">
        <f t="shared" si="431"/>
        <v>440.34118181917682</v>
      </c>
      <c r="N1915">
        <f t="shared" si="432"/>
        <v>0.13768005106506734</v>
      </c>
      <c r="O1915">
        <f t="shared" si="433"/>
        <v>-1.7758280198566649</v>
      </c>
      <c r="P1915" t="str">
        <f t="shared" si="434"/>
        <v/>
      </c>
      <c r="Q1915">
        <f t="shared" si="435"/>
        <v>1.1863310137414373E-3</v>
      </c>
      <c r="R1915">
        <f t="shared" si="436"/>
        <v>3.2210578450455567</v>
      </c>
      <c r="S1915">
        <f t="shared" si="437"/>
        <v>2.8562068239033374</v>
      </c>
      <c r="T1915" t="str">
        <f t="shared" si="430"/>
        <v/>
      </c>
      <c r="U1915" t="str">
        <f t="shared" si="438"/>
        <v/>
      </c>
      <c r="V1915" t="str">
        <f t="shared" si="439"/>
        <v/>
      </c>
      <c r="X1915">
        <f t="shared" ca="1" si="440"/>
        <v>17.003992461700818</v>
      </c>
    </row>
    <row r="1916" spans="1:24" x14ac:dyDescent="0.25">
      <c r="A1916" s="2">
        <v>43296.387353495367</v>
      </c>
      <c r="B1916">
        <v>440.05</v>
      </c>
      <c r="C1916">
        <v>1</v>
      </c>
      <c r="H1916">
        <f>VLOOKUP(A1916,[1]Sheet1!A$2:F$10001,5,FALSE)</f>
        <v>440.05</v>
      </c>
      <c r="I1916">
        <f>VLOOKUP(A1916,[1]Sheet1!A$2:F$10001,6,FALSE)</f>
        <v>440.06</v>
      </c>
      <c r="J1916" s="5">
        <f t="shared" ca="1" si="441"/>
        <v>1.8179752300875158E-3</v>
      </c>
      <c r="K1916" s="5">
        <f t="shared" ca="1" si="442"/>
        <v>0.80000000000001137</v>
      </c>
      <c r="L1916" s="6">
        <f t="shared" si="429"/>
        <v>1915</v>
      </c>
      <c r="M1916">
        <f t="shared" si="431"/>
        <v>440.3018705890189</v>
      </c>
      <c r="N1916">
        <f t="shared" si="432"/>
        <v>0.14083869351134634</v>
      </c>
      <c r="O1916">
        <f t="shared" si="433"/>
        <v>-1.788362152043119</v>
      </c>
      <c r="P1916" t="str">
        <f t="shared" si="434"/>
        <v/>
      </c>
      <c r="Q1916">
        <f t="shared" si="435"/>
        <v>0</v>
      </c>
      <c r="R1916">
        <f t="shared" si="436"/>
        <v>-0.40276016821319449</v>
      </c>
      <c r="S1916">
        <f t="shared" si="437"/>
        <v>-0.60817667754270688</v>
      </c>
      <c r="T1916" t="str">
        <f t="shared" si="430"/>
        <v/>
      </c>
      <c r="U1916" t="str">
        <f t="shared" si="438"/>
        <v/>
      </c>
      <c r="V1916" t="str">
        <f t="shared" si="439"/>
        <v/>
      </c>
      <c r="X1916">
        <f t="shared" ca="1" si="440"/>
        <v>17.003992461700818</v>
      </c>
    </row>
    <row r="1917" spans="1:24" x14ac:dyDescent="0.25">
      <c r="A1917" s="2">
        <v>43296.387353495367</v>
      </c>
      <c r="B1917">
        <v>440.05</v>
      </c>
      <c r="C1917">
        <v>1</v>
      </c>
      <c r="H1917">
        <f>VLOOKUP(A1917,[1]Sheet1!A$2:F$10001,5,FALSE)</f>
        <v>440.05</v>
      </c>
      <c r="I1917">
        <f>VLOOKUP(A1917,[1]Sheet1!A$2:F$10001,6,FALSE)</f>
        <v>440.06</v>
      </c>
      <c r="J1917" s="5">
        <f t="shared" ca="1" si="441"/>
        <v>1.4771048744460339E-3</v>
      </c>
      <c r="K1917" s="5">
        <f t="shared" ca="1" si="442"/>
        <v>0.64999999999997726</v>
      </c>
      <c r="L1917" s="6">
        <f t="shared" si="429"/>
        <v>1916</v>
      </c>
      <c r="M1917">
        <f t="shared" si="431"/>
        <v>440.25829938138673</v>
      </c>
      <c r="N1917">
        <f t="shared" si="432"/>
        <v>0.14330127124424805</v>
      </c>
      <c r="O1917">
        <f t="shared" si="433"/>
        <v>-1.4535766471442537</v>
      </c>
      <c r="P1917" t="str">
        <f t="shared" si="434"/>
        <v/>
      </c>
      <c r="Q1917">
        <f t="shared" si="435"/>
        <v>0</v>
      </c>
      <c r="R1917">
        <f t="shared" si="436"/>
        <v>-0.40276016821319449</v>
      </c>
      <c r="S1917">
        <f t="shared" si="437"/>
        <v>-0.60817667754270688</v>
      </c>
      <c r="T1917" t="str">
        <f t="shared" si="430"/>
        <v/>
      </c>
      <c r="U1917" t="str">
        <f t="shared" si="438"/>
        <v/>
      </c>
      <c r="V1917" t="str">
        <f t="shared" si="439"/>
        <v/>
      </c>
      <c r="X1917">
        <f t="shared" ca="1" si="440"/>
        <v>17.003992461700818</v>
      </c>
    </row>
    <row r="1918" spans="1:24" x14ac:dyDescent="0.25">
      <c r="A1918" s="2">
        <v>43296.388142511583</v>
      </c>
      <c r="B1918">
        <v>440.05380212052012</v>
      </c>
      <c r="C1918">
        <v>3</v>
      </c>
      <c r="H1918">
        <f>VLOOKUP(A1918,[1]Sheet1!A$2:F$10001,5,FALSE)</f>
        <v>440.21</v>
      </c>
      <c r="I1918">
        <f>VLOOKUP(A1918,[1]Sheet1!A$2:F$10001,6,FALSE)</f>
        <v>440.06</v>
      </c>
      <c r="J1918" s="5">
        <f t="shared" ca="1" si="441"/>
        <v>8.8594080098144793E-4</v>
      </c>
      <c r="K1918" s="5">
        <f t="shared" ca="1" si="442"/>
        <v>0.3900000000000432</v>
      </c>
      <c r="L1918" s="6">
        <f t="shared" si="429"/>
        <v>1917</v>
      </c>
      <c r="M1918">
        <f t="shared" si="431"/>
        <v>440.21644110404964</v>
      </c>
      <c r="N1918">
        <f t="shared" si="432"/>
        <v>0.14307143741707809</v>
      </c>
      <c r="O1918">
        <f t="shared" si="433"/>
        <v>-1.1367676628242551</v>
      </c>
      <c r="P1918" t="str">
        <f t="shared" si="434"/>
        <v/>
      </c>
      <c r="Q1918">
        <f t="shared" si="435"/>
        <v>7.8901621600380167E-4</v>
      </c>
      <c r="R1918">
        <f t="shared" si="436"/>
        <v>2.3677157556343595</v>
      </c>
      <c r="S1918">
        <f t="shared" si="437"/>
        <v>-0.16135299608275899</v>
      </c>
      <c r="T1918" t="str">
        <f t="shared" si="430"/>
        <v/>
      </c>
      <c r="U1918" t="str">
        <f t="shared" si="438"/>
        <v/>
      </c>
      <c r="V1918" t="str">
        <f t="shared" si="439"/>
        <v/>
      </c>
      <c r="X1918">
        <f t="shared" ca="1" si="440"/>
        <v>17.003992461700818</v>
      </c>
    </row>
    <row r="1919" spans="1:24" x14ac:dyDescent="0.25">
      <c r="A1919" s="2">
        <v>43296.388142511583</v>
      </c>
      <c r="B1919">
        <v>440.06000000000012</v>
      </c>
      <c r="C1919">
        <v>2</v>
      </c>
      <c r="H1919">
        <f>VLOOKUP(A1919,[1]Sheet1!A$2:F$10001,5,FALSE)</f>
        <v>440.21</v>
      </c>
      <c r="I1919">
        <f>VLOOKUP(A1919,[1]Sheet1!A$2:F$10001,6,FALSE)</f>
        <v>440.06</v>
      </c>
      <c r="J1919" s="5">
        <f t="shared" ca="1" si="441"/>
        <v>8.8594080098144793E-4</v>
      </c>
      <c r="K1919" s="5">
        <f t="shared" ca="1" si="442"/>
        <v>0.3900000000000432</v>
      </c>
      <c r="L1919" s="6">
        <f t="shared" si="429"/>
        <v>1918</v>
      </c>
      <c r="M1919">
        <f t="shared" si="431"/>
        <v>440.1763294254643</v>
      </c>
      <c r="N1919">
        <f t="shared" si="432"/>
        <v>0.14010766374935033</v>
      </c>
      <c r="O1919">
        <f t="shared" si="433"/>
        <v>-0.83028595546563255</v>
      </c>
      <c r="P1919" t="str">
        <f t="shared" si="434"/>
        <v/>
      </c>
      <c r="Q1919">
        <f t="shared" si="435"/>
        <v>0</v>
      </c>
      <c r="R1919">
        <f t="shared" si="436"/>
        <v>-0.37410159977495128</v>
      </c>
      <c r="S1919">
        <f t="shared" si="437"/>
        <v>-0.34887764403877525</v>
      </c>
      <c r="T1919" t="str">
        <f t="shared" si="430"/>
        <v/>
      </c>
      <c r="U1919" t="str">
        <f t="shared" si="438"/>
        <v/>
      </c>
      <c r="V1919" t="str">
        <f t="shared" si="439"/>
        <v/>
      </c>
      <c r="X1919">
        <f t="shared" ca="1" si="440"/>
        <v>17.003992461700818</v>
      </c>
    </row>
    <row r="1920" spans="1:24" x14ac:dyDescent="0.25">
      <c r="A1920" s="2">
        <v>43296.388142511583</v>
      </c>
      <c r="B1920">
        <v>440.06000000000012</v>
      </c>
      <c r="C1920">
        <v>1</v>
      </c>
      <c r="H1920">
        <f>VLOOKUP(A1920,[1]Sheet1!A$2:F$10001,5,FALSE)</f>
        <v>440.21</v>
      </c>
      <c r="I1920">
        <f>VLOOKUP(A1920,[1]Sheet1!A$2:F$10001,6,FALSE)</f>
        <v>440.06</v>
      </c>
      <c r="J1920" s="5">
        <f t="shared" ca="1" si="441"/>
        <v>8.8594080098144793E-4</v>
      </c>
      <c r="K1920" s="5">
        <f t="shared" ca="1" si="442"/>
        <v>0.3900000000000432</v>
      </c>
      <c r="L1920" s="6">
        <f t="shared" si="429"/>
        <v>1919</v>
      </c>
      <c r="M1920">
        <f t="shared" si="431"/>
        <v>440.13849916671944</v>
      </c>
      <c r="N1920">
        <f t="shared" si="432"/>
        <v>0.13485445546169902</v>
      </c>
      <c r="O1920">
        <f t="shared" si="433"/>
        <v>-0.58210287862250454</v>
      </c>
      <c r="P1920" t="str">
        <f t="shared" si="434"/>
        <v/>
      </c>
      <c r="Q1920">
        <f t="shared" si="435"/>
        <v>0</v>
      </c>
      <c r="R1920">
        <f t="shared" si="436"/>
        <v>-0.37410159977495128</v>
      </c>
      <c r="S1920">
        <f t="shared" si="437"/>
        <v>-0.56218927384344397</v>
      </c>
      <c r="T1920" t="str">
        <f t="shared" si="430"/>
        <v/>
      </c>
      <c r="U1920" t="str">
        <f t="shared" si="438"/>
        <v/>
      </c>
      <c r="V1920" t="str">
        <f t="shared" si="439"/>
        <v/>
      </c>
      <c r="X1920">
        <f t="shared" ca="1" si="440"/>
        <v>17.003992461700818</v>
      </c>
    </row>
    <row r="1921" spans="1:24" x14ac:dyDescent="0.25">
      <c r="A1921" s="2">
        <v>43296.388142511583</v>
      </c>
      <c r="B1921">
        <v>440.06000000000012</v>
      </c>
      <c r="C1921">
        <v>2</v>
      </c>
      <c r="H1921">
        <f>VLOOKUP(A1921,[1]Sheet1!A$2:F$10001,5,FALSE)</f>
        <v>440.21</v>
      </c>
      <c r="I1921">
        <f>VLOOKUP(A1921,[1]Sheet1!A$2:F$10001,6,FALSE)</f>
        <v>440.06</v>
      </c>
      <c r="J1921" s="5">
        <f t="shared" ca="1" si="441"/>
        <v>9.8807887144778512E-4</v>
      </c>
      <c r="K1921" s="5">
        <f t="shared" ca="1" si="442"/>
        <v>0.43496220000002944</v>
      </c>
      <c r="L1921" s="6">
        <f t="shared" si="429"/>
        <v>1920</v>
      </c>
      <c r="M1921">
        <f t="shared" si="431"/>
        <v>440.10197983234423</v>
      </c>
      <c r="N1921">
        <f t="shared" si="432"/>
        <v>0.12738017985033268</v>
      </c>
      <c r="O1921">
        <f t="shared" si="433"/>
        <v>-0.32956329935658951</v>
      </c>
      <c r="P1921" t="str">
        <f t="shared" si="434"/>
        <v/>
      </c>
      <c r="Q1921">
        <f t="shared" si="435"/>
        <v>0</v>
      </c>
      <c r="R1921">
        <f t="shared" si="436"/>
        <v>-0.37410159977495128</v>
      </c>
      <c r="S1921">
        <f t="shared" si="437"/>
        <v>-0.32955922949443267</v>
      </c>
      <c r="T1921" t="str">
        <f t="shared" si="430"/>
        <v/>
      </c>
      <c r="U1921" t="str">
        <f t="shared" si="438"/>
        <v/>
      </c>
      <c r="V1921" t="str">
        <f t="shared" si="439"/>
        <v/>
      </c>
      <c r="X1921">
        <f t="shared" ca="1" si="440"/>
        <v>17.003992461700818</v>
      </c>
    </row>
    <row r="1922" spans="1:24" x14ac:dyDescent="0.25">
      <c r="A1922" s="2">
        <v>43296.388142511583</v>
      </c>
      <c r="B1922">
        <v>440.06000000000012</v>
      </c>
      <c r="C1922">
        <v>1</v>
      </c>
      <c r="H1922">
        <f>VLOOKUP(A1922,[1]Sheet1!A$2:F$10001,5,FALSE)</f>
        <v>440.21</v>
      </c>
      <c r="I1922">
        <f>VLOOKUP(A1922,[1]Sheet1!A$2:F$10001,6,FALSE)</f>
        <v>440.06</v>
      </c>
      <c r="J1922" s="5">
        <f t="shared" ca="1" si="441"/>
        <v>9.8807887144778512E-4</v>
      </c>
      <c r="K1922" s="5">
        <f t="shared" ca="1" si="442"/>
        <v>0.43496220000002944</v>
      </c>
      <c r="L1922" s="6">
        <f t="shared" si="429"/>
        <v>1921</v>
      </c>
      <c r="M1922">
        <f t="shared" si="431"/>
        <v>440.06677142233895</v>
      </c>
      <c r="N1922">
        <f t="shared" si="432"/>
        <v>0.11758620500421034</v>
      </c>
      <c r="O1922">
        <f t="shared" si="433"/>
        <v>-5.7586877122081326E-2</v>
      </c>
      <c r="P1922" t="str">
        <f t="shared" si="434"/>
        <v/>
      </c>
      <c r="Q1922">
        <f t="shared" si="435"/>
        <v>0</v>
      </c>
      <c r="R1922">
        <f t="shared" si="436"/>
        <v>-0.37410159977495128</v>
      </c>
      <c r="S1922">
        <f t="shared" si="437"/>
        <v>-0.54860602831050143</v>
      </c>
      <c r="T1922" t="str">
        <f t="shared" si="430"/>
        <v/>
      </c>
      <c r="U1922" t="str">
        <f t="shared" si="438"/>
        <v/>
      </c>
      <c r="V1922" t="str">
        <f t="shared" si="439"/>
        <v/>
      </c>
      <c r="X1922">
        <f t="shared" ca="1" si="440"/>
        <v>17.003992461700818</v>
      </c>
    </row>
    <row r="1923" spans="1:24" x14ac:dyDescent="0.25">
      <c r="A1923" s="2">
        <v>43296.388142511583</v>
      </c>
      <c r="B1923">
        <v>440.06000000000012</v>
      </c>
      <c r="C1923">
        <v>1</v>
      </c>
      <c r="H1923">
        <f>VLOOKUP(A1923,[1]Sheet1!A$2:F$10001,5,FALSE)</f>
        <v>440.21</v>
      </c>
      <c r="I1923">
        <f>VLOOKUP(A1923,[1]Sheet1!A$2:F$10001,6,FALSE)</f>
        <v>440.06</v>
      </c>
      <c r="J1923" s="5">
        <f t="shared" ca="1" si="441"/>
        <v>1.5220008632244064E-3</v>
      </c>
      <c r="K1923" s="5">
        <f t="shared" ca="1" si="442"/>
        <v>0.67000000000001592</v>
      </c>
      <c r="L1923" s="6">
        <f t="shared" si="429"/>
        <v>1922</v>
      </c>
      <c r="M1923">
        <f t="shared" si="431"/>
        <v>440.03287393670325</v>
      </c>
      <c r="N1923">
        <f t="shared" si="432"/>
        <v>0.10517175226959193</v>
      </c>
      <c r="O1923">
        <f t="shared" si="433"/>
        <v>0.25792156840107017</v>
      </c>
      <c r="P1923" t="str">
        <f t="shared" si="434"/>
        <v/>
      </c>
      <c r="Q1923">
        <f t="shared" si="435"/>
        <v>0</v>
      </c>
      <c r="R1923">
        <f t="shared" si="436"/>
        <v>-0.37410159977495122</v>
      </c>
      <c r="S1923">
        <f t="shared" si="437"/>
        <v>-0.54860602831050143</v>
      </c>
      <c r="T1923" t="str">
        <f t="shared" si="430"/>
        <v/>
      </c>
      <c r="U1923" t="str">
        <f t="shared" si="438"/>
        <v/>
      </c>
      <c r="V1923" t="str">
        <f t="shared" si="439"/>
        <v/>
      </c>
      <c r="X1923">
        <f t="shared" ca="1" si="440"/>
        <v>17.003992461700818</v>
      </c>
    </row>
    <row r="1924" spans="1:24" x14ac:dyDescent="0.25">
      <c r="A1924" s="2">
        <v>43296.388142511583</v>
      </c>
      <c r="B1924">
        <v>440.06000000000012</v>
      </c>
      <c r="C1924">
        <v>1</v>
      </c>
      <c r="H1924">
        <f>VLOOKUP(A1924,[1]Sheet1!A$2:F$10001,5,FALSE)</f>
        <v>440.21</v>
      </c>
      <c r="I1924">
        <f>VLOOKUP(A1924,[1]Sheet1!A$2:F$10001,6,FALSE)</f>
        <v>440.06</v>
      </c>
      <c r="J1924" s="5">
        <f t="shared" ca="1" si="441"/>
        <v>1.5220008632244064E-3</v>
      </c>
      <c r="K1924" s="5">
        <f t="shared" ca="1" si="442"/>
        <v>0.67000000000001592</v>
      </c>
      <c r="L1924" s="6">
        <f t="shared" ref="L1924:L1987" si="443">L1923+1</f>
        <v>1923</v>
      </c>
      <c r="M1924">
        <f t="shared" si="431"/>
        <v>440.00028737543732</v>
      </c>
      <c r="N1924">
        <f t="shared" si="432"/>
        <v>8.9436961840927351E-2</v>
      </c>
      <c r="O1924">
        <f t="shared" si="433"/>
        <v>0.6676504135840039</v>
      </c>
      <c r="P1924" t="str">
        <f t="shared" si="434"/>
        <v/>
      </c>
      <c r="Q1924">
        <f t="shared" si="435"/>
        <v>0</v>
      </c>
      <c r="R1924">
        <f t="shared" si="436"/>
        <v>-0.37410159977495122</v>
      </c>
      <c r="S1924">
        <f t="shared" si="437"/>
        <v>-0.54860602831050143</v>
      </c>
      <c r="T1924" t="str">
        <f t="shared" si="430"/>
        <v/>
      </c>
      <c r="U1924" t="str">
        <f t="shared" si="438"/>
        <v/>
      </c>
      <c r="V1924" t="str">
        <f t="shared" si="439"/>
        <v/>
      </c>
      <c r="X1924">
        <f t="shared" ca="1" si="440"/>
        <v>17.003992461700818</v>
      </c>
    </row>
    <row r="1925" spans="1:24" x14ac:dyDescent="0.25">
      <c r="A1925" s="2">
        <v>43296.388142511583</v>
      </c>
      <c r="B1925">
        <v>440.06000000000012</v>
      </c>
      <c r="C1925">
        <v>1</v>
      </c>
      <c r="H1925">
        <f>VLOOKUP(A1925,[1]Sheet1!A$2:F$10001,5,FALSE)</f>
        <v>440.21</v>
      </c>
      <c r="I1925">
        <f>VLOOKUP(A1925,[1]Sheet1!A$2:F$10001,6,FALSE)</f>
        <v>440.06</v>
      </c>
      <c r="J1925" s="5">
        <f t="shared" ca="1" si="441"/>
        <v>1.7920992253697382E-3</v>
      </c>
      <c r="K1925" s="5">
        <f t="shared" ca="1" si="442"/>
        <v>0.78890000000001237</v>
      </c>
      <c r="L1925" s="6">
        <f t="shared" si="443"/>
        <v>1924</v>
      </c>
      <c r="M1925">
        <f t="shared" si="431"/>
        <v>439.97500881313545</v>
      </c>
      <c r="N1925">
        <f t="shared" si="432"/>
        <v>8.0366590864626622E-2</v>
      </c>
      <c r="O1925">
        <f t="shared" si="433"/>
        <v>1.0575437622809367</v>
      </c>
      <c r="P1925" t="str">
        <f t="shared" si="434"/>
        <v/>
      </c>
      <c r="Q1925">
        <f t="shared" si="435"/>
        <v>0</v>
      </c>
      <c r="R1925">
        <f t="shared" si="436"/>
        <v>-0.37410159977495122</v>
      </c>
      <c r="S1925">
        <f t="shared" si="437"/>
        <v>-0.54860602831050143</v>
      </c>
      <c r="T1925" t="str">
        <f t="shared" si="430"/>
        <v/>
      </c>
      <c r="U1925" t="str">
        <f t="shared" si="438"/>
        <v/>
      </c>
      <c r="V1925" t="str">
        <f t="shared" si="439"/>
        <v/>
      </c>
      <c r="X1925">
        <f t="shared" ca="1" si="440"/>
        <v>17.003992461700818</v>
      </c>
    </row>
    <row r="1926" spans="1:24" x14ac:dyDescent="0.25">
      <c r="A1926" s="2">
        <v>43296.388142511583</v>
      </c>
      <c r="B1926">
        <v>440.06000000000012</v>
      </c>
      <c r="C1926">
        <v>1</v>
      </c>
      <c r="H1926">
        <f>VLOOKUP(A1926,[1]Sheet1!A$2:F$10001,5,FALSE)</f>
        <v>440.21</v>
      </c>
      <c r="I1926">
        <f>VLOOKUP(A1926,[1]Sheet1!A$2:F$10001,6,FALSE)</f>
        <v>440.06</v>
      </c>
      <c r="J1926" s="5">
        <f t="shared" ca="1" si="441"/>
        <v>1.7920992253697382E-3</v>
      </c>
      <c r="K1926" s="5">
        <f t="shared" ca="1" si="442"/>
        <v>0.78890000000001237</v>
      </c>
      <c r="L1926" s="6">
        <f t="shared" si="443"/>
        <v>1925</v>
      </c>
      <c r="M1926">
        <f t="shared" si="431"/>
        <v>439.95796732469034</v>
      </c>
      <c r="N1926">
        <f t="shared" si="432"/>
        <v>7.8580698613008038E-2</v>
      </c>
      <c r="O1926">
        <f t="shared" si="433"/>
        <v>1.298444492231605</v>
      </c>
      <c r="P1926" t="str">
        <f t="shared" si="434"/>
        <v/>
      </c>
      <c r="Q1926">
        <f t="shared" si="435"/>
        <v>0</v>
      </c>
      <c r="R1926">
        <f t="shared" si="436"/>
        <v>-0.37410159977495122</v>
      </c>
      <c r="S1926">
        <f t="shared" si="437"/>
        <v>-0.5110714527839979</v>
      </c>
      <c r="T1926" t="str">
        <f t="shared" si="430"/>
        <v/>
      </c>
      <c r="U1926" t="str">
        <f t="shared" si="438"/>
        <v/>
      </c>
      <c r="V1926" t="str">
        <f t="shared" si="439"/>
        <v/>
      </c>
      <c r="X1926">
        <f t="shared" ca="1" si="440"/>
        <v>17.003992461700818</v>
      </c>
    </row>
    <row r="1927" spans="1:24" x14ac:dyDescent="0.25">
      <c r="A1927" s="2">
        <v>43296.388142511583</v>
      </c>
      <c r="B1927">
        <v>440.06000000000012</v>
      </c>
      <c r="C1927">
        <v>1</v>
      </c>
      <c r="H1927">
        <f>VLOOKUP(A1927,[1]Sheet1!A$2:F$10001,5,FALSE)</f>
        <v>440.21</v>
      </c>
      <c r="I1927">
        <f>VLOOKUP(A1927,[1]Sheet1!A$2:F$10001,6,FALSE)</f>
        <v>440.06</v>
      </c>
      <c r="J1927" s="5">
        <f t="shared" ca="1" si="441"/>
        <v>1.7920992253697382E-3</v>
      </c>
      <c r="K1927" s="5">
        <f t="shared" ca="1" si="442"/>
        <v>0.78890000000001237</v>
      </c>
      <c r="L1927" s="6">
        <f t="shared" si="443"/>
        <v>1926</v>
      </c>
      <c r="M1927">
        <f t="shared" si="431"/>
        <v>439.94324516397637</v>
      </c>
      <c r="N1927">
        <f t="shared" si="432"/>
        <v>7.7827033223305281E-2</v>
      </c>
      <c r="O1927">
        <f t="shared" si="433"/>
        <v>1.5001835633223457</v>
      </c>
      <c r="P1927">
        <f t="shared" si="434"/>
        <v>1</v>
      </c>
      <c r="Q1927">
        <f t="shared" si="435"/>
        <v>0</v>
      </c>
      <c r="R1927">
        <f t="shared" si="436"/>
        <v>-0.37410159977495122</v>
      </c>
      <c r="S1927">
        <f t="shared" si="437"/>
        <v>-0.5110714527839979</v>
      </c>
      <c r="T1927" t="str">
        <f t="shared" si="430"/>
        <v/>
      </c>
      <c r="U1927" t="str">
        <f t="shared" si="438"/>
        <v/>
      </c>
      <c r="V1927" t="str">
        <f t="shared" si="439"/>
        <v/>
      </c>
      <c r="X1927">
        <f t="shared" ca="1" si="440"/>
        <v>17.003992461700818</v>
      </c>
    </row>
    <row r="1928" spans="1:24" x14ac:dyDescent="0.25">
      <c r="A1928" s="2">
        <v>43296.388142511583</v>
      </c>
      <c r="B1928">
        <v>440.06000000000012</v>
      </c>
      <c r="C1928">
        <v>1</v>
      </c>
      <c r="H1928">
        <f>VLOOKUP(A1928,[1]Sheet1!A$2:F$10001,5,FALSE)</f>
        <v>440.21</v>
      </c>
      <c r="I1928">
        <f>VLOOKUP(A1928,[1]Sheet1!A$2:F$10001,6,FALSE)</f>
        <v>440.06</v>
      </c>
      <c r="J1928" s="5">
        <f t="shared" ca="1" si="441"/>
        <v>1.7920992253697382E-3</v>
      </c>
      <c r="K1928" s="5">
        <f t="shared" ca="1" si="442"/>
        <v>0.78890000000001237</v>
      </c>
      <c r="L1928" s="6">
        <f t="shared" si="443"/>
        <v>1927</v>
      </c>
      <c r="M1928">
        <f t="shared" si="431"/>
        <v>439.93178293989564</v>
      </c>
      <c r="N1928">
        <f t="shared" si="432"/>
        <v>7.8761632408238719E-2</v>
      </c>
      <c r="O1928">
        <f t="shared" si="433"/>
        <v>1.6279126801219461</v>
      </c>
      <c r="P1928">
        <f t="shared" si="434"/>
        <v>1</v>
      </c>
      <c r="Q1928">
        <f t="shared" si="435"/>
        <v>0</v>
      </c>
      <c r="R1928">
        <f t="shared" si="436"/>
        <v>-0.37410159977495122</v>
      </c>
      <c r="S1928">
        <f t="shared" si="437"/>
        <v>-0.5110714527839979</v>
      </c>
      <c r="T1928" t="str">
        <f t="shared" si="430"/>
        <v/>
      </c>
      <c r="U1928" t="str">
        <f t="shared" si="438"/>
        <v/>
      </c>
      <c r="V1928" t="str">
        <f t="shared" si="439"/>
        <v/>
      </c>
      <c r="X1928">
        <f t="shared" ca="1" si="440"/>
        <v>17.003992461700818</v>
      </c>
    </row>
    <row r="1929" spans="1:24" x14ac:dyDescent="0.25">
      <c r="A1929" s="2">
        <v>43296.388142511583</v>
      </c>
      <c r="B1929">
        <v>440.06000000000012</v>
      </c>
      <c r="C1929">
        <v>1</v>
      </c>
      <c r="H1929">
        <f>VLOOKUP(A1929,[1]Sheet1!A$2:F$10001,5,FALSE)</f>
        <v>440.21</v>
      </c>
      <c r="I1929">
        <f>VLOOKUP(A1929,[1]Sheet1!A$2:F$10001,6,FALSE)</f>
        <v>440.06</v>
      </c>
      <c r="J1929" s="5">
        <f t="shared" ca="1" si="441"/>
        <v>1.7920992253697382E-3</v>
      </c>
      <c r="K1929" s="5">
        <f t="shared" ca="1" si="442"/>
        <v>0.78890000000001237</v>
      </c>
      <c r="L1929" s="6">
        <f t="shared" si="443"/>
        <v>1928</v>
      </c>
      <c r="M1929">
        <f t="shared" si="431"/>
        <v>439.92364124644905</v>
      </c>
      <c r="N1929">
        <f t="shared" si="432"/>
        <v>8.1016445666190207E-2</v>
      </c>
      <c r="O1929">
        <f t="shared" si="433"/>
        <v>1.6830996772297293</v>
      </c>
      <c r="P1929">
        <f t="shared" si="434"/>
        <v>1</v>
      </c>
      <c r="Q1929">
        <f t="shared" si="435"/>
        <v>0</v>
      </c>
      <c r="R1929">
        <f t="shared" si="436"/>
        <v>-0.37410159977495122</v>
      </c>
      <c r="S1929">
        <f t="shared" si="437"/>
        <v>-0.48852519927574256</v>
      </c>
      <c r="T1929" t="str">
        <f t="shared" si="430"/>
        <v/>
      </c>
      <c r="U1929" t="str">
        <f t="shared" si="438"/>
        <v/>
      </c>
      <c r="V1929" t="str">
        <f t="shared" si="439"/>
        <v/>
      </c>
      <c r="X1929">
        <f t="shared" ca="1" si="440"/>
        <v>17.003992461700818</v>
      </c>
    </row>
    <row r="1930" spans="1:24" x14ac:dyDescent="0.25">
      <c r="A1930" s="2">
        <v>43296.388142511583</v>
      </c>
      <c r="B1930">
        <v>440.06000000000012</v>
      </c>
      <c r="C1930">
        <v>1</v>
      </c>
      <c r="H1930">
        <f>VLOOKUP(A1930,[1]Sheet1!A$2:F$10001,5,FALSE)</f>
        <v>440.21</v>
      </c>
      <c r="I1930">
        <f>VLOOKUP(A1930,[1]Sheet1!A$2:F$10001,6,FALSE)</f>
        <v>440.06</v>
      </c>
      <c r="J1930" s="5">
        <f t="shared" ca="1" si="441"/>
        <v>1.7920992253697382E-3</v>
      </c>
      <c r="K1930" s="5">
        <f t="shared" ca="1" si="442"/>
        <v>0.78890000000001237</v>
      </c>
      <c r="L1930" s="6">
        <f t="shared" si="443"/>
        <v>1929</v>
      </c>
      <c r="M1930">
        <f t="shared" si="431"/>
        <v>439.91797014123767</v>
      </c>
      <c r="N1930">
        <f t="shared" si="432"/>
        <v>8.388333780672462E-2</v>
      </c>
      <c r="O1930">
        <f t="shared" si="433"/>
        <v>1.693183205104358</v>
      </c>
      <c r="P1930">
        <f t="shared" si="434"/>
        <v>1</v>
      </c>
      <c r="Q1930">
        <f t="shared" si="435"/>
        <v>0</v>
      </c>
      <c r="R1930">
        <f t="shared" si="436"/>
        <v>-0.37410159977495122</v>
      </c>
      <c r="S1930">
        <f t="shared" si="437"/>
        <v>-0.48852519927574256</v>
      </c>
      <c r="T1930" t="str">
        <f t="shared" si="430"/>
        <v/>
      </c>
      <c r="U1930" t="str">
        <f t="shared" si="438"/>
        <v/>
      </c>
      <c r="V1930" t="str">
        <f t="shared" si="439"/>
        <v/>
      </c>
      <c r="X1930">
        <f t="shared" ca="1" si="440"/>
        <v>17.003992461700818</v>
      </c>
    </row>
    <row r="1931" spans="1:24" x14ac:dyDescent="0.25">
      <c r="A1931" s="2">
        <v>43296.388807013893</v>
      </c>
      <c r="B1931">
        <v>440.08118553840012</v>
      </c>
      <c r="C1931">
        <v>42</v>
      </c>
      <c r="H1931">
        <f>VLOOKUP(A1931,[1]Sheet1!A$2:F$10001,5,FALSE)</f>
        <v>440.0102</v>
      </c>
      <c r="I1931">
        <f>VLOOKUP(A1931,[1]Sheet1!A$2:F$10001,6,FALSE)</f>
        <v>438.99</v>
      </c>
      <c r="J1931" s="5">
        <f t="shared" ca="1" si="441"/>
        <v>2.2469933651537949E-3</v>
      </c>
      <c r="K1931" s="5">
        <f t="shared" ca="1" si="442"/>
        <v>0.98869999999999425</v>
      </c>
      <c r="L1931" s="6">
        <f t="shared" si="443"/>
        <v>1930</v>
      </c>
      <c r="M1931">
        <f t="shared" si="431"/>
        <v>439.91301971390442</v>
      </c>
      <c r="N1931">
        <f t="shared" si="432"/>
        <v>8.6824481545145785E-2</v>
      </c>
      <c r="O1931">
        <f t="shared" si="433"/>
        <v>1.9368480122540268</v>
      </c>
      <c r="P1931">
        <f t="shared" si="434"/>
        <v>1</v>
      </c>
      <c r="Q1931">
        <f t="shared" si="435"/>
        <v>6.6450230951886624E-4</v>
      </c>
      <c r="R1931">
        <f t="shared" si="436"/>
        <v>2.1180242814076911</v>
      </c>
      <c r="S1931">
        <f t="shared" si="437"/>
        <v>9.9616660200140554</v>
      </c>
      <c r="T1931" t="str">
        <f t="shared" si="430"/>
        <v/>
      </c>
      <c r="U1931" t="str">
        <f t="shared" si="438"/>
        <v/>
      </c>
      <c r="V1931" t="str">
        <f t="shared" si="439"/>
        <v/>
      </c>
      <c r="X1931">
        <f t="shared" ca="1" si="440"/>
        <v>17.003992461700818</v>
      </c>
    </row>
    <row r="1932" spans="1:24" x14ac:dyDescent="0.25">
      <c r="A1932" s="2">
        <v>43296.388931620371</v>
      </c>
      <c r="B1932">
        <v>439.67972154687999</v>
      </c>
      <c r="C1932">
        <v>12</v>
      </c>
      <c r="H1932">
        <f>VLOOKUP(A1932,[1]Sheet1!A$2:F$10001,5,FALSE)</f>
        <v>439.64159999999998</v>
      </c>
      <c r="I1932">
        <f>VLOOKUP(A1932,[1]Sheet1!A$2:F$10001,6,FALSE)</f>
        <v>438.99</v>
      </c>
      <c r="J1932" s="5">
        <f t="shared" ca="1" si="441"/>
        <v>3.087287463242808E-3</v>
      </c>
      <c r="K1932" s="5">
        <f t="shared" ca="1" si="442"/>
        <v>1.3573000000000093</v>
      </c>
      <c r="L1932" s="6">
        <f t="shared" si="443"/>
        <v>1931</v>
      </c>
      <c r="M1932">
        <f t="shared" si="431"/>
        <v>439.91270355871018</v>
      </c>
      <c r="N1932">
        <f t="shared" si="432"/>
        <v>9.1081639517053156E-2</v>
      </c>
      <c r="O1932">
        <f t="shared" si="433"/>
        <v>-2.557947057887195</v>
      </c>
      <c r="P1932" t="str">
        <f t="shared" si="434"/>
        <v/>
      </c>
      <c r="Q1932">
        <f t="shared" si="435"/>
        <v>1.2460647849366069E-4</v>
      </c>
      <c r="R1932">
        <f t="shared" si="436"/>
        <v>4.748993454572531E-2</v>
      </c>
      <c r="S1932">
        <f t="shared" si="437"/>
        <v>1.0638201611446416</v>
      </c>
      <c r="T1932" t="str">
        <f t="shared" si="430"/>
        <v/>
      </c>
      <c r="U1932" t="str">
        <f t="shared" si="438"/>
        <v/>
      </c>
      <c r="V1932" t="str">
        <f t="shared" si="439"/>
        <v/>
      </c>
      <c r="X1932">
        <f t="shared" ca="1" si="440"/>
        <v>17.003992461700818</v>
      </c>
    </row>
    <row r="1933" spans="1:24" x14ac:dyDescent="0.25">
      <c r="A1933" s="2">
        <v>43296.388931620371</v>
      </c>
      <c r="B1933">
        <v>439.55989213672001</v>
      </c>
      <c r="C1933">
        <v>7</v>
      </c>
      <c r="H1933">
        <f>VLOOKUP(A1933,[1]Sheet1!A$2:F$10001,5,FALSE)</f>
        <v>439.64159999999998</v>
      </c>
      <c r="I1933">
        <f>VLOOKUP(A1933,[1]Sheet1!A$2:F$10001,6,FALSE)</f>
        <v>438.99</v>
      </c>
      <c r="J1933" s="5">
        <f t="shared" ca="1" si="441"/>
        <v>3.087287463242808E-3</v>
      </c>
      <c r="K1933" s="5">
        <f t="shared" ca="1" si="442"/>
        <v>1.3573000000000093</v>
      </c>
      <c r="L1933" s="6">
        <f t="shared" si="443"/>
        <v>1932</v>
      </c>
      <c r="M1933">
        <f t="shared" si="431"/>
        <v>439.86871831437554</v>
      </c>
      <c r="N1933">
        <f t="shared" si="432"/>
        <v>9.8795314213998189E-2</v>
      </c>
      <c r="O1933">
        <f t="shared" si="433"/>
        <v>-3.125919281825368</v>
      </c>
      <c r="P1933" t="str">
        <f t="shared" si="434"/>
        <v/>
      </c>
      <c r="Q1933">
        <f t="shared" si="435"/>
        <v>0</v>
      </c>
      <c r="R1933">
        <f t="shared" si="436"/>
        <v>-0.40078000379391571</v>
      </c>
      <c r="S1933">
        <f t="shared" si="437"/>
        <v>0.36083103165107072</v>
      </c>
      <c r="T1933" t="str">
        <f t="shared" si="430"/>
        <v/>
      </c>
      <c r="U1933" t="str">
        <f t="shared" si="438"/>
        <v/>
      </c>
      <c r="V1933" t="str">
        <f t="shared" si="439"/>
        <v/>
      </c>
      <c r="X1933">
        <f t="shared" ca="1" si="440"/>
        <v>17.003992461700818</v>
      </c>
    </row>
    <row r="1934" spans="1:24" x14ac:dyDescent="0.25">
      <c r="A1934" s="2">
        <v>43296.388931620371</v>
      </c>
      <c r="B1934">
        <v>439.55</v>
      </c>
      <c r="C1934">
        <v>1</v>
      </c>
      <c r="H1934">
        <f>VLOOKUP(A1934,[1]Sheet1!A$2:F$10001,5,FALSE)</f>
        <v>439.64159999999998</v>
      </c>
      <c r="I1934">
        <f>VLOOKUP(A1934,[1]Sheet1!A$2:F$10001,6,FALSE)</f>
        <v>438.99</v>
      </c>
      <c r="J1934" s="5">
        <f t="shared" ca="1" si="441"/>
        <v>3.087287463242808E-3</v>
      </c>
      <c r="K1934" s="5">
        <f t="shared" ca="1" si="442"/>
        <v>1.3573000000000093</v>
      </c>
      <c r="L1934" s="6">
        <f t="shared" si="443"/>
        <v>1933</v>
      </c>
      <c r="M1934">
        <f t="shared" si="431"/>
        <v>439.81527497839124</v>
      </c>
      <c r="N1934">
        <f t="shared" si="432"/>
        <v>0.11107938722591948</v>
      </c>
      <c r="O1934">
        <f t="shared" si="433"/>
        <v>-2.3881566599904049</v>
      </c>
      <c r="P1934" t="str">
        <f t="shared" si="434"/>
        <v/>
      </c>
      <c r="Q1934">
        <f t="shared" si="435"/>
        <v>0</v>
      </c>
      <c r="R1934">
        <f t="shared" si="436"/>
        <v>-0.40078000379391571</v>
      </c>
      <c r="S1934">
        <f t="shared" si="437"/>
        <v>-0.44060346504499182</v>
      </c>
      <c r="T1934" t="str">
        <f t="shared" si="430"/>
        <v/>
      </c>
      <c r="U1934" t="str">
        <f t="shared" si="438"/>
        <v/>
      </c>
      <c r="V1934" t="str">
        <f t="shared" si="439"/>
        <v/>
      </c>
      <c r="X1934">
        <f t="shared" ca="1" si="440"/>
        <v>17.003992461700818</v>
      </c>
    </row>
    <row r="1935" spans="1:24" x14ac:dyDescent="0.25">
      <c r="A1935" s="2">
        <v>43296.388931620371</v>
      </c>
      <c r="B1935">
        <v>439.46523900687998</v>
      </c>
      <c r="C1935">
        <v>4</v>
      </c>
      <c r="H1935">
        <f>VLOOKUP(A1935,[1]Sheet1!A$2:F$10001,5,FALSE)</f>
        <v>439.64159999999998</v>
      </c>
      <c r="I1935">
        <f>VLOOKUP(A1935,[1]Sheet1!A$2:F$10001,6,FALSE)</f>
        <v>438.99</v>
      </c>
      <c r="J1935" s="5">
        <f t="shared" ca="1" si="441"/>
        <v>3.087287463242808E-3</v>
      </c>
      <c r="K1935" s="5">
        <f t="shared" ca="1" si="442"/>
        <v>1.3573000000000093</v>
      </c>
      <c r="L1935" s="6">
        <f t="shared" si="443"/>
        <v>1934</v>
      </c>
      <c r="M1935">
        <f t="shared" si="431"/>
        <v>439.7654460738446</v>
      </c>
      <c r="N1935">
        <f t="shared" si="432"/>
        <v>0.11933987876815129</v>
      </c>
      <c r="O1935">
        <f t="shared" si="433"/>
        <v>-2.5155636997742179</v>
      </c>
      <c r="P1935" t="str">
        <f t="shared" si="434"/>
        <v/>
      </c>
      <c r="Q1935">
        <f t="shared" si="435"/>
        <v>0</v>
      </c>
      <c r="R1935">
        <f t="shared" si="436"/>
        <v>-0.36991535778702417</v>
      </c>
      <c r="S1935">
        <f t="shared" si="437"/>
        <v>-5.056105336581878E-2</v>
      </c>
      <c r="T1935" t="str">
        <f t="shared" si="430"/>
        <v/>
      </c>
      <c r="U1935" t="str">
        <f t="shared" si="438"/>
        <v/>
      </c>
      <c r="V1935" t="str">
        <f t="shared" si="439"/>
        <v/>
      </c>
      <c r="X1935">
        <f t="shared" ca="1" si="440"/>
        <v>17.003992461700818</v>
      </c>
    </row>
    <row r="1936" spans="1:24" x14ac:dyDescent="0.25">
      <c r="A1936" s="2">
        <v>43296.388931620371</v>
      </c>
      <c r="B1936">
        <v>439.39</v>
      </c>
      <c r="C1936">
        <v>2</v>
      </c>
      <c r="H1936">
        <f>VLOOKUP(A1936,[1]Sheet1!A$2:F$10001,5,FALSE)</f>
        <v>439.64159999999998</v>
      </c>
      <c r="I1936">
        <f>VLOOKUP(A1936,[1]Sheet1!A$2:F$10001,6,FALSE)</f>
        <v>438.99</v>
      </c>
      <c r="J1936" s="5">
        <f t="shared" ca="1" si="441"/>
        <v>3.087287463242808E-3</v>
      </c>
      <c r="K1936" s="5">
        <f t="shared" ca="1" si="442"/>
        <v>1.3573000000000093</v>
      </c>
      <c r="L1936" s="6">
        <f t="shared" si="443"/>
        <v>1935</v>
      </c>
      <c r="M1936">
        <f t="shared" si="431"/>
        <v>439.71028724766643</v>
      </c>
      <c r="N1936">
        <f t="shared" si="432"/>
        <v>0.12914350489242024</v>
      </c>
      <c r="O1936">
        <f t="shared" si="433"/>
        <v>-2.4800879295729947</v>
      </c>
      <c r="P1936" t="str">
        <f t="shared" si="434"/>
        <v/>
      </c>
      <c r="Q1936">
        <f t="shared" si="435"/>
        <v>0</v>
      </c>
      <c r="R1936">
        <f t="shared" si="436"/>
        <v>-0.36991535778702417</v>
      </c>
      <c r="S1936">
        <f t="shared" si="437"/>
        <v>-0.30355370658773156</v>
      </c>
      <c r="T1936" t="str">
        <f t="shared" si="430"/>
        <v/>
      </c>
      <c r="U1936" t="str">
        <f t="shared" si="438"/>
        <v/>
      </c>
      <c r="V1936" t="str">
        <f t="shared" si="439"/>
        <v/>
      </c>
      <c r="X1936">
        <f t="shared" ca="1" si="440"/>
        <v>17.003992461700818</v>
      </c>
    </row>
    <row r="1937" spans="1:24" x14ac:dyDescent="0.25">
      <c r="A1937" s="2">
        <v>43296.388931620371</v>
      </c>
      <c r="B1937">
        <v>439.24227681270003</v>
      </c>
      <c r="C1937">
        <v>3</v>
      </c>
      <c r="H1937">
        <f>VLOOKUP(A1937,[1]Sheet1!A$2:F$10001,5,FALSE)</f>
        <v>439.64159999999998</v>
      </c>
      <c r="I1937">
        <f>VLOOKUP(A1937,[1]Sheet1!A$2:F$10001,6,FALSE)</f>
        <v>438.99</v>
      </c>
      <c r="J1937" s="5">
        <f t="shared" ca="1" si="441"/>
        <v>3.087287463242808E-3</v>
      </c>
      <c r="K1937" s="5">
        <f t="shared" ca="1" si="442"/>
        <v>1.3573000000000093</v>
      </c>
      <c r="L1937" s="6">
        <f t="shared" si="443"/>
        <v>1936</v>
      </c>
      <c r="M1937">
        <f t="shared" si="431"/>
        <v>439.65179738033123</v>
      </c>
      <c r="N1937">
        <f t="shared" si="432"/>
        <v>0.13947807933414597</v>
      </c>
      <c r="O1937">
        <f t="shared" si="433"/>
        <v>-2.9360926791235866</v>
      </c>
      <c r="P1937" t="str">
        <f t="shared" si="434"/>
        <v/>
      </c>
      <c r="Q1937">
        <f t="shared" si="435"/>
        <v>0</v>
      </c>
      <c r="R1937">
        <f t="shared" si="436"/>
        <v>-0.36991535778702428</v>
      </c>
      <c r="S1937">
        <f t="shared" si="437"/>
        <v>-0.17731729423613549</v>
      </c>
      <c r="T1937" t="str">
        <f t="shared" si="430"/>
        <v/>
      </c>
      <c r="U1937" t="str">
        <f t="shared" si="438"/>
        <v/>
      </c>
      <c r="V1937" t="str">
        <f t="shared" si="439"/>
        <v/>
      </c>
      <c r="X1937">
        <f t="shared" ca="1" si="440"/>
        <v>17.003992461700818</v>
      </c>
    </row>
    <row r="1938" spans="1:24" x14ac:dyDescent="0.25">
      <c r="A1938" s="2">
        <v>43296.388931620371</v>
      </c>
      <c r="B1938">
        <v>439.23585845418</v>
      </c>
      <c r="C1938">
        <v>2</v>
      </c>
      <c r="H1938">
        <f>VLOOKUP(A1938,[1]Sheet1!A$2:F$10001,5,FALSE)</f>
        <v>439.64159999999998</v>
      </c>
      <c r="I1938">
        <f>VLOOKUP(A1938,[1]Sheet1!A$2:F$10001,6,FALSE)</f>
        <v>438.99</v>
      </c>
      <c r="J1938" s="5">
        <f t="shared" ca="1" si="441"/>
        <v>3.087287463242808E-3</v>
      </c>
      <c r="K1938" s="5">
        <f t="shared" ca="1" si="442"/>
        <v>1.3573000000000093</v>
      </c>
      <c r="L1938" s="6">
        <f t="shared" si="443"/>
        <v>1937</v>
      </c>
      <c r="M1938">
        <f t="shared" si="431"/>
        <v>439.58207192184256</v>
      </c>
      <c r="N1938">
        <f t="shared" si="432"/>
        <v>0.15490002523410956</v>
      </c>
      <c r="O1938">
        <f t="shared" si="433"/>
        <v>-2.2350768964646592</v>
      </c>
      <c r="P1938" t="str">
        <f t="shared" si="434"/>
        <v/>
      </c>
      <c r="Q1938">
        <f t="shared" si="435"/>
        <v>0</v>
      </c>
      <c r="R1938">
        <f t="shared" si="436"/>
        <v>-0.36991535778702428</v>
      </c>
      <c r="S1938">
        <f t="shared" si="437"/>
        <v>-0.31556057854949027</v>
      </c>
      <c r="T1938" t="str">
        <f t="shared" si="430"/>
        <v/>
      </c>
      <c r="U1938" t="str">
        <f t="shared" si="438"/>
        <v/>
      </c>
      <c r="V1938" t="str">
        <f t="shared" si="439"/>
        <v/>
      </c>
      <c r="X1938">
        <f t="shared" ca="1" si="440"/>
        <v>17.003992461700818</v>
      </c>
    </row>
    <row r="1939" spans="1:24" x14ac:dyDescent="0.25">
      <c r="A1939" s="2">
        <v>43296.388931620371</v>
      </c>
      <c r="B1939">
        <v>439.23</v>
      </c>
      <c r="C1939">
        <v>1</v>
      </c>
      <c r="H1939">
        <f>VLOOKUP(A1939,[1]Sheet1!A$2:F$10001,5,FALSE)</f>
        <v>439.64159999999998</v>
      </c>
      <c r="I1939">
        <f>VLOOKUP(A1939,[1]Sheet1!A$2:F$10001,6,FALSE)</f>
        <v>438.99</v>
      </c>
      <c r="J1939" s="5">
        <f t="shared" ca="1" si="441"/>
        <v>3.087287463242808E-3</v>
      </c>
      <c r="K1939" s="5">
        <f t="shared" ca="1" si="442"/>
        <v>1.3573000000000093</v>
      </c>
      <c r="L1939" s="6">
        <f t="shared" si="443"/>
        <v>1938</v>
      </c>
      <c r="M1939">
        <f t="shared" si="431"/>
        <v>439.51800481828241</v>
      </c>
      <c r="N1939">
        <f t="shared" si="432"/>
        <v>0.1650404384492595</v>
      </c>
      <c r="O1939">
        <f t="shared" si="433"/>
        <v>-1.7450560661890961</v>
      </c>
      <c r="P1939" t="str">
        <f t="shared" si="434"/>
        <v/>
      </c>
      <c r="Q1939">
        <f t="shared" si="435"/>
        <v>0</v>
      </c>
      <c r="R1939">
        <f t="shared" si="436"/>
        <v>-0.36991535778702428</v>
      </c>
      <c r="S1939">
        <f t="shared" si="437"/>
        <v>-0.45040797572873364</v>
      </c>
      <c r="T1939" t="str">
        <f t="shared" si="430"/>
        <v/>
      </c>
      <c r="U1939" t="str">
        <f t="shared" si="438"/>
        <v/>
      </c>
      <c r="V1939" t="str">
        <f t="shared" si="439"/>
        <v/>
      </c>
      <c r="X1939">
        <f t="shared" ca="1" si="440"/>
        <v>17.003992461700818</v>
      </c>
    </row>
    <row r="1940" spans="1:24" x14ac:dyDescent="0.25">
      <c r="A1940" s="2">
        <v>43296.388931620371</v>
      </c>
      <c r="B1940">
        <v>439.21326945016011</v>
      </c>
      <c r="C1940">
        <v>5</v>
      </c>
      <c r="H1940">
        <f>VLOOKUP(A1940,[1]Sheet1!A$2:F$10001,5,FALSE)</f>
        <v>439.64159999999998</v>
      </c>
      <c r="I1940">
        <f>VLOOKUP(A1940,[1]Sheet1!A$2:F$10001,6,FALSE)</f>
        <v>438.99</v>
      </c>
      <c r="J1940" s="5">
        <f t="shared" ca="1" si="441"/>
        <v>3.087287463242808E-3</v>
      </c>
      <c r="K1940" s="5">
        <f t="shared" ca="1" si="442"/>
        <v>1.3573000000000093</v>
      </c>
      <c r="L1940" s="6">
        <f t="shared" si="443"/>
        <v>1939</v>
      </c>
      <c r="M1940">
        <f t="shared" si="431"/>
        <v>439.45969242018992</v>
      </c>
      <c r="N1940">
        <f t="shared" si="432"/>
        <v>0.17167772292232727</v>
      </c>
      <c r="O1940">
        <f t="shared" si="433"/>
        <v>-1.4353811655650974</v>
      </c>
      <c r="P1940" t="str">
        <f t="shared" si="434"/>
        <v/>
      </c>
      <c r="Q1940">
        <f t="shared" si="435"/>
        <v>0</v>
      </c>
      <c r="R1940">
        <f t="shared" si="436"/>
        <v>-0.36991535778702428</v>
      </c>
      <c r="S1940">
        <f t="shared" si="437"/>
        <v>7.264644769818282E-2</v>
      </c>
      <c r="T1940" t="str">
        <f t="shared" si="430"/>
        <v/>
      </c>
      <c r="U1940" t="str">
        <f t="shared" si="438"/>
        <v/>
      </c>
      <c r="V1940" t="str">
        <f t="shared" si="439"/>
        <v/>
      </c>
      <c r="X1940">
        <f t="shared" ca="1" si="440"/>
        <v>17.003992461700818</v>
      </c>
    </row>
    <row r="1941" spans="1:24" x14ac:dyDescent="0.25">
      <c r="A1941" s="2">
        <v>43296.388931620371</v>
      </c>
      <c r="B1941">
        <v>439.11</v>
      </c>
      <c r="C1941">
        <v>1</v>
      </c>
      <c r="H1941">
        <f>VLOOKUP(A1941,[1]Sheet1!A$2:F$10001,5,FALSE)</f>
        <v>439.64159999999998</v>
      </c>
      <c r="I1941">
        <f>VLOOKUP(A1941,[1]Sheet1!A$2:F$10001,6,FALSE)</f>
        <v>438.99</v>
      </c>
      <c r="J1941" s="5">
        <f t="shared" ca="1" si="441"/>
        <v>3.087287463242808E-3</v>
      </c>
      <c r="K1941" s="5">
        <f t="shared" ca="1" si="442"/>
        <v>1.3573000000000093</v>
      </c>
      <c r="L1941" s="6">
        <f t="shared" si="443"/>
        <v>1940</v>
      </c>
      <c r="M1941">
        <f t="shared" si="431"/>
        <v>439.40592174077113</v>
      </c>
      <c r="N1941">
        <f t="shared" si="432"/>
        <v>0.17627666368730041</v>
      </c>
      <c r="O1941">
        <f t="shared" si="433"/>
        <v>-1.678734635550287</v>
      </c>
      <c r="P1941" t="str">
        <f t="shared" si="434"/>
        <v/>
      </c>
      <c r="Q1941">
        <f t="shared" si="435"/>
        <v>0</v>
      </c>
      <c r="R1941">
        <f t="shared" si="436"/>
        <v>-0.36991535778702428</v>
      </c>
      <c r="S1941">
        <f t="shared" si="437"/>
        <v>-0.454031055907961</v>
      </c>
      <c r="T1941" t="str">
        <f t="shared" si="430"/>
        <v/>
      </c>
      <c r="U1941" t="str">
        <f t="shared" si="438"/>
        <v/>
      </c>
      <c r="V1941" t="str">
        <f t="shared" si="439"/>
        <v/>
      </c>
      <c r="X1941">
        <f t="shared" ca="1" si="440"/>
        <v>17.003992461700818</v>
      </c>
    </row>
    <row r="1942" spans="1:24" x14ac:dyDescent="0.25">
      <c r="A1942" s="2">
        <v>43296.388931620371</v>
      </c>
      <c r="B1942">
        <v>439.06919213598002</v>
      </c>
      <c r="C1942">
        <v>2</v>
      </c>
      <c r="H1942">
        <f>VLOOKUP(A1942,[1]Sheet1!A$2:F$10001,5,FALSE)</f>
        <v>439.64159999999998</v>
      </c>
      <c r="I1942">
        <f>VLOOKUP(A1942,[1]Sheet1!A$2:F$10001,6,FALSE)</f>
        <v>438.99</v>
      </c>
      <c r="J1942" s="5">
        <f t="shared" ca="1" si="441"/>
        <v>3.087287463242808E-3</v>
      </c>
      <c r="K1942" s="5">
        <f t="shared" ca="1" si="442"/>
        <v>1.3573000000000093</v>
      </c>
      <c r="L1942" s="6">
        <f t="shared" si="443"/>
        <v>1941</v>
      </c>
      <c r="M1942">
        <f t="shared" si="431"/>
        <v>439.34156059957394</v>
      </c>
      <c r="N1942">
        <f t="shared" si="432"/>
        <v>0.18278831583808908</v>
      </c>
      <c r="O1942">
        <f t="shared" si="433"/>
        <v>-1.4900758965096015</v>
      </c>
      <c r="P1942" t="str">
        <f t="shared" si="434"/>
        <v/>
      </c>
      <c r="Q1942">
        <f t="shared" si="435"/>
        <v>0</v>
      </c>
      <c r="R1942">
        <f t="shared" si="436"/>
        <v>-0.36794916248030796</v>
      </c>
      <c r="S1942">
        <f t="shared" si="437"/>
        <v>-0.32327011180646825</v>
      </c>
      <c r="T1942" t="str">
        <f t="shared" si="430"/>
        <v/>
      </c>
      <c r="U1942" t="str">
        <f t="shared" si="438"/>
        <v/>
      </c>
      <c r="V1942" t="str">
        <f t="shared" si="439"/>
        <v/>
      </c>
      <c r="X1942">
        <f t="shared" ca="1" si="440"/>
        <v>17.003992461700818</v>
      </c>
    </row>
    <row r="1943" spans="1:24" x14ac:dyDescent="0.25">
      <c r="A1943" s="2">
        <v>43296.388931620371</v>
      </c>
      <c r="B1943">
        <v>438.99029019417992</v>
      </c>
      <c r="C1943">
        <v>2</v>
      </c>
      <c r="H1943">
        <f>VLOOKUP(A1943,[1]Sheet1!A$2:F$10001,5,FALSE)</f>
        <v>439.64159999999998</v>
      </c>
      <c r="I1943">
        <f>VLOOKUP(A1943,[1]Sheet1!A$2:F$10001,6,FALSE)</f>
        <v>438.99</v>
      </c>
      <c r="J1943" s="5">
        <f t="shared" ca="1" si="441"/>
        <v>3.087287463242808E-3</v>
      </c>
      <c r="K1943" s="5">
        <f t="shared" ca="1" si="442"/>
        <v>1.3573000000000093</v>
      </c>
      <c r="L1943" s="6">
        <f t="shared" si="443"/>
        <v>1942</v>
      </c>
      <c r="M1943">
        <f t="shared" si="431"/>
        <v>439.27183701510205</v>
      </c>
      <c r="N1943">
        <f t="shared" si="432"/>
        <v>0.18654289394696125</v>
      </c>
      <c r="O1943">
        <f t="shared" si="433"/>
        <v>-1.5092873009795886</v>
      </c>
      <c r="P1943" t="str">
        <f t="shared" si="434"/>
        <v/>
      </c>
      <c r="Q1943">
        <f t="shared" si="435"/>
        <v>0</v>
      </c>
      <c r="R1943">
        <f t="shared" si="436"/>
        <v>-0.36719887421512437</v>
      </c>
      <c r="S1943">
        <f t="shared" si="437"/>
        <v>-0.29899687838419664</v>
      </c>
      <c r="T1943" t="str">
        <f t="shared" si="430"/>
        <v/>
      </c>
      <c r="U1943" t="str">
        <f t="shared" si="438"/>
        <v/>
      </c>
      <c r="V1943" t="str">
        <f t="shared" si="439"/>
        <v/>
      </c>
      <c r="X1943">
        <f t="shared" ca="1" si="440"/>
        <v>17.003992461700818</v>
      </c>
    </row>
    <row r="1944" spans="1:24" x14ac:dyDescent="0.25">
      <c r="A1944" s="2">
        <v>43296.388931620371</v>
      </c>
      <c r="B1944">
        <v>438.99</v>
      </c>
      <c r="C1944">
        <v>1</v>
      </c>
      <c r="H1944">
        <f>VLOOKUP(A1944,[1]Sheet1!A$2:F$10001,5,FALSE)</f>
        <v>439.64159999999998</v>
      </c>
      <c r="I1944">
        <f>VLOOKUP(A1944,[1]Sheet1!A$2:F$10001,6,FALSE)</f>
        <v>438.99</v>
      </c>
      <c r="J1944" s="5">
        <f t="shared" ca="1" si="441"/>
        <v>3.087287463242808E-3</v>
      </c>
      <c r="K1944" s="5">
        <f t="shared" ca="1" si="442"/>
        <v>1.3573000000000093</v>
      </c>
      <c r="L1944" s="6">
        <f t="shared" si="443"/>
        <v>1943</v>
      </c>
      <c r="M1944">
        <f t="shared" si="431"/>
        <v>439.21054558667254</v>
      </c>
      <c r="N1944">
        <f t="shared" si="432"/>
        <v>0.19201118502774667</v>
      </c>
      <c r="O1944">
        <f t="shared" si="433"/>
        <v>-1.1486080180207143</v>
      </c>
      <c r="P1944" t="str">
        <f t="shared" si="434"/>
        <v/>
      </c>
      <c r="Q1944">
        <f t="shared" si="435"/>
        <v>0</v>
      </c>
      <c r="R1944">
        <f t="shared" si="436"/>
        <v>-0.36274246447079306</v>
      </c>
      <c r="S1944">
        <f t="shared" si="437"/>
        <v>-0.42624750958503921</v>
      </c>
      <c r="T1944" t="str">
        <f t="shared" si="430"/>
        <v/>
      </c>
      <c r="U1944" t="str">
        <f t="shared" si="438"/>
        <v/>
      </c>
      <c r="V1944" t="str">
        <f t="shared" si="439"/>
        <v/>
      </c>
      <c r="X1944">
        <f t="shared" ca="1" si="440"/>
        <v>17.003992461700818</v>
      </c>
    </row>
    <row r="1945" spans="1:24" x14ac:dyDescent="0.25">
      <c r="A1945" s="2">
        <v>43296.388931620371</v>
      </c>
      <c r="B1945">
        <v>438.99</v>
      </c>
      <c r="C1945">
        <v>1</v>
      </c>
      <c r="H1945">
        <f>VLOOKUP(A1945,[1]Sheet1!A$2:F$10001,5,FALSE)</f>
        <v>439.64159999999998</v>
      </c>
      <c r="I1945">
        <f>VLOOKUP(A1945,[1]Sheet1!A$2:F$10001,6,FALSE)</f>
        <v>438.99</v>
      </c>
      <c r="J1945" s="5">
        <f t="shared" ca="1" si="441"/>
        <v>3.294501703205503E-3</v>
      </c>
      <c r="K1945" s="5">
        <f t="shared" ca="1" si="442"/>
        <v>1.4483999999999924</v>
      </c>
      <c r="L1945" s="6">
        <f t="shared" si="443"/>
        <v>1944</v>
      </c>
      <c r="M1945">
        <f t="shared" si="431"/>
        <v>439.14133951680088</v>
      </c>
      <c r="N1945">
        <f t="shared" si="432"/>
        <v>0.19281355601972688</v>
      </c>
      <c r="O1945">
        <f t="shared" si="433"/>
        <v>-0.78490081260360434</v>
      </c>
      <c r="P1945" t="str">
        <f t="shared" si="434"/>
        <v/>
      </c>
      <c r="Q1945">
        <f t="shared" si="435"/>
        <v>0</v>
      </c>
      <c r="R1945">
        <f t="shared" si="436"/>
        <v>-0.35714828046026531</v>
      </c>
      <c r="S1945">
        <f t="shared" si="437"/>
        <v>-0.3874744249321771</v>
      </c>
      <c r="T1945" t="str">
        <f t="shared" si="430"/>
        <v/>
      </c>
      <c r="U1945" t="str">
        <f t="shared" si="438"/>
        <v/>
      </c>
      <c r="V1945" t="str">
        <f t="shared" si="439"/>
        <v/>
      </c>
      <c r="X1945">
        <f t="shared" ca="1" si="440"/>
        <v>17.003992461700818</v>
      </c>
    </row>
    <row r="1946" spans="1:24" x14ac:dyDescent="0.25">
      <c r="A1946" s="2">
        <v>43296.388931620371</v>
      </c>
      <c r="B1946">
        <v>438.99</v>
      </c>
      <c r="C1946">
        <v>1</v>
      </c>
      <c r="H1946">
        <f>VLOOKUP(A1946,[1]Sheet1!A$2:F$10001,5,FALSE)</f>
        <v>439.64159999999998</v>
      </c>
      <c r="I1946">
        <f>VLOOKUP(A1946,[1]Sheet1!A$2:F$10001,6,FALSE)</f>
        <v>438.99</v>
      </c>
      <c r="J1946" s="5">
        <f t="shared" ca="1" si="441"/>
        <v>3.294501703205503E-3</v>
      </c>
      <c r="K1946" s="5">
        <f t="shared" ca="1" si="442"/>
        <v>1.4483999999999924</v>
      </c>
      <c r="L1946" s="6">
        <f t="shared" si="443"/>
        <v>1945</v>
      </c>
      <c r="M1946">
        <f t="shared" si="431"/>
        <v>439.07602056277614</v>
      </c>
      <c r="N1946">
        <f t="shared" si="432"/>
        <v>0.19076496080313313</v>
      </c>
      <c r="O1946">
        <f t="shared" si="433"/>
        <v>-0.45092433334704229</v>
      </c>
      <c r="P1946" t="str">
        <f t="shared" si="434"/>
        <v/>
      </c>
      <c r="Q1946">
        <f t="shared" si="435"/>
        <v>0</v>
      </c>
      <c r="R1946">
        <f t="shared" si="436"/>
        <v>-0.35714828046026531</v>
      </c>
      <c r="S1946">
        <f t="shared" si="437"/>
        <v>-0.37929801642618005</v>
      </c>
      <c r="T1946" t="str">
        <f t="shared" si="430"/>
        <v/>
      </c>
      <c r="U1946" t="str">
        <f t="shared" si="438"/>
        <v/>
      </c>
      <c r="V1946" t="str">
        <f t="shared" si="439"/>
        <v/>
      </c>
      <c r="X1946">
        <f t="shared" ca="1" si="440"/>
        <v>17.003992461700818</v>
      </c>
    </row>
    <row r="1947" spans="1:24" x14ac:dyDescent="0.25">
      <c r="A1947" s="2">
        <v>43296.388931620371</v>
      </c>
      <c r="B1947">
        <v>438.99</v>
      </c>
      <c r="C1947">
        <v>1</v>
      </c>
      <c r="H1947">
        <f>VLOOKUP(A1947,[1]Sheet1!A$2:F$10001,5,FALSE)</f>
        <v>439.64159999999998</v>
      </c>
      <c r="I1947">
        <f>VLOOKUP(A1947,[1]Sheet1!A$2:F$10001,6,FALSE)</f>
        <v>438.99</v>
      </c>
      <c r="J1947" s="5">
        <f t="shared" ca="1" si="441"/>
        <v>3.294501703205503E-3</v>
      </c>
      <c r="K1947" s="5">
        <f t="shared" ca="1" si="442"/>
        <v>1.4483999999999924</v>
      </c>
      <c r="L1947" s="6">
        <f t="shared" si="443"/>
        <v>1946</v>
      </c>
      <c r="M1947">
        <f t="shared" si="431"/>
        <v>439.01436766822775</v>
      </c>
      <c r="N1947">
        <f t="shared" si="432"/>
        <v>0.18637684786659056</v>
      </c>
      <c r="O1947">
        <f t="shared" si="433"/>
        <v>-0.13074407313285022</v>
      </c>
      <c r="P1947" t="str">
        <f t="shared" si="434"/>
        <v/>
      </c>
      <c r="Q1947">
        <f t="shared" si="435"/>
        <v>0</v>
      </c>
      <c r="R1947">
        <f t="shared" si="436"/>
        <v>-0.30577046966969146</v>
      </c>
      <c r="S1947">
        <f t="shared" si="437"/>
        <v>-0.37929801642618005</v>
      </c>
      <c r="T1947" t="str">
        <f t="shared" si="430"/>
        <v/>
      </c>
      <c r="U1947" t="str">
        <f t="shared" si="438"/>
        <v/>
      </c>
      <c r="V1947" t="str">
        <f t="shared" si="439"/>
        <v/>
      </c>
      <c r="X1947">
        <f t="shared" ca="1" si="440"/>
        <v>17.003992461700818</v>
      </c>
    </row>
    <row r="1948" spans="1:24" x14ac:dyDescent="0.25">
      <c r="A1948" s="2">
        <v>43296.388931620371</v>
      </c>
      <c r="B1948">
        <v>438.99</v>
      </c>
      <c r="C1948">
        <v>1</v>
      </c>
      <c r="H1948">
        <f>VLOOKUP(A1948,[1]Sheet1!A$2:F$10001,5,FALSE)</f>
        <v>439.64159999999998</v>
      </c>
      <c r="I1948">
        <f>VLOOKUP(A1948,[1]Sheet1!A$2:F$10001,6,FALSE)</f>
        <v>438.99</v>
      </c>
      <c r="J1948" s="5">
        <f t="shared" ca="1" si="441"/>
        <v>3.294501703205503E-3</v>
      </c>
      <c r="K1948" s="5">
        <f t="shared" ca="1" si="442"/>
        <v>1.4483999999999924</v>
      </c>
      <c r="L1948" s="6">
        <f t="shared" si="443"/>
        <v>1947</v>
      </c>
      <c r="M1948">
        <f t="shared" si="431"/>
        <v>438.95670003903467</v>
      </c>
      <c r="N1948">
        <f t="shared" si="432"/>
        <v>0.18041920707154491</v>
      </c>
      <c r="O1948">
        <f t="shared" si="433"/>
        <v>0.18456993302343919</v>
      </c>
      <c r="P1948" t="str">
        <f t="shared" si="434"/>
        <v/>
      </c>
      <c r="Q1948">
        <f t="shared" si="435"/>
        <v>0</v>
      </c>
      <c r="R1948">
        <f t="shared" si="436"/>
        <v>-0.30577046966969146</v>
      </c>
      <c r="S1948">
        <f t="shared" si="437"/>
        <v>-0.33977159867487067</v>
      </c>
      <c r="T1948" t="str">
        <f t="shared" si="430"/>
        <v/>
      </c>
      <c r="U1948" t="str">
        <f t="shared" si="438"/>
        <v/>
      </c>
      <c r="V1948" t="str">
        <f t="shared" si="439"/>
        <v/>
      </c>
      <c r="X1948">
        <f t="shared" ca="1" si="440"/>
        <v>17.003992461700818</v>
      </c>
    </row>
    <row r="1949" spans="1:24" x14ac:dyDescent="0.25">
      <c r="A1949" s="2">
        <v>43296.388931620371</v>
      </c>
      <c r="B1949">
        <v>438.99</v>
      </c>
      <c r="C1949">
        <v>1</v>
      </c>
      <c r="H1949">
        <f>VLOOKUP(A1949,[1]Sheet1!A$2:F$10001,5,FALSE)</f>
        <v>439.64159999999998</v>
      </c>
      <c r="I1949">
        <f>VLOOKUP(A1949,[1]Sheet1!A$2:F$10001,6,FALSE)</f>
        <v>438.99</v>
      </c>
      <c r="J1949" s="5">
        <f t="shared" ca="1" si="441"/>
        <v>3.3172475034210598E-3</v>
      </c>
      <c r="K1949" s="5">
        <f t="shared" ca="1" si="442"/>
        <v>1.4584000000000401</v>
      </c>
      <c r="L1949" s="6">
        <f t="shared" si="443"/>
        <v>1948</v>
      </c>
      <c r="M1949">
        <f t="shared" si="431"/>
        <v>438.90478030900101</v>
      </c>
      <c r="N1949">
        <f t="shared" si="432"/>
        <v>0.17486915723707019</v>
      </c>
      <c r="O1949">
        <f t="shared" si="433"/>
        <v>0.48733402931349806</v>
      </c>
      <c r="P1949" t="str">
        <f t="shared" si="434"/>
        <v/>
      </c>
      <c r="Q1949">
        <f t="shared" si="435"/>
        <v>0</v>
      </c>
      <c r="R1949">
        <f t="shared" si="436"/>
        <v>-0.30577046966969146</v>
      </c>
      <c r="S1949">
        <f t="shared" si="437"/>
        <v>-0.33977159867487067</v>
      </c>
      <c r="T1949" t="str">
        <f t="shared" si="430"/>
        <v/>
      </c>
      <c r="U1949" t="str">
        <f t="shared" si="438"/>
        <v/>
      </c>
      <c r="V1949" t="str">
        <f t="shared" si="439"/>
        <v/>
      </c>
      <c r="X1949">
        <f t="shared" ca="1" si="440"/>
        <v>17.003992461700818</v>
      </c>
    </row>
    <row r="1950" spans="1:24" x14ac:dyDescent="0.25">
      <c r="A1950" s="2">
        <v>43296.388931620371</v>
      </c>
      <c r="B1950">
        <v>438.99</v>
      </c>
      <c r="C1950">
        <v>1</v>
      </c>
      <c r="H1950">
        <f>VLOOKUP(A1950,[1]Sheet1!A$2:F$10001,5,FALSE)</f>
        <v>439.64159999999998</v>
      </c>
      <c r="I1950">
        <f>VLOOKUP(A1950,[1]Sheet1!A$2:F$10001,6,FALSE)</f>
        <v>438.99</v>
      </c>
      <c r="J1950" s="5">
        <f t="shared" ca="1" si="441"/>
        <v>3.3172475034210598E-3</v>
      </c>
      <c r="K1950" s="5">
        <f t="shared" ca="1" si="442"/>
        <v>1.4584000000000401</v>
      </c>
      <c r="L1950" s="6">
        <f t="shared" si="443"/>
        <v>1949</v>
      </c>
      <c r="M1950">
        <f t="shared" si="431"/>
        <v>438.85860847812711</v>
      </c>
      <c r="N1950">
        <f t="shared" si="432"/>
        <v>0.17042160561682865</v>
      </c>
      <c r="O1950">
        <f t="shared" si="433"/>
        <v>0.77097925111864363</v>
      </c>
      <c r="P1950" t="str">
        <f t="shared" si="434"/>
        <v/>
      </c>
      <c r="Q1950">
        <f t="shared" si="435"/>
        <v>0</v>
      </c>
      <c r="R1950">
        <f t="shared" si="436"/>
        <v>-0.30577046966969146</v>
      </c>
      <c r="S1950">
        <f t="shared" si="437"/>
        <v>-0.33977159867487067</v>
      </c>
      <c r="T1950" t="str">
        <f t="shared" si="430"/>
        <v/>
      </c>
      <c r="U1950" t="str">
        <f t="shared" si="438"/>
        <v/>
      </c>
      <c r="V1950" t="str">
        <f t="shared" si="439"/>
        <v/>
      </c>
      <c r="X1950">
        <f t="shared" ca="1" si="440"/>
        <v>17.003992461700818</v>
      </c>
    </row>
    <row r="1951" spans="1:24" x14ac:dyDescent="0.25">
      <c r="A1951" s="2">
        <v>43296.388931620371</v>
      </c>
      <c r="B1951">
        <v>438.99</v>
      </c>
      <c r="C1951">
        <v>1</v>
      </c>
      <c r="H1951">
        <f>VLOOKUP(A1951,[1]Sheet1!A$2:F$10001,5,FALSE)</f>
        <v>439.64159999999998</v>
      </c>
      <c r="I1951">
        <f>VLOOKUP(A1951,[1]Sheet1!A$2:F$10001,6,FALSE)</f>
        <v>438.99</v>
      </c>
      <c r="J1951" s="5">
        <f t="shared" ca="1" si="441"/>
        <v>3.7073123632975066E-3</v>
      </c>
      <c r="K1951" s="5">
        <f t="shared" ca="1" si="442"/>
        <v>1.6298887390998971</v>
      </c>
      <c r="L1951" s="6">
        <f t="shared" si="443"/>
        <v>1950</v>
      </c>
      <c r="M1951">
        <f t="shared" si="431"/>
        <v>438.81611290252829</v>
      </c>
      <c r="N1951">
        <f t="shared" si="432"/>
        <v>0.16613890400318643</v>
      </c>
      <c r="O1951">
        <f t="shared" si="433"/>
        <v>1.0466368399082802</v>
      </c>
      <c r="P1951" t="str">
        <f t="shared" si="434"/>
        <v/>
      </c>
      <c r="Q1951">
        <f t="shared" si="435"/>
        <v>0</v>
      </c>
      <c r="R1951">
        <f t="shared" si="436"/>
        <v>-0.26180572374838512</v>
      </c>
      <c r="S1951">
        <f t="shared" si="437"/>
        <v>-0.33977159867487067</v>
      </c>
      <c r="T1951" t="str">
        <f t="shared" si="430"/>
        <v/>
      </c>
      <c r="U1951" t="str">
        <f t="shared" si="438"/>
        <v/>
      </c>
      <c r="V1951" t="str">
        <f t="shared" si="439"/>
        <v/>
      </c>
      <c r="X1951">
        <f t="shared" ca="1" si="440"/>
        <v>17.003992461700818</v>
      </c>
    </row>
    <row r="1952" spans="1:24" x14ac:dyDescent="0.25">
      <c r="A1952" s="2">
        <v>43296.388931620371</v>
      </c>
      <c r="B1952">
        <v>438.98177019418</v>
      </c>
      <c r="C1952">
        <v>2</v>
      </c>
      <c r="H1952">
        <f>VLOOKUP(A1952,[1]Sheet1!A$2:F$10001,5,FALSE)</f>
        <v>439.64159999999998</v>
      </c>
      <c r="I1952">
        <f>VLOOKUP(A1952,[1]Sheet1!A$2:F$10001,6,FALSE)</f>
        <v>438.99</v>
      </c>
      <c r="J1952" s="5">
        <f t="shared" ca="1" si="441"/>
        <v>3.7073123632975066E-3</v>
      </c>
      <c r="K1952" s="5">
        <f t="shared" ca="1" si="442"/>
        <v>1.6298887390998971</v>
      </c>
      <c r="L1952" s="6">
        <f t="shared" si="443"/>
        <v>1951</v>
      </c>
      <c r="M1952">
        <f t="shared" si="431"/>
        <v>438.77629410893189</v>
      </c>
      <c r="N1952">
        <f t="shared" si="432"/>
        <v>0.16161964660983061</v>
      </c>
      <c r="O1952">
        <f t="shared" si="433"/>
        <v>1.2713558627197858</v>
      </c>
      <c r="P1952" t="str">
        <f t="shared" si="434"/>
        <v/>
      </c>
      <c r="Q1952">
        <f t="shared" si="435"/>
        <v>0</v>
      </c>
      <c r="R1952">
        <f t="shared" si="436"/>
        <v>-0.26180572374838518</v>
      </c>
      <c r="S1952">
        <f t="shared" si="437"/>
        <v>-0.15450311481680448</v>
      </c>
      <c r="T1952" t="str">
        <f t="shared" si="430"/>
        <v/>
      </c>
      <c r="U1952" t="str">
        <f t="shared" si="438"/>
        <v/>
      </c>
      <c r="V1952" t="str">
        <f t="shared" si="439"/>
        <v/>
      </c>
      <c r="X1952">
        <f t="shared" ca="1" si="440"/>
        <v>17.003992461700818</v>
      </c>
    </row>
    <row r="1953" spans="1:24" x14ac:dyDescent="0.25">
      <c r="A1953" s="2">
        <v>43296.388931620371</v>
      </c>
      <c r="B1953">
        <v>438.98</v>
      </c>
      <c r="C1953">
        <v>1</v>
      </c>
      <c r="H1953">
        <f>VLOOKUP(A1953,[1]Sheet1!A$2:F$10001,5,FALSE)</f>
        <v>439.64159999999998</v>
      </c>
      <c r="I1953">
        <f>VLOOKUP(A1953,[1]Sheet1!A$2:F$10001,6,FALSE)</f>
        <v>438.99</v>
      </c>
      <c r="J1953" s="5">
        <f t="shared" ca="1" si="441"/>
        <v>3.9646978356916518E-3</v>
      </c>
      <c r="K1953" s="5">
        <f t="shared" ca="1" si="442"/>
        <v>1.7430461000000148</v>
      </c>
      <c r="L1953" s="6">
        <f t="shared" si="443"/>
        <v>1952</v>
      </c>
      <c r="M1953">
        <f t="shared" si="431"/>
        <v>438.74087930391408</v>
      </c>
      <c r="N1953">
        <f t="shared" si="432"/>
        <v>0.15921921330251049</v>
      </c>
      <c r="O1953">
        <f t="shared" si="433"/>
        <v>1.5018331715508058</v>
      </c>
      <c r="P1953">
        <f t="shared" si="434"/>
        <v>1</v>
      </c>
      <c r="Q1953">
        <f t="shared" si="435"/>
        <v>0</v>
      </c>
      <c r="R1953">
        <f t="shared" si="436"/>
        <v>-0.26180572374838518</v>
      </c>
      <c r="S1953">
        <f t="shared" si="437"/>
        <v>-0.30136285178557837</v>
      </c>
      <c r="T1953" t="str">
        <f t="shared" si="430"/>
        <v/>
      </c>
      <c r="U1953" t="str">
        <f t="shared" si="438"/>
        <v/>
      </c>
      <c r="V1953" t="str">
        <f t="shared" si="439"/>
        <v/>
      </c>
      <c r="X1953">
        <f t="shared" ca="1" si="440"/>
        <v>17.003992461700818</v>
      </c>
    </row>
    <row r="1954" spans="1:24" x14ac:dyDescent="0.25">
      <c r="A1954" s="2">
        <v>43296.388931620371</v>
      </c>
      <c r="B1954">
        <v>438.98</v>
      </c>
      <c r="C1954">
        <v>1</v>
      </c>
      <c r="H1954">
        <f>VLOOKUP(A1954,[1]Sheet1!A$2:F$10001,5,FALSE)</f>
        <v>439.64159999999998</v>
      </c>
      <c r="I1954">
        <f>VLOOKUP(A1954,[1]Sheet1!A$2:F$10001,6,FALSE)</f>
        <v>438.99</v>
      </c>
      <c r="J1954" s="5">
        <f t="shared" ca="1" si="441"/>
        <v>4.2377392876379464E-3</v>
      </c>
      <c r="K1954" s="5">
        <f t="shared" ca="1" si="442"/>
        <v>1.8630864808000069</v>
      </c>
      <c r="L1954" s="6">
        <f t="shared" si="443"/>
        <v>1953</v>
      </c>
      <c r="M1954">
        <f t="shared" si="431"/>
        <v>438.71088465800972</v>
      </c>
      <c r="N1954">
        <f t="shared" si="432"/>
        <v>0.15955648455985991</v>
      </c>
      <c r="O1954">
        <f t="shared" si="433"/>
        <v>1.6866462227007628</v>
      </c>
      <c r="P1954">
        <f t="shared" si="434"/>
        <v>1</v>
      </c>
      <c r="Q1954">
        <f t="shared" si="435"/>
        <v>0</v>
      </c>
      <c r="R1954">
        <f t="shared" si="436"/>
        <v>-0.19834819327272832</v>
      </c>
      <c r="S1954">
        <f t="shared" si="437"/>
        <v>-0.30136285178557837</v>
      </c>
      <c r="T1954" t="str">
        <f t="shared" si="430"/>
        <v/>
      </c>
      <c r="U1954" t="str">
        <f t="shared" si="438"/>
        <v/>
      </c>
      <c r="V1954" t="str">
        <f t="shared" si="439"/>
        <v/>
      </c>
      <c r="X1954">
        <f t="shared" ca="1" si="440"/>
        <v>17.003992461700818</v>
      </c>
    </row>
    <row r="1955" spans="1:24" x14ac:dyDescent="0.25">
      <c r="A1955" s="2">
        <v>43296.388931620371</v>
      </c>
      <c r="B1955">
        <v>438.98</v>
      </c>
      <c r="C1955">
        <v>1</v>
      </c>
      <c r="H1955">
        <f>VLOOKUP(A1955,[1]Sheet1!A$2:F$10001,5,FALSE)</f>
        <v>439.64159999999998</v>
      </c>
      <c r="I1955">
        <f>VLOOKUP(A1955,[1]Sheet1!A$2:F$10001,6,FALSE)</f>
        <v>438.99</v>
      </c>
      <c r="J1955" s="5">
        <f t="shared" ca="1" si="441"/>
        <v>4.8867077182869817E-3</v>
      </c>
      <c r="K1955" s="5">
        <f t="shared" ca="1" si="442"/>
        <v>2.1484000000000378</v>
      </c>
      <c r="L1955" s="6">
        <f t="shared" si="443"/>
        <v>1954</v>
      </c>
      <c r="M1955">
        <f t="shared" si="431"/>
        <v>438.68668955479836</v>
      </c>
      <c r="N1955">
        <f t="shared" si="432"/>
        <v>0.1627044938472042</v>
      </c>
      <c r="O1955">
        <f t="shared" si="433"/>
        <v>1.802718771105996</v>
      </c>
      <c r="P1955">
        <f t="shared" si="434"/>
        <v>1</v>
      </c>
      <c r="Q1955">
        <f t="shared" si="435"/>
        <v>0</v>
      </c>
      <c r="R1955">
        <f t="shared" si="436"/>
        <v>-0.19834819327272832</v>
      </c>
      <c r="S1955">
        <f t="shared" si="437"/>
        <v>-0.29306278966298355</v>
      </c>
      <c r="T1955" t="str">
        <f t="shared" si="430"/>
        <v/>
      </c>
      <c r="U1955" t="str">
        <f t="shared" si="438"/>
        <v/>
      </c>
      <c r="V1955" t="str">
        <f t="shared" si="439"/>
        <v/>
      </c>
      <c r="X1955">
        <f t="shared" ca="1" si="440"/>
        <v>17.003992461700818</v>
      </c>
    </row>
    <row r="1956" spans="1:24" x14ac:dyDescent="0.25">
      <c r="A1956" s="2">
        <v>43296.388931620371</v>
      </c>
      <c r="B1956">
        <v>438.98</v>
      </c>
      <c r="C1956">
        <v>1</v>
      </c>
      <c r="H1956">
        <f>VLOOKUP(A1956,[1]Sheet1!A$2:F$10001,5,FALSE)</f>
        <v>439.64159999999998</v>
      </c>
      <c r="I1956">
        <f>VLOOKUP(A1956,[1]Sheet1!A$2:F$10001,6,FALSE)</f>
        <v>438.99</v>
      </c>
      <c r="J1956" s="5">
        <f t="shared" ca="1" si="441"/>
        <v>5.0623559281012288E-3</v>
      </c>
      <c r="K1956" s="5">
        <f t="shared" ca="1" si="442"/>
        <v>2.2256222599999091</v>
      </c>
      <c r="L1956" s="6">
        <f t="shared" si="443"/>
        <v>1955</v>
      </c>
      <c r="M1956">
        <f t="shared" si="431"/>
        <v>438.66793982973826</v>
      </c>
      <c r="N1956">
        <f t="shared" si="432"/>
        <v>0.16804929488050641</v>
      </c>
      <c r="O1956">
        <f t="shared" si="433"/>
        <v>1.8569561418490539</v>
      </c>
      <c r="P1956">
        <f t="shared" si="434"/>
        <v>1</v>
      </c>
      <c r="Q1956">
        <f t="shared" si="435"/>
        <v>0</v>
      </c>
      <c r="R1956">
        <f t="shared" si="436"/>
        <v>-0.19834819327272832</v>
      </c>
      <c r="S1956">
        <f t="shared" si="437"/>
        <v>-0.28884398535459399</v>
      </c>
      <c r="T1956" t="str">
        <f t="shared" si="430"/>
        <v/>
      </c>
      <c r="U1956" t="str">
        <f t="shared" si="438"/>
        <v/>
      </c>
      <c r="V1956" t="str">
        <f t="shared" si="439"/>
        <v/>
      </c>
      <c r="X1956">
        <f t="shared" ca="1" si="440"/>
        <v>17.003992461700818</v>
      </c>
    </row>
    <row r="1957" spans="1:24" x14ac:dyDescent="0.25">
      <c r="A1957" s="2">
        <v>43296.388931620371</v>
      </c>
      <c r="B1957">
        <v>438.98</v>
      </c>
      <c r="C1957">
        <v>1</v>
      </c>
      <c r="H1957">
        <f>VLOOKUP(A1957,[1]Sheet1!A$2:F$10001,5,FALSE)</f>
        <v>439.64159999999998</v>
      </c>
      <c r="I1957">
        <f>VLOOKUP(A1957,[1]Sheet1!A$2:F$10001,6,FALSE)</f>
        <v>438.99</v>
      </c>
      <c r="J1957" s="5">
        <f t="shared" ca="1" si="441"/>
        <v>5.0623559281012288E-3</v>
      </c>
      <c r="K1957" s="5">
        <f t="shared" ca="1" si="442"/>
        <v>2.2256222599999091</v>
      </c>
      <c r="L1957" s="6">
        <f t="shared" si="443"/>
        <v>1956</v>
      </c>
      <c r="M1957">
        <f t="shared" si="431"/>
        <v>438.65463548282935</v>
      </c>
      <c r="N1957">
        <f t="shared" si="432"/>
        <v>0.1750132292684202</v>
      </c>
      <c r="O1957">
        <f t="shared" si="433"/>
        <v>1.8590852733289855</v>
      </c>
      <c r="P1957">
        <f t="shared" si="434"/>
        <v>1</v>
      </c>
      <c r="Q1957">
        <f t="shared" si="435"/>
        <v>0</v>
      </c>
      <c r="R1957">
        <f t="shared" si="436"/>
        <v>-0.19834819327272832</v>
      </c>
      <c r="S1957">
        <f t="shared" si="437"/>
        <v>-0.28884398535459399</v>
      </c>
      <c r="T1957" t="str">
        <f t="shared" si="430"/>
        <v/>
      </c>
      <c r="U1957" t="str">
        <f t="shared" si="438"/>
        <v/>
      </c>
      <c r="V1957" t="str">
        <f t="shared" si="439"/>
        <v/>
      </c>
      <c r="X1957">
        <f t="shared" ca="1" si="440"/>
        <v>17.003992461700818</v>
      </c>
    </row>
    <row r="1958" spans="1:24" x14ac:dyDescent="0.25">
      <c r="A1958" s="2">
        <v>43296.388931620371</v>
      </c>
      <c r="B1958">
        <v>438.98</v>
      </c>
      <c r="C1958">
        <v>1</v>
      </c>
      <c r="H1958">
        <f>VLOOKUP(A1958,[1]Sheet1!A$2:F$10001,5,FALSE)</f>
        <v>439.64159999999998</v>
      </c>
      <c r="I1958">
        <f>VLOOKUP(A1958,[1]Sheet1!A$2:F$10001,6,FALSE)</f>
        <v>438.99</v>
      </c>
      <c r="J1958" s="5">
        <f t="shared" ca="1" si="441"/>
        <v>5.0623559281012288E-3</v>
      </c>
      <c r="K1958" s="5">
        <f t="shared" ca="1" si="442"/>
        <v>2.2256222599999091</v>
      </c>
      <c r="L1958" s="6">
        <f t="shared" si="443"/>
        <v>1957</v>
      </c>
      <c r="M1958">
        <f t="shared" si="431"/>
        <v>438.6467765140718</v>
      </c>
      <c r="N1958">
        <f t="shared" si="432"/>
        <v>0.18288920689516408</v>
      </c>
      <c r="O1958">
        <f t="shared" si="433"/>
        <v>1.821996451213362</v>
      </c>
      <c r="P1958">
        <f t="shared" si="434"/>
        <v>1</v>
      </c>
      <c r="Q1958">
        <f t="shared" si="435"/>
        <v>0</v>
      </c>
      <c r="R1958">
        <f t="shared" si="436"/>
        <v>-0.19834819327272832</v>
      </c>
      <c r="S1958">
        <f t="shared" si="437"/>
        <v>-0.28463752127665554</v>
      </c>
      <c r="T1958" t="str">
        <f t="shared" si="430"/>
        <v/>
      </c>
      <c r="U1958" t="str">
        <f t="shared" si="438"/>
        <v/>
      </c>
      <c r="V1958" t="str">
        <f t="shared" si="439"/>
        <v/>
      </c>
      <c r="X1958">
        <f t="shared" ca="1" si="440"/>
        <v>17.003992461700818</v>
      </c>
    </row>
    <row r="1959" spans="1:24" x14ac:dyDescent="0.25">
      <c r="A1959" s="2">
        <v>43296.388931620371</v>
      </c>
      <c r="B1959">
        <v>438.98</v>
      </c>
      <c r="C1959">
        <v>1</v>
      </c>
      <c r="H1959">
        <f>VLOOKUP(A1959,[1]Sheet1!A$2:F$10001,5,FALSE)</f>
        <v>439.64159999999998</v>
      </c>
      <c r="I1959">
        <f>VLOOKUP(A1959,[1]Sheet1!A$2:F$10001,6,FALSE)</f>
        <v>438.99</v>
      </c>
      <c r="J1959" s="5">
        <f t="shared" ca="1" si="441"/>
        <v>5.0623559281012288E-3</v>
      </c>
      <c r="K1959" s="5">
        <f t="shared" ca="1" si="442"/>
        <v>2.2256222599999091</v>
      </c>
      <c r="L1959" s="6">
        <f t="shared" si="443"/>
        <v>1958</v>
      </c>
      <c r="M1959">
        <f t="shared" si="431"/>
        <v>438.64436292346545</v>
      </c>
      <c r="N1959">
        <f t="shared" si="432"/>
        <v>0.1909088030374308</v>
      </c>
      <c r="O1959">
        <f t="shared" si="433"/>
        <v>1.7581016233639062</v>
      </c>
      <c r="P1959">
        <f t="shared" si="434"/>
        <v>1</v>
      </c>
      <c r="Q1959">
        <f t="shared" si="435"/>
        <v>0</v>
      </c>
      <c r="R1959">
        <f t="shared" si="436"/>
        <v>-0.19834819327272832</v>
      </c>
      <c r="S1959">
        <f t="shared" si="437"/>
        <v>-0.28463752127665554</v>
      </c>
      <c r="T1959" t="str">
        <f t="shared" ref="T1959:T2022" si="444">IF(R1959&lt;-0.5,IF(O1959&lt;-1,1,""),"")</f>
        <v/>
      </c>
      <c r="U1959" t="str">
        <f t="shared" si="438"/>
        <v/>
      </c>
      <c r="V1959" t="str">
        <f t="shared" si="439"/>
        <v/>
      </c>
      <c r="X1959">
        <f t="shared" ca="1" si="440"/>
        <v>17.003992461700818</v>
      </c>
    </row>
    <row r="1960" spans="1:24" x14ac:dyDescent="0.25">
      <c r="A1960" s="2">
        <v>43296.388931620371</v>
      </c>
      <c r="B1960">
        <v>438.98</v>
      </c>
      <c r="C1960">
        <v>1</v>
      </c>
      <c r="H1960">
        <f>VLOOKUP(A1960,[1]Sheet1!A$2:F$10001,5,FALSE)</f>
        <v>439.64159999999998</v>
      </c>
      <c r="I1960">
        <f>VLOOKUP(A1960,[1]Sheet1!A$2:F$10001,6,FALSE)</f>
        <v>438.99</v>
      </c>
      <c r="J1960" s="5">
        <f t="shared" ca="1" si="441"/>
        <v>5.0623559281012288E-3</v>
      </c>
      <c r="K1960" s="5">
        <f t="shared" ca="1" si="442"/>
        <v>2.2256222599999091</v>
      </c>
      <c r="L1960" s="6">
        <f t="shared" si="443"/>
        <v>1959</v>
      </c>
      <c r="M1960">
        <f t="shared" si="431"/>
        <v>438.64739471101029</v>
      </c>
      <c r="N1960">
        <f t="shared" si="432"/>
        <v>0.1982737107056983</v>
      </c>
      <c r="O1960">
        <f t="shared" si="433"/>
        <v>1.6775057460008822</v>
      </c>
      <c r="P1960">
        <f t="shared" si="434"/>
        <v>1</v>
      </c>
      <c r="Q1960">
        <f t="shared" si="435"/>
        <v>0</v>
      </c>
      <c r="R1960">
        <f t="shared" si="436"/>
        <v>-0.19834819327272832</v>
      </c>
      <c r="S1960">
        <f t="shared" si="437"/>
        <v>-0.28463752127665554</v>
      </c>
      <c r="T1960" t="str">
        <f t="shared" si="444"/>
        <v/>
      </c>
      <c r="U1960" t="str">
        <f t="shared" si="438"/>
        <v/>
      </c>
      <c r="V1960" t="str">
        <f t="shared" si="439"/>
        <v/>
      </c>
      <c r="X1960">
        <f t="shared" ca="1" si="440"/>
        <v>17.003992461700818</v>
      </c>
    </row>
    <row r="1961" spans="1:24" x14ac:dyDescent="0.25">
      <c r="A1961" s="2">
        <v>43296.388931620371</v>
      </c>
      <c r="B1961">
        <v>438.98</v>
      </c>
      <c r="C1961">
        <v>1</v>
      </c>
      <c r="H1961">
        <f>VLOOKUP(A1961,[1]Sheet1!A$2:F$10001,5,FALSE)</f>
        <v>439.64159999999998</v>
      </c>
      <c r="I1961">
        <f>VLOOKUP(A1961,[1]Sheet1!A$2:F$10001,6,FALSE)</f>
        <v>438.99</v>
      </c>
      <c r="J1961" s="5">
        <f t="shared" ca="1" si="441"/>
        <v>5.2833944740443796E-3</v>
      </c>
      <c r="K1961" s="5">
        <f t="shared" ca="1" si="442"/>
        <v>2.3228000000000293</v>
      </c>
      <c r="L1961" s="6">
        <f t="shared" si="443"/>
        <v>1960</v>
      </c>
      <c r="M1961">
        <f t="shared" si="431"/>
        <v>438.65587187670644</v>
      </c>
      <c r="N1961">
        <f t="shared" si="432"/>
        <v>0.20415103334453427</v>
      </c>
      <c r="O1961">
        <f t="shared" si="433"/>
        <v>1.5876878896153483</v>
      </c>
      <c r="P1961">
        <f t="shared" si="434"/>
        <v>1</v>
      </c>
      <c r="Q1961">
        <f t="shared" si="435"/>
        <v>0</v>
      </c>
      <c r="R1961">
        <f t="shared" si="436"/>
        <v>-0.19834819327272832</v>
      </c>
      <c r="S1961">
        <f t="shared" si="437"/>
        <v>-0.28463752127665554</v>
      </c>
      <c r="T1961" t="str">
        <f t="shared" si="444"/>
        <v/>
      </c>
      <c r="U1961" t="str">
        <f t="shared" si="438"/>
        <v/>
      </c>
      <c r="V1961" t="str">
        <f t="shared" si="439"/>
        <v/>
      </c>
      <c r="X1961">
        <f t="shared" ca="1" si="440"/>
        <v>17.003992461700818</v>
      </c>
    </row>
    <row r="1962" spans="1:24" x14ac:dyDescent="0.25">
      <c r="A1962" s="2">
        <v>43296.388931620371</v>
      </c>
      <c r="B1962">
        <v>438.97513019418</v>
      </c>
      <c r="C1962">
        <v>2</v>
      </c>
      <c r="H1962">
        <f>VLOOKUP(A1962,[1]Sheet1!A$2:F$10001,5,FALSE)</f>
        <v>439.64159999999998</v>
      </c>
      <c r="I1962">
        <f>VLOOKUP(A1962,[1]Sheet1!A$2:F$10001,6,FALSE)</f>
        <v>438.99</v>
      </c>
      <c r="J1962" s="5">
        <f t="shared" ca="1" si="441"/>
        <v>5.2961321221650657E-3</v>
      </c>
      <c r="K1962" s="5">
        <f t="shared" ca="1" si="442"/>
        <v>2.3284000000000447</v>
      </c>
      <c r="L1962" s="6">
        <f t="shared" si="443"/>
        <v>1961</v>
      </c>
      <c r="M1962">
        <f t="shared" si="431"/>
        <v>438.66979442055384</v>
      </c>
      <c r="N1962">
        <f t="shared" si="432"/>
        <v>0.20763576210574378</v>
      </c>
      <c r="O1962">
        <f t="shared" si="433"/>
        <v>1.4705355692563915</v>
      </c>
      <c r="P1962" t="str">
        <f t="shared" si="434"/>
        <v/>
      </c>
      <c r="Q1962">
        <f t="shared" si="435"/>
        <v>0</v>
      </c>
      <c r="R1962">
        <f t="shared" si="436"/>
        <v>-0.19834819327272832</v>
      </c>
      <c r="S1962">
        <f t="shared" si="437"/>
        <v>-0.14231876063832777</v>
      </c>
      <c r="T1962" t="str">
        <f t="shared" si="444"/>
        <v/>
      </c>
      <c r="U1962" t="str">
        <f t="shared" si="438"/>
        <v/>
      </c>
      <c r="V1962" t="str">
        <f t="shared" si="439"/>
        <v/>
      </c>
      <c r="X1962">
        <f t="shared" ca="1" si="440"/>
        <v>17.003992461700818</v>
      </c>
    </row>
    <row r="1963" spans="1:24" x14ac:dyDescent="0.25">
      <c r="A1963" s="2">
        <v>43296.388931620371</v>
      </c>
      <c r="B1963">
        <v>438.97000000000008</v>
      </c>
      <c r="C1963">
        <v>1</v>
      </c>
      <c r="H1963">
        <f>VLOOKUP(A1963,[1]Sheet1!A$2:F$10001,5,FALSE)</f>
        <v>439.64159999999998</v>
      </c>
      <c r="I1963">
        <f>VLOOKUP(A1963,[1]Sheet1!A$2:F$10001,6,FALSE)</f>
        <v>438.99</v>
      </c>
      <c r="J1963" s="5">
        <f t="shared" ca="1" si="441"/>
        <v>5.3327696924039894E-3</v>
      </c>
      <c r="K1963" s="5">
        <f t="shared" ca="1" si="442"/>
        <v>2.3445073999999977</v>
      </c>
      <c r="L1963" s="6">
        <f t="shared" si="443"/>
        <v>1962</v>
      </c>
      <c r="M1963">
        <f t="shared" si="431"/>
        <v>438.68860579331596</v>
      </c>
      <c r="N1963">
        <f t="shared" si="432"/>
        <v>0.20749062648326827</v>
      </c>
      <c r="O1963">
        <f t="shared" si="433"/>
        <v>1.356177922123232</v>
      </c>
      <c r="P1963" t="str">
        <f t="shared" si="434"/>
        <v/>
      </c>
      <c r="Q1963">
        <f t="shared" si="435"/>
        <v>0</v>
      </c>
      <c r="R1963">
        <f t="shared" si="436"/>
        <v>-0.19834819327272832</v>
      </c>
      <c r="S1963">
        <f t="shared" si="437"/>
        <v>-0.28884398535459399</v>
      </c>
      <c r="T1963" t="str">
        <f t="shared" si="444"/>
        <v/>
      </c>
      <c r="U1963" t="str">
        <f t="shared" si="438"/>
        <v/>
      </c>
      <c r="V1963" t="str">
        <f t="shared" si="439"/>
        <v/>
      </c>
      <c r="X1963">
        <f t="shared" ca="1" si="440"/>
        <v>17.003992461700818</v>
      </c>
    </row>
    <row r="1964" spans="1:24" x14ac:dyDescent="0.25">
      <c r="A1964" s="2">
        <v>43296.388931620371</v>
      </c>
      <c r="B1964">
        <v>438.97000000000008</v>
      </c>
      <c r="C1964">
        <v>1</v>
      </c>
      <c r="H1964">
        <f>VLOOKUP(A1964,[1]Sheet1!A$2:F$10001,5,FALSE)</f>
        <v>439.64159999999998</v>
      </c>
      <c r="I1964">
        <f>VLOOKUP(A1964,[1]Sheet1!A$2:F$10001,6,FALSE)</f>
        <v>438.99</v>
      </c>
      <c r="J1964" s="5">
        <f t="shared" ca="1" si="441"/>
        <v>5.3327696924039894E-3</v>
      </c>
      <c r="K1964" s="5">
        <f t="shared" ca="1" si="442"/>
        <v>2.3445073999999977</v>
      </c>
      <c r="L1964" s="6">
        <f t="shared" si="443"/>
        <v>1963</v>
      </c>
      <c r="M1964">
        <f t="shared" ref="M1964:M2027" si="445">FORECAST(L1964,B1929:B1963,L1929:L1963)</f>
        <v>438.71230078996581</v>
      </c>
      <c r="N1964">
        <f t="shared" ref="N1964:N2027" si="446">STEYX(B1929:B1963,L1929:L1963)</f>
        <v>0.20241873042655797</v>
      </c>
      <c r="O1964">
        <f t="shared" ref="O1964:O2027" si="447">(B1964-M1964)/N1964</f>
        <v>1.2730996261621845</v>
      </c>
      <c r="P1964" t="str">
        <f t="shared" ref="P1964:P2027" si="448">IF(O1964&gt;1.5,1,"")</f>
        <v/>
      </c>
      <c r="Q1964">
        <f t="shared" ref="Q1964:Q2027" si="449">A1964-A1963</f>
        <v>0</v>
      </c>
      <c r="R1964">
        <f t="shared" ref="R1964:R2027" si="450">(Q1964-AVERAGE(Q1929:Q1963))/_xlfn.STDEV.S(Q1929:Q1963)</f>
        <v>-0.19834819327272832</v>
      </c>
      <c r="S1964">
        <f t="shared" ref="S1964:S2027" si="451">(C1964-AVERAGE(C1928:C1963))/_xlfn.STDEV.S(C1928:C1963)</f>
        <v>-0.28884398535459399</v>
      </c>
      <c r="T1964" t="str">
        <f t="shared" si="444"/>
        <v/>
      </c>
      <c r="U1964" t="str">
        <f t="shared" ref="U1964:U2027" si="452">IF(ISNUMBER(T1964),K1964,"")</f>
        <v/>
      </c>
      <c r="V1964" t="str">
        <f t="shared" ref="V1964:V2027" si="453">IF(T1964=1,IF(ISNUMBER(T1963),"",K1964),"")</f>
        <v/>
      </c>
      <c r="X1964">
        <f t="shared" ref="X1964:X2027" ca="1" si="454">IF(ISNUMBER(V1964),V1964+X1963,X1963)</f>
        <v>17.003992461700818</v>
      </c>
    </row>
    <row r="1965" spans="1:24" x14ac:dyDescent="0.25">
      <c r="A1965" s="2">
        <v>43296.388931620371</v>
      </c>
      <c r="B1965">
        <v>438.97000000000008</v>
      </c>
      <c r="C1965">
        <v>1</v>
      </c>
      <c r="H1965">
        <f>VLOOKUP(A1965,[1]Sheet1!A$2:F$10001,5,FALSE)</f>
        <v>439.64159999999998</v>
      </c>
      <c r="I1965">
        <f>VLOOKUP(A1965,[1]Sheet1!A$2:F$10001,6,FALSE)</f>
        <v>438.99</v>
      </c>
      <c r="J1965" s="5">
        <f t="shared" ca="1" si="441"/>
        <v>5.3327696924039894E-3</v>
      </c>
      <c r="K1965" s="5">
        <f t="shared" ca="1" si="442"/>
        <v>2.3445073999999977</v>
      </c>
      <c r="L1965" s="6">
        <f t="shared" si="443"/>
        <v>1964</v>
      </c>
      <c r="M1965">
        <f t="shared" si="445"/>
        <v>438.74149158493498</v>
      </c>
      <c r="N1965">
        <f t="shared" si="446"/>
        <v>0.19069826688537236</v>
      </c>
      <c r="O1965">
        <f t="shared" si="447"/>
        <v>1.1982721122602673</v>
      </c>
      <c r="P1965" t="str">
        <f t="shared" si="448"/>
        <v/>
      </c>
      <c r="Q1965">
        <f t="shared" si="449"/>
        <v>0</v>
      </c>
      <c r="R1965">
        <f t="shared" si="450"/>
        <v>-0.19834819327272832</v>
      </c>
      <c r="S1965">
        <f t="shared" si="451"/>
        <v>-0.28884398535459399</v>
      </c>
      <c r="T1965" t="str">
        <f t="shared" si="444"/>
        <v/>
      </c>
      <c r="U1965" t="str">
        <f t="shared" si="452"/>
        <v/>
      </c>
      <c r="V1965" t="str">
        <f t="shared" si="453"/>
        <v/>
      </c>
      <c r="X1965">
        <f t="shared" ca="1" si="454"/>
        <v>17.003992461700818</v>
      </c>
    </row>
    <row r="1966" spans="1:24" x14ac:dyDescent="0.25">
      <c r="A1966" s="2">
        <v>43296.388931620371</v>
      </c>
      <c r="B1966">
        <v>438.97000000000008</v>
      </c>
      <c r="C1966">
        <v>1</v>
      </c>
      <c r="H1966">
        <f>VLOOKUP(A1966,[1]Sheet1!A$2:F$10001,5,FALSE)</f>
        <v>439.64159999999998</v>
      </c>
      <c r="I1966">
        <f>VLOOKUP(A1966,[1]Sheet1!A$2:F$10001,6,FALSE)</f>
        <v>438.99</v>
      </c>
      <c r="J1966" s="5">
        <f t="shared" ca="1" si="441"/>
        <v>5.3327696924039894E-3</v>
      </c>
      <c r="K1966" s="5">
        <f t="shared" ca="1" si="442"/>
        <v>2.3445073999999977</v>
      </c>
      <c r="L1966" s="6">
        <f t="shared" si="443"/>
        <v>1965</v>
      </c>
      <c r="M1966">
        <f t="shared" si="445"/>
        <v>438.77617817822357</v>
      </c>
      <c r="N1966">
        <f t="shared" si="446"/>
        <v>0.16901343192513474</v>
      </c>
      <c r="O1966">
        <f t="shared" si="447"/>
        <v>1.1467835400346407</v>
      </c>
      <c r="P1966" t="str">
        <f t="shared" si="448"/>
        <v/>
      </c>
      <c r="Q1966">
        <f t="shared" si="449"/>
        <v>0</v>
      </c>
      <c r="R1966">
        <f t="shared" si="450"/>
        <v>-0.19834819327272832</v>
      </c>
      <c r="S1966">
        <f t="shared" si="451"/>
        <v>-0.28884398535459399</v>
      </c>
      <c r="T1966" t="str">
        <f t="shared" si="444"/>
        <v/>
      </c>
      <c r="U1966" t="str">
        <f t="shared" si="452"/>
        <v/>
      </c>
      <c r="V1966" t="str">
        <f t="shared" si="453"/>
        <v/>
      </c>
      <c r="X1966">
        <f t="shared" ca="1" si="454"/>
        <v>17.003992461700818</v>
      </c>
    </row>
    <row r="1967" spans="1:24" x14ac:dyDescent="0.25">
      <c r="A1967" s="2">
        <v>43296.388931620371</v>
      </c>
      <c r="B1967">
        <v>438.97000000000008</v>
      </c>
      <c r="C1967">
        <v>1</v>
      </c>
      <c r="H1967">
        <f>VLOOKUP(A1967,[1]Sheet1!A$2:F$10001,5,FALSE)</f>
        <v>439.64159999999998</v>
      </c>
      <c r="I1967">
        <f>VLOOKUP(A1967,[1]Sheet1!A$2:F$10001,6,FALSE)</f>
        <v>438.99</v>
      </c>
      <c r="J1967" s="5">
        <f t="shared" ca="1" si="441"/>
        <v>5.3327696924039894E-3</v>
      </c>
      <c r="K1967" s="5">
        <f t="shared" ca="1" si="442"/>
        <v>2.3445073999999977</v>
      </c>
      <c r="L1967" s="6">
        <f t="shared" si="443"/>
        <v>1966</v>
      </c>
      <c r="M1967">
        <f t="shared" si="445"/>
        <v>438.81767798986641</v>
      </c>
      <c r="N1967">
        <f t="shared" si="446"/>
        <v>0.126300605920808</v>
      </c>
      <c r="O1967">
        <f t="shared" si="447"/>
        <v>1.2060275485074161</v>
      </c>
      <c r="P1967" t="str">
        <f t="shared" si="448"/>
        <v/>
      </c>
      <c r="Q1967">
        <f t="shared" si="449"/>
        <v>0</v>
      </c>
      <c r="R1967">
        <f t="shared" si="450"/>
        <v>-0.16903085094570344</v>
      </c>
      <c r="S1967">
        <f t="shared" si="451"/>
        <v>-0.28884398535459399</v>
      </c>
      <c r="T1967" t="str">
        <f t="shared" si="444"/>
        <v/>
      </c>
      <c r="U1967" t="str">
        <f t="shared" si="452"/>
        <v/>
      </c>
      <c r="V1967" t="str">
        <f t="shared" si="453"/>
        <v/>
      </c>
      <c r="X1967">
        <f t="shared" ca="1" si="454"/>
        <v>17.003992461700818</v>
      </c>
    </row>
    <row r="1968" spans="1:24" x14ac:dyDescent="0.25">
      <c r="A1968" s="2">
        <v>43296.388938703712</v>
      </c>
      <c r="B1968">
        <v>438.98006428399998</v>
      </c>
      <c r="C1968">
        <v>4</v>
      </c>
      <c r="H1968">
        <f>VLOOKUP(A1968,[1]Sheet1!A$2:F$10001,5,FALSE)</f>
        <v>439.11281100000002</v>
      </c>
      <c r="I1968">
        <f>VLOOKUP(A1968,[1]Sheet1!A$2:F$10001,6,FALSE)</f>
        <v>439.21652799999998</v>
      </c>
      <c r="J1968" s="5">
        <f t="shared" ca="1" si="441"/>
        <v>6.5434128270057653E-3</v>
      </c>
      <c r="K1968" s="5">
        <f t="shared" ca="1" si="442"/>
        <v>2.8732963999999583</v>
      </c>
      <c r="L1968" s="6">
        <f t="shared" si="443"/>
        <v>1967</v>
      </c>
      <c r="M1968">
        <f t="shared" si="445"/>
        <v>438.83981542996116</v>
      </c>
      <c r="N1968">
        <f t="shared" si="446"/>
        <v>0.11339193585515467</v>
      </c>
      <c r="O1968">
        <f t="shared" si="447"/>
        <v>1.2368503366762189</v>
      </c>
      <c r="P1968" t="str">
        <f t="shared" si="448"/>
        <v/>
      </c>
      <c r="Q1968">
        <f t="shared" si="449"/>
        <v>7.0833411882631481E-6</v>
      </c>
      <c r="R1968" t="e">
        <f t="shared" si="450"/>
        <v>#DIV/0!</v>
      </c>
      <c r="S1968">
        <f t="shared" si="451"/>
        <v>0.97659042834460541</v>
      </c>
      <c r="T1968" t="e">
        <f t="shared" si="444"/>
        <v>#DIV/0!</v>
      </c>
      <c r="U1968" t="str">
        <f t="shared" si="452"/>
        <v/>
      </c>
      <c r="V1968" t="e">
        <f t="shared" si="453"/>
        <v>#DIV/0!</v>
      </c>
      <c r="X1968">
        <f t="shared" ca="1" si="454"/>
        <v>17.003992461700818</v>
      </c>
    </row>
    <row r="1969" spans="1:24" x14ac:dyDescent="0.25">
      <c r="A1969" s="2">
        <v>43296.388948344909</v>
      </c>
      <c r="B1969">
        <v>439.07539405199998</v>
      </c>
      <c r="C1969">
        <v>7</v>
      </c>
      <c r="H1969">
        <f>VLOOKUP(A1969,[1]Sheet1!A$2:F$10001,5,FALSE)</f>
        <v>439.10801099999998</v>
      </c>
      <c r="I1969">
        <f>VLOOKUP(A1969,[1]Sheet1!A$2:F$10001,6,FALSE)</f>
        <v>439.06</v>
      </c>
      <c r="J1969" s="5">
        <f t="shared" ca="1" si="441"/>
        <v>6.5544156059589723E-3</v>
      </c>
      <c r="K1969" s="5">
        <f t="shared" ca="1" si="442"/>
        <v>2.878096400000004</v>
      </c>
      <c r="L1969" s="6">
        <f t="shared" si="443"/>
        <v>1968</v>
      </c>
      <c r="M1969">
        <f t="shared" si="445"/>
        <v>438.85922992514304</v>
      </c>
      <c r="N1969">
        <f t="shared" si="446"/>
        <v>0.10438511376858176</v>
      </c>
      <c r="O1969">
        <f t="shared" si="447"/>
        <v>2.0708328903694717</v>
      </c>
      <c r="P1969">
        <f t="shared" si="448"/>
        <v>1</v>
      </c>
      <c r="Q1969">
        <f t="shared" si="449"/>
        <v>9.6411968115717173E-6</v>
      </c>
      <c r="R1969">
        <f t="shared" si="450"/>
        <v>7.8833963900763795</v>
      </c>
      <c r="S1969">
        <f t="shared" si="451"/>
        <v>3.9440531887330774</v>
      </c>
      <c r="T1969" t="str">
        <f t="shared" si="444"/>
        <v/>
      </c>
      <c r="U1969" t="str">
        <f t="shared" si="452"/>
        <v/>
      </c>
      <c r="V1969" t="str">
        <f t="shared" si="453"/>
        <v/>
      </c>
      <c r="X1969">
        <f t="shared" ca="1" si="454"/>
        <v>17.003992461700818</v>
      </c>
    </row>
    <row r="1970" spans="1:24" x14ac:dyDescent="0.25">
      <c r="A1970" s="2">
        <v>43296.388949687498</v>
      </c>
      <c r="B1970">
        <v>439.05115334200002</v>
      </c>
      <c r="C1970">
        <v>2</v>
      </c>
      <c r="H1970">
        <f>VLOOKUP(A1970,[1]Sheet1!A$2:F$10001,5,FALSE)</f>
        <v>439.53</v>
      </c>
      <c r="I1970">
        <f>VLOOKUP(A1970,[1]Sheet1!A$2:F$10001,6,FALSE)</f>
        <v>439.30181354240011</v>
      </c>
      <c r="J1970" s="5">
        <f t="shared" ca="1" si="441"/>
        <v>5.5968875844653069E-3</v>
      </c>
      <c r="K1970" s="5">
        <f t="shared" ca="1" si="442"/>
        <v>2.4600000000000364</v>
      </c>
      <c r="L1970" s="6">
        <f t="shared" si="443"/>
        <v>1969</v>
      </c>
      <c r="M1970">
        <f t="shared" si="445"/>
        <v>438.8918476114568</v>
      </c>
      <c r="N1970">
        <f t="shared" si="446"/>
        <v>9.3706191465231778E-2</v>
      </c>
      <c r="O1970">
        <f t="shared" si="447"/>
        <v>1.7000555465145744</v>
      </c>
      <c r="P1970">
        <f t="shared" si="448"/>
        <v>1</v>
      </c>
      <c r="Q1970">
        <f t="shared" si="449"/>
        <v>1.3425888027995825E-6</v>
      </c>
      <c r="R1970">
        <f t="shared" si="450"/>
        <v>0.43375454683604719</v>
      </c>
      <c r="S1970">
        <f t="shared" si="451"/>
        <v>0.24650332429581731</v>
      </c>
      <c r="T1970" t="str">
        <f t="shared" si="444"/>
        <v/>
      </c>
      <c r="U1970" t="str">
        <f t="shared" si="452"/>
        <v/>
      </c>
      <c r="V1970" t="str">
        <f t="shared" si="453"/>
        <v/>
      </c>
      <c r="X1970">
        <f t="shared" ca="1" si="454"/>
        <v>17.003992461700818</v>
      </c>
    </row>
    <row r="1971" spans="1:24" x14ac:dyDescent="0.25">
      <c r="A1971" s="2">
        <v>43296.388996967587</v>
      </c>
      <c r="B1971">
        <v>439.41759512447999</v>
      </c>
      <c r="C1971">
        <v>14</v>
      </c>
      <c r="H1971">
        <f>VLOOKUP(A1971,[1]Sheet1!A$2:F$10001,5,FALSE)</f>
        <v>439.53</v>
      </c>
      <c r="I1971">
        <f>VLOOKUP(A1971,[1]Sheet1!A$2:F$10001,6,FALSE)</f>
        <v>439.54</v>
      </c>
      <c r="J1971" s="5">
        <f t="shared" ca="1" si="441"/>
        <v>5.5968875844653069E-3</v>
      </c>
      <c r="K1971" s="5">
        <f t="shared" ca="1" si="442"/>
        <v>2.4600000000000364</v>
      </c>
      <c r="L1971" s="6">
        <f t="shared" si="443"/>
        <v>1970</v>
      </c>
      <c r="M1971">
        <f t="shared" si="445"/>
        <v>438.91881705040674</v>
      </c>
      <c r="N1971">
        <f t="shared" si="446"/>
        <v>8.1908166799228077E-2</v>
      </c>
      <c r="O1971">
        <f t="shared" si="447"/>
        <v>6.0894791516435678</v>
      </c>
      <c r="P1971">
        <f t="shared" si="448"/>
        <v>1</v>
      </c>
      <c r="Q1971">
        <f t="shared" si="449"/>
        <v>4.7280089347623289E-5</v>
      </c>
      <c r="R1971">
        <f t="shared" si="450"/>
        <v>23.416177310268825</v>
      </c>
      <c r="S1971">
        <f t="shared" si="451"/>
        <v>9.1258631824806162</v>
      </c>
      <c r="T1971" t="str">
        <f t="shared" si="444"/>
        <v/>
      </c>
      <c r="U1971" t="str">
        <f t="shared" si="452"/>
        <v/>
      </c>
      <c r="V1971" t="str">
        <f t="shared" si="453"/>
        <v/>
      </c>
      <c r="X1971">
        <f t="shared" ca="1" si="454"/>
        <v>17.003992461700818</v>
      </c>
    </row>
    <row r="1972" spans="1:24" x14ac:dyDescent="0.25">
      <c r="A1972" s="2">
        <v>43296.389310416656</v>
      </c>
      <c r="B1972">
        <v>439.53600000000012</v>
      </c>
      <c r="C1972">
        <v>5</v>
      </c>
      <c r="H1972">
        <f>VLOOKUP(A1972,[1]Sheet1!A$2:F$10001,5,FALSE)</f>
        <v>439.55</v>
      </c>
      <c r="I1972">
        <f>VLOOKUP(A1972,[1]Sheet1!A$2:F$10001,6,FALSE)</f>
        <v>439.54</v>
      </c>
      <c r="J1972" s="5">
        <f t="shared" ca="1" si="441"/>
        <v>5.55113183938118E-3</v>
      </c>
      <c r="K1972" s="5">
        <f t="shared" ca="1" si="442"/>
        <v>2.4399999999999977</v>
      </c>
      <c r="L1972" s="6">
        <f t="shared" si="443"/>
        <v>1971</v>
      </c>
      <c r="M1972">
        <f t="shared" si="445"/>
        <v>438.98507464893441</v>
      </c>
      <c r="N1972">
        <f t="shared" si="446"/>
        <v>0.10423321169622907</v>
      </c>
      <c r="O1972">
        <f t="shared" si="447"/>
        <v>5.2855068178392486</v>
      </c>
      <c r="P1972">
        <f t="shared" si="448"/>
        <v>1</v>
      </c>
      <c r="Q1972">
        <f t="shared" si="449"/>
        <v>3.1344906892627478E-4</v>
      </c>
      <c r="R1972">
        <f t="shared" si="450"/>
        <v>38.231230717474197</v>
      </c>
      <c r="S1972">
        <f t="shared" si="451"/>
        <v>1.2450935634631</v>
      </c>
      <c r="T1972" t="str">
        <f t="shared" si="444"/>
        <v/>
      </c>
      <c r="U1972" t="str">
        <f t="shared" si="452"/>
        <v/>
      </c>
      <c r="V1972" t="str">
        <f t="shared" si="453"/>
        <v/>
      </c>
      <c r="X1972">
        <f t="shared" ca="1" si="454"/>
        <v>17.003992461700818</v>
      </c>
    </row>
    <row r="1973" spans="1:24" x14ac:dyDescent="0.25">
      <c r="A1973" s="2">
        <v>43296.38933766204</v>
      </c>
      <c r="B1973">
        <v>439.54</v>
      </c>
      <c r="C1973">
        <v>7</v>
      </c>
      <c r="H1973">
        <f>VLOOKUP(A1973,[1]Sheet1!A$2:F$10001,5,FALSE)</f>
        <v>439.55</v>
      </c>
      <c r="I1973">
        <f>VLOOKUP(A1973,[1]Sheet1!A$2:F$10001,6,FALSE)</f>
        <v>439.68558323560001</v>
      </c>
      <c r="J1973" s="5">
        <f t="shared" ca="1" si="441"/>
        <v>5.55113183938118E-3</v>
      </c>
      <c r="K1973" s="5">
        <f t="shared" ca="1" si="442"/>
        <v>2.4399999999999977</v>
      </c>
      <c r="L1973" s="6">
        <f t="shared" si="443"/>
        <v>1972</v>
      </c>
      <c r="M1973">
        <f t="shared" si="445"/>
        <v>439.05553895037275</v>
      </c>
      <c r="N1973">
        <f t="shared" si="446"/>
        <v>0.1335456310125207</v>
      </c>
      <c r="O1973">
        <f t="shared" si="447"/>
        <v>3.627681759067428</v>
      </c>
      <c r="P1973">
        <f t="shared" si="448"/>
        <v>1</v>
      </c>
      <c r="Q1973">
        <f t="shared" si="449"/>
        <v>2.724538353504613E-5</v>
      </c>
      <c r="R1973">
        <f t="shared" si="450"/>
        <v>0.30821143581364041</v>
      </c>
      <c r="S1973">
        <f t="shared" si="451"/>
        <v>1.9908400922445861</v>
      </c>
      <c r="T1973" t="str">
        <f t="shared" si="444"/>
        <v/>
      </c>
      <c r="U1973" t="str">
        <f t="shared" si="452"/>
        <v/>
      </c>
      <c r="V1973" t="str">
        <f t="shared" si="453"/>
        <v/>
      </c>
      <c r="X1973">
        <f t="shared" ca="1" si="454"/>
        <v>17.003992461700818</v>
      </c>
    </row>
    <row r="1974" spans="1:24" x14ac:dyDescent="0.25">
      <c r="A1974" s="2">
        <v>43296.38933766204</v>
      </c>
      <c r="B1974">
        <v>439.54000000000008</v>
      </c>
      <c r="C1974">
        <v>1</v>
      </c>
      <c r="H1974">
        <f>VLOOKUP(A1974,[1]Sheet1!A$2:F$10001,5,FALSE)</f>
        <v>439.55</v>
      </c>
      <c r="I1974">
        <f>VLOOKUP(A1974,[1]Sheet1!A$2:F$10001,6,FALSE)</f>
        <v>439.68558323560001</v>
      </c>
      <c r="J1974" s="5">
        <f t="shared" ref="J1974:J2037" ca="1" si="455">(OFFSET(I1974,$AA$2,0)-H1974)/H1974</f>
        <v>5.55113183938118E-3</v>
      </c>
      <c r="K1974" s="5">
        <f t="shared" ref="K1974:K2037" ca="1" si="456">IF(ISNUMBER(J1974),H1974*J1974,"")</f>
        <v>2.4399999999999977</v>
      </c>
      <c r="L1974" s="6">
        <f t="shared" si="443"/>
        <v>1973</v>
      </c>
      <c r="M1974">
        <f t="shared" si="445"/>
        <v>439.12458031260581</v>
      </c>
      <c r="N1974">
        <f t="shared" si="446"/>
        <v>0.14953286078870473</v>
      </c>
      <c r="O1974">
        <f t="shared" si="447"/>
        <v>2.7781163632070496</v>
      </c>
      <c r="P1974">
        <f t="shared" si="448"/>
        <v>1</v>
      </c>
      <c r="Q1974">
        <f t="shared" si="449"/>
        <v>0</v>
      </c>
      <c r="R1974">
        <f t="shared" si="450"/>
        <v>-0.21757712500055237</v>
      </c>
      <c r="S1974">
        <f t="shared" si="451"/>
        <v>-0.44645928698212728</v>
      </c>
      <c r="T1974" t="str">
        <f t="shared" si="444"/>
        <v/>
      </c>
      <c r="U1974" t="str">
        <f t="shared" si="452"/>
        <v/>
      </c>
      <c r="V1974" t="str">
        <f t="shared" si="453"/>
        <v/>
      </c>
      <c r="X1974">
        <f t="shared" ca="1" si="454"/>
        <v>17.003992461700818</v>
      </c>
    </row>
    <row r="1975" spans="1:24" x14ac:dyDescent="0.25">
      <c r="A1975" s="2">
        <v>43296.389499490739</v>
      </c>
      <c r="B1975">
        <v>439.54301134688012</v>
      </c>
      <c r="C1975">
        <v>6</v>
      </c>
      <c r="H1975">
        <f>VLOOKUP(A1975,[1]Sheet1!A$2:F$10001,5,FALSE)</f>
        <v>439.62591868930002</v>
      </c>
      <c r="I1975">
        <f>VLOOKUP(A1975,[1]Sheet1!A$2:F$10001,6,FALSE)</f>
        <v>439.6943652356</v>
      </c>
      <c r="J1975" s="5">
        <f t="shared" ca="1" si="455"/>
        <v>5.377483924851963E-3</v>
      </c>
      <c r="K1975" s="5">
        <f t="shared" ca="1" si="456"/>
        <v>2.3640813106999872</v>
      </c>
      <c r="L1975" s="6">
        <f t="shared" si="443"/>
        <v>1974</v>
      </c>
      <c r="M1975">
        <f t="shared" si="445"/>
        <v>439.19172388081842</v>
      </c>
      <c r="N1975">
        <f t="shared" si="446"/>
        <v>0.156650087386659</v>
      </c>
      <c r="O1975">
        <f t="shared" si="447"/>
        <v>2.2424977344227321</v>
      </c>
      <c r="P1975">
        <f t="shared" si="448"/>
        <v>1</v>
      </c>
      <c r="Q1975">
        <f t="shared" si="449"/>
        <v>1.6182869876502082E-4</v>
      </c>
      <c r="R1975">
        <f t="shared" si="450"/>
        <v>2.8174754347761577</v>
      </c>
      <c r="S1975">
        <f t="shared" si="451"/>
        <v>1.4735484367473217</v>
      </c>
      <c r="T1975" t="str">
        <f t="shared" si="444"/>
        <v/>
      </c>
      <c r="U1975" t="str">
        <f t="shared" si="452"/>
        <v/>
      </c>
      <c r="V1975" t="str">
        <f t="shared" si="453"/>
        <v/>
      </c>
      <c r="X1975">
        <f t="shared" ca="1" si="454"/>
        <v>17.003992461700818</v>
      </c>
    </row>
    <row r="1976" spans="1:24" x14ac:dyDescent="0.25">
      <c r="A1976" s="2">
        <v>43296.392010428237</v>
      </c>
      <c r="B1976">
        <v>439.63773274187992</v>
      </c>
      <c r="C1976">
        <v>27</v>
      </c>
      <c r="H1976">
        <f>VLOOKUP(A1976,[1]Sheet1!A$2:F$10001,5,FALSE)</f>
        <v>439.63</v>
      </c>
      <c r="I1976">
        <f>VLOOKUP(A1976,[1]Sheet1!A$2:F$10001,6,FALSE)</f>
        <v>439.47</v>
      </c>
      <c r="J1976" s="5">
        <f t="shared" ca="1" si="455"/>
        <v>5.3681504901849589E-3</v>
      </c>
      <c r="K1976" s="5">
        <f t="shared" ca="1" si="456"/>
        <v>2.3600000000000136</v>
      </c>
      <c r="L1976" s="6">
        <f t="shared" si="443"/>
        <v>1975</v>
      </c>
      <c r="M1976">
        <f t="shared" si="445"/>
        <v>439.25660819061727</v>
      </c>
      <c r="N1976">
        <f t="shared" si="446"/>
        <v>0.15774156538494999</v>
      </c>
      <c r="O1976">
        <f t="shared" si="447"/>
        <v>2.4161326808983667</v>
      </c>
      <c r="P1976">
        <f t="shared" si="448"/>
        <v>1</v>
      </c>
      <c r="Q1976">
        <f t="shared" si="449"/>
        <v>2.5109374983003363E-3</v>
      </c>
      <c r="R1976">
        <f t="shared" si="450"/>
        <v>42.284359665980979</v>
      </c>
      <c r="S1976">
        <f t="shared" si="451"/>
        <v>9.1911662178343487</v>
      </c>
      <c r="T1976" t="str">
        <f t="shared" si="444"/>
        <v/>
      </c>
      <c r="U1976" t="str">
        <f t="shared" si="452"/>
        <v/>
      </c>
      <c r="V1976" t="str">
        <f t="shared" si="453"/>
        <v/>
      </c>
      <c r="X1976">
        <f t="shared" ca="1" si="454"/>
        <v>17.003992461700818</v>
      </c>
    </row>
    <row r="1977" spans="1:24" x14ac:dyDescent="0.25">
      <c r="A1977" s="2">
        <v>43296.392112824084</v>
      </c>
      <c r="B1977">
        <v>439.59932123828003</v>
      </c>
      <c r="C1977">
        <v>11</v>
      </c>
      <c r="H1977">
        <f>VLOOKUP(A1977,[1]Sheet1!A$2:F$10001,5,FALSE)</f>
        <v>439.4887045000001</v>
      </c>
      <c r="I1977">
        <f>VLOOKUP(A1977,[1]Sheet1!A$2:F$10001,6,FALSE)</f>
        <v>439.47</v>
      </c>
      <c r="J1977" s="5">
        <f t="shared" ca="1" si="455"/>
        <v>5.6913760794958315E-3</v>
      </c>
      <c r="K1977" s="5">
        <f t="shared" ca="1" si="456"/>
        <v>2.5012954999999124</v>
      </c>
      <c r="L1977" s="6">
        <f t="shared" si="443"/>
        <v>1976</v>
      </c>
      <c r="M1977">
        <f t="shared" si="445"/>
        <v>439.32423344077552</v>
      </c>
      <c r="N1977">
        <f t="shared" si="446"/>
        <v>0.1639679578172151</v>
      </c>
      <c r="O1977">
        <f t="shared" si="447"/>
        <v>1.6776924050683624</v>
      </c>
      <c r="P1977">
        <f t="shared" si="448"/>
        <v>1</v>
      </c>
      <c r="Q1977">
        <f t="shared" si="449"/>
        <v>1.0239584662485868E-4</v>
      </c>
      <c r="R1977">
        <f t="shared" si="450"/>
        <v>3.3896778817384753E-2</v>
      </c>
      <c r="S1977">
        <f t="shared" si="451"/>
        <v>1.6521806362201605</v>
      </c>
      <c r="T1977" t="str">
        <f t="shared" si="444"/>
        <v/>
      </c>
      <c r="U1977" t="str">
        <f t="shared" si="452"/>
        <v/>
      </c>
      <c r="V1977" t="str">
        <f t="shared" si="453"/>
        <v/>
      </c>
      <c r="X1977">
        <f t="shared" ca="1" si="454"/>
        <v>17.003992461700818</v>
      </c>
    </row>
    <row r="1978" spans="1:24" x14ac:dyDescent="0.25">
      <c r="A1978" s="2">
        <v>43296.392323113418</v>
      </c>
      <c r="B1978">
        <v>439.47697012264001</v>
      </c>
      <c r="C1978">
        <v>14</v>
      </c>
      <c r="H1978">
        <f>VLOOKUP(A1978,[1]Sheet1!A$2:F$10001,5,FALSE)</f>
        <v>439.40470820000002</v>
      </c>
      <c r="I1978">
        <f>VLOOKUP(A1978,[1]Sheet1!A$2:F$10001,6,FALSE)</f>
        <v>439.37</v>
      </c>
      <c r="J1978" s="5">
        <f t="shared" ca="1" si="455"/>
        <v>5.906381410047859E-3</v>
      </c>
      <c r="K1978" s="5">
        <f t="shared" ca="1" si="456"/>
        <v>2.5952917999999841</v>
      </c>
      <c r="L1978" s="6">
        <f t="shared" si="443"/>
        <v>1977</v>
      </c>
      <c r="M1978">
        <f t="shared" si="445"/>
        <v>439.38227033557388</v>
      </c>
      <c r="N1978">
        <f t="shared" si="446"/>
        <v>0.16489092229111732</v>
      </c>
      <c r="O1978">
        <f t="shared" si="447"/>
        <v>0.57431777171419796</v>
      </c>
      <c r="P1978" t="str">
        <f t="shared" si="448"/>
        <v/>
      </c>
      <c r="Q1978">
        <f t="shared" si="449"/>
        <v>2.1028933406341821E-4</v>
      </c>
      <c r="R1978">
        <f t="shared" si="450"/>
        <v>0.2806514576477947</v>
      </c>
      <c r="S1978">
        <f t="shared" si="451"/>
        <v>2.132810417178344</v>
      </c>
      <c r="T1978" t="str">
        <f t="shared" si="444"/>
        <v/>
      </c>
      <c r="U1978" t="str">
        <f t="shared" si="452"/>
        <v/>
      </c>
      <c r="V1978" t="str">
        <f t="shared" si="453"/>
        <v/>
      </c>
      <c r="X1978">
        <f t="shared" ca="1" si="454"/>
        <v>17.003992461700818</v>
      </c>
    </row>
    <row r="1979" spans="1:24" x14ac:dyDescent="0.25">
      <c r="A1979" s="2">
        <v>43296.393894421293</v>
      </c>
      <c r="B1979">
        <v>439.45835655680003</v>
      </c>
      <c r="C1979">
        <v>6</v>
      </c>
      <c r="H1979">
        <f>VLOOKUP(A1979,[1]Sheet1!A$2:F$10001,5,FALSE)</f>
        <v>439.4</v>
      </c>
      <c r="I1979">
        <f>VLOOKUP(A1979,[1]Sheet1!A$2:F$10001,6,FALSE)</f>
        <v>439.37</v>
      </c>
      <c r="J1979" s="5">
        <f t="shared" ca="1" si="455"/>
        <v>5.9171597633136614E-3</v>
      </c>
      <c r="K1979" s="5">
        <f t="shared" ca="1" si="456"/>
        <v>2.6000000000000227</v>
      </c>
      <c r="L1979" s="6">
        <f t="shared" si="443"/>
        <v>1978</v>
      </c>
      <c r="M1979">
        <f t="shared" si="445"/>
        <v>439.41874481857889</v>
      </c>
      <c r="N1979">
        <f t="shared" si="446"/>
        <v>0.16284552846766601</v>
      </c>
      <c r="O1979">
        <f t="shared" si="447"/>
        <v>0.24324731906289471</v>
      </c>
      <c r="P1979" t="str">
        <f t="shared" si="448"/>
        <v/>
      </c>
      <c r="Q1979">
        <f t="shared" si="449"/>
        <v>1.5713078755652532E-3</v>
      </c>
      <c r="R1979">
        <f t="shared" si="450"/>
        <v>3.4643502827459156</v>
      </c>
      <c r="S1979">
        <f t="shared" si="451"/>
        <v>0.46423834544262971</v>
      </c>
      <c r="T1979" t="str">
        <f t="shared" si="444"/>
        <v/>
      </c>
      <c r="U1979" t="str">
        <f t="shared" si="452"/>
        <v/>
      </c>
      <c r="V1979" t="str">
        <f t="shared" si="453"/>
        <v/>
      </c>
      <c r="X1979">
        <f t="shared" ca="1" si="454"/>
        <v>17.003992461700818</v>
      </c>
    </row>
    <row r="1980" spans="1:24" x14ac:dyDescent="0.25">
      <c r="A1980" s="2">
        <v>43296.3941853125</v>
      </c>
      <c r="B1980">
        <v>439.46527003595997</v>
      </c>
      <c r="C1980">
        <v>17</v>
      </c>
      <c r="H1980">
        <f>VLOOKUP(A1980,[1]Sheet1!A$2:F$10001,5,FALSE)</f>
        <v>439.54</v>
      </c>
      <c r="I1980">
        <f>VLOOKUP(A1980,[1]Sheet1!A$2:F$10001,6,FALSE)</f>
        <v>439.55</v>
      </c>
      <c r="J1980" s="5">
        <f t="shared" ca="1" si="455"/>
        <v>5.5967602493515482E-3</v>
      </c>
      <c r="K1980" s="5">
        <f t="shared" ca="1" si="456"/>
        <v>2.4599999999999795</v>
      </c>
      <c r="L1980" s="6">
        <f t="shared" si="443"/>
        <v>1979</v>
      </c>
      <c r="M1980">
        <f t="shared" si="445"/>
        <v>439.45062014284929</v>
      </c>
      <c r="N1980">
        <f t="shared" si="446"/>
        <v>0.1599982153521583</v>
      </c>
      <c r="O1980">
        <f t="shared" si="447"/>
        <v>9.1562853238341374E-2</v>
      </c>
      <c r="P1980" t="str">
        <f t="shared" si="448"/>
        <v/>
      </c>
      <c r="Q1980">
        <f t="shared" si="449"/>
        <v>2.9089120653225109E-4</v>
      </c>
      <c r="R1980">
        <f t="shared" si="450"/>
        <v>0.30263438666369852</v>
      </c>
      <c r="S1980">
        <f t="shared" si="451"/>
        <v>2.4819109703804063</v>
      </c>
      <c r="T1980" t="str">
        <f t="shared" si="444"/>
        <v/>
      </c>
      <c r="U1980" t="str">
        <f t="shared" si="452"/>
        <v/>
      </c>
      <c r="V1980" t="str">
        <f t="shared" si="453"/>
        <v/>
      </c>
      <c r="X1980">
        <f t="shared" ca="1" si="454"/>
        <v>17.003992461700818</v>
      </c>
    </row>
    <row r="1981" spans="1:24" x14ac:dyDescent="0.25">
      <c r="A1981" s="2">
        <v>43296.39545585648</v>
      </c>
      <c r="B1981">
        <v>439.57836512199998</v>
      </c>
      <c r="C1981">
        <v>13</v>
      </c>
      <c r="H1981">
        <f>VLOOKUP(A1981,[1]Sheet1!A$2:F$10001,5,FALSE)</f>
        <v>439.54</v>
      </c>
      <c r="I1981">
        <f>VLOOKUP(A1981,[1]Sheet1!A$2:F$10001,6,FALSE)</f>
        <v>439.63952719999997</v>
      </c>
      <c r="J1981" s="5">
        <f t="shared" ca="1" si="455"/>
        <v>5.5967602493515482E-3</v>
      </c>
      <c r="K1981" s="5">
        <f t="shared" ca="1" si="456"/>
        <v>2.4599999999999795</v>
      </c>
      <c r="L1981" s="6">
        <f t="shared" si="443"/>
        <v>1980</v>
      </c>
      <c r="M1981">
        <f t="shared" si="445"/>
        <v>439.48092411739276</v>
      </c>
      <c r="N1981">
        <f t="shared" si="446"/>
        <v>0.15687942109775146</v>
      </c>
      <c r="O1981">
        <f t="shared" si="447"/>
        <v>0.62112037337582959</v>
      </c>
      <c r="P1981" t="str">
        <f t="shared" si="448"/>
        <v/>
      </c>
      <c r="Q1981">
        <f t="shared" si="449"/>
        <v>1.2705439803539775E-3</v>
      </c>
      <c r="R1981">
        <f t="shared" si="450"/>
        <v>2.2742877673897457</v>
      </c>
      <c r="S1981">
        <f t="shared" si="451"/>
        <v>1.5379135409169566</v>
      </c>
      <c r="T1981" t="str">
        <f t="shared" si="444"/>
        <v/>
      </c>
      <c r="U1981" t="str">
        <f t="shared" si="452"/>
        <v/>
      </c>
      <c r="V1981" t="str">
        <f t="shared" si="453"/>
        <v/>
      </c>
      <c r="X1981">
        <f t="shared" ca="1" si="454"/>
        <v>17.003992461700818</v>
      </c>
    </row>
    <row r="1982" spans="1:24" x14ac:dyDescent="0.25">
      <c r="A1982" s="2">
        <v>43296.39545585648</v>
      </c>
      <c r="B1982">
        <v>439.76778477020002</v>
      </c>
      <c r="C1982">
        <v>3</v>
      </c>
      <c r="H1982">
        <f>VLOOKUP(A1982,[1]Sheet1!A$2:F$10001,5,FALSE)</f>
        <v>439.54</v>
      </c>
      <c r="I1982">
        <f>VLOOKUP(A1982,[1]Sheet1!A$2:F$10001,6,FALSE)</f>
        <v>439.63952719999997</v>
      </c>
      <c r="J1982" s="5">
        <f t="shared" ca="1" si="455"/>
        <v>5.5967602493515482E-3</v>
      </c>
      <c r="K1982" s="5">
        <f t="shared" ca="1" si="456"/>
        <v>2.4599999999999795</v>
      </c>
      <c r="L1982" s="6">
        <f t="shared" si="443"/>
        <v>1981</v>
      </c>
      <c r="M1982">
        <f t="shared" si="445"/>
        <v>439.5217569251173</v>
      </c>
      <c r="N1982">
        <f t="shared" si="446"/>
        <v>0.15426560862462785</v>
      </c>
      <c r="O1982">
        <f t="shared" si="447"/>
        <v>1.5948327516172291</v>
      </c>
      <c r="P1982">
        <f t="shared" si="448"/>
        <v>1</v>
      </c>
      <c r="Q1982">
        <f t="shared" si="449"/>
        <v>0</v>
      </c>
      <c r="R1982">
        <f t="shared" si="450"/>
        <v>-0.3537872633326391</v>
      </c>
      <c r="S1982">
        <f t="shared" si="451"/>
        <v>-0.23235393445433525</v>
      </c>
      <c r="T1982" t="str">
        <f t="shared" si="444"/>
        <v/>
      </c>
      <c r="U1982" t="str">
        <f t="shared" si="452"/>
        <v/>
      </c>
      <c r="V1982" t="str">
        <f t="shared" si="453"/>
        <v/>
      </c>
      <c r="X1982">
        <f t="shared" ca="1" si="454"/>
        <v>17.003992461700818</v>
      </c>
    </row>
    <row r="1983" spans="1:24" x14ac:dyDescent="0.25">
      <c r="A1983" s="2">
        <v>43296.395953472223</v>
      </c>
      <c r="B1983">
        <v>439.73530314696012</v>
      </c>
      <c r="C1983">
        <v>6</v>
      </c>
      <c r="H1983">
        <f>VLOOKUP(A1983,[1]Sheet1!A$2:F$10001,5,FALSE)</f>
        <v>439.54</v>
      </c>
      <c r="I1983">
        <f>VLOOKUP(A1983,[1]Sheet1!A$2:F$10001,6,FALSE)</f>
        <v>439.60118453360002</v>
      </c>
      <c r="J1983" s="5">
        <f t="shared" ca="1" si="455"/>
        <v>5.5967602493515482E-3</v>
      </c>
      <c r="K1983" s="5">
        <f t="shared" ca="1" si="456"/>
        <v>2.4599999999999795</v>
      </c>
      <c r="L1983" s="6">
        <f t="shared" si="443"/>
        <v>1982</v>
      </c>
      <c r="M1983">
        <f t="shared" si="445"/>
        <v>439.5812711458027</v>
      </c>
      <c r="N1983">
        <f t="shared" si="446"/>
        <v>0.15555662858267191</v>
      </c>
      <c r="O1983">
        <f t="shared" si="447"/>
        <v>0.99019889130315308</v>
      </c>
      <c r="P1983" t="str">
        <f t="shared" si="448"/>
        <v/>
      </c>
      <c r="Q1983">
        <f t="shared" si="449"/>
        <v>4.9761574337026104E-4</v>
      </c>
      <c r="R1983">
        <f t="shared" si="450"/>
        <v>0.59065340658888754</v>
      </c>
      <c r="S1983">
        <f t="shared" si="451"/>
        <v>0.26124807587311577</v>
      </c>
      <c r="T1983" t="str">
        <f t="shared" si="444"/>
        <v/>
      </c>
      <c r="U1983" t="str">
        <f t="shared" si="452"/>
        <v/>
      </c>
      <c r="V1983" t="str">
        <f t="shared" si="453"/>
        <v/>
      </c>
      <c r="X1983">
        <f t="shared" ca="1" si="454"/>
        <v>17.003992461700818</v>
      </c>
    </row>
    <row r="1984" spans="1:24" x14ac:dyDescent="0.25">
      <c r="A1984" s="2">
        <v>43296.396528807869</v>
      </c>
      <c r="B1984">
        <v>439.51614410027997</v>
      </c>
      <c r="C1984">
        <v>9</v>
      </c>
      <c r="H1984">
        <f>VLOOKUP(A1984,[1]Sheet1!A$2:F$10001,5,FALSE)</f>
        <v>439.79000000000008</v>
      </c>
      <c r="I1984">
        <f>VLOOKUP(A1984,[1]Sheet1!A$2:F$10001,6,FALSE)</f>
        <v>439.60501900000003</v>
      </c>
      <c r="J1984" s="5">
        <f t="shared" ca="1" si="455"/>
        <v>5.0251256281405266E-3</v>
      </c>
      <c r="K1984" s="5">
        <f t="shared" ca="1" si="456"/>
        <v>2.2099999999999227</v>
      </c>
      <c r="L1984" s="6">
        <f t="shared" si="443"/>
        <v>1983</v>
      </c>
      <c r="M1984">
        <f t="shared" si="445"/>
        <v>439.63315157709155</v>
      </c>
      <c r="N1984">
        <f t="shared" si="446"/>
        <v>0.15326945578243395</v>
      </c>
      <c r="O1984">
        <f t="shared" si="447"/>
        <v>-0.76341027123937721</v>
      </c>
      <c r="P1984" t="str">
        <f t="shared" si="448"/>
        <v/>
      </c>
      <c r="Q1984">
        <f t="shared" si="449"/>
        <v>5.7533564540790394E-4</v>
      </c>
      <c r="R1984">
        <f t="shared" si="450"/>
        <v>0.70911237831162999</v>
      </c>
      <c r="S1984">
        <f t="shared" si="451"/>
        <v>0.74480695513050255</v>
      </c>
      <c r="T1984" t="str">
        <f t="shared" si="444"/>
        <v/>
      </c>
      <c r="U1984" t="str">
        <f t="shared" si="452"/>
        <v/>
      </c>
      <c r="V1984" t="str">
        <f t="shared" si="453"/>
        <v/>
      </c>
      <c r="X1984">
        <f t="shared" ca="1" si="454"/>
        <v>17.003992461700818</v>
      </c>
    </row>
    <row r="1985" spans="1:24" x14ac:dyDescent="0.25">
      <c r="A1985" s="2">
        <v>43296.396594722217</v>
      </c>
      <c r="B1985">
        <v>439.73723199800008</v>
      </c>
      <c r="C1985">
        <v>19</v>
      </c>
      <c r="H1985">
        <f>VLOOKUP(A1985,[1]Sheet1!A$2:F$10001,5,FALSE)</f>
        <v>439.79000000000008</v>
      </c>
      <c r="I1985">
        <f>VLOOKUP(A1985,[1]Sheet1!A$2:F$10001,6,FALSE)</f>
        <v>439.76169190000002</v>
      </c>
      <c r="J1985" s="5">
        <f t="shared" ca="1" si="455"/>
        <v>5.0251256281405266E-3</v>
      </c>
      <c r="K1985" s="5">
        <f t="shared" ca="1" si="456"/>
        <v>2.2099999999999227</v>
      </c>
      <c r="L1985" s="6">
        <f t="shared" si="443"/>
        <v>1984</v>
      </c>
      <c r="M1985">
        <f t="shared" si="445"/>
        <v>439.65622742919527</v>
      </c>
      <c r="N1985">
        <f t="shared" si="446"/>
        <v>0.15032184564162759</v>
      </c>
      <c r="O1985">
        <f t="shared" si="447"/>
        <v>0.53887422988360945</v>
      </c>
      <c r="P1985" t="str">
        <f t="shared" si="448"/>
        <v/>
      </c>
      <c r="Q1985">
        <f t="shared" si="449"/>
        <v>6.5914347942452878E-5</v>
      </c>
      <c r="R1985">
        <f t="shared" si="450"/>
        <v>-0.2846796395714028</v>
      </c>
      <c r="S1985">
        <f t="shared" si="451"/>
        <v>2.3889476743778588</v>
      </c>
      <c r="T1985" t="str">
        <f t="shared" si="444"/>
        <v/>
      </c>
      <c r="U1985" t="str">
        <f t="shared" si="452"/>
        <v/>
      </c>
      <c r="V1985" t="str">
        <f t="shared" si="453"/>
        <v/>
      </c>
      <c r="X1985">
        <f t="shared" ca="1" si="454"/>
        <v>17.003992461700818</v>
      </c>
    </row>
    <row r="1986" spans="1:24" x14ac:dyDescent="0.25">
      <c r="A1986" s="2">
        <v>43296.401934317131</v>
      </c>
      <c r="B1986">
        <v>439.79509175599998</v>
      </c>
      <c r="C1986">
        <v>18</v>
      </c>
      <c r="H1986">
        <f>VLOOKUP(A1986,[1]Sheet1!A$2:F$10001,5,FALSE)</f>
        <v>439.79</v>
      </c>
      <c r="I1986">
        <f>VLOOKUP(A1986,[1]Sheet1!A$2:F$10001,6,FALSE)</f>
        <v>439.8</v>
      </c>
      <c r="J1986" s="5">
        <f t="shared" ca="1" si="455"/>
        <v>5.0251256281406568E-3</v>
      </c>
      <c r="K1986" s="5">
        <f t="shared" ca="1" si="456"/>
        <v>2.2099999999999795</v>
      </c>
      <c r="L1986" s="6">
        <f t="shared" si="443"/>
        <v>1985</v>
      </c>
      <c r="M1986">
        <f t="shared" si="445"/>
        <v>439.70191764221352</v>
      </c>
      <c r="N1986">
        <f t="shared" si="446"/>
        <v>0.14653848960842164</v>
      </c>
      <c r="O1986">
        <f t="shared" si="447"/>
        <v>0.63583372556547635</v>
      </c>
      <c r="P1986" t="str">
        <f t="shared" si="448"/>
        <v/>
      </c>
      <c r="Q1986">
        <f t="shared" si="449"/>
        <v>5.3395949144032784E-3</v>
      </c>
      <c r="R1986">
        <f t="shared" si="450"/>
        <v>9.6567718576875361</v>
      </c>
      <c r="S1986">
        <f t="shared" si="451"/>
        <v>1.9974617860825108</v>
      </c>
      <c r="T1986" t="str">
        <f t="shared" si="444"/>
        <v/>
      </c>
      <c r="U1986" t="str">
        <f t="shared" si="452"/>
        <v/>
      </c>
      <c r="V1986" t="str">
        <f t="shared" si="453"/>
        <v/>
      </c>
      <c r="X1986">
        <f t="shared" ca="1" si="454"/>
        <v>17.003992461700818</v>
      </c>
    </row>
    <row r="1987" spans="1:24" x14ac:dyDescent="0.25">
      <c r="A1987" s="2">
        <v>43296.401934317131</v>
      </c>
      <c r="B1987">
        <v>439.79000000000008</v>
      </c>
      <c r="C1987">
        <v>1</v>
      </c>
      <c r="H1987">
        <f>VLOOKUP(A1987,[1]Sheet1!A$2:F$10001,5,FALSE)</f>
        <v>439.79</v>
      </c>
      <c r="I1987">
        <f>VLOOKUP(A1987,[1]Sheet1!A$2:F$10001,6,FALSE)</f>
        <v>439.8</v>
      </c>
      <c r="J1987" s="5">
        <f t="shared" ca="1" si="455"/>
        <v>5.0251256281406568E-3</v>
      </c>
      <c r="K1987" s="5">
        <f t="shared" ca="1" si="456"/>
        <v>2.2099999999999795</v>
      </c>
      <c r="L1987" s="6">
        <f t="shared" si="443"/>
        <v>1986</v>
      </c>
      <c r="M1987">
        <f t="shared" si="445"/>
        <v>439.75045284271073</v>
      </c>
      <c r="N1987">
        <f t="shared" si="446"/>
        <v>0.14275008073703177</v>
      </c>
      <c r="O1987">
        <f t="shared" si="447"/>
        <v>0.27703772274707539</v>
      </c>
      <c r="P1987" t="str">
        <f t="shared" si="448"/>
        <v/>
      </c>
      <c r="Q1987">
        <f t="shared" si="449"/>
        <v>0</v>
      </c>
      <c r="R1987">
        <f t="shared" si="450"/>
        <v>-0.36658616239334035</v>
      </c>
      <c r="S1987">
        <f t="shared" si="451"/>
        <v>-0.718361948774485</v>
      </c>
      <c r="T1987" t="str">
        <f t="shared" si="444"/>
        <v/>
      </c>
      <c r="U1987" t="str">
        <f t="shared" si="452"/>
        <v/>
      </c>
      <c r="V1987" t="str">
        <f t="shared" si="453"/>
        <v/>
      </c>
      <c r="X1987">
        <f t="shared" ca="1" si="454"/>
        <v>17.003992461700818</v>
      </c>
    </row>
    <row r="1988" spans="1:24" x14ac:dyDescent="0.25">
      <c r="A1988" s="2">
        <v>43296.402906284733</v>
      </c>
      <c r="B1988">
        <v>439.796070644</v>
      </c>
      <c r="C1988">
        <v>6</v>
      </c>
      <c r="H1988">
        <f>VLOOKUP(A1988,[1]Sheet1!A$2:F$10001,5,FALSE)</f>
        <v>439.79</v>
      </c>
      <c r="I1988">
        <f>VLOOKUP(A1988,[1]Sheet1!A$2:F$10001,6,FALSE)</f>
        <v>439.8</v>
      </c>
      <c r="J1988" s="5">
        <f t="shared" ca="1" si="455"/>
        <v>5.0251256281406568E-3</v>
      </c>
      <c r="K1988" s="5">
        <f t="shared" ca="1" si="456"/>
        <v>2.2099999999999795</v>
      </c>
      <c r="L1988" s="6">
        <f t="shared" ref="L1988:L2051" si="457">L1987+1</f>
        <v>1987</v>
      </c>
      <c r="M1988">
        <f t="shared" si="445"/>
        <v>439.79383507263435</v>
      </c>
      <c r="N1988">
        <f t="shared" si="446"/>
        <v>0.13862938375088826</v>
      </c>
      <c r="O1988">
        <f t="shared" si="447"/>
        <v>1.6126244704820047E-2</v>
      </c>
      <c r="P1988" t="str">
        <f t="shared" si="448"/>
        <v/>
      </c>
      <c r="Q1988">
        <f t="shared" si="449"/>
        <v>9.7196760179940611E-4</v>
      </c>
      <c r="R1988">
        <f t="shared" si="450"/>
        <v>0.59251069183934812</v>
      </c>
      <c r="S1988">
        <f t="shared" si="451"/>
        <v>3.3412183663929555E-2</v>
      </c>
      <c r="T1988" t="str">
        <f t="shared" si="444"/>
        <v/>
      </c>
      <c r="U1988" t="str">
        <f t="shared" si="452"/>
        <v/>
      </c>
      <c r="V1988" t="str">
        <f t="shared" si="453"/>
        <v/>
      </c>
      <c r="X1988">
        <f t="shared" ca="1" si="454"/>
        <v>17.003992461700818</v>
      </c>
    </row>
    <row r="1989" spans="1:24" x14ac:dyDescent="0.25">
      <c r="A1989" s="2">
        <v>43296.402906284733</v>
      </c>
      <c r="B1989">
        <v>439.8</v>
      </c>
      <c r="C1989">
        <v>1</v>
      </c>
      <c r="H1989">
        <f>VLOOKUP(A1989,[1]Sheet1!A$2:F$10001,5,FALSE)</f>
        <v>439.79</v>
      </c>
      <c r="I1989">
        <f>VLOOKUP(A1989,[1]Sheet1!A$2:F$10001,6,FALSE)</f>
        <v>439.8</v>
      </c>
      <c r="J1989" s="5">
        <f t="shared" ca="1" si="455"/>
        <v>5.0251256281409152E-3</v>
      </c>
      <c r="K1989" s="5">
        <f t="shared" ca="1" si="456"/>
        <v>2.2100000000000932</v>
      </c>
      <c r="L1989" s="6">
        <f t="shared" si="457"/>
        <v>1988</v>
      </c>
      <c r="M1989">
        <f t="shared" si="445"/>
        <v>439.83372590287701</v>
      </c>
      <c r="N1989">
        <f t="shared" si="446"/>
        <v>0.13457921503239759</v>
      </c>
      <c r="O1989">
        <f t="shared" si="447"/>
        <v>-0.25060261251245991</v>
      </c>
      <c r="P1989" t="str">
        <f t="shared" si="448"/>
        <v/>
      </c>
      <c r="Q1989">
        <f t="shared" si="449"/>
        <v>0</v>
      </c>
      <c r="R1989">
        <f t="shared" si="450"/>
        <v>-0.39289036326796745</v>
      </c>
      <c r="S1989">
        <f t="shared" si="451"/>
        <v>-0.73857470963764893</v>
      </c>
      <c r="T1989" t="str">
        <f t="shared" si="444"/>
        <v/>
      </c>
      <c r="U1989" t="str">
        <f t="shared" si="452"/>
        <v/>
      </c>
      <c r="V1989" t="str">
        <f t="shared" si="453"/>
        <v/>
      </c>
      <c r="X1989">
        <f t="shared" ca="1" si="454"/>
        <v>17.003992461700818</v>
      </c>
    </row>
    <row r="1990" spans="1:24" x14ac:dyDescent="0.25">
      <c r="A1990" s="2">
        <v>43296.402906284733</v>
      </c>
      <c r="B1990">
        <v>439.8</v>
      </c>
      <c r="C1990">
        <v>11</v>
      </c>
      <c r="H1990">
        <f>VLOOKUP(A1990,[1]Sheet1!A$2:F$10001,5,FALSE)</f>
        <v>439.79</v>
      </c>
      <c r="I1990">
        <f>VLOOKUP(A1990,[1]Sheet1!A$2:F$10001,6,FALSE)</f>
        <v>439.8</v>
      </c>
      <c r="J1990" s="5">
        <f t="shared" ca="1" si="455"/>
        <v>5.0251256281409152E-3</v>
      </c>
      <c r="K1990" s="5">
        <f t="shared" ca="1" si="456"/>
        <v>2.2100000000000932</v>
      </c>
      <c r="L1990" s="6">
        <f t="shared" si="457"/>
        <v>1989</v>
      </c>
      <c r="M1990">
        <f t="shared" si="445"/>
        <v>439.86995116047422</v>
      </c>
      <c r="N1990">
        <f t="shared" si="446"/>
        <v>0.13095423548532953</v>
      </c>
      <c r="O1990">
        <f t="shared" si="447"/>
        <v>-0.53416493338270599</v>
      </c>
      <c r="P1990" t="str">
        <f t="shared" si="448"/>
        <v/>
      </c>
      <c r="Q1990">
        <f t="shared" si="449"/>
        <v>0</v>
      </c>
      <c r="R1990">
        <f t="shared" si="450"/>
        <v>-0.39289036326796745</v>
      </c>
      <c r="S1990">
        <f t="shared" si="451"/>
        <v>0.77214628734845103</v>
      </c>
      <c r="T1990" t="str">
        <f t="shared" si="444"/>
        <v/>
      </c>
      <c r="U1990" t="str">
        <f t="shared" si="452"/>
        <v/>
      </c>
      <c r="V1990" t="str">
        <f t="shared" si="453"/>
        <v/>
      </c>
      <c r="X1990">
        <f t="shared" ca="1" si="454"/>
        <v>17.003992461700818</v>
      </c>
    </row>
    <row r="1991" spans="1:24" x14ac:dyDescent="0.25">
      <c r="A1991" s="2">
        <v>43296.402906284733</v>
      </c>
      <c r="B1991">
        <v>439.8</v>
      </c>
      <c r="C1991">
        <v>2</v>
      </c>
      <c r="H1991">
        <f>VLOOKUP(A1991,[1]Sheet1!A$2:F$10001,5,FALSE)</f>
        <v>439.79</v>
      </c>
      <c r="I1991">
        <f>VLOOKUP(A1991,[1]Sheet1!A$2:F$10001,6,FALSE)</f>
        <v>439.8</v>
      </c>
      <c r="J1991" s="5">
        <f t="shared" ca="1" si="455"/>
        <v>5.0251256281406568E-3</v>
      </c>
      <c r="K1991" s="5">
        <f t="shared" ca="1" si="456"/>
        <v>2.2099999999999795</v>
      </c>
      <c r="L1991" s="6">
        <f t="shared" si="457"/>
        <v>1990</v>
      </c>
      <c r="M1991">
        <f t="shared" si="445"/>
        <v>439.90204196428999</v>
      </c>
      <c r="N1991">
        <f t="shared" si="446"/>
        <v>0.12820055663796465</v>
      </c>
      <c r="O1991">
        <f t="shared" si="447"/>
        <v>-0.79595570382853431</v>
      </c>
      <c r="P1991" t="str">
        <f t="shared" si="448"/>
        <v/>
      </c>
      <c r="Q1991">
        <f t="shared" si="449"/>
        <v>0</v>
      </c>
      <c r="R1991">
        <f t="shared" si="450"/>
        <v>-0.39289036326796745</v>
      </c>
      <c r="S1991">
        <f t="shared" si="451"/>
        <v>-0.62958113043281194</v>
      </c>
      <c r="T1991" t="str">
        <f t="shared" si="444"/>
        <v/>
      </c>
      <c r="U1991" t="str">
        <f t="shared" si="452"/>
        <v/>
      </c>
      <c r="V1991" t="str">
        <f t="shared" si="453"/>
        <v/>
      </c>
      <c r="X1991">
        <f t="shared" ca="1" si="454"/>
        <v>17.003992461700818</v>
      </c>
    </row>
    <row r="1992" spans="1:24" x14ac:dyDescent="0.25">
      <c r="A1992" s="2">
        <v>43296.404386504633</v>
      </c>
      <c r="B1992">
        <v>439.79606684511998</v>
      </c>
      <c r="C1992">
        <v>7</v>
      </c>
      <c r="H1992">
        <f>VLOOKUP(A1992,[1]Sheet1!A$2:F$10001,5,FALSE)</f>
        <v>439.86</v>
      </c>
      <c r="I1992">
        <f>VLOOKUP(A1992,[1]Sheet1!A$2:F$10001,6,FALSE)</f>
        <v>439.86999999999989</v>
      </c>
      <c r="J1992" s="5">
        <f t="shared" ca="1" si="455"/>
        <v>4.8651843768471471E-3</v>
      </c>
      <c r="K1992" s="5">
        <f t="shared" ca="1" si="456"/>
        <v>2.1399999999999864</v>
      </c>
      <c r="L1992" s="6">
        <f t="shared" si="457"/>
        <v>1991</v>
      </c>
      <c r="M1992">
        <f t="shared" si="445"/>
        <v>439.92999831432417</v>
      </c>
      <c r="N1992">
        <f t="shared" si="446"/>
        <v>0.12665869766563925</v>
      </c>
      <c r="O1992">
        <f t="shared" si="447"/>
        <v>-1.0574202298980298</v>
      </c>
      <c r="P1992" t="str">
        <f t="shared" si="448"/>
        <v/>
      </c>
      <c r="Q1992">
        <f t="shared" si="449"/>
        <v>1.4802199002588168E-3</v>
      </c>
      <c r="R1992">
        <f t="shared" si="450"/>
        <v>1.0636558674413796</v>
      </c>
      <c r="S1992">
        <f t="shared" si="451"/>
        <v>0.12209236176423327</v>
      </c>
      <c r="T1992" t="str">
        <f t="shared" si="444"/>
        <v/>
      </c>
      <c r="U1992" t="str">
        <f t="shared" si="452"/>
        <v/>
      </c>
      <c r="V1992" t="str">
        <f t="shared" si="453"/>
        <v/>
      </c>
      <c r="X1992">
        <f t="shared" ca="1" si="454"/>
        <v>17.003992461700818</v>
      </c>
    </row>
    <row r="1993" spans="1:24" x14ac:dyDescent="0.25">
      <c r="A1993" s="2">
        <v>43296.406263113429</v>
      </c>
      <c r="B1993">
        <v>439.86216876129998</v>
      </c>
      <c r="C1993">
        <v>12</v>
      </c>
      <c r="H1993">
        <f>VLOOKUP(A1993,[1]Sheet1!A$2:F$10001,5,FALSE)</f>
        <v>439.86</v>
      </c>
      <c r="I1993">
        <f>VLOOKUP(A1993,[1]Sheet1!A$2:F$10001,6,FALSE)</f>
        <v>439.67</v>
      </c>
      <c r="J1993" s="5">
        <f t="shared" ca="1" si="455"/>
        <v>4.8651843768471471E-3</v>
      </c>
      <c r="K1993" s="5">
        <f t="shared" ca="1" si="456"/>
        <v>2.1399999999999864</v>
      </c>
      <c r="L1993" s="6">
        <f t="shared" si="457"/>
        <v>1992</v>
      </c>
      <c r="M1993">
        <f t="shared" si="445"/>
        <v>439.95337070716209</v>
      </c>
      <c r="N1993">
        <f t="shared" si="446"/>
        <v>0.12663880337553921</v>
      </c>
      <c r="O1993">
        <f t="shared" si="447"/>
        <v>-0.72017378110922914</v>
      </c>
      <c r="P1993" t="str">
        <f t="shared" si="448"/>
        <v/>
      </c>
      <c r="Q1993">
        <f t="shared" si="449"/>
        <v>1.8766087960102595E-3</v>
      </c>
      <c r="R1993">
        <f t="shared" si="450"/>
        <v>1.3934361133621356</v>
      </c>
      <c r="S1993">
        <f t="shared" si="451"/>
        <v>0.86241721120539738</v>
      </c>
      <c r="T1993" t="str">
        <f t="shared" si="444"/>
        <v/>
      </c>
      <c r="U1993" t="str">
        <f t="shared" si="452"/>
        <v/>
      </c>
      <c r="V1993" t="str">
        <f t="shared" si="453"/>
        <v/>
      </c>
      <c r="X1993">
        <f t="shared" ca="1" si="454"/>
        <v>17.003992461700818</v>
      </c>
    </row>
    <row r="1994" spans="1:24" x14ac:dyDescent="0.25">
      <c r="A1994" s="2">
        <v>43296.406263113429</v>
      </c>
      <c r="B1994">
        <v>439.86</v>
      </c>
      <c r="C1994">
        <v>4</v>
      </c>
      <c r="H1994">
        <f>VLOOKUP(A1994,[1]Sheet1!A$2:F$10001,5,FALSE)</f>
        <v>439.86</v>
      </c>
      <c r="I1994">
        <f>VLOOKUP(A1994,[1]Sheet1!A$2:F$10001,6,FALSE)</f>
        <v>439.67</v>
      </c>
      <c r="J1994" s="5">
        <f t="shared" ca="1" si="455"/>
        <v>4.8651843768471471E-3</v>
      </c>
      <c r="K1994" s="5">
        <f t="shared" ca="1" si="456"/>
        <v>2.1399999999999864</v>
      </c>
      <c r="L1994" s="6">
        <f t="shared" si="457"/>
        <v>1993</v>
      </c>
      <c r="M1994">
        <f t="shared" si="445"/>
        <v>439.98018298195774</v>
      </c>
      <c r="N1994">
        <f t="shared" si="446"/>
        <v>0.12620953271248764</v>
      </c>
      <c r="O1994">
        <f t="shared" si="447"/>
        <v>-0.95224963895167203</v>
      </c>
      <c r="P1994" t="str">
        <f t="shared" si="448"/>
        <v/>
      </c>
      <c r="Q1994">
        <f t="shared" si="449"/>
        <v>0</v>
      </c>
      <c r="R1994">
        <f t="shared" si="450"/>
        <v>-0.46948485044103377</v>
      </c>
      <c r="S1994">
        <f t="shared" si="451"/>
        <v>-0.40788427051589532</v>
      </c>
      <c r="T1994" t="str">
        <f t="shared" si="444"/>
        <v/>
      </c>
      <c r="U1994" t="str">
        <f t="shared" si="452"/>
        <v/>
      </c>
      <c r="V1994" t="str">
        <f t="shared" si="453"/>
        <v/>
      </c>
      <c r="X1994">
        <f t="shared" ca="1" si="454"/>
        <v>17.003992461700818</v>
      </c>
    </row>
    <row r="1995" spans="1:24" x14ac:dyDescent="0.25">
      <c r="A1995" s="2">
        <v>43296.406263113429</v>
      </c>
      <c r="B1995">
        <v>439.86</v>
      </c>
      <c r="C1995">
        <v>1</v>
      </c>
      <c r="H1995">
        <f>VLOOKUP(A1995,[1]Sheet1!A$2:F$10001,5,FALSE)</f>
        <v>439.86</v>
      </c>
      <c r="I1995">
        <f>VLOOKUP(A1995,[1]Sheet1!A$2:F$10001,6,FALSE)</f>
        <v>439.67</v>
      </c>
      <c r="J1995" s="5">
        <f t="shared" ca="1" si="455"/>
        <v>4.8651843768471471E-3</v>
      </c>
      <c r="K1995" s="5">
        <f t="shared" ca="1" si="456"/>
        <v>2.1399999999999864</v>
      </c>
      <c r="L1995" s="6">
        <f t="shared" si="457"/>
        <v>1994</v>
      </c>
      <c r="M1995">
        <f t="shared" si="445"/>
        <v>440.00229948859828</v>
      </c>
      <c r="N1995">
        <f t="shared" si="446"/>
        <v>0.12701974395598437</v>
      </c>
      <c r="O1995">
        <f t="shared" si="447"/>
        <v>-1.1202942484876948</v>
      </c>
      <c r="P1995" t="str">
        <f t="shared" si="448"/>
        <v/>
      </c>
      <c r="Q1995">
        <f t="shared" si="449"/>
        <v>0</v>
      </c>
      <c r="R1995">
        <f t="shared" si="450"/>
        <v>-0.46948485044103377</v>
      </c>
      <c r="S1995">
        <f t="shared" si="451"/>
        <v>-0.88701801103207112</v>
      </c>
      <c r="T1995" t="str">
        <f t="shared" si="444"/>
        <v/>
      </c>
      <c r="U1995" t="str">
        <f t="shared" si="452"/>
        <v/>
      </c>
      <c r="V1995" t="str">
        <f t="shared" si="453"/>
        <v/>
      </c>
      <c r="X1995">
        <f t="shared" ca="1" si="454"/>
        <v>17.003992461700818</v>
      </c>
    </row>
    <row r="1996" spans="1:24" x14ac:dyDescent="0.25">
      <c r="A1996" s="2">
        <v>43296.406263113429</v>
      </c>
      <c r="B1996">
        <v>439.86</v>
      </c>
      <c r="C1996">
        <v>6</v>
      </c>
      <c r="H1996">
        <f>VLOOKUP(A1996,[1]Sheet1!A$2:F$10001,5,FALSE)</f>
        <v>439.86</v>
      </c>
      <c r="I1996">
        <f>VLOOKUP(A1996,[1]Sheet1!A$2:F$10001,6,FALSE)</f>
        <v>439.67</v>
      </c>
      <c r="J1996" s="5">
        <f t="shared" ca="1" si="455"/>
        <v>4.8651843768471471E-3</v>
      </c>
      <c r="K1996" s="5">
        <f t="shared" ca="1" si="456"/>
        <v>2.1399999999999864</v>
      </c>
      <c r="L1996" s="6">
        <f t="shared" si="457"/>
        <v>1995</v>
      </c>
      <c r="M1996">
        <f t="shared" si="445"/>
        <v>440.01997902044883</v>
      </c>
      <c r="N1996">
        <f t="shared" si="446"/>
        <v>0.12889470942794642</v>
      </c>
      <c r="O1996">
        <f t="shared" si="447"/>
        <v>-1.2411604879581648</v>
      </c>
      <c r="P1996" t="str">
        <f t="shared" si="448"/>
        <v/>
      </c>
      <c r="Q1996">
        <f t="shared" si="449"/>
        <v>0</v>
      </c>
      <c r="R1996">
        <f t="shared" si="450"/>
        <v>-0.46948485044103377</v>
      </c>
      <c r="S1996">
        <f t="shared" si="451"/>
        <v>-0.1156980014389658</v>
      </c>
      <c r="T1996" t="str">
        <f t="shared" si="444"/>
        <v/>
      </c>
      <c r="U1996" t="str">
        <f t="shared" si="452"/>
        <v/>
      </c>
      <c r="V1996" t="str">
        <f t="shared" si="453"/>
        <v/>
      </c>
      <c r="X1996">
        <f t="shared" ca="1" si="454"/>
        <v>17.003992461700818</v>
      </c>
    </row>
    <row r="1997" spans="1:24" x14ac:dyDescent="0.25">
      <c r="A1997" s="2">
        <v>43296.406607916673</v>
      </c>
      <c r="B1997">
        <v>439.80492243186001</v>
      </c>
      <c r="C1997">
        <v>4</v>
      </c>
      <c r="H1997">
        <f>VLOOKUP(A1997,[1]Sheet1!A$2:F$10001,5,FALSE)</f>
        <v>439.79</v>
      </c>
      <c r="I1997">
        <f>VLOOKUP(A1997,[1]Sheet1!A$2:F$10001,6,FALSE)</f>
        <v>439.67</v>
      </c>
      <c r="J1997" s="5">
        <f t="shared" ca="1" si="455"/>
        <v>5.0251256281406568E-3</v>
      </c>
      <c r="K1997" s="5">
        <f t="shared" ca="1" si="456"/>
        <v>2.2099999999999795</v>
      </c>
      <c r="L1997" s="6">
        <f t="shared" si="457"/>
        <v>1996</v>
      </c>
      <c r="M1997">
        <f t="shared" si="445"/>
        <v>440.03322157750961</v>
      </c>
      <c r="N1997">
        <f t="shared" si="446"/>
        <v>0.13153705854189124</v>
      </c>
      <c r="O1997">
        <f t="shared" si="447"/>
        <v>-1.7356260523105214</v>
      </c>
      <c r="P1997" t="str">
        <f t="shared" si="448"/>
        <v/>
      </c>
      <c r="Q1997">
        <f t="shared" si="449"/>
        <v>3.448032439337112E-4</v>
      </c>
      <c r="R1997">
        <f t="shared" si="450"/>
        <v>-0.14257726894303741</v>
      </c>
      <c r="S1997">
        <f t="shared" si="451"/>
        <v>-0.45076744377421551</v>
      </c>
      <c r="T1997" t="str">
        <f t="shared" si="444"/>
        <v/>
      </c>
      <c r="U1997" t="str">
        <f t="shared" si="452"/>
        <v/>
      </c>
      <c r="V1997" t="str">
        <f t="shared" si="453"/>
        <v/>
      </c>
      <c r="X1997">
        <f t="shared" ca="1" si="454"/>
        <v>17.003992461700818</v>
      </c>
    </row>
    <row r="1998" spans="1:24" x14ac:dyDescent="0.25">
      <c r="A1998" s="2">
        <v>43296.406607916673</v>
      </c>
      <c r="B1998">
        <v>439.79000000000008</v>
      </c>
      <c r="C1998">
        <v>1</v>
      </c>
      <c r="H1998">
        <f>VLOOKUP(A1998,[1]Sheet1!A$2:F$10001,5,FALSE)</f>
        <v>439.79</v>
      </c>
      <c r="I1998">
        <f>VLOOKUP(A1998,[1]Sheet1!A$2:F$10001,6,FALSE)</f>
        <v>439.67</v>
      </c>
      <c r="J1998" s="5">
        <f t="shared" ca="1" si="455"/>
        <v>5.0251256281406568E-3</v>
      </c>
      <c r="K1998" s="5">
        <f t="shared" ca="1" si="456"/>
        <v>2.2099999999999795</v>
      </c>
      <c r="L1998" s="6">
        <f t="shared" si="457"/>
        <v>1997</v>
      </c>
      <c r="M1998">
        <f t="shared" si="445"/>
        <v>440.03542975230329</v>
      </c>
      <c r="N1998">
        <f t="shared" si="446"/>
        <v>0.13666100302893971</v>
      </c>
      <c r="O1998">
        <f t="shared" si="447"/>
        <v>-1.7959018802989228</v>
      </c>
      <c r="P1998" t="str">
        <f t="shared" si="448"/>
        <v/>
      </c>
      <c r="Q1998">
        <f t="shared" si="449"/>
        <v>0</v>
      </c>
      <c r="R1998">
        <f t="shared" si="450"/>
        <v>-0.48026193642364567</v>
      </c>
      <c r="S1998">
        <f t="shared" si="451"/>
        <v>-0.94061250757309078</v>
      </c>
      <c r="T1998" t="str">
        <f t="shared" si="444"/>
        <v/>
      </c>
      <c r="U1998" t="str">
        <f t="shared" si="452"/>
        <v/>
      </c>
      <c r="V1998" t="str">
        <f t="shared" si="453"/>
        <v/>
      </c>
      <c r="X1998">
        <f t="shared" ca="1" si="454"/>
        <v>17.003992461700818</v>
      </c>
    </row>
    <row r="1999" spans="1:24" x14ac:dyDescent="0.25">
      <c r="A1999" s="2">
        <v>43296.407037708334</v>
      </c>
      <c r="B1999">
        <v>439.74700847768003</v>
      </c>
      <c r="C1999">
        <v>7</v>
      </c>
      <c r="H1999">
        <f>VLOOKUP(A1999,[1]Sheet1!A$2:F$10001,5,FALSE)</f>
        <v>439.66</v>
      </c>
      <c r="I1999">
        <f>VLOOKUP(A1999,[1]Sheet1!A$2:F$10001,6,FALSE)</f>
        <v>439.59241994920001</v>
      </c>
      <c r="J1999" s="5">
        <f t="shared" ca="1" si="455"/>
        <v>5.3222945002956261E-3</v>
      </c>
      <c r="K1999" s="5">
        <f t="shared" ca="1" si="456"/>
        <v>2.339999999999975</v>
      </c>
      <c r="L1999" s="6">
        <f t="shared" si="457"/>
        <v>1998</v>
      </c>
      <c r="M1999">
        <f t="shared" si="445"/>
        <v>440.03142965942612</v>
      </c>
      <c r="N1999">
        <f t="shared" si="446"/>
        <v>0.14168109533904463</v>
      </c>
      <c r="O1999">
        <f t="shared" si="447"/>
        <v>-2.0074744697976388</v>
      </c>
      <c r="P1999" t="str">
        <f t="shared" si="448"/>
        <v/>
      </c>
      <c r="Q1999">
        <f t="shared" si="449"/>
        <v>4.2979166028089821E-4</v>
      </c>
      <c r="R1999">
        <f t="shared" si="450"/>
        <v>-7.1554139129633654E-2</v>
      </c>
      <c r="S1999">
        <f t="shared" si="451"/>
        <v>8.7162301028017117E-3</v>
      </c>
      <c r="T1999" t="str">
        <f t="shared" si="444"/>
        <v/>
      </c>
      <c r="U1999" t="str">
        <f t="shared" si="452"/>
        <v/>
      </c>
      <c r="V1999" t="str">
        <f t="shared" si="453"/>
        <v/>
      </c>
      <c r="X1999">
        <f t="shared" ca="1" si="454"/>
        <v>17.003992461700818</v>
      </c>
    </row>
    <row r="2000" spans="1:24" x14ac:dyDescent="0.25">
      <c r="A2000" s="2">
        <v>43296.408325590281</v>
      </c>
      <c r="B2000">
        <v>439.56653641106021</v>
      </c>
      <c r="C2000">
        <v>24</v>
      </c>
      <c r="H2000">
        <f>VLOOKUP(A2000,[1]Sheet1!A$2:F$10001,5,FALSE)</f>
        <v>439.51999999999992</v>
      </c>
      <c r="I2000">
        <f>VLOOKUP(A2000,[1]Sheet1!A$2:F$10001,6,FALSE)</f>
        <v>439.53</v>
      </c>
      <c r="J2000" s="5">
        <f t="shared" ca="1" si="455"/>
        <v>5.6425191117584535E-3</v>
      </c>
      <c r="K2000" s="5">
        <f t="shared" ca="1" si="456"/>
        <v>2.480000000000075</v>
      </c>
      <c r="L2000" s="6">
        <f t="shared" si="457"/>
        <v>1999</v>
      </c>
      <c r="M2000">
        <f t="shared" si="445"/>
        <v>440.01838179593085</v>
      </c>
      <c r="N2000">
        <f t="shared" si="446"/>
        <v>0.14714605226294522</v>
      </c>
      <c r="O2000">
        <f t="shared" si="447"/>
        <v>-3.0707271987372393</v>
      </c>
      <c r="P2000" t="str">
        <f t="shared" si="448"/>
        <v/>
      </c>
      <c r="Q2000">
        <f t="shared" si="449"/>
        <v>1.2878819470643066E-3</v>
      </c>
      <c r="R2000">
        <f t="shared" si="450"/>
        <v>0.73525872289476213</v>
      </c>
      <c r="S2000">
        <f t="shared" si="451"/>
        <v>2.6842510314332584</v>
      </c>
      <c r="T2000" t="str">
        <f t="shared" si="444"/>
        <v/>
      </c>
      <c r="U2000" t="str">
        <f t="shared" si="452"/>
        <v/>
      </c>
      <c r="V2000" t="str">
        <f t="shared" si="453"/>
        <v/>
      </c>
      <c r="X2000">
        <f t="shared" ca="1" si="454"/>
        <v>17.003992461700818</v>
      </c>
    </row>
    <row r="2001" spans="1:24" x14ac:dyDescent="0.25">
      <c r="A2001" s="2">
        <v>43296.408844722217</v>
      </c>
      <c r="B2001">
        <v>439.52746100000007</v>
      </c>
      <c r="C2001">
        <v>20</v>
      </c>
      <c r="H2001">
        <f>VLOOKUP(A2001,[1]Sheet1!A$2:F$10001,5,FALSE)</f>
        <v>439.52</v>
      </c>
      <c r="I2001">
        <f>VLOOKUP(A2001,[1]Sheet1!A$2:F$10001,6,FALSE)</f>
        <v>439.53</v>
      </c>
      <c r="J2001" s="5">
        <f t="shared" ca="1" si="455"/>
        <v>5.6425191117583234E-3</v>
      </c>
      <c r="K2001" s="5">
        <f t="shared" ca="1" si="456"/>
        <v>2.4800000000000182</v>
      </c>
      <c r="L2001" s="6">
        <f t="shared" si="457"/>
        <v>2000</v>
      </c>
      <c r="M2001">
        <f t="shared" si="445"/>
        <v>439.9807908635899</v>
      </c>
      <c r="N2001">
        <f t="shared" si="446"/>
        <v>0.160764270371415</v>
      </c>
      <c r="O2001">
        <f t="shared" si="447"/>
        <v>-2.8198421362066175</v>
      </c>
      <c r="P2001" t="str">
        <f t="shared" si="448"/>
        <v/>
      </c>
      <c r="Q2001">
        <f t="shared" si="449"/>
        <v>5.1913193601649255E-4</v>
      </c>
      <c r="R2001">
        <f t="shared" si="450"/>
        <v>-3.3254787713256795E-2</v>
      </c>
      <c r="S2001">
        <f t="shared" si="451"/>
        <v>1.801275824129829</v>
      </c>
      <c r="T2001" t="str">
        <f t="shared" si="444"/>
        <v/>
      </c>
      <c r="U2001" t="str">
        <f t="shared" si="452"/>
        <v/>
      </c>
      <c r="V2001" t="str">
        <f t="shared" si="453"/>
        <v/>
      </c>
      <c r="X2001">
        <f t="shared" ca="1" si="454"/>
        <v>17.003992461700818</v>
      </c>
    </row>
    <row r="2002" spans="1:24" x14ac:dyDescent="0.25">
      <c r="A2002" s="2">
        <v>43296.408975798608</v>
      </c>
      <c r="B2002">
        <v>439.53</v>
      </c>
      <c r="C2002">
        <v>3</v>
      </c>
      <c r="H2002">
        <f>VLOOKUP(A2002,[1]Sheet1!A$2:F$10001,5,FALSE)</f>
        <v>439.52</v>
      </c>
      <c r="I2002">
        <f>VLOOKUP(A2002,[1]Sheet1!A$2:F$10001,6,FALSE)</f>
        <v>439.53</v>
      </c>
      <c r="J2002" s="5">
        <f t="shared" ca="1" si="455"/>
        <v>5.6425191117583234E-3</v>
      </c>
      <c r="K2002" s="5">
        <f t="shared" ca="1" si="456"/>
        <v>2.4800000000000182</v>
      </c>
      <c r="L2002" s="6">
        <f t="shared" si="457"/>
        <v>2001</v>
      </c>
      <c r="M2002">
        <f t="shared" si="445"/>
        <v>439.93572642337455</v>
      </c>
      <c r="N2002">
        <f t="shared" si="446"/>
        <v>0.17026456180936389</v>
      </c>
      <c r="O2002">
        <f t="shared" si="447"/>
        <v>-2.3829176139944157</v>
      </c>
      <c r="P2002" t="str">
        <f t="shared" si="448"/>
        <v/>
      </c>
      <c r="Q2002">
        <f t="shared" si="449"/>
        <v>1.3107639097142965E-4</v>
      </c>
      <c r="R2002">
        <f t="shared" si="450"/>
        <v>-0.4180012458267241</v>
      </c>
      <c r="S2002">
        <f t="shared" si="451"/>
        <v>-0.754359341722735</v>
      </c>
      <c r="T2002" t="str">
        <f t="shared" si="444"/>
        <v/>
      </c>
      <c r="U2002" t="str">
        <f t="shared" si="452"/>
        <v/>
      </c>
      <c r="V2002" t="str">
        <f t="shared" si="453"/>
        <v/>
      </c>
      <c r="X2002">
        <f t="shared" ca="1" si="454"/>
        <v>17.003992461700818</v>
      </c>
    </row>
    <row r="2003" spans="1:24" x14ac:dyDescent="0.25">
      <c r="A2003" s="2">
        <v>43296.409624282409</v>
      </c>
      <c r="B2003">
        <v>439.52797539999989</v>
      </c>
      <c r="C2003">
        <v>7</v>
      </c>
      <c r="H2003">
        <f>VLOOKUP(A2003,[1]Sheet1!A$2:F$10001,5,FALSE)</f>
        <v>439.52</v>
      </c>
      <c r="I2003">
        <f>VLOOKUP(A2003,[1]Sheet1!A$2:F$10001,6,FALSE)</f>
        <v>439.53</v>
      </c>
      <c r="J2003" s="5">
        <f t="shared" ca="1" si="455"/>
        <v>5.6425191117583234E-3</v>
      </c>
      <c r="K2003" s="5">
        <f t="shared" ca="1" si="456"/>
        <v>2.4800000000000182</v>
      </c>
      <c r="L2003" s="6">
        <f t="shared" si="457"/>
        <v>2002</v>
      </c>
      <c r="M2003">
        <f t="shared" si="445"/>
        <v>439.88814142685681</v>
      </c>
      <c r="N2003">
        <f t="shared" si="446"/>
        <v>0.17195435425131692</v>
      </c>
      <c r="O2003">
        <f t="shared" si="447"/>
        <v>-2.0945443831595085</v>
      </c>
      <c r="P2003" t="str">
        <f t="shared" si="448"/>
        <v/>
      </c>
      <c r="Q2003">
        <f t="shared" si="449"/>
        <v>6.4848380134208128E-4</v>
      </c>
      <c r="R2003">
        <f t="shared" si="450"/>
        <v>7.2482705482807969E-2</v>
      </c>
      <c r="S2003">
        <f t="shared" si="451"/>
        <v>-0.19199350524384642</v>
      </c>
      <c r="T2003" t="str">
        <f t="shared" si="444"/>
        <v/>
      </c>
      <c r="U2003" t="str">
        <f t="shared" si="452"/>
        <v/>
      </c>
      <c r="V2003" t="str">
        <f t="shared" si="453"/>
        <v/>
      </c>
      <c r="X2003">
        <f t="shared" ca="1" si="454"/>
        <v>17.003992461700818</v>
      </c>
    </row>
    <row r="2004" spans="1:24" x14ac:dyDescent="0.25">
      <c r="A2004" s="2">
        <v>43296.410030648149</v>
      </c>
      <c r="B2004">
        <v>439.52488420316001</v>
      </c>
      <c r="C2004">
        <v>5</v>
      </c>
      <c r="H2004">
        <f>VLOOKUP(A2004,[1]Sheet1!A$2:F$10001,5,FALSE)</f>
        <v>439.52</v>
      </c>
      <c r="I2004">
        <f>VLOOKUP(A2004,[1]Sheet1!A$2:F$10001,6,FALSE)</f>
        <v>439.98275769999998</v>
      </c>
      <c r="J2004" s="5">
        <f t="shared" ca="1" si="455"/>
        <v>5.6425191117583234E-3</v>
      </c>
      <c r="K2004" s="5">
        <f t="shared" ca="1" si="456"/>
        <v>2.4800000000000182</v>
      </c>
      <c r="L2004" s="6">
        <f t="shared" si="457"/>
        <v>2003</v>
      </c>
      <c r="M2004">
        <f t="shared" si="445"/>
        <v>439.8381273643019</v>
      </c>
      <c r="N2004">
        <f t="shared" si="446"/>
        <v>0.16614481558863614</v>
      </c>
      <c r="O2004">
        <f t="shared" si="447"/>
        <v>-1.8853622367456453</v>
      </c>
      <c r="P2004" t="str">
        <f t="shared" si="448"/>
        <v/>
      </c>
      <c r="Q2004">
        <f t="shared" si="449"/>
        <v>4.0636573976371437E-4</v>
      </c>
      <c r="R2004">
        <f t="shared" si="450"/>
        <v>-0.17736527837818483</v>
      </c>
      <c r="S2004">
        <f t="shared" si="451"/>
        <v>-0.51208633637516698</v>
      </c>
      <c r="T2004" t="str">
        <f t="shared" si="444"/>
        <v/>
      </c>
      <c r="U2004" t="str">
        <f t="shared" si="452"/>
        <v/>
      </c>
      <c r="V2004" t="str">
        <f t="shared" si="453"/>
        <v/>
      </c>
      <c r="X2004">
        <f t="shared" ca="1" si="454"/>
        <v>17.003992461700818</v>
      </c>
    </row>
    <row r="2005" spans="1:24" x14ac:dyDescent="0.25">
      <c r="A2005" s="2">
        <v>43296.410552847221</v>
      </c>
      <c r="B2005">
        <v>439.52</v>
      </c>
      <c r="C2005">
        <v>6</v>
      </c>
      <c r="H2005">
        <f>VLOOKUP(A2005,[1]Sheet1!A$2:F$10001,5,FALSE)</f>
        <v>439.52</v>
      </c>
      <c r="I2005">
        <f>VLOOKUP(A2005,[1]Sheet1!A$2:F$10001,6,FALSE)</f>
        <v>439.98275769999998</v>
      </c>
      <c r="J2005" s="5">
        <f t="shared" ca="1" si="455"/>
        <v>5.6425191117583234E-3</v>
      </c>
      <c r="K2005" s="5">
        <f t="shared" ca="1" si="456"/>
        <v>2.4800000000000182</v>
      </c>
      <c r="L2005" s="6">
        <f t="shared" si="457"/>
        <v>2004</v>
      </c>
      <c r="M2005">
        <f t="shared" si="445"/>
        <v>439.79092551465942</v>
      </c>
      <c r="N2005">
        <f t="shared" si="446"/>
        <v>0.15911422171435793</v>
      </c>
      <c r="O2005">
        <f t="shared" si="447"/>
        <v>-1.7027108685847363</v>
      </c>
      <c r="P2005" t="str">
        <f t="shared" si="448"/>
        <v/>
      </c>
      <c r="Q2005">
        <f t="shared" si="449"/>
        <v>5.2219907229300588E-4</v>
      </c>
      <c r="R2005">
        <f t="shared" si="450"/>
        <v>-7.7314178943890338E-2</v>
      </c>
      <c r="S2005">
        <f t="shared" si="451"/>
        <v>-0.37075143841453395</v>
      </c>
      <c r="T2005" t="str">
        <f t="shared" si="444"/>
        <v/>
      </c>
      <c r="U2005" t="str">
        <f t="shared" si="452"/>
        <v/>
      </c>
      <c r="V2005" t="str">
        <f t="shared" si="453"/>
        <v/>
      </c>
      <c r="X2005">
        <f t="shared" ca="1" si="454"/>
        <v>17.003992461700818</v>
      </c>
    </row>
    <row r="2006" spans="1:24" x14ac:dyDescent="0.25">
      <c r="A2006" s="2">
        <v>43296.411359386577</v>
      </c>
      <c r="B2006">
        <v>439.89126857148011</v>
      </c>
      <c r="C2006">
        <v>8</v>
      </c>
      <c r="H2006">
        <f>VLOOKUP(A2006,[1]Sheet1!A$2:F$10001,5,FALSE)</f>
        <v>439.99</v>
      </c>
      <c r="I2006">
        <f>VLOOKUP(A2006,[1]Sheet1!A$2:F$10001,6,FALSE)</f>
        <v>440</v>
      </c>
      <c r="J2006" s="5">
        <f t="shared" ca="1" si="455"/>
        <v>4.1382324791472812E-3</v>
      </c>
      <c r="K2006" s="5">
        <f t="shared" ca="1" si="456"/>
        <v>1.8207809085000124</v>
      </c>
      <c r="L2006" s="6">
        <f t="shared" si="457"/>
        <v>2005</v>
      </c>
      <c r="M2006">
        <f t="shared" si="445"/>
        <v>439.73939172797765</v>
      </c>
      <c r="N2006">
        <f t="shared" si="446"/>
        <v>0.14036922578296684</v>
      </c>
      <c r="O2006">
        <f t="shared" si="447"/>
        <v>1.0819810585640028</v>
      </c>
      <c r="P2006" t="str">
        <f t="shared" si="448"/>
        <v/>
      </c>
      <c r="Q2006">
        <f t="shared" si="449"/>
        <v>8.065393558354117E-4</v>
      </c>
      <c r="R2006">
        <f t="shared" si="450"/>
        <v>0.18351532464608433</v>
      </c>
      <c r="S2006">
        <f t="shared" si="451"/>
        <v>-7.3244841913630954E-2</v>
      </c>
      <c r="T2006" t="str">
        <f t="shared" si="444"/>
        <v/>
      </c>
      <c r="U2006" t="str">
        <f t="shared" si="452"/>
        <v/>
      </c>
      <c r="V2006" t="str">
        <f t="shared" si="453"/>
        <v/>
      </c>
      <c r="X2006">
        <f t="shared" ca="1" si="454"/>
        <v>17.003992461700818</v>
      </c>
    </row>
    <row r="2007" spans="1:24" x14ac:dyDescent="0.25">
      <c r="A2007" s="2">
        <v>43296.412310914347</v>
      </c>
      <c r="B2007">
        <v>439.99440758698</v>
      </c>
      <c r="C2007">
        <v>8</v>
      </c>
      <c r="H2007">
        <f>VLOOKUP(A2007,[1]Sheet1!A$2:F$10001,5,FALSE)</f>
        <v>439.99</v>
      </c>
      <c r="I2007">
        <f>VLOOKUP(A2007,[1]Sheet1!A$2:F$10001,6,FALSE)</f>
        <v>440.14548460000009</v>
      </c>
      <c r="J2007" s="5">
        <f t="shared" ca="1" si="455"/>
        <v>3.7273574399417858E-3</v>
      </c>
      <c r="K2007" s="5">
        <f t="shared" ca="1" si="456"/>
        <v>1.6399999999999864</v>
      </c>
      <c r="L2007" s="6">
        <f t="shared" si="457"/>
        <v>2006</v>
      </c>
      <c r="M2007">
        <f t="shared" si="445"/>
        <v>439.75071183850349</v>
      </c>
      <c r="N2007">
        <f t="shared" si="446"/>
        <v>0.13949500347905941</v>
      </c>
      <c r="O2007">
        <f t="shared" si="447"/>
        <v>1.7469855005458641</v>
      </c>
      <c r="P2007">
        <f t="shared" si="448"/>
        <v>1</v>
      </c>
      <c r="Q2007">
        <f t="shared" si="449"/>
        <v>9.5152777066687122E-4</v>
      </c>
      <c r="R2007">
        <f t="shared" si="450"/>
        <v>0.30432650648312848</v>
      </c>
      <c r="S2007">
        <f t="shared" si="451"/>
        <v>-9.8973177661655115E-2</v>
      </c>
      <c r="T2007" t="str">
        <f t="shared" si="444"/>
        <v/>
      </c>
      <c r="U2007" t="str">
        <f t="shared" si="452"/>
        <v/>
      </c>
      <c r="V2007" t="str">
        <f t="shared" si="453"/>
        <v/>
      </c>
      <c r="X2007">
        <f t="shared" ca="1" si="454"/>
        <v>17.003992461700818</v>
      </c>
    </row>
    <row r="2008" spans="1:24" x14ac:dyDescent="0.25">
      <c r="A2008" s="2">
        <v>43296.412724097223</v>
      </c>
      <c r="B2008">
        <v>439.99000000000012</v>
      </c>
      <c r="C2008">
        <v>5</v>
      </c>
      <c r="H2008">
        <f>VLOOKUP(A2008,[1]Sheet1!A$2:F$10001,5,FALSE)</f>
        <v>439.99</v>
      </c>
      <c r="I2008">
        <f>VLOOKUP(A2008,[1]Sheet1!A$2:F$10001,6,FALSE)</f>
        <v>440.14548460000009</v>
      </c>
      <c r="J2008" s="5">
        <f t="shared" ca="1" si="455"/>
        <v>3.7273574399417858E-3</v>
      </c>
      <c r="K2008" s="5">
        <f t="shared" ca="1" si="456"/>
        <v>1.6399999999999864</v>
      </c>
      <c r="L2008" s="6">
        <f t="shared" si="457"/>
        <v>2007</v>
      </c>
      <c r="M2008">
        <f t="shared" si="445"/>
        <v>439.77879398786484</v>
      </c>
      <c r="N2008">
        <f t="shared" si="446"/>
        <v>0.14481975598421179</v>
      </c>
      <c r="O2008">
        <f t="shared" si="447"/>
        <v>1.4584060765735856</v>
      </c>
      <c r="P2008" t="str">
        <f t="shared" si="448"/>
        <v/>
      </c>
      <c r="Q2008">
        <f t="shared" si="449"/>
        <v>4.1318287549074739E-4</v>
      </c>
      <c r="R2008">
        <f t="shared" si="450"/>
        <v>-0.23758159025482126</v>
      </c>
      <c r="S2008">
        <f t="shared" si="451"/>
        <v>-0.52441971351243255</v>
      </c>
      <c r="T2008" t="str">
        <f t="shared" si="444"/>
        <v/>
      </c>
      <c r="U2008" t="str">
        <f t="shared" si="452"/>
        <v/>
      </c>
      <c r="V2008" t="str">
        <f t="shared" si="453"/>
        <v/>
      </c>
      <c r="X2008">
        <f t="shared" ca="1" si="454"/>
        <v>17.003992461700818</v>
      </c>
    </row>
    <row r="2009" spans="1:24" x14ac:dyDescent="0.25">
      <c r="A2009" s="2">
        <v>43296.413123680562</v>
      </c>
      <c r="B2009">
        <v>440.23163108716022</v>
      </c>
      <c r="C2009">
        <v>38</v>
      </c>
      <c r="H2009">
        <f>VLOOKUP(A2009,[1]Sheet1!A$2:F$10001,5,FALSE)</f>
        <v>440.01690789999998</v>
      </c>
      <c r="I2009">
        <f>VLOOKUP(A2009,[1]Sheet1!A$2:F$10001,6,FALSE)</f>
        <v>440.2</v>
      </c>
      <c r="J2009" s="5">
        <f t="shared" ca="1" si="455"/>
        <v>3.6659775364055215E-3</v>
      </c>
      <c r="K2009" s="5">
        <f t="shared" ca="1" si="456"/>
        <v>1.6130921000000171</v>
      </c>
      <c r="L2009" s="6">
        <f t="shared" si="457"/>
        <v>2008</v>
      </c>
      <c r="M2009">
        <f t="shared" si="445"/>
        <v>439.80430985373789</v>
      </c>
      <c r="N2009">
        <f t="shared" si="446"/>
        <v>0.14865488353241946</v>
      </c>
      <c r="O2009">
        <f t="shared" si="447"/>
        <v>2.8745859084349594</v>
      </c>
      <c r="P2009">
        <f t="shared" si="448"/>
        <v>1</v>
      </c>
      <c r="Q2009">
        <f t="shared" si="449"/>
        <v>3.9958333945833147E-4</v>
      </c>
      <c r="R2009">
        <f t="shared" si="450"/>
        <v>-0.26281734798769124</v>
      </c>
      <c r="S2009">
        <f t="shared" si="451"/>
        <v>4.420109013890503</v>
      </c>
      <c r="T2009" t="str">
        <f t="shared" si="444"/>
        <v/>
      </c>
      <c r="U2009" t="str">
        <f t="shared" si="452"/>
        <v/>
      </c>
      <c r="V2009" t="str">
        <f t="shared" si="453"/>
        <v/>
      </c>
      <c r="X2009">
        <f t="shared" ca="1" si="454"/>
        <v>17.003992461700818</v>
      </c>
    </row>
    <row r="2010" spans="1:24" x14ac:dyDescent="0.25">
      <c r="A2010" s="2">
        <v>43296.414213298609</v>
      </c>
      <c r="B2010">
        <v>440.11526157745988</v>
      </c>
      <c r="C2010">
        <v>7</v>
      </c>
      <c r="H2010">
        <f>VLOOKUP(A2010,[1]Sheet1!A$2:F$10001,5,FALSE)</f>
        <v>440.19</v>
      </c>
      <c r="I2010">
        <f>VLOOKUP(A2010,[1]Sheet1!A$2:F$10001,6,FALSE)</f>
        <v>440.2</v>
      </c>
      <c r="J2010" s="5">
        <f t="shared" ca="1" si="455"/>
        <v>3.271314659578813E-3</v>
      </c>
      <c r="K2010" s="5">
        <f t="shared" ca="1" si="456"/>
        <v>1.4399999999999977</v>
      </c>
      <c r="L2010" s="6">
        <f t="shared" si="457"/>
        <v>2009</v>
      </c>
      <c r="M2010">
        <f t="shared" si="445"/>
        <v>439.85517179343765</v>
      </c>
      <c r="N2010">
        <f t="shared" si="446"/>
        <v>0.16428637274183458</v>
      </c>
      <c r="O2010">
        <f t="shared" si="447"/>
        <v>1.5831488618410345</v>
      </c>
      <c r="P2010">
        <f t="shared" si="448"/>
        <v>1</v>
      </c>
      <c r="Q2010">
        <f t="shared" si="449"/>
        <v>1.089618046535179E-3</v>
      </c>
      <c r="R2010">
        <f t="shared" si="450"/>
        <v>0.40334694795583853</v>
      </c>
      <c r="S2010">
        <f t="shared" si="451"/>
        <v>-0.28511310643917526</v>
      </c>
      <c r="T2010" t="str">
        <f t="shared" si="444"/>
        <v/>
      </c>
      <c r="U2010" t="str">
        <f t="shared" si="452"/>
        <v/>
      </c>
      <c r="V2010" t="str">
        <f t="shared" si="453"/>
        <v/>
      </c>
      <c r="X2010">
        <f t="shared" ca="1" si="454"/>
        <v>17.003992461700818</v>
      </c>
    </row>
    <row r="2011" spans="1:24" x14ac:dyDescent="0.25">
      <c r="A2011" s="2">
        <v>43296.414213298609</v>
      </c>
      <c r="B2011">
        <v>440.2</v>
      </c>
      <c r="C2011">
        <v>1</v>
      </c>
      <c r="H2011">
        <f>VLOOKUP(A2011,[1]Sheet1!A$2:F$10001,5,FALSE)</f>
        <v>440.19</v>
      </c>
      <c r="I2011">
        <f>VLOOKUP(A2011,[1]Sheet1!A$2:F$10001,6,FALSE)</f>
        <v>440.2</v>
      </c>
      <c r="J2011" s="5">
        <f t="shared" ca="1" si="455"/>
        <v>3.271314659578813E-3</v>
      </c>
      <c r="K2011" s="5">
        <f t="shared" ca="1" si="456"/>
        <v>1.4399999999999977</v>
      </c>
      <c r="L2011" s="6">
        <f t="shared" si="457"/>
        <v>2010</v>
      </c>
      <c r="M2011">
        <f t="shared" si="445"/>
        <v>439.88943440526077</v>
      </c>
      <c r="N2011">
        <f t="shared" si="446"/>
        <v>0.16964624125215416</v>
      </c>
      <c r="O2011">
        <f t="shared" si="447"/>
        <v>1.8306659342814822</v>
      </c>
      <c r="P2011">
        <f t="shared" si="448"/>
        <v>1</v>
      </c>
      <c r="Q2011">
        <f t="shared" si="449"/>
        <v>0</v>
      </c>
      <c r="R2011">
        <f t="shared" si="450"/>
        <v>-0.6958557976609272</v>
      </c>
      <c r="S2011">
        <f t="shared" si="451"/>
        <v>-1.0440686071810872</v>
      </c>
      <c r="T2011" t="str">
        <f t="shared" si="444"/>
        <v/>
      </c>
      <c r="U2011" t="str">
        <f t="shared" si="452"/>
        <v/>
      </c>
      <c r="V2011" t="str">
        <f t="shared" si="453"/>
        <v/>
      </c>
      <c r="X2011">
        <f t="shared" ca="1" si="454"/>
        <v>17.003992461700818</v>
      </c>
    </row>
    <row r="2012" spans="1:24" x14ac:dyDescent="0.25">
      <c r="A2012" s="2">
        <v>43296.414213634263</v>
      </c>
      <c r="B2012">
        <v>440.2</v>
      </c>
      <c r="C2012">
        <v>2</v>
      </c>
      <c r="H2012">
        <f>VLOOKUP(A2012,[1]Sheet1!A$2:F$10001,5,FALSE)</f>
        <v>440.19</v>
      </c>
      <c r="I2012">
        <f>VLOOKUP(A2012,[1]Sheet1!A$2:F$10001,6,FALSE)</f>
        <v>440.2</v>
      </c>
      <c r="J2012" s="5">
        <f t="shared" ca="1" si="455"/>
        <v>3.271314659578813E-3</v>
      </c>
      <c r="K2012" s="5">
        <f t="shared" ca="1" si="456"/>
        <v>1.4399999999999977</v>
      </c>
      <c r="L2012" s="6">
        <f t="shared" si="457"/>
        <v>2011</v>
      </c>
      <c r="M2012">
        <f t="shared" si="445"/>
        <v>439.93638635095954</v>
      </c>
      <c r="N2012">
        <f t="shared" si="446"/>
        <v>0.17679630756209214</v>
      </c>
      <c r="O2012">
        <f t="shared" si="447"/>
        <v>1.4910585672037751</v>
      </c>
      <c r="P2012" t="str">
        <f t="shared" si="448"/>
        <v/>
      </c>
      <c r="Q2012">
        <f t="shared" si="449"/>
        <v>3.356544766575098E-7</v>
      </c>
      <c r="R2012">
        <f t="shared" si="450"/>
        <v>-0.65282794521124821</v>
      </c>
      <c r="S2012">
        <f t="shared" si="451"/>
        <v>-0.89330692214506258</v>
      </c>
      <c r="T2012" t="str">
        <f t="shared" si="444"/>
        <v/>
      </c>
      <c r="U2012" t="str">
        <f t="shared" si="452"/>
        <v/>
      </c>
      <c r="V2012" t="str">
        <f t="shared" si="453"/>
        <v/>
      </c>
      <c r="X2012">
        <f t="shared" ca="1" si="454"/>
        <v>17.003992461700818</v>
      </c>
    </row>
    <row r="2013" spans="1:24" x14ac:dyDescent="0.25">
      <c r="A2013" s="2">
        <v>43296.414231932868</v>
      </c>
      <c r="B2013">
        <v>440.2</v>
      </c>
      <c r="C2013">
        <v>2</v>
      </c>
      <c r="H2013">
        <f>VLOOKUP(A2013,[1]Sheet1!A$2:F$10001,5,FALSE)</f>
        <v>440.19</v>
      </c>
      <c r="I2013">
        <f>VLOOKUP(A2013,[1]Sheet1!A$2:F$10001,6,FALSE)</f>
        <v>440.2</v>
      </c>
      <c r="J2013" s="5">
        <f t="shared" ca="1" si="455"/>
        <v>3.271314659578813E-3</v>
      </c>
      <c r="K2013" s="5">
        <f t="shared" ca="1" si="456"/>
        <v>1.4399999999999977</v>
      </c>
      <c r="L2013" s="6">
        <f t="shared" si="457"/>
        <v>2012</v>
      </c>
      <c r="M2013">
        <f t="shared" si="445"/>
        <v>439.97811472118349</v>
      </c>
      <c r="N2013">
        <f t="shared" si="446"/>
        <v>0.18192389483949928</v>
      </c>
      <c r="O2013">
        <f t="shared" si="447"/>
        <v>1.2196598968610317</v>
      </c>
      <c r="P2013" t="str">
        <f t="shared" si="448"/>
        <v/>
      </c>
      <c r="Q2013">
        <f t="shared" si="449"/>
        <v>1.8298604118172079E-5</v>
      </c>
      <c r="R2013">
        <f t="shared" si="450"/>
        <v>-0.63016486735207133</v>
      </c>
      <c r="S2013">
        <f t="shared" si="451"/>
        <v>-0.85983046823778919</v>
      </c>
      <c r="T2013" t="str">
        <f t="shared" si="444"/>
        <v/>
      </c>
      <c r="U2013" t="str">
        <f t="shared" si="452"/>
        <v/>
      </c>
      <c r="V2013" t="str">
        <f t="shared" si="453"/>
        <v/>
      </c>
      <c r="X2013">
        <f t="shared" ca="1" si="454"/>
        <v>17.003992461700818</v>
      </c>
    </row>
    <row r="2014" spans="1:24" x14ac:dyDescent="0.25">
      <c r="A2014" s="2">
        <v>43296.414983472219</v>
      </c>
      <c r="B2014">
        <v>440.19362926194009</v>
      </c>
      <c r="C2014">
        <v>7</v>
      </c>
      <c r="H2014">
        <f>VLOOKUP(A2014,[1]Sheet1!A$2:F$10001,5,FALSE)</f>
        <v>440.19</v>
      </c>
      <c r="I2014">
        <f>VLOOKUP(A2014,[1]Sheet1!A$2:F$10001,6,FALSE)</f>
        <v>440.2</v>
      </c>
      <c r="J2014" s="5">
        <f t="shared" ca="1" si="455"/>
        <v>3.271314659578813E-3</v>
      </c>
      <c r="K2014" s="5">
        <f t="shared" ca="1" si="456"/>
        <v>1.4399999999999977</v>
      </c>
      <c r="L2014" s="6">
        <f t="shared" si="457"/>
        <v>2013</v>
      </c>
      <c r="M2014">
        <f t="shared" si="445"/>
        <v>440.00920607029161</v>
      </c>
      <c r="N2014">
        <f t="shared" si="446"/>
        <v>0.1849161220677383</v>
      </c>
      <c r="O2014">
        <f t="shared" si="447"/>
        <v>0.99733430263543799</v>
      </c>
      <c r="P2014" t="str">
        <f t="shared" si="448"/>
        <v/>
      </c>
      <c r="Q2014">
        <f t="shared" si="449"/>
        <v>7.5153935176786035E-4</v>
      </c>
      <c r="R2014">
        <f t="shared" si="450"/>
        <v>0.12866290840042785</v>
      </c>
      <c r="S2014">
        <f t="shared" si="451"/>
        <v>-0.18391608748931224</v>
      </c>
      <c r="T2014" t="str">
        <f t="shared" si="444"/>
        <v/>
      </c>
      <c r="U2014" t="str">
        <f t="shared" si="452"/>
        <v/>
      </c>
      <c r="V2014" t="str">
        <f t="shared" si="453"/>
        <v/>
      </c>
      <c r="X2014">
        <f t="shared" ca="1" si="454"/>
        <v>17.003992461700818</v>
      </c>
    </row>
    <row r="2015" spans="1:24" x14ac:dyDescent="0.25">
      <c r="A2015" s="2">
        <v>43296.415731724534</v>
      </c>
      <c r="B2015">
        <v>440.19739197920052</v>
      </c>
      <c r="C2015">
        <v>22</v>
      </c>
      <c r="H2015">
        <f>VLOOKUP(A2015,[1]Sheet1!A$2:F$10001,5,FALSE)</f>
        <v>440.63924800000001</v>
      </c>
      <c r="I2015">
        <f>VLOOKUP(A2015,[1]Sheet1!A$2:F$10001,6,FALSE)</f>
        <v>440.2</v>
      </c>
      <c r="J2015" s="5">
        <f t="shared" ca="1" si="455"/>
        <v>2.2484424719243037E-3</v>
      </c>
      <c r="K2015" s="5">
        <f t="shared" ca="1" si="456"/>
        <v>0.99075199999998631</v>
      </c>
      <c r="L2015" s="6">
        <f t="shared" si="457"/>
        <v>2014</v>
      </c>
      <c r="M2015">
        <f t="shared" si="445"/>
        <v>440.03476632401112</v>
      </c>
      <c r="N2015">
        <f t="shared" si="446"/>
        <v>0.18619690751821752</v>
      </c>
      <c r="O2015">
        <f t="shared" si="447"/>
        <v>0.87340685383558447</v>
      </c>
      <c r="P2015" t="str">
        <f t="shared" si="448"/>
        <v/>
      </c>
      <c r="Q2015">
        <f t="shared" si="449"/>
        <v>7.4825231422437355E-4</v>
      </c>
      <c r="R2015">
        <f t="shared" si="450"/>
        <v>0.15140493492819482</v>
      </c>
      <c r="S2015">
        <f t="shared" si="451"/>
        <v>1.7630896251818731</v>
      </c>
      <c r="T2015" t="str">
        <f t="shared" si="444"/>
        <v/>
      </c>
      <c r="U2015" t="str">
        <f t="shared" si="452"/>
        <v/>
      </c>
      <c r="V2015" t="str">
        <f t="shared" si="453"/>
        <v/>
      </c>
      <c r="X2015">
        <f t="shared" ca="1" si="454"/>
        <v>17.003992461700818</v>
      </c>
    </row>
    <row r="2016" spans="1:24" x14ac:dyDescent="0.25">
      <c r="A2016" s="2">
        <v>43296.415731724534</v>
      </c>
      <c r="B2016">
        <v>440.48935013232011</v>
      </c>
      <c r="C2016">
        <v>6</v>
      </c>
      <c r="H2016">
        <f>VLOOKUP(A2016,[1]Sheet1!A$2:F$10001,5,FALSE)</f>
        <v>440.63924800000001</v>
      </c>
      <c r="I2016">
        <f>VLOOKUP(A2016,[1]Sheet1!A$2:F$10001,6,FALSE)</f>
        <v>440.2</v>
      </c>
      <c r="J2016" s="5">
        <f t="shared" ca="1" si="455"/>
        <v>2.2484424719243037E-3</v>
      </c>
      <c r="K2016" s="5">
        <f t="shared" ca="1" si="456"/>
        <v>0.99075199999998631</v>
      </c>
      <c r="L2016" s="6">
        <f t="shared" si="457"/>
        <v>2015</v>
      </c>
      <c r="M2016">
        <f t="shared" si="445"/>
        <v>440.05747925905376</v>
      </c>
      <c r="N2016">
        <f t="shared" si="446"/>
        <v>0.18668414981766304</v>
      </c>
      <c r="O2016">
        <f t="shared" si="447"/>
        <v>2.3133772936168513</v>
      </c>
      <c r="P2016">
        <f t="shared" si="448"/>
        <v>1</v>
      </c>
      <c r="Q2016">
        <f t="shared" si="449"/>
        <v>0</v>
      </c>
      <c r="R2016">
        <f t="shared" si="450"/>
        <v>-0.64051435421113878</v>
      </c>
      <c r="S2016">
        <f t="shared" si="451"/>
        <v>-0.33197670594883422</v>
      </c>
      <c r="T2016" t="str">
        <f t="shared" si="444"/>
        <v/>
      </c>
      <c r="U2016" t="str">
        <f t="shared" si="452"/>
        <v/>
      </c>
      <c r="V2016" t="str">
        <f t="shared" si="453"/>
        <v/>
      </c>
      <c r="X2016">
        <f t="shared" ca="1" si="454"/>
        <v>17.003992461700818</v>
      </c>
    </row>
    <row r="2017" spans="1:24" x14ac:dyDescent="0.25">
      <c r="A2017" s="2">
        <v>43296.416672094907</v>
      </c>
      <c r="B2017">
        <v>440.54460790828011</v>
      </c>
      <c r="C2017">
        <v>17</v>
      </c>
      <c r="H2017">
        <f>VLOOKUP(A2017,[1]Sheet1!A$2:F$10001,5,FALSE)</f>
        <v>440.65</v>
      </c>
      <c r="I2017">
        <f>VLOOKUP(A2017,[1]Sheet1!A$2:F$10001,6,FALSE)</f>
        <v>440.56789859999998</v>
      </c>
      <c r="J2017" s="5">
        <f t="shared" ca="1" si="455"/>
        <v>2.2239872915012326E-3</v>
      </c>
      <c r="K2017" s="5">
        <f t="shared" ca="1" si="456"/>
        <v>0.98000000000001808</v>
      </c>
      <c r="L2017" s="6">
        <f t="shared" si="457"/>
        <v>2016</v>
      </c>
      <c r="M2017">
        <f t="shared" si="445"/>
        <v>440.11690027269447</v>
      </c>
      <c r="N2017">
        <f t="shared" si="446"/>
        <v>0.19972350529285254</v>
      </c>
      <c r="O2017">
        <f t="shared" si="447"/>
        <v>2.141498743267622</v>
      </c>
      <c r="P2017">
        <f t="shared" si="448"/>
        <v>1</v>
      </c>
      <c r="Q2017">
        <f t="shared" si="449"/>
        <v>9.4037037342786789E-4</v>
      </c>
      <c r="R2017">
        <f t="shared" si="450"/>
        <v>0.37624129606868828</v>
      </c>
      <c r="S2017">
        <f t="shared" si="451"/>
        <v>1.0762554329477785</v>
      </c>
      <c r="T2017" t="str">
        <f t="shared" si="444"/>
        <v/>
      </c>
      <c r="U2017" t="str">
        <f t="shared" si="452"/>
        <v/>
      </c>
      <c r="V2017" t="str">
        <f t="shared" si="453"/>
        <v/>
      </c>
      <c r="X2017">
        <f t="shared" ca="1" si="454"/>
        <v>17.003992461700818</v>
      </c>
    </row>
    <row r="2018" spans="1:24" x14ac:dyDescent="0.25">
      <c r="A2018" s="2">
        <v>43296.416672094907</v>
      </c>
      <c r="B2018">
        <v>440.5</v>
      </c>
      <c r="C2018">
        <v>1</v>
      </c>
      <c r="H2018">
        <f>VLOOKUP(A2018,[1]Sheet1!A$2:F$10001,5,FALSE)</f>
        <v>440.65</v>
      </c>
      <c r="I2018">
        <f>VLOOKUP(A2018,[1]Sheet1!A$2:F$10001,6,FALSE)</f>
        <v>440.56789859999998</v>
      </c>
      <c r="J2018" s="5">
        <f t="shared" ca="1" si="455"/>
        <v>2.2239872915012326E-3</v>
      </c>
      <c r="K2018" s="5">
        <f t="shared" ca="1" si="456"/>
        <v>0.98000000000001808</v>
      </c>
      <c r="L2018" s="6">
        <f t="shared" si="457"/>
        <v>2017</v>
      </c>
      <c r="M2018">
        <f t="shared" si="445"/>
        <v>440.18982229594485</v>
      </c>
      <c r="N2018">
        <f t="shared" si="446"/>
        <v>0.20924004861236309</v>
      </c>
      <c r="O2018">
        <f t="shared" si="447"/>
        <v>1.4824012234377899</v>
      </c>
      <c r="P2018" t="str">
        <f t="shared" si="448"/>
        <v/>
      </c>
      <c r="Q2018">
        <f t="shared" si="449"/>
        <v>0</v>
      </c>
      <c r="R2018">
        <f t="shared" si="450"/>
        <v>-0.63400408430554889</v>
      </c>
      <c r="S2018">
        <f t="shared" si="451"/>
        <v>-0.9266020532159347</v>
      </c>
      <c r="T2018" t="str">
        <f t="shared" si="444"/>
        <v/>
      </c>
      <c r="U2018" t="str">
        <f t="shared" si="452"/>
        <v/>
      </c>
      <c r="V2018" t="str">
        <f t="shared" si="453"/>
        <v/>
      </c>
      <c r="X2018">
        <f t="shared" ca="1" si="454"/>
        <v>17.003992461700818</v>
      </c>
    </row>
    <row r="2019" spans="1:24" x14ac:dyDescent="0.25">
      <c r="A2019" s="2">
        <v>43296.416672094907</v>
      </c>
      <c r="B2019">
        <v>440.5</v>
      </c>
      <c r="C2019">
        <v>1</v>
      </c>
      <c r="H2019">
        <f>VLOOKUP(A2019,[1]Sheet1!A$2:F$10001,5,FALSE)</f>
        <v>440.65</v>
      </c>
      <c r="I2019">
        <f>VLOOKUP(A2019,[1]Sheet1!A$2:F$10001,6,FALSE)</f>
        <v>440.56789859999998</v>
      </c>
      <c r="J2019" s="5">
        <f t="shared" ca="1" si="455"/>
        <v>2.2239872915014907E-3</v>
      </c>
      <c r="K2019" s="5">
        <f t="shared" ca="1" si="456"/>
        <v>0.98000000000013177</v>
      </c>
      <c r="L2019" s="6">
        <f t="shared" si="457"/>
        <v>2018</v>
      </c>
      <c r="M2019">
        <f t="shared" si="445"/>
        <v>440.25170965156974</v>
      </c>
      <c r="N2019">
        <f t="shared" si="446"/>
        <v>0.21324426356452997</v>
      </c>
      <c r="O2019">
        <f t="shared" si="447"/>
        <v>1.1643471401289271</v>
      </c>
      <c r="P2019" t="str">
        <f t="shared" si="448"/>
        <v/>
      </c>
      <c r="Q2019">
        <f t="shared" si="449"/>
        <v>0</v>
      </c>
      <c r="R2019">
        <f t="shared" si="450"/>
        <v>-0.61569081822511973</v>
      </c>
      <c r="S2019">
        <f t="shared" si="451"/>
        <v>-0.9145897832343507</v>
      </c>
      <c r="T2019" t="str">
        <f t="shared" si="444"/>
        <v/>
      </c>
      <c r="U2019" t="str">
        <f t="shared" si="452"/>
        <v/>
      </c>
      <c r="V2019" t="str">
        <f t="shared" si="453"/>
        <v/>
      </c>
      <c r="X2019">
        <f t="shared" ca="1" si="454"/>
        <v>17.003992461700818</v>
      </c>
    </row>
    <row r="2020" spans="1:24" x14ac:dyDescent="0.25">
      <c r="A2020" s="2">
        <v>43296.416672094907</v>
      </c>
      <c r="B2020">
        <v>440.5</v>
      </c>
      <c r="C2020">
        <v>1</v>
      </c>
      <c r="H2020">
        <f>VLOOKUP(A2020,[1]Sheet1!A$2:F$10001,5,FALSE)</f>
        <v>440.65</v>
      </c>
      <c r="I2020">
        <f>VLOOKUP(A2020,[1]Sheet1!A$2:F$10001,6,FALSE)</f>
        <v>440.56789859999998</v>
      </c>
      <c r="J2020" s="5">
        <f t="shared" ca="1" si="455"/>
        <v>2.223992096674926E-3</v>
      </c>
      <c r="K2020" s="5">
        <f t="shared" ca="1" si="456"/>
        <v>0.98000211739980614</v>
      </c>
      <c r="L2020" s="6">
        <f t="shared" si="457"/>
        <v>2019</v>
      </c>
      <c r="M2020">
        <f t="shared" si="445"/>
        <v>440.2961130151167</v>
      </c>
      <c r="N2020">
        <f t="shared" si="446"/>
        <v>0.21698251478612082</v>
      </c>
      <c r="O2020">
        <f t="shared" si="447"/>
        <v>0.93964707287252303</v>
      </c>
      <c r="P2020" t="str">
        <f t="shared" si="448"/>
        <v/>
      </c>
      <c r="Q2020">
        <f t="shared" si="449"/>
        <v>0</v>
      </c>
      <c r="R2020">
        <f t="shared" si="450"/>
        <v>-0.59537558402381796</v>
      </c>
      <c r="S2020">
        <f t="shared" si="451"/>
        <v>-0.88823838574787106</v>
      </c>
      <c r="T2020" t="str">
        <f t="shared" si="444"/>
        <v/>
      </c>
      <c r="U2020" t="str">
        <f t="shared" si="452"/>
        <v/>
      </c>
      <c r="V2020" t="str">
        <f t="shared" si="453"/>
        <v/>
      </c>
      <c r="X2020">
        <f t="shared" ca="1" si="454"/>
        <v>17.003992461700818</v>
      </c>
    </row>
    <row r="2021" spans="1:24" x14ac:dyDescent="0.25">
      <c r="A2021" s="2">
        <v>43296.416672094907</v>
      </c>
      <c r="B2021">
        <v>440.5</v>
      </c>
      <c r="C2021">
        <v>1</v>
      </c>
      <c r="H2021">
        <f>VLOOKUP(A2021,[1]Sheet1!A$2:F$10001,5,FALSE)</f>
        <v>440.65</v>
      </c>
      <c r="I2021">
        <f>VLOOKUP(A2021,[1]Sheet1!A$2:F$10001,6,FALSE)</f>
        <v>440.56789859999998</v>
      </c>
      <c r="J2021" s="5">
        <f t="shared" ca="1" si="455"/>
        <v>3.0636559627825631E-3</v>
      </c>
      <c r="K2021" s="5">
        <f t="shared" ca="1" si="456"/>
        <v>1.3500000000001364</v>
      </c>
      <c r="L2021" s="6">
        <f t="shared" si="457"/>
        <v>2020</v>
      </c>
      <c r="M2021">
        <f t="shared" si="445"/>
        <v>440.34930408373361</v>
      </c>
      <c r="N2021">
        <f t="shared" si="446"/>
        <v>0.21747804065181178</v>
      </c>
      <c r="O2021">
        <f t="shared" si="447"/>
        <v>0.69292474686055483</v>
      </c>
      <c r="P2021" t="str">
        <f t="shared" si="448"/>
        <v/>
      </c>
      <c r="Q2021">
        <f t="shared" si="449"/>
        <v>0</v>
      </c>
      <c r="R2021">
        <f t="shared" si="450"/>
        <v>-0.59276163093564871</v>
      </c>
      <c r="S2021">
        <f t="shared" si="451"/>
        <v>-0.85207183617985538</v>
      </c>
      <c r="T2021" t="str">
        <f t="shared" si="444"/>
        <v/>
      </c>
      <c r="U2021" t="str">
        <f t="shared" si="452"/>
        <v/>
      </c>
      <c r="V2021" t="str">
        <f t="shared" si="453"/>
        <v/>
      </c>
      <c r="X2021">
        <f t="shared" ca="1" si="454"/>
        <v>17.003992461700818</v>
      </c>
    </row>
    <row r="2022" spans="1:24" x14ac:dyDescent="0.25">
      <c r="A2022" s="2">
        <v>43296.41667244213</v>
      </c>
      <c r="B2022">
        <v>440.50456377235997</v>
      </c>
      <c r="C2022">
        <v>6</v>
      </c>
      <c r="H2022">
        <f>VLOOKUP(A2022,[1]Sheet1!A$2:F$10001,5,FALSE)</f>
        <v>440.65</v>
      </c>
      <c r="I2022">
        <f>VLOOKUP(A2022,[1]Sheet1!A$2:F$10001,6,FALSE)</f>
        <v>440.57</v>
      </c>
      <c r="J2022" s="5">
        <f t="shared" ca="1" si="455"/>
        <v>3.063655962782305E-3</v>
      </c>
      <c r="K2022" s="5">
        <f t="shared" ca="1" si="456"/>
        <v>1.3500000000000227</v>
      </c>
      <c r="L2022" s="6">
        <f t="shared" si="457"/>
        <v>2021</v>
      </c>
      <c r="M2022">
        <f t="shared" si="445"/>
        <v>440.4022472650226</v>
      </c>
      <c r="N2022">
        <f t="shared" si="446"/>
        <v>0.21486418951617889</v>
      </c>
      <c r="O2022">
        <f t="shared" si="447"/>
        <v>0.47619153088175853</v>
      </c>
      <c r="P2022" t="str">
        <f t="shared" si="448"/>
        <v/>
      </c>
      <c r="Q2022">
        <f t="shared" si="449"/>
        <v>3.4722324926406145E-7</v>
      </c>
      <c r="R2022">
        <f t="shared" si="450"/>
        <v>-0.8345304891275972</v>
      </c>
      <c r="S2022">
        <f t="shared" si="451"/>
        <v>-0.19361047972642825</v>
      </c>
      <c r="T2022" t="str">
        <f t="shared" si="444"/>
        <v/>
      </c>
      <c r="U2022" t="str">
        <f t="shared" si="452"/>
        <v/>
      </c>
      <c r="V2022" t="str">
        <f t="shared" si="453"/>
        <v/>
      </c>
      <c r="X2022">
        <f t="shared" ca="1" si="454"/>
        <v>17.003992461700818</v>
      </c>
    </row>
    <row r="2023" spans="1:24" x14ac:dyDescent="0.25">
      <c r="A2023" s="2">
        <v>43296.416678553243</v>
      </c>
      <c r="B2023">
        <v>440.61803012607999</v>
      </c>
      <c r="C2023">
        <v>7</v>
      </c>
      <c r="H2023">
        <f>VLOOKUP(A2023,[1]Sheet1!A$2:F$10001,5,FALSE)</f>
        <v>440.65</v>
      </c>
      <c r="I2023">
        <f>VLOOKUP(A2023,[1]Sheet1!A$2:F$10001,6,FALSE)</f>
        <v>440.66</v>
      </c>
      <c r="J2023" s="5">
        <f t="shared" ca="1" si="455"/>
        <v>3.063655962782305E-3</v>
      </c>
      <c r="K2023" s="5">
        <f t="shared" ca="1" si="456"/>
        <v>1.3500000000000227</v>
      </c>
      <c r="L2023" s="6">
        <f t="shared" si="457"/>
        <v>2022</v>
      </c>
      <c r="M2023">
        <f t="shared" si="445"/>
        <v>440.45184123087722</v>
      </c>
      <c r="N2023">
        <f t="shared" si="446"/>
        <v>0.21131574848064416</v>
      </c>
      <c r="O2023">
        <f t="shared" si="447"/>
        <v>0.78644822450602925</v>
      </c>
      <c r="P2023" t="str">
        <f t="shared" si="448"/>
        <v/>
      </c>
      <c r="Q2023">
        <f t="shared" si="449"/>
        <v>6.1111131799407303E-6</v>
      </c>
      <c r="R2023">
        <f t="shared" si="450"/>
        <v>-0.82313129861635181</v>
      </c>
      <c r="S2023">
        <f t="shared" si="451"/>
        <v>-3.1314723403324828E-2</v>
      </c>
      <c r="T2023" t="str">
        <f t="shared" ref="T2023:T2086" si="458">IF(R2023&lt;-0.5,IF(O2023&lt;-1,1,""),"")</f>
        <v/>
      </c>
      <c r="U2023" t="str">
        <f t="shared" si="452"/>
        <v/>
      </c>
      <c r="V2023" t="str">
        <f t="shared" si="453"/>
        <v/>
      </c>
      <c r="X2023">
        <f t="shared" ca="1" si="454"/>
        <v>17.003992461700818</v>
      </c>
    </row>
    <row r="2024" spans="1:24" x14ac:dyDescent="0.25">
      <c r="A2024" s="2">
        <v>43296.416678553243</v>
      </c>
      <c r="B2024">
        <v>440.65</v>
      </c>
      <c r="C2024">
        <v>1</v>
      </c>
      <c r="H2024">
        <f>VLOOKUP(A2024,[1]Sheet1!A$2:F$10001,5,FALSE)</f>
        <v>440.65</v>
      </c>
      <c r="I2024">
        <f>VLOOKUP(A2024,[1]Sheet1!A$2:F$10001,6,FALSE)</f>
        <v>440.66</v>
      </c>
      <c r="J2024" s="5">
        <f t="shared" ca="1" si="455"/>
        <v>3.063655962782305E-3</v>
      </c>
      <c r="K2024" s="5">
        <f t="shared" ca="1" si="456"/>
        <v>1.3500000000000227</v>
      </c>
      <c r="L2024" s="6">
        <f t="shared" si="457"/>
        <v>2023</v>
      </c>
      <c r="M2024">
        <f t="shared" si="445"/>
        <v>440.51117743969627</v>
      </c>
      <c r="N2024">
        <f t="shared" si="446"/>
        <v>0.20818274373304818</v>
      </c>
      <c r="O2024">
        <f t="shared" si="447"/>
        <v>0.66683029445380015</v>
      </c>
      <c r="P2024" t="str">
        <f t="shared" si="448"/>
        <v/>
      </c>
      <c r="Q2024">
        <f t="shared" si="449"/>
        <v>0</v>
      </c>
      <c r="R2024">
        <f t="shared" si="450"/>
        <v>-0.7877458175435621</v>
      </c>
      <c r="S2024">
        <f t="shared" si="451"/>
        <v>-0.81104899618708948</v>
      </c>
      <c r="T2024" t="str">
        <f t="shared" si="458"/>
        <v/>
      </c>
      <c r="U2024" t="str">
        <f t="shared" si="452"/>
        <v/>
      </c>
      <c r="V2024" t="str">
        <f t="shared" si="453"/>
        <v/>
      </c>
      <c r="X2024">
        <f t="shared" ca="1" si="454"/>
        <v>17.003992461700818</v>
      </c>
    </row>
    <row r="2025" spans="1:24" x14ac:dyDescent="0.25">
      <c r="A2025" s="2">
        <v>43296.416678553243</v>
      </c>
      <c r="B2025">
        <v>440.65</v>
      </c>
      <c r="C2025">
        <v>2</v>
      </c>
      <c r="H2025">
        <f>VLOOKUP(A2025,[1]Sheet1!A$2:F$10001,5,FALSE)</f>
        <v>440.65</v>
      </c>
      <c r="I2025">
        <f>VLOOKUP(A2025,[1]Sheet1!A$2:F$10001,6,FALSE)</f>
        <v>440.66</v>
      </c>
      <c r="J2025" s="5">
        <f t="shared" ca="1" si="455"/>
        <v>3.063655962782305E-3</v>
      </c>
      <c r="K2025" s="5">
        <f t="shared" ca="1" si="456"/>
        <v>1.3500000000000227</v>
      </c>
      <c r="L2025" s="6">
        <f t="shared" si="457"/>
        <v>2024</v>
      </c>
      <c r="M2025">
        <f t="shared" si="445"/>
        <v>440.57026736137635</v>
      </c>
      <c r="N2025">
        <f t="shared" si="446"/>
        <v>0.2039074363462976</v>
      </c>
      <c r="O2025">
        <f t="shared" si="447"/>
        <v>0.39102369218263544</v>
      </c>
      <c r="P2025" t="str">
        <f t="shared" si="448"/>
        <v/>
      </c>
      <c r="Q2025">
        <f t="shared" si="449"/>
        <v>0</v>
      </c>
      <c r="R2025">
        <f t="shared" si="450"/>
        <v>-0.78774581754356232</v>
      </c>
      <c r="S2025">
        <f t="shared" si="451"/>
        <v>-0.66131510200187482</v>
      </c>
      <c r="T2025" t="str">
        <f t="shared" si="458"/>
        <v/>
      </c>
      <c r="U2025" t="str">
        <f t="shared" si="452"/>
        <v/>
      </c>
      <c r="V2025" t="str">
        <f t="shared" si="453"/>
        <v/>
      </c>
      <c r="X2025">
        <f t="shared" ca="1" si="454"/>
        <v>17.003992461700818</v>
      </c>
    </row>
    <row r="2026" spans="1:24" x14ac:dyDescent="0.25">
      <c r="A2026" s="2">
        <v>43296.416801944448</v>
      </c>
      <c r="B2026">
        <v>440.65087999999997</v>
      </c>
      <c r="C2026">
        <v>3</v>
      </c>
      <c r="H2026">
        <f>VLOOKUP(A2026,[1]Sheet1!A$2:F$10001,5,FALSE)</f>
        <v>440.65</v>
      </c>
      <c r="I2026">
        <f>VLOOKUP(A2026,[1]Sheet1!A$2:F$10001,6,FALSE)</f>
        <v>440.70025254580003</v>
      </c>
      <c r="J2026" s="5">
        <f t="shared" ca="1" si="455"/>
        <v>3.063655962782305E-3</v>
      </c>
      <c r="K2026" s="5">
        <f t="shared" ca="1" si="456"/>
        <v>1.3500000000000227</v>
      </c>
      <c r="L2026" s="6">
        <f t="shared" si="457"/>
        <v>2025</v>
      </c>
      <c r="M2026">
        <f t="shared" si="445"/>
        <v>440.62507156877081</v>
      </c>
      <c r="N2026">
        <f t="shared" si="446"/>
        <v>0.19841305554755786</v>
      </c>
      <c r="O2026">
        <f t="shared" si="447"/>
        <v>0.13007425926657185</v>
      </c>
      <c r="P2026" t="str">
        <f t="shared" si="448"/>
        <v/>
      </c>
      <c r="Q2026">
        <f t="shared" si="449"/>
        <v>1.2339120439719409E-4</v>
      </c>
      <c r="R2026">
        <f t="shared" si="450"/>
        <v>-0.54072538812528059</v>
      </c>
      <c r="S2026">
        <f t="shared" si="451"/>
        <v>-0.5409010259009881</v>
      </c>
      <c r="T2026" t="str">
        <f t="shared" si="458"/>
        <v/>
      </c>
      <c r="U2026" t="str">
        <f t="shared" si="452"/>
        <v/>
      </c>
      <c r="V2026" t="str">
        <f t="shared" si="453"/>
        <v/>
      </c>
      <c r="X2026">
        <f t="shared" ca="1" si="454"/>
        <v>17.003992461700818</v>
      </c>
    </row>
    <row r="2027" spans="1:24" x14ac:dyDescent="0.25">
      <c r="A2027" s="2">
        <v>43296.416801944448</v>
      </c>
      <c r="B2027">
        <v>440.65</v>
      </c>
      <c r="C2027">
        <v>1</v>
      </c>
      <c r="H2027">
        <f>VLOOKUP(A2027,[1]Sheet1!A$2:F$10001,5,FALSE)</f>
        <v>440.65</v>
      </c>
      <c r="I2027">
        <f>VLOOKUP(A2027,[1]Sheet1!A$2:F$10001,6,FALSE)</f>
        <v>440.70025254580003</v>
      </c>
      <c r="J2027" s="5">
        <f t="shared" ca="1" si="455"/>
        <v>3.063655962782305E-3</v>
      </c>
      <c r="K2027" s="5">
        <f t="shared" ca="1" si="456"/>
        <v>1.3500000000000227</v>
      </c>
      <c r="L2027" s="6">
        <f t="shared" si="457"/>
        <v>2026</v>
      </c>
      <c r="M2027">
        <f t="shared" si="445"/>
        <v>440.67569063330797</v>
      </c>
      <c r="N2027">
        <f t="shared" si="446"/>
        <v>0.19227837097586695</v>
      </c>
      <c r="O2027">
        <f t="shared" si="447"/>
        <v>-0.13361166509577263</v>
      </c>
      <c r="P2027" t="str">
        <f t="shared" si="448"/>
        <v/>
      </c>
      <c r="Q2027">
        <f t="shared" si="449"/>
        <v>0</v>
      </c>
      <c r="R2027">
        <f t="shared" si="450"/>
        <v>-0.79868783436556678</v>
      </c>
      <c r="S2027">
        <f t="shared" si="451"/>
        <v>-0.76370529350408034</v>
      </c>
      <c r="T2027" t="str">
        <f t="shared" si="458"/>
        <v/>
      </c>
      <c r="U2027" t="str">
        <f t="shared" si="452"/>
        <v/>
      </c>
      <c r="V2027" t="str">
        <f t="shared" si="453"/>
        <v/>
      </c>
      <c r="X2027">
        <f t="shared" ca="1" si="454"/>
        <v>17.003992461700818</v>
      </c>
    </row>
    <row r="2028" spans="1:24" x14ac:dyDescent="0.25">
      <c r="A2028" s="2">
        <v>43296.416801944448</v>
      </c>
      <c r="B2028">
        <v>440.65</v>
      </c>
      <c r="C2028">
        <v>2</v>
      </c>
      <c r="H2028">
        <f>VLOOKUP(A2028,[1]Sheet1!A$2:F$10001,5,FALSE)</f>
        <v>440.65</v>
      </c>
      <c r="I2028">
        <f>VLOOKUP(A2028,[1]Sheet1!A$2:F$10001,6,FALSE)</f>
        <v>440.70025254580003</v>
      </c>
      <c r="J2028" s="5">
        <f t="shared" ca="1" si="455"/>
        <v>3.063655962782305E-3</v>
      </c>
      <c r="K2028" s="5">
        <f t="shared" ca="1" si="456"/>
        <v>1.3500000000000227</v>
      </c>
      <c r="L2028" s="6">
        <f t="shared" si="457"/>
        <v>2027</v>
      </c>
      <c r="M2028">
        <f t="shared" ref="M2028:M2091" si="459">FORECAST(L2028,B1993:B2027,L1993:L2027)</f>
        <v>440.72167439241571</v>
      </c>
      <c r="N2028">
        <f t="shared" ref="N2028:N2091" si="460">STEYX(B1993:B2027,L1993:L2027)</f>
        <v>0.1862307424238164</v>
      </c>
      <c r="O2028">
        <f t="shared" ref="O2028:O2091" si="461">(B2028-M2028)/N2028</f>
        <v>-0.38486874660369574</v>
      </c>
      <c r="P2028" t="str">
        <f t="shared" ref="P2028:P2091" si="462">IF(O2028&gt;1.5,1,"")</f>
        <v/>
      </c>
      <c r="Q2028">
        <f t="shared" ref="Q2028:Q2091" si="463">A2028-A2027</f>
        <v>0</v>
      </c>
      <c r="R2028">
        <f t="shared" ref="R2028:R2091" si="464">(Q2028-AVERAGE(Q1993:Q2027))/_xlfn.STDEV.S(Q1993:Q2027)</f>
        <v>-0.76434381804517626</v>
      </c>
      <c r="S2028">
        <f t="shared" ref="S2028:S2091" si="465">(C2028-AVERAGE(C1992:C2027))/_xlfn.STDEV.S(C1992:C2027)</f>
        <v>-0.63309170653820024</v>
      </c>
      <c r="T2028" t="str">
        <f t="shared" si="458"/>
        <v/>
      </c>
      <c r="U2028" t="str">
        <f t="shared" ref="U2028:U2091" si="466">IF(ISNUMBER(T2028),K2028,"")</f>
        <v/>
      </c>
      <c r="V2028" t="str">
        <f t="shared" ref="V2028:V2091" si="467">IF(T2028=1,IF(ISNUMBER(T2027),"",K2028),"")</f>
        <v/>
      </c>
      <c r="X2028">
        <f t="shared" ref="X2028:X2091" ca="1" si="468">IF(ISNUMBER(V2028),V2028+X2027,X2027)</f>
        <v>17.003992461700818</v>
      </c>
    </row>
    <row r="2029" spans="1:24" x14ac:dyDescent="0.25">
      <c r="A2029" s="2">
        <v>43296.416801944448</v>
      </c>
      <c r="B2029">
        <v>440.63633874968008</v>
      </c>
      <c r="C2029">
        <v>11</v>
      </c>
      <c r="H2029">
        <f>VLOOKUP(A2029,[1]Sheet1!A$2:F$10001,5,FALSE)</f>
        <v>440.65</v>
      </c>
      <c r="I2029">
        <f>VLOOKUP(A2029,[1]Sheet1!A$2:F$10001,6,FALSE)</f>
        <v>440.70025254580003</v>
      </c>
      <c r="J2029" s="5">
        <f t="shared" ca="1" si="455"/>
        <v>3.063655962782305E-3</v>
      </c>
      <c r="K2029" s="5">
        <f t="shared" ca="1" si="456"/>
        <v>1.3500000000000227</v>
      </c>
      <c r="L2029" s="6">
        <f t="shared" si="457"/>
        <v>2028</v>
      </c>
      <c r="M2029">
        <f t="shared" si="459"/>
        <v>440.76746314553026</v>
      </c>
      <c r="N2029">
        <f t="shared" si="460"/>
        <v>0.1770197682103811</v>
      </c>
      <c r="O2029">
        <f t="shared" si="461"/>
        <v>-0.7407330671359984</v>
      </c>
      <c r="P2029" t="str">
        <f t="shared" si="462"/>
        <v/>
      </c>
      <c r="Q2029">
        <f t="shared" si="463"/>
        <v>0</v>
      </c>
      <c r="R2029">
        <f t="shared" si="464"/>
        <v>-0.78268929924648978</v>
      </c>
      <c r="S2029">
        <f t="shared" si="465"/>
        <v>0.50851893713248297</v>
      </c>
      <c r="T2029" t="str">
        <f t="shared" si="458"/>
        <v/>
      </c>
      <c r="U2029" t="str">
        <f t="shared" si="466"/>
        <v/>
      </c>
      <c r="V2029" t="str">
        <f t="shared" si="467"/>
        <v/>
      </c>
      <c r="X2029">
        <f t="shared" ca="1" si="468"/>
        <v>17.003992461700818</v>
      </c>
    </row>
    <row r="2030" spans="1:24" x14ac:dyDescent="0.25">
      <c r="A2030" s="2">
        <v>43296.416801944448</v>
      </c>
      <c r="B2030">
        <v>440.47448714784002</v>
      </c>
      <c r="C2030">
        <v>4</v>
      </c>
      <c r="H2030">
        <f>VLOOKUP(A2030,[1]Sheet1!A$2:F$10001,5,FALSE)</f>
        <v>440.65</v>
      </c>
      <c r="I2030">
        <f>VLOOKUP(A2030,[1]Sheet1!A$2:F$10001,6,FALSE)</f>
        <v>440.70025254580003</v>
      </c>
      <c r="J2030" s="5">
        <f t="shared" ca="1" si="455"/>
        <v>3.063655962782305E-3</v>
      </c>
      <c r="K2030" s="5">
        <f t="shared" ca="1" si="456"/>
        <v>1.3500000000000227</v>
      </c>
      <c r="L2030" s="6">
        <f t="shared" si="457"/>
        <v>2029</v>
      </c>
      <c r="M2030">
        <f t="shared" si="459"/>
        <v>440.8075834903994</v>
      </c>
      <c r="N2030">
        <f t="shared" si="460"/>
        <v>0.16864141688192874</v>
      </c>
      <c r="O2030">
        <f t="shared" si="461"/>
        <v>-1.9751751895715137</v>
      </c>
      <c r="P2030" t="str">
        <f t="shared" si="462"/>
        <v/>
      </c>
      <c r="Q2030">
        <f t="shared" si="463"/>
        <v>0</v>
      </c>
      <c r="R2030">
        <f t="shared" si="464"/>
        <v>-0.78268929924648978</v>
      </c>
      <c r="S2030">
        <f t="shared" si="465"/>
        <v>-0.36050363070580976</v>
      </c>
      <c r="T2030">
        <f t="shared" si="458"/>
        <v>1</v>
      </c>
      <c r="U2030">
        <f t="shared" ca="1" si="466"/>
        <v>1.3500000000000227</v>
      </c>
      <c r="V2030">
        <f t="shared" ca="1" si="467"/>
        <v>1.3500000000000227</v>
      </c>
      <c r="X2030">
        <f t="shared" ca="1" si="468"/>
        <v>18.353992461700841</v>
      </c>
    </row>
    <row r="2031" spans="1:24" x14ac:dyDescent="0.25">
      <c r="A2031" s="2">
        <v>43296.416954189823</v>
      </c>
      <c r="B2031">
        <v>440.66935551012051</v>
      </c>
      <c r="C2031">
        <v>26</v>
      </c>
      <c r="H2031">
        <f>VLOOKUP(A2031,[1]Sheet1!A$2:F$10001,5,FALSE)</f>
        <v>440.73154599999998</v>
      </c>
      <c r="I2031">
        <f>VLOOKUP(A2031,[1]Sheet1!A$2:F$10001,6,FALSE)</f>
        <v>440.79964222669997</v>
      </c>
      <c r="J2031" s="5">
        <f t="shared" ca="1" si="455"/>
        <v>2.8780649161882772E-3</v>
      </c>
      <c r="K2031" s="5">
        <f t="shared" ca="1" si="456"/>
        <v>1.2684540000000197</v>
      </c>
      <c r="L2031" s="6">
        <f t="shared" si="457"/>
        <v>2030</v>
      </c>
      <c r="M2031">
        <f t="shared" si="459"/>
        <v>440.82529219632045</v>
      </c>
      <c r="N2031">
        <f t="shared" si="460"/>
        <v>0.16854090706983726</v>
      </c>
      <c r="O2031">
        <f t="shared" si="461"/>
        <v>-0.9252156577947096</v>
      </c>
      <c r="P2031" t="str">
        <f t="shared" si="462"/>
        <v/>
      </c>
      <c r="Q2031">
        <f t="shared" si="463"/>
        <v>1.5224537492031232E-4</v>
      </c>
      <c r="R2031">
        <f t="shared" si="464"/>
        <v>-0.38695006630615369</v>
      </c>
      <c r="S2031">
        <f t="shared" si="465"/>
        <v>2.3848701723615107</v>
      </c>
      <c r="T2031" t="str">
        <f t="shared" si="458"/>
        <v/>
      </c>
      <c r="U2031" t="str">
        <f t="shared" si="466"/>
        <v/>
      </c>
      <c r="V2031" t="str">
        <f t="shared" si="467"/>
        <v/>
      </c>
      <c r="X2031">
        <f t="shared" ca="1" si="468"/>
        <v>18.353992461700841</v>
      </c>
    </row>
    <row r="2032" spans="1:24" x14ac:dyDescent="0.25">
      <c r="A2032" s="2">
        <v>43296.416954189823</v>
      </c>
      <c r="B2032">
        <v>440.85</v>
      </c>
      <c r="C2032">
        <v>1</v>
      </c>
      <c r="H2032">
        <f>VLOOKUP(A2032,[1]Sheet1!A$2:F$10001,5,FALSE)</f>
        <v>440.73154599999998</v>
      </c>
      <c r="I2032">
        <f>VLOOKUP(A2032,[1]Sheet1!A$2:F$10001,6,FALSE)</f>
        <v>440.79964222669997</v>
      </c>
      <c r="J2032" s="5">
        <f t="shared" ca="1" si="455"/>
        <v>2.8780649161882772E-3</v>
      </c>
      <c r="K2032" s="5">
        <f t="shared" ca="1" si="456"/>
        <v>1.2684540000000197</v>
      </c>
      <c r="L2032" s="6">
        <f t="shared" si="457"/>
        <v>2031</v>
      </c>
      <c r="M2032">
        <f t="shared" si="459"/>
        <v>440.8621733176895</v>
      </c>
      <c r="N2032">
        <f t="shared" si="460"/>
        <v>0.16184620464287383</v>
      </c>
      <c r="O2032">
        <f t="shared" si="461"/>
        <v>-7.5215342345129277E-2</v>
      </c>
      <c r="P2032" t="str">
        <f t="shared" si="462"/>
        <v/>
      </c>
      <c r="Q2032">
        <f t="shared" si="463"/>
        <v>0</v>
      </c>
      <c r="R2032">
        <f t="shared" si="464"/>
        <v>-0.79950997683461278</v>
      </c>
      <c r="S2032">
        <f t="shared" si="465"/>
        <v>-0.76965532191068153</v>
      </c>
      <c r="T2032" t="str">
        <f t="shared" si="458"/>
        <v/>
      </c>
      <c r="U2032" t="str">
        <f t="shared" si="466"/>
        <v/>
      </c>
      <c r="V2032" t="str">
        <f t="shared" si="467"/>
        <v/>
      </c>
      <c r="X2032">
        <f t="shared" ca="1" si="468"/>
        <v>18.353992461700841</v>
      </c>
    </row>
    <row r="2033" spans="1:24" x14ac:dyDescent="0.25">
      <c r="A2033" s="2">
        <v>43296.416954189823</v>
      </c>
      <c r="B2033">
        <v>440.85</v>
      </c>
      <c r="C2033">
        <v>1</v>
      </c>
      <c r="H2033">
        <f>VLOOKUP(A2033,[1]Sheet1!A$2:F$10001,5,FALSE)</f>
        <v>440.73154599999998</v>
      </c>
      <c r="I2033">
        <f>VLOOKUP(A2033,[1]Sheet1!A$2:F$10001,6,FALSE)</f>
        <v>440.79964222669997</v>
      </c>
      <c r="J2033" s="5">
        <f t="shared" ca="1" si="455"/>
        <v>2.8780649161882772E-3</v>
      </c>
      <c r="K2033" s="5">
        <f t="shared" ca="1" si="456"/>
        <v>1.2684540000000197</v>
      </c>
      <c r="L2033" s="6">
        <f t="shared" si="457"/>
        <v>2032</v>
      </c>
      <c r="M2033">
        <f t="shared" si="459"/>
        <v>440.91219374789932</v>
      </c>
      <c r="N2033">
        <f t="shared" si="460"/>
        <v>0.15606552750062661</v>
      </c>
      <c r="O2033">
        <f t="shared" si="461"/>
        <v>-0.3985104775880165</v>
      </c>
      <c r="P2033" t="str">
        <f t="shared" si="462"/>
        <v/>
      </c>
      <c r="Q2033">
        <f t="shared" si="463"/>
        <v>0</v>
      </c>
      <c r="R2033">
        <f t="shared" si="464"/>
        <v>-0.76692746271873258</v>
      </c>
      <c r="S2033">
        <f t="shared" si="465"/>
        <v>-0.74758160507510985</v>
      </c>
      <c r="T2033" t="str">
        <f t="shared" si="458"/>
        <v/>
      </c>
      <c r="U2033" t="str">
        <f t="shared" si="466"/>
        <v/>
      </c>
      <c r="V2033" t="str">
        <f t="shared" si="467"/>
        <v/>
      </c>
      <c r="X2033">
        <f t="shared" ca="1" si="468"/>
        <v>18.353992461700841</v>
      </c>
    </row>
    <row r="2034" spans="1:24" x14ac:dyDescent="0.25">
      <c r="A2034" s="2">
        <v>43296.416954189823</v>
      </c>
      <c r="B2034">
        <v>440.85</v>
      </c>
      <c r="C2034">
        <v>1</v>
      </c>
      <c r="H2034">
        <f>VLOOKUP(A2034,[1]Sheet1!A$2:F$10001,5,FALSE)</f>
        <v>440.73154599999998</v>
      </c>
      <c r="I2034">
        <f>VLOOKUP(A2034,[1]Sheet1!A$2:F$10001,6,FALSE)</f>
        <v>440.79964222669997</v>
      </c>
      <c r="J2034" s="5">
        <f t="shared" ca="1" si="455"/>
        <v>2.5377103367136746E-3</v>
      </c>
      <c r="K2034" s="5">
        <f t="shared" ca="1" si="456"/>
        <v>1.1184489999999983</v>
      </c>
      <c r="L2034" s="6">
        <f t="shared" si="457"/>
        <v>2033</v>
      </c>
      <c r="M2034">
        <f t="shared" si="459"/>
        <v>440.95601692990209</v>
      </c>
      <c r="N2034">
        <f t="shared" si="460"/>
        <v>0.15178775849906087</v>
      </c>
      <c r="O2034">
        <f t="shared" si="461"/>
        <v>-0.69845507273054896</v>
      </c>
      <c r="P2034" t="str">
        <f t="shared" si="462"/>
        <v/>
      </c>
      <c r="Q2034">
        <f t="shared" si="463"/>
        <v>0</v>
      </c>
      <c r="R2034">
        <f t="shared" si="464"/>
        <v>-0.76692746271873247</v>
      </c>
      <c r="S2034">
        <f t="shared" si="465"/>
        <v>-0.73377667527727641</v>
      </c>
      <c r="T2034" t="str">
        <f t="shared" si="458"/>
        <v/>
      </c>
      <c r="U2034" t="str">
        <f t="shared" si="466"/>
        <v/>
      </c>
      <c r="V2034" t="str">
        <f t="shared" si="467"/>
        <v/>
      </c>
      <c r="X2034">
        <f t="shared" ca="1" si="468"/>
        <v>18.353992461700841</v>
      </c>
    </row>
    <row r="2035" spans="1:24" x14ac:dyDescent="0.25">
      <c r="A2035" s="2">
        <v>43296.416954189823</v>
      </c>
      <c r="B2035">
        <v>440.85</v>
      </c>
      <c r="C2035">
        <v>1</v>
      </c>
      <c r="H2035">
        <f>VLOOKUP(A2035,[1]Sheet1!A$2:F$10001,5,FALSE)</f>
        <v>440.73154599999998</v>
      </c>
      <c r="I2035">
        <f>VLOOKUP(A2035,[1]Sheet1!A$2:F$10001,6,FALSE)</f>
        <v>440.79964222669997</v>
      </c>
      <c r="J2035" s="5">
        <f t="shared" ca="1" si="455"/>
        <v>2.5377103367136746E-3</v>
      </c>
      <c r="K2035" s="5">
        <f t="shared" ca="1" si="456"/>
        <v>1.1184489999999983</v>
      </c>
      <c r="L2035" s="6">
        <f t="shared" si="457"/>
        <v>2034</v>
      </c>
      <c r="M2035">
        <f t="shared" si="459"/>
        <v>440.99182215169333</v>
      </c>
      <c r="N2035">
        <f t="shared" si="460"/>
        <v>0.15053202657553291</v>
      </c>
      <c r="O2035">
        <f t="shared" si="461"/>
        <v>-0.94213938999978819</v>
      </c>
      <c r="P2035" t="str">
        <f t="shared" si="462"/>
        <v/>
      </c>
      <c r="Q2035">
        <f t="shared" si="463"/>
        <v>0</v>
      </c>
      <c r="R2035">
        <f t="shared" si="464"/>
        <v>-0.73044865028599704</v>
      </c>
      <c r="S2035">
        <f t="shared" si="465"/>
        <v>-0.73377667527727641</v>
      </c>
      <c r="T2035" t="str">
        <f t="shared" si="458"/>
        <v/>
      </c>
      <c r="U2035" t="str">
        <f t="shared" si="466"/>
        <v/>
      </c>
      <c r="V2035" t="str">
        <f t="shared" si="467"/>
        <v/>
      </c>
      <c r="X2035">
        <f t="shared" ca="1" si="468"/>
        <v>18.353992461700841</v>
      </c>
    </row>
    <row r="2036" spans="1:24" x14ac:dyDescent="0.25">
      <c r="A2036" s="2">
        <v>43296.418829340277</v>
      </c>
      <c r="B2036">
        <v>440.82573792674009</v>
      </c>
      <c r="C2036">
        <v>13</v>
      </c>
      <c r="H2036">
        <f>VLOOKUP(A2036,[1]Sheet1!A$2:F$10001,5,FALSE)</f>
        <v>440.83999999999992</v>
      </c>
      <c r="I2036">
        <f>VLOOKUP(A2036,[1]Sheet1!A$2:F$10001,6,FALSE)</f>
        <v>440.85</v>
      </c>
      <c r="J2036" s="5">
        <f t="shared" ca="1" si="455"/>
        <v>2.2067666273480153E-3</v>
      </c>
      <c r="K2036" s="5">
        <f t="shared" ca="1" si="456"/>
        <v>0.97283100000009892</v>
      </c>
      <c r="L2036" s="6">
        <f t="shared" si="457"/>
        <v>2035</v>
      </c>
      <c r="M2036">
        <f t="shared" si="459"/>
        <v>441.01084343897708</v>
      </c>
      <c r="N2036">
        <f t="shared" si="460"/>
        <v>0.15181785223307795</v>
      </c>
      <c r="O2036">
        <f t="shared" si="461"/>
        <v>-1.2192605119508895</v>
      </c>
      <c r="P2036" t="str">
        <f t="shared" si="462"/>
        <v/>
      </c>
      <c r="Q2036">
        <f t="shared" si="463"/>
        <v>1.8751504539977759E-3</v>
      </c>
      <c r="R2036">
        <f t="shared" si="464"/>
        <v>4.6677073891856695</v>
      </c>
      <c r="S2036">
        <f t="shared" si="465"/>
        <v>0.66473959394683968</v>
      </c>
      <c r="T2036" t="str">
        <f t="shared" si="458"/>
        <v/>
      </c>
      <c r="U2036" t="str">
        <f t="shared" si="466"/>
        <v/>
      </c>
      <c r="V2036" t="str">
        <f t="shared" si="467"/>
        <v/>
      </c>
      <c r="X2036">
        <f t="shared" ca="1" si="468"/>
        <v>18.353992461700841</v>
      </c>
    </row>
    <row r="2037" spans="1:24" x14ac:dyDescent="0.25">
      <c r="A2037" s="2">
        <v>43296.419388113427</v>
      </c>
      <c r="B2037">
        <v>440.78315508056011</v>
      </c>
      <c r="C2037">
        <v>13</v>
      </c>
      <c r="H2037">
        <f>VLOOKUP(A2037,[1]Sheet1!A$2:F$10001,5,FALSE)</f>
        <v>440.46200792169998</v>
      </c>
      <c r="I2037">
        <f>VLOOKUP(A2037,[1]Sheet1!A$2:F$10001,6,FALSE)</f>
        <v>440.7</v>
      </c>
      <c r="J2037" s="5">
        <f t="shared" ca="1" si="455"/>
        <v>3.060404879550142E-3</v>
      </c>
      <c r="K2037" s="5">
        <f t="shared" ca="1" si="456"/>
        <v>1.3479920783000239</v>
      </c>
      <c r="L2037" s="6">
        <f t="shared" si="457"/>
        <v>2036</v>
      </c>
      <c r="M2037">
        <f t="shared" si="459"/>
        <v>441.01819077339076</v>
      </c>
      <c r="N2037">
        <f t="shared" si="460"/>
        <v>0.15192706945327578</v>
      </c>
      <c r="O2037">
        <f t="shared" si="461"/>
        <v>-1.5470297273319906</v>
      </c>
      <c r="P2037" t="str">
        <f t="shared" si="462"/>
        <v/>
      </c>
      <c r="Q2037">
        <f t="shared" si="463"/>
        <v>5.5877315026009455E-4</v>
      </c>
      <c r="R2037">
        <f t="shared" si="464"/>
        <v>0.6177374657850192</v>
      </c>
      <c r="S2037">
        <f t="shared" si="465"/>
        <v>0.73530237840413437</v>
      </c>
      <c r="T2037" t="str">
        <f t="shared" si="458"/>
        <v/>
      </c>
      <c r="U2037" t="str">
        <f t="shared" si="466"/>
        <v/>
      </c>
      <c r="V2037" t="str">
        <f t="shared" si="467"/>
        <v/>
      </c>
      <c r="X2037">
        <f t="shared" ca="1" si="468"/>
        <v>18.353992461700841</v>
      </c>
    </row>
    <row r="2038" spans="1:24" x14ac:dyDescent="0.25">
      <c r="A2038" s="2">
        <v>43296.421257407397</v>
      </c>
      <c r="B2038">
        <v>440.58850788452042</v>
      </c>
      <c r="C2038">
        <v>26</v>
      </c>
      <c r="H2038">
        <f>VLOOKUP(A2038,[1]Sheet1!A$2:F$10001,5,FALSE)</f>
        <v>441.80619200000001</v>
      </c>
      <c r="I2038">
        <f>VLOOKUP(A2038,[1]Sheet1!A$2:F$10001,6,FALSE)</f>
        <v>440.6</v>
      </c>
      <c r="J2038" s="5">
        <f t="shared" ref="J2038:J2101" ca="1" si="469">(OFFSET(I2038,$AA$2,0)-H2038)/H2038</f>
        <v>8.6191639432528874E-6</v>
      </c>
      <c r="K2038" s="5">
        <f t="shared" ref="K2038:K2101" ca="1" si="470">IF(ISNUMBER(J2038),H2038*J2038,"")</f>
        <v>3.8079999999922625E-3</v>
      </c>
      <c r="L2038" s="6">
        <f t="shared" si="457"/>
        <v>2037</v>
      </c>
      <c r="M2038">
        <f t="shared" si="459"/>
        <v>441.01428345012306</v>
      </c>
      <c r="N2038">
        <f t="shared" si="460"/>
        <v>0.15106465460895321</v>
      </c>
      <c r="O2038">
        <f t="shared" si="461"/>
        <v>-2.818498918259865</v>
      </c>
      <c r="P2038" t="str">
        <f t="shared" si="462"/>
        <v/>
      </c>
      <c r="Q2038">
        <f t="shared" si="463"/>
        <v>1.8692939702305011E-3</v>
      </c>
      <c r="R2038">
        <f t="shared" si="464"/>
        <v>3.5380115599330479</v>
      </c>
      <c r="S2038">
        <f t="shared" si="465"/>
        <v>2.3910731945444983</v>
      </c>
      <c r="T2038" t="str">
        <f t="shared" si="458"/>
        <v/>
      </c>
      <c r="U2038" t="str">
        <f t="shared" si="466"/>
        <v/>
      </c>
      <c r="V2038" t="str">
        <f t="shared" si="467"/>
        <v/>
      </c>
      <c r="X2038">
        <f t="shared" ca="1" si="468"/>
        <v>18.353992461700841</v>
      </c>
    </row>
    <row r="2039" spans="1:24" x14ac:dyDescent="0.25">
      <c r="A2039" s="2">
        <v>43296.425963773137</v>
      </c>
      <c r="B2039">
        <v>440.59917192490002</v>
      </c>
      <c r="C2039">
        <v>17</v>
      </c>
      <c r="H2039">
        <f>VLOOKUP(A2039,[1]Sheet1!A$2:F$10001,5,FALSE)</f>
        <v>441.90027199999997</v>
      </c>
      <c r="I2039">
        <f>VLOOKUP(A2039,[1]Sheet1!A$2:F$10001,6,FALSE)</f>
        <v>440.6</v>
      </c>
      <c r="J2039" s="5">
        <f t="shared" ca="1" si="469"/>
        <v>-2.042813859140833E-4</v>
      </c>
      <c r="K2039" s="5">
        <f t="shared" ca="1" si="470"/>
        <v>-9.0271999999970376E-2</v>
      </c>
      <c r="L2039" s="6">
        <f t="shared" si="457"/>
        <v>2038</v>
      </c>
      <c r="M2039">
        <f t="shared" si="459"/>
        <v>440.98168640454873</v>
      </c>
      <c r="N2039">
        <f t="shared" si="460"/>
        <v>0.15624540327359851</v>
      </c>
      <c r="O2039">
        <f t="shared" si="461"/>
        <v>-2.4481646924286853</v>
      </c>
      <c r="P2039" t="str">
        <f t="shared" si="462"/>
        <v/>
      </c>
      <c r="Q2039">
        <f t="shared" si="463"/>
        <v>4.7063657402759418E-3</v>
      </c>
      <c r="R2039">
        <f t="shared" si="464"/>
        <v>8.4943056190961812</v>
      </c>
      <c r="S2039">
        <f t="shared" si="465"/>
        <v>1.1159979696324478</v>
      </c>
      <c r="T2039" t="str">
        <f t="shared" si="458"/>
        <v/>
      </c>
      <c r="U2039" t="str">
        <f t="shared" si="466"/>
        <v/>
      </c>
      <c r="V2039" t="str">
        <f t="shared" si="467"/>
        <v/>
      </c>
      <c r="X2039">
        <f t="shared" ca="1" si="468"/>
        <v>18.353992461700841</v>
      </c>
    </row>
    <row r="2040" spans="1:24" x14ac:dyDescent="0.25">
      <c r="A2040" s="2">
        <v>43296.425963773137</v>
      </c>
      <c r="B2040">
        <v>440.6</v>
      </c>
      <c r="C2040">
        <v>3</v>
      </c>
      <c r="H2040">
        <f>VLOOKUP(A2040,[1]Sheet1!A$2:F$10001,5,FALSE)</f>
        <v>441.90027199999997</v>
      </c>
      <c r="I2040">
        <f>VLOOKUP(A2040,[1]Sheet1!A$2:F$10001,6,FALSE)</f>
        <v>440.6</v>
      </c>
      <c r="J2040" s="5">
        <f t="shared" ca="1" si="469"/>
        <v>-2.042813859140833E-4</v>
      </c>
      <c r="K2040" s="5">
        <f t="shared" ca="1" si="470"/>
        <v>-9.0271999999970376E-2</v>
      </c>
      <c r="L2040" s="6">
        <f t="shared" si="457"/>
        <v>2039</v>
      </c>
      <c r="M2040">
        <f t="shared" si="459"/>
        <v>440.9447686581496</v>
      </c>
      <c r="N2040">
        <f t="shared" si="460"/>
        <v>0.15118981720808683</v>
      </c>
      <c r="O2040">
        <f t="shared" si="461"/>
        <v>-2.2803695679786493</v>
      </c>
      <c r="P2040" t="str">
        <f t="shared" si="462"/>
        <v/>
      </c>
      <c r="Q2040">
        <f t="shared" si="463"/>
        <v>0</v>
      </c>
      <c r="R2040">
        <f t="shared" si="464"/>
        <v>-0.50514163234375864</v>
      </c>
      <c r="S2040">
        <f t="shared" si="465"/>
        <v>-0.52339589711687018</v>
      </c>
      <c r="T2040">
        <f t="shared" si="458"/>
        <v>1</v>
      </c>
      <c r="U2040">
        <f t="shared" ca="1" si="466"/>
        <v>-9.0271999999970376E-2</v>
      </c>
      <c r="V2040">
        <f t="shared" ca="1" si="467"/>
        <v>-9.0271999999970376E-2</v>
      </c>
      <c r="X2040">
        <f t="shared" ca="1" si="468"/>
        <v>18.263720461700871</v>
      </c>
    </row>
    <row r="2041" spans="1:24" x14ac:dyDescent="0.25">
      <c r="A2041" s="2">
        <v>43296.426548692129</v>
      </c>
      <c r="B2041">
        <v>440.60139581442019</v>
      </c>
      <c r="C2041">
        <v>14</v>
      </c>
      <c r="H2041">
        <f>VLOOKUP(A2041,[1]Sheet1!A$2:F$10001,5,FALSE)</f>
        <v>441.90027199999997</v>
      </c>
      <c r="I2041">
        <f>VLOOKUP(A2041,[1]Sheet1!A$2:F$10001,6,FALSE)</f>
        <v>440.64496220000001</v>
      </c>
      <c r="J2041" s="5">
        <f t="shared" ca="1" si="469"/>
        <v>-2.042813859140833E-4</v>
      </c>
      <c r="K2041" s="5">
        <f t="shared" ca="1" si="470"/>
        <v>-9.0271999999970376E-2</v>
      </c>
      <c r="L2041" s="6">
        <f t="shared" si="457"/>
        <v>2040</v>
      </c>
      <c r="M2041">
        <f t="shared" si="459"/>
        <v>440.90222524859854</v>
      </c>
      <c r="N2041">
        <f t="shared" si="460"/>
        <v>0.13255598868206858</v>
      </c>
      <c r="O2041">
        <f t="shared" si="461"/>
        <v>-2.269451853283551</v>
      </c>
      <c r="P2041" t="str">
        <f t="shared" si="462"/>
        <v/>
      </c>
      <c r="Q2041">
        <f t="shared" si="463"/>
        <v>5.8491899108048528E-4</v>
      </c>
      <c r="R2041">
        <f t="shared" si="464"/>
        <v>0.15989735167340363</v>
      </c>
      <c r="S2041">
        <f t="shared" si="465"/>
        <v>0.72957087963519907</v>
      </c>
      <c r="T2041" t="str">
        <f t="shared" si="458"/>
        <v/>
      </c>
      <c r="U2041" t="str">
        <f t="shared" si="466"/>
        <v/>
      </c>
      <c r="V2041" t="str">
        <f t="shared" si="467"/>
        <v/>
      </c>
      <c r="X2041">
        <f t="shared" ca="1" si="468"/>
        <v>18.263720461700871</v>
      </c>
    </row>
    <row r="2042" spans="1:24" x14ac:dyDescent="0.25">
      <c r="A2042" s="2">
        <v>43296.426548692129</v>
      </c>
      <c r="B2042">
        <v>440.79159194910022</v>
      </c>
      <c r="C2042">
        <v>25</v>
      </c>
      <c r="H2042">
        <f>VLOOKUP(A2042,[1]Sheet1!A$2:F$10001,5,FALSE)</f>
        <v>441.90027199999997</v>
      </c>
      <c r="I2042">
        <f>VLOOKUP(A2042,[1]Sheet1!A$2:F$10001,6,FALSE)</f>
        <v>440.64496220000001</v>
      </c>
      <c r="J2042" s="5">
        <f t="shared" ca="1" si="469"/>
        <v>-2.042813859140833E-4</v>
      </c>
      <c r="K2042" s="5">
        <f t="shared" ca="1" si="470"/>
        <v>-9.0271999999970376E-2</v>
      </c>
      <c r="L2042" s="6">
        <f t="shared" si="457"/>
        <v>2041</v>
      </c>
      <c r="M2042">
        <f t="shared" si="459"/>
        <v>440.87748327186313</v>
      </c>
      <c r="N2042">
        <f t="shared" si="460"/>
        <v>0.13515483805244033</v>
      </c>
      <c r="O2042">
        <f t="shared" si="461"/>
        <v>-0.63550313107976619</v>
      </c>
      <c r="P2042" t="str">
        <f t="shared" si="462"/>
        <v/>
      </c>
      <c r="Q2042">
        <f t="shared" si="463"/>
        <v>0</v>
      </c>
      <c r="R2042">
        <f t="shared" si="464"/>
        <v>-0.48086061363865712</v>
      </c>
      <c r="S2042">
        <f t="shared" si="465"/>
        <v>1.9365233394198966</v>
      </c>
      <c r="T2042" t="str">
        <f t="shared" si="458"/>
        <v/>
      </c>
      <c r="U2042" t="str">
        <f t="shared" si="466"/>
        <v/>
      </c>
      <c r="V2042" t="str">
        <f t="shared" si="467"/>
        <v/>
      </c>
      <c r="X2042">
        <f t="shared" ca="1" si="468"/>
        <v>18.263720461700871</v>
      </c>
    </row>
    <row r="2043" spans="1:24" x14ac:dyDescent="0.25">
      <c r="A2043" s="2">
        <v>43296.427321504627</v>
      </c>
      <c r="B2043">
        <v>440.88</v>
      </c>
      <c r="C2043">
        <v>4</v>
      </c>
      <c r="H2043">
        <f>VLOOKUP(A2043,[1]Sheet1!A$2:F$10001,5,FALSE)</f>
        <v>441.90027199999997</v>
      </c>
      <c r="I2043">
        <f>VLOOKUP(A2043,[1]Sheet1!A$2:F$10001,6,FALSE)</f>
        <v>440.88</v>
      </c>
      <c r="J2043" s="5">
        <f t="shared" ca="1" si="469"/>
        <v>-2.042813859140833E-4</v>
      </c>
      <c r="K2043" s="5">
        <f t="shared" ca="1" si="470"/>
        <v>-9.0271999999970376E-2</v>
      </c>
      <c r="L2043" s="6">
        <f t="shared" si="457"/>
        <v>2042</v>
      </c>
      <c r="M2043">
        <f t="shared" si="459"/>
        <v>440.87731120941845</v>
      </c>
      <c r="N2043">
        <f t="shared" si="460"/>
        <v>0.13196350043832231</v>
      </c>
      <c r="O2043">
        <f t="shared" si="461"/>
        <v>2.0375259618101389E-2</v>
      </c>
      <c r="P2043" t="str">
        <f t="shared" si="462"/>
        <v/>
      </c>
      <c r="Q2043">
        <f t="shared" si="463"/>
        <v>7.7281249832594767E-4</v>
      </c>
      <c r="R2043">
        <f t="shared" si="464"/>
        <v>0.4063316857347759</v>
      </c>
      <c r="S2043">
        <f t="shared" si="465"/>
        <v>-0.45477123993709012</v>
      </c>
      <c r="T2043" t="str">
        <f t="shared" si="458"/>
        <v/>
      </c>
      <c r="U2043" t="str">
        <f t="shared" si="466"/>
        <v/>
      </c>
      <c r="V2043" t="str">
        <f t="shared" si="467"/>
        <v/>
      </c>
      <c r="X2043">
        <f t="shared" ca="1" si="468"/>
        <v>18.263720461700871</v>
      </c>
    </row>
    <row r="2044" spans="1:24" x14ac:dyDescent="0.25">
      <c r="A2044" s="2">
        <v>43296.427321504627</v>
      </c>
      <c r="B2044">
        <v>440.88</v>
      </c>
      <c r="C2044">
        <v>3</v>
      </c>
      <c r="H2044">
        <f>VLOOKUP(A2044,[1]Sheet1!A$2:F$10001,5,FALSE)</f>
        <v>441.90027199999997</v>
      </c>
      <c r="I2044">
        <f>VLOOKUP(A2044,[1]Sheet1!A$2:F$10001,6,FALSE)</f>
        <v>440.88</v>
      </c>
      <c r="J2044" s="5">
        <f t="shared" ca="1" si="469"/>
        <v>-2.042813859140833E-4</v>
      </c>
      <c r="K2044" s="5">
        <f t="shared" ca="1" si="470"/>
        <v>-9.0271999999970376E-2</v>
      </c>
      <c r="L2044" s="6">
        <f t="shared" si="457"/>
        <v>2043</v>
      </c>
      <c r="M2044">
        <f t="shared" si="459"/>
        <v>440.88294942202674</v>
      </c>
      <c r="N2044">
        <f t="shared" si="460"/>
        <v>0.12556261180333775</v>
      </c>
      <c r="O2044">
        <f t="shared" si="461"/>
        <v>-2.3489651771219321E-2</v>
      </c>
      <c r="P2044" t="str">
        <f t="shared" si="462"/>
        <v/>
      </c>
      <c r="Q2044">
        <f t="shared" si="463"/>
        <v>0</v>
      </c>
      <c r="R2044">
        <f t="shared" si="464"/>
        <v>-0.46191521508280936</v>
      </c>
      <c r="S2044">
        <f t="shared" si="465"/>
        <v>-0.54831450512125435</v>
      </c>
      <c r="T2044" t="str">
        <f t="shared" si="458"/>
        <v/>
      </c>
      <c r="U2044" t="str">
        <f t="shared" si="466"/>
        <v/>
      </c>
      <c r="V2044" t="str">
        <f t="shared" si="467"/>
        <v/>
      </c>
      <c r="X2044">
        <f t="shared" ca="1" si="468"/>
        <v>18.263720461700871</v>
      </c>
    </row>
    <row r="2045" spans="1:24" x14ac:dyDescent="0.25">
      <c r="A2045" s="2">
        <v>43296.427322164353</v>
      </c>
      <c r="B2045">
        <v>440.97701257658019</v>
      </c>
      <c r="C2045">
        <v>15</v>
      </c>
      <c r="H2045">
        <f>VLOOKUP(A2045,[1]Sheet1!A$2:F$10001,5,FALSE)</f>
        <v>441.90027199999997</v>
      </c>
      <c r="I2045">
        <f>VLOOKUP(A2045,[1]Sheet1!A$2:F$10001,6,FALSE)</f>
        <v>440.99889999999999</v>
      </c>
      <c r="J2045" s="5">
        <f t="shared" ca="1" si="469"/>
        <v>-2.042813859140833E-4</v>
      </c>
      <c r="K2045" s="5">
        <f t="shared" ca="1" si="470"/>
        <v>-9.0271999999970376E-2</v>
      </c>
      <c r="L2045" s="6">
        <f t="shared" si="457"/>
        <v>2044</v>
      </c>
      <c r="M2045">
        <f t="shared" si="459"/>
        <v>440.89912603837439</v>
      </c>
      <c r="N2045">
        <f t="shared" si="460"/>
        <v>0.1254905865047376</v>
      </c>
      <c r="O2045">
        <f t="shared" si="461"/>
        <v>0.62065642033526169</v>
      </c>
      <c r="P2045" t="str">
        <f t="shared" si="462"/>
        <v/>
      </c>
      <c r="Q2045">
        <f t="shared" si="463"/>
        <v>6.5972562879323959E-7</v>
      </c>
      <c r="R2045">
        <f t="shared" si="464"/>
        <v>-0.447178488867088</v>
      </c>
      <c r="S2045">
        <f t="shared" si="465"/>
        <v>0.73603578486831789</v>
      </c>
      <c r="T2045" t="str">
        <f t="shared" si="458"/>
        <v/>
      </c>
      <c r="U2045" t="str">
        <f t="shared" si="466"/>
        <v/>
      </c>
      <c r="V2045" t="str">
        <f t="shared" si="467"/>
        <v/>
      </c>
      <c r="X2045">
        <f t="shared" ca="1" si="468"/>
        <v>18.263720461700871</v>
      </c>
    </row>
    <row r="2046" spans="1:24" x14ac:dyDescent="0.25">
      <c r="A2046" s="2">
        <v>43296.427322164353</v>
      </c>
      <c r="B2046">
        <v>441</v>
      </c>
      <c r="C2046">
        <v>1</v>
      </c>
      <c r="H2046">
        <f>VLOOKUP(A2046,[1]Sheet1!A$2:F$10001,5,FALSE)</f>
        <v>441.90027199999997</v>
      </c>
      <c r="I2046">
        <f>VLOOKUP(A2046,[1]Sheet1!A$2:F$10001,6,FALSE)</f>
        <v>440.99889999999999</v>
      </c>
      <c r="J2046" s="5">
        <f t="shared" ca="1" si="469"/>
        <v>-2.0428138591382605E-4</v>
      </c>
      <c r="K2046" s="5">
        <f t="shared" ca="1" si="470"/>
        <v>-9.0271999999856689E-2</v>
      </c>
      <c r="L2046" s="6">
        <f t="shared" si="457"/>
        <v>2045</v>
      </c>
      <c r="M2046">
        <f t="shared" si="459"/>
        <v>440.9158842960835</v>
      </c>
      <c r="N2046">
        <f t="shared" si="460"/>
        <v>0.12281812087983882</v>
      </c>
      <c r="O2046">
        <f t="shared" si="461"/>
        <v>0.68488023846897561</v>
      </c>
      <c r="P2046" t="str">
        <f t="shared" si="462"/>
        <v/>
      </c>
      <c r="Q2046">
        <f t="shared" si="463"/>
        <v>0</v>
      </c>
      <c r="R2046">
        <f t="shared" si="464"/>
        <v>-0.41607962136075566</v>
      </c>
      <c r="S2046">
        <f t="shared" si="465"/>
        <v>-0.80756092474165841</v>
      </c>
      <c r="T2046" t="str">
        <f t="shared" si="458"/>
        <v/>
      </c>
      <c r="U2046" t="str">
        <f t="shared" si="466"/>
        <v/>
      </c>
      <c r="V2046" t="str">
        <f t="shared" si="467"/>
        <v/>
      </c>
      <c r="X2046">
        <f t="shared" ca="1" si="468"/>
        <v>18.263720461700871</v>
      </c>
    </row>
    <row r="2047" spans="1:24" x14ac:dyDescent="0.25">
      <c r="A2047" s="2">
        <v>43296.427322164353</v>
      </c>
      <c r="B2047">
        <v>441</v>
      </c>
      <c r="C2047">
        <v>1</v>
      </c>
      <c r="H2047">
        <f>VLOOKUP(A2047,[1]Sheet1!A$2:F$10001,5,FALSE)</f>
        <v>441.90027199999997</v>
      </c>
      <c r="I2047">
        <f>VLOOKUP(A2047,[1]Sheet1!A$2:F$10001,6,FALSE)</f>
        <v>440.99889999999999</v>
      </c>
      <c r="J2047" s="5">
        <f t="shared" ca="1" si="469"/>
        <v>-2.042813859140833E-4</v>
      </c>
      <c r="K2047" s="5">
        <f t="shared" ca="1" si="470"/>
        <v>-9.0271999999970376E-2</v>
      </c>
      <c r="L2047" s="6">
        <f t="shared" si="457"/>
        <v>2046</v>
      </c>
      <c r="M2047">
        <f t="shared" si="459"/>
        <v>440.9361941730013</v>
      </c>
      <c r="N2047">
        <f t="shared" si="460"/>
        <v>0.12212488217668739</v>
      </c>
      <c r="O2047">
        <f t="shared" si="461"/>
        <v>0.52246377528856058</v>
      </c>
      <c r="P2047" t="str">
        <f t="shared" si="462"/>
        <v/>
      </c>
      <c r="Q2047">
        <f t="shared" si="463"/>
        <v>0</v>
      </c>
      <c r="R2047">
        <f t="shared" si="464"/>
        <v>-0.41607962136075566</v>
      </c>
      <c r="S2047">
        <f t="shared" si="465"/>
        <v>-0.7796531656362059</v>
      </c>
      <c r="T2047" t="str">
        <f t="shared" si="458"/>
        <v/>
      </c>
      <c r="U2047" t="str">
        <f t="shared" si="466"/>
        <v/>
      </c>
      <c r="V2047" t="str">
        <f t="shared" si="467"/>
        <v/>
      </c>
      <c r="X2047">
        <f t="shared" ca="1" si="468"/>
        <v>18.263720461700871</v>
      </c>
    </row>
    <row r="2048" spans="1:24" x14ac:dyDescent="0.25">
      <c r="A2048" s="2">
        <v>43296.427322164353</v>
      </c>
      <c r="B2048">
        <v>441</v>
      </c>
      <c r="C2048">
        <v>1</v>
      </c>
      <c r="H2048">
        <f>VLOOKUP(A2048,[1]Sheet1!A$2:F$10001,5,FALSE)</f>
        <v>441.90027199999997</v>
      </c>
      <c r="I2048">
        <f>VLOOKUP(A2048,[1]Sheet1!A$2:F$10001,6,FALSE)</f>
        <v>440.99889999999999</v>
      </c>
      <c r="J2048" s="5">
        <f t="shared" ca="1" si="469"/>
        <v>2.1745177835069443E-4</v>
      </c>
      <c r="K2048" s="5">
        <f t="shared" ca="1" si="470"/>
        <v>9.6092000000055577E-2</v>
      </c>
      <c r="L2048" s="6">
        <f t="shared" si="457"/>
        <v>2047</v>
      </c>
      <c r="M2048">
        <f t="shared" si="459"/>
        <v>440.95247043647362</v>
      </c>
      <c r="N2048">
        <f t="shared" si="460"/>
        <v>0.12023202423233509</v>
      </c>
      <c r="O2048">
        <f t="shared" si="461"/>
        <v>0.39531533990092615</v>
      </c>
      <c r="P2048" t="str">
        <f t="shared" si="462"/>
        <v/>
      </c>
      <c r="Q2048">
        <f t="shared" si="463"/>
        <v>0</v>
      </c>
      <c r="R2048">
        <f t="shared" si="464"/>
        <v>-0.41606706986235592</v>
      </c>
      <c r="S2048">
        <f t="shared" si="465"/>
        <v>-0.7796531656362059</v>
      </c>
      <c r="T2048" t="str">
        <f t="shared" si="458"/>
        <v/>
      </c>
      <c r="U2048" t="str">
        <f t="shared" si="466"/>
        <v/>
      </c>
      <c r="V2048" t="str">
        <f t="shared" si="467"/>
        <v/>
      </c>
      <c r="X2048">
        <f t="shared" ca="1" si="468"/>
        <v>18.263720461700871</v>
      </c>
    </row>
    <row r="2049" spans="1:24" x14ac:dyDescent="0.25">
      <c r="A2049" s="2">
        <v>43296.427322164353</v>
      </c>
      <c r="B2049">
        <v>441</v>
      </c>
      <c r="C2049">
        <v>1</v>
      </c>
      <c r="H2049">
        <f>VLOOKUP(A2049,[1]Sheet1!A$2:F$10001,5,FALSE)</f>
        <v>441.90027199999997</v>
      </c>
      <c r="I2049">
        <f>VLOOKUP(A2049,[1]Sheet1!A$2:F$10001,6,FALSE)</f>
        <v>440.99889999999999</v>
      </c>
      <c r="J2049" s="5">
        <f t="shared" ca="1" si="469"/>
        <v>2.2567987919235171E-4</v>
      </c>
      <c r="K2049" s="5">
        <f t="shared" ca="1" si="470"/>
        <v>9.972800000002735E-2</v>
      </c>
      <c r="L2049" s="6">
        <f t="shared" si="457"/>
        <v>2048</v>
      </c>
      <c r="M2049">
        <f t="shared" si="459"/>
        <v>440.96471308650069</v>
      </c>
      <c r="N2049">
        <f t="shared" si="460"/>
        <v>0.1168540560106868</v>
      </c>
      <c r="O2049">
        <f t="shared" si="461"/>
        <v>0.30197422925635159</v>
      </c>
      <c r="P2049" t="str">
        <f t="shared" si="462"/>
        <v/>
      </c>
      <c r="Q2049">
        <f t="shared" si="463"/>
        <v>0</v>
      </c>
      <c r="R2049">
        <f t="shared" si="464"/>
        <v>-0.41538554638390923</v>
      </c>
      <c r="S2049">
        <f t="shared" si="465"/>
        <v>-0.77423927439604801</v>
      </c>
      <c r="T2049" t="str">
        <f t="shared" si="458"/>
        <v/>
      </c>
      <c r="U2049" t="str">
        <f t="shared" si="466"/>
        <v/>
      </c>
      <c r="V2049" t="str">
        <f t="shared" si="467"/>
        <v/>
      </c>
      <c r="X2049">
        <f t="shared" ca="1" si="468"/>
        <v>18.263720461700871</v>
      </c>
    </row>
    <row r="2050" spans="1:24" x14ac:dyDescent="0.25">
      <c r="A2050" s="2">
        <v>43296.427322164353</v>
      </c>
      <c r="B2050">
        <v>441</v>
      </c>
      <c r="C2050">
        <v>1</v>
      </c>
      <c r="H2050">
        <f>VLOOKUP(A2050,[1]Sheet1!A$2:F$10001,5,FALSE)</f>
        <v>441.90027199999997</v>
      </c>
      <c r="I2050">
        <f>VLOOKUP(A2050,[1]Sheet1!A$2:F$10001,6,FALSE)</f>
        <v>440.99889999999999</v>
      </c>
      <c r="J2050" s="5">
        <f t="shared" ca="1" si="469"/>
        <v>2.2567987919235171E-4</v>
      </c>
      <c r="K2050" s="5">
        <f t="shared" ca="1" si="470"/>
        <v>9.972800000002735E-2</v>
      </c>
      <c r="L2050" s="6">
        <f t="shared" si="457"/>
        <v>2049</v>
      </c>
      <c r="M2050">
        <f t="shared" si="459"/>
        <v>440.9725259595391</v>
      </c>
      <c r="N2050">
        <f t="shared" si="460"/>
        <v>0.11109163126835785</v>
      </c>
      <c r="O2050">
        <f t="shared" si="461"/>
        <v>0.24730972213860516</v>
      </c>
      <c r="P2050" t="str">
        <f t="shared" si="462"/>
        <v/>
      </c>
      <c r="Q2050">
        <f t="shared" si="463"/>
        <v>0</v>
      </c>
      <c r="R2050">
        <f t="shared" si="464"/>
        <v>-0.39167084232040211</v>
      </c>
      <c r="S2050">
        <f t="shared" si="465"/>
        <v>-0.76886692780266808</v>
      </c>
      <c r="T2050" t="str">
        <f t="shared" si="458"/>
        <v/>
      </c>
      <c r="U2050" t="str">
        <f t="shared" si="466"/>
        <v/>
      </c>
      <c r="V2050" t="str">
        <f t="shared" si="467"/>
        <v/>
      </c>
      <c r="X2050">
        <f t="shared" ca="1" si="468"/>
        <v>18.263720461700871</v>
      </c>
    </row>
    <row r="2051" spans="1:24" x14ac:dyDescent="0.25">
      <c r="A2051" s="2">
        <v>43296.427322164353</v>
      </c>
      <c r="B2051">
        <v>441</v>
      </c>
      <c r="C2051">
        <v>1</v>
      </c>
      <c r="H2051">
        <f>VLOOKUP(A2051,[1]Sheet1!A$2:F$10001,5,FALSE)</f>
        <v>441.90027199999997</v>
      </c>
      <c r="I2051">
        <f>VLOOKUP(A2051,[1]Sheet1!A$2:F$10001,6,FALSE)</f>
        <v>440.99889999999999</v>
      </c>
      <c r="J2051" s="5">
        <f t="shared" ca="1" si="469"/>
        <v>2.2567987919235171E-4</v>
      </c>
      <c r="K2051" s="5">
        <f t="shared" ca="1" si="470"/>
        <v>9.972800000002735E-2</v>
      </c>
      <c r="L2051" s="6">
        <f t="shared" si="457"/>
        <v>2050</v>
      </c>
      <c r="M2051">
        <f t="shared" si="459"/>
        <v>440.97650708186234</v>
      </c>
      <c r="N2051">
        <f t="shared" si="460"/>
        <v>0.10254164259186516</v>
      </c>
      <c r="O2051">
        <f t="shared" si="461"/>
        <v>0.22910612258445134</v>
      </c>
      <c r="P2051" t="str">
        <f t="shared" si="462"/>
        <v/>
      </c>
      <c r="Q2051">
        <f t="shared" si="463"/>
        <v>0</v>
      </c>
      <c r="R2051">
        <f t="shared" si="464"/>
        <v>-0.36824190436259646</v>
      </c>
      <c r="S2051">
        <f t="shared" si="465"/>
        <v>-0.74219907693241816</v>
      </c>
      <c r="T2051" t="str">
        <f t="shared" si="458"/>
        <v/>
      </c>
      <c r="U2051" t="str">
        <f t="shared" si="466"/>
        <v/>
      </c>
      <c r="V2051" t="str">
        <f t="shared" si="467"/>
        <v/>
      </c>
      <c r="X2051">
        <f t="shared" ca="1" si="468"/>
        <v>18.263720461700871</v>
      </c>
    </row>
    <row r="2052" spans="1:24" x14ac:dyDescent="0.25">
      <c r="A2052" s="2">
        <v>43296.427322164353</v>
      </c>
      <c r="B2052">
        <v>441</v>
      </c>
      <c r="C2052">
        <v>1</v>
      </c>
      <c r="H2052">
        <f>VLOOKUP(A2052,[1]Sheet1!A$2:F$10001,5,FALSE)</f>
        <v>441.90027199999997</v>
      </c>
      <c r="I2052">
        <f>VLOOKUP(A2052,[1]Sheet1!A$2:F$10001,6,FALSE)</f>
        <v>440.99889999999999</v>
      </c>
      <c r="J2052" s="5">
        <f t="shared" ca="1" si="469"/>
        <v>2.2567987919235171E-4</v>
      </c>
      <c r="K2052" s="5">
        <f t="shared" ca="1" si="470"/>
        <v>9.972800000002735E-2</v>
      </c>
      <c r="L2052" s="6">
        <f t="shared" ref="L2052:L2115" si="471">L2051+1</f>
        <v>2051</v>
      </c>
      <c r="M2052">
        <f t="shared" si="459"/>
        <v>440.99459682200575</v>
      </c>
      <c r="N2052">
        <f t="shared" si="460"/>
        <v>0.10256341954382915</v>
      </c>
      <c r="O2052">
        <f t="shared" si="461"/>
        <v>5.2681336272572356E-2</v>
      </c>
      <c r="P2052" t="str">
        <f t="shared" si="462"/>
        <v/>
      </c>
      <c r="Q2052">
        <f t="shared" si="463"/>
        <v>0</v>
      </c>
      <c r="R2052">
        <f t="shared" si="464"/>
        <v>-0.36824190436259646</v>
      </c>
      <c r="S2052">
        <f t="shared" si="465"/>
        <v>-0.70130809725953269</v>
      </c>
      <c r="T2052" t="str">
        <f t="shared" si="458"/>
        <v/>
      </c>
      <c r="U2052" t="str">
        <f t="shared" si="466"/>
        <v/>
      </c>
      <c r="V2052" t="str">
        <f t="shared" si="467"/>
        <v/>
      </c>
      <c r="X2052">
        <f t="shared" ca="1" si="468"/>
        <v>18.263720461700871</v>
      </c>
    </row>
    <row r="2053" spans="1:24" x14ac:dyDescent="0.25">
      <c r="A2053" s="2">
        <v>43296.427322164353</v>
      </c>
      <c r="B2053">
        <v>441</v>
      </c>
      <c r="C2053">
        <v>1</v>
      </c>
      <c r="H2053">
        <f>VLOOKUP(A2053,[1]Sheet1!A$2:F$10001,5,FALSE)</f>
        <v>441.90027199999997</v>
      </c>
      <c r="I2053">
        <f>VLOOKUP(A2053,[1]Sheet1!A$2:F$10001,6,FALSE)</f>
        <v>440.99889999999999</v>
      </c>
      <c r="J2053" s="5">
        <f t="shared" ca="1" si="469"/>
        <v>2.2567987919235171E-4</v>
      </c>
      <c r="K2053" s="5">
        <f t="shared" ca="1" si="470"/>
        <v>9.972800000002735E-2</v>
      </c>
      <c r="L2053" s="6">
        <f t="shared" si="471"/>
        <v>2052</v>
      </c>
      <c r="M2053">
        <f t="shared" si="459"/>
        <v>441.01354805476689</v>
      </c>
      <c r="N2053">
        <f t="shared" si="460"/>
        <v>0.10195777198809795</v>
      </c>
      <c r="O2053">
        <f t="shared" si="461"/>
        <v>-0.13287907829594184</v>
      </c>
      <c r="P2053" t="str">
        <f t="shared" si="462"/>
        <v/>
      </c>
      <c r="Q2053">
        <f t="shared" si="463"/>
        <v>0</v>
      </c>
      <c r="R2053">
        <f t="shared" si="464"/>
        <v>-0.34014346097466508</v>
      </c>
      <c r="S2053">
        <f t="shared" si="465"/>
        <v>-0.67890010295642067</v>
      </c>
      <c r="T2053" t="str">
        <f t="shared" si="458"/>
        <v/>
      </c>
      <c r="U2053" t="str">
        <f t="shared" si="466"/>
        <v/>
      </c>
      <c r="V2053" t="str">
        <f t="shared" si="467"/>
        <v/>
      </c>
      <c r="X2053">
        <f t="shared" ca="1" si="468"/>
        <v>18.263720461700871</v>
      </c>
    </row>
    <row r="2054" spans="1:24" x14ac:dyDescent="0.25">
      <c r="A2054" s="2">
        <v>43296.427322164353</v>
      </c>
      <c r="B2054">
        <v>441</v>
      </c>
      <c r="C2054">
        <v>1</v>
      </c>
      <c r="H2054">
        <f>VLOOKUP(A2054,[1]Sheet1!A$2:F$10001,5,FALSE)</f>
        <v>441.90027199999997</v>
      </c>
      <c r="I2054">
        <f>VLOOKUP(A2054,[1]Sheet1!A$2:F$10001,6,FALSE)</f>
        <v>440.99889999999999</v>
      </c>
      <c r="J2054" s="5">
        <f t="shared" ca="1" si="469"/>
        <v>2.2567987919235171E-4</v>
      </c>
      <c r="K2054" s="5">
        <f t="shared" ca="1" si="470"/>
        <v>9.972800000002735E-2</v>
      </c>
      <c r="L2054" s="6">
        <f t="shared" si="471"/>
        <v>2053</v>
      </c>
      <c r="M2054">
        <f t="shared" si="459"/>
        <v>441.02742925579417</v>
      </c>
      <c r="N2054">
        <f t="shared" si="460"/>
        <v>0.10197241372291137</v>
      </c>
      <c r="O2054">
        <f t="shared" si="461"/>
        <v>-0.26898702102617794</v>
      </c>
      <c r="P2054" t="str">
        <f t="shared" si="462"/>
        <v/>
      </c>
      <c r="Q2054">
        <f t="shared" si="463"/>
        <v>0</v>
      </c>
      <c r="R2054">
        <f t="shared" si="464"/>
        <v>-0.34014346097466508</v>
      </c>
      <c r="S2054">
        <f t="shared" si="465"/>
        <v>-0.63608564587402705</v>
      </c>
      <c r="T2054" t="str">
        <f t="shared" si="458"/>
        <v/>
      </c>
      <c r="U2054" t="str">
        <f t="shared" si="466"/>
        <v/>
      </c>
      <c r="V2054" t="str">
        <f t="shared" si="467"/>
        <v/>
      </c>
      <c r="X2054">
        <f t="shared" ca="1" si="468"/>
        <v>18.263720461700871</v>
      </c>
    </row>
    <row r="2055" spans="1:24" x14ac:dyDescent="0.25">
      <c r="A2055" s="2">
        <v>43296.427322164353</v>
      </c>
      <c r="B2055">
        <v>441</v>
      </c>
      <c r="C2055">
        <v>1</v>
      </c>
      <c r="H2055">
        <f>VLOOKUP(A2055,[1]Sheet1!A$2:F$10001,5,FALSE)</f>
        <v>441.90027199999997</v>
      </c>
      <c r="I2055">
        <f>VLOOKUP(A2055,[1]Sheet1!A$2:F$10001,6,FALSE)</f>
        <v>440.99889999999999</v>
      </c>
      <c r="J2055" s="5">
        <f t="shared" ca="1" si="469"/>
        <v>2.2567987919235171E-4</v>
      </c>
      <c r="K2055" s="5">
        <f t="shared" ca="1" si="470"/>
        <v>9.972800000002735E-2</v>
      </c>
      <c r="L2055" s="6">
        <f t="shared" si="471"/>
        <v>2054</v>
      </c>
      <c r="M2055">
        <f t="shared" si="459"/>
        <v>441.03878944841824</v>
      </c>
      <c r="N2055">
        <f t="shared" si="460"/>
        <v>0.10206230892374188</v>
      </c>
      <c r="O2055">
        <f t="shared" si="461"/>
        <v>-0.38005654415701001</v>
      </c>
      <c r="P2055" t="str">
        <f t="shared" si="462"/>
        <v/>
      </c>
      <c r="Q2055">
        <f t="shared" si="463"/>
        <v>0</v>
      </c>
      <c r="R2055">
        <f t="shared" si="464"/>
        <v>-0.34014346097466508</v>
      </c>
      <c r="S2055">
        <f t="shared" si="465"/>
        <v>-0.63608564587402705</v>
      </c>
      <c r="T2055" t="str">
        <f t="shared" si="458"/>
        <v/>
      </c>
      <c r="U2055" t="str">
        <f t="shared" si="466"/>
        <v/>
      </c>
      <c r="V2055" t="str">
        <f t="shared" si="467"/>
        <v/>
      </c>
      <c r="X2055">
        <f t="shared" ca="1" si="468"/>
        <v>18.263720461700871</v>
      </c>
    </row>
    <row r="2056" spans="1:24" x14ac:dyDescent="0.25">
      <c r="A2056" s="2">
        <v>43296.427322164353</v>
      </c>
      <c r="B2056">
        <v>441</v>
      </c>
      <c r="C2056">
        <v>2</v>
      </c>
      <c r="H2056">
        <f>VLOOKUP(A2056,[1]Sheet1!A$2:F$10001,5,FALSE)</f>
        <v>441.90027199999997</v>
      </c>
      <c r="I2056">
        <f>VLOOKUP(A2056,[1]Sheet1!A$2:F$10001,6,FALSE)</f>
        <v>440.99889999999999</v>
      </c>
      <c r="J2056" s="5">
        <f t="shared" ca="1" si="469"/>
        <v>2.2567987919235171E-4</v>
      </c>
      <c r="K2056" s="5">
        <f t="shared" ca="1" si="470"/>
        <v>9.972800000002735E-2</v>
      </c>
      <c r="L2056" s="6">
        <f t="shared" si="471"/>
        <v>2055</v>
      </c>
      <c r="M2056">
        <f t="shared" si="459"/>
        <v>441.04762863263892</v>
      </c>
      <c r="N2056">
        <f t="shared" si="460"/>
        <v>0.10215496627161788</v>
      </c>
      <c r="O2056">
        <f t="shared" si="461"/>
        <v>-0.46623903249382642</v>
      </c>
      <c r="P2056" t="str">
        <f t="shared" si="462"/>
        <v/>
      </c>
      <c r="Q2056">
        <f t="shared" si="463"/>
        <v>0</v>
      </c>
      <c r="R2056">
        <f t="shared" si="464"/>
        <v>-0.34014346097466508</v>
      </c>
      <c r="S2056">
        <f t="shared" si="465"/>
        <v>-0.5059772183088852</v>
      </c>
      <c r="T2056" t="str">
        <f t="shared" si="458"/>
        <v/>
      </c>
      <c r="U2056" t="str">
        <f t="shared" si="466"/>
        <v/>
      </c>
      <c r="V2056" t="str">
        <f t="shared" si="467"/>
        <v/>
      </c>
      <c r="X2056">
        <f t="shared" ca="1" si="468"/>
        <v>18.263720461700871</v>
      </c>
    </row>
    <row r="2057" spans="1:24" x14ac:dyDescent="0.25">
      <c r="A2057" s="2">
        <v>43296.427322164353</v>
      </c>
      <c r="B2057">
        <v>441</v>
      </c>
      <c r="C2057">
        <v>1</v>
      </c>
      <c r="H2057">
        <f>VLOOKUP(A2057,[1]Sheet1!A$2:F$10001,5,FALSE)</f>
        <v>441.90027199999997</v>
      </c>
      <c r="I2057">
        <f>VLOOKUP(A2057,[1]Sheet1!A$2:F$10001,6,FALSE)</f>
        <v>440.99889999999999</v>
      </c>
      <c r="J2057" s="5">
        <f t="shared" ca="1" si="469"/>
        <v>2.2567987919235171E-4</v>
      </c>
      <c r="K2057" s="5">
        <f t="shared" ca="1" si="470"/>
        <v>9.972800000002735E-2</v>
      </c>
      <c r="L2057" s="6">
        <f t="shared" si="471"/>
        <v>2056</v>
      </c>
      <c r="M2057">
        <f t="shared" si="459"/>
        <v>441.0539468084562</v>
      </c>
      <c r="N2057">
        <f t="shared" si="460"/>
        <v>0.1021157780473002</v>
      </c>
      <c r="O2057">
        <f t="shared" si="461"/>
        <v>-0.52829062744069666</v>
      </c>
      <c r="P2057" t="str">
        <f t="shared" si="462"/>
        <v/>
      </c>
      <c r="Q2057">
        <f t="shared" si="463"/>
        <v>0</v>
      </c>
      <c r="R2057">
        <f t="shared" si="464"/>
        <v>-0.34014346097466508</v>
      </c>
      <c r="S2057">
        <f t="shared" si="465"/>
        <v>-0.64106635089388198</v>
      </c>
      <c r="T2057" t="str">
        <f t="shared" si="458"/>
        <v/>
      </c>
      <c r="U2057" t="str">
        <f t="shared" si="466"/>
        <v/>
      </c>
      <c r="V2057" t="str">
        <f t="shared" si="467"/>
        <v/>
      </c>
      <c r="X2057">
        <f t="shared" ca="1" si="468"/>
        <v>18.263720461700871</v>
      </c>
    </row>
    <row r="2058" spans="1:24" x14ac:dyDescent="0.25">
      <c r="A2058" s="2">
        <v>43296.427322164353</v>
      </c>
      <c r="B2058">
        <v>441</v>
      </c>
      <c r="C2058">
        <v>1</v>
      </c>
      <c r="H2058">
        <f>VLOOKUP(A2058,[1]Sheet1!A$2:F$10001,5,FALSE)</f>
        <v>441.90027199999997</v>
      </c>
      <c r="I2058">
        <f>VLOOKUP(A2058,[1]Sheet1!A$2:F$10001,6,FALSE)</f>
        <v>440.99889999999999</v>
      </c>
      <c r="J2058" s="5">
        <f t="shared" ca="1" si="469"/>
        <v>2.2567987919235171E-4</v>
      </c>
      <c r="K2058" s="5">
        <f t="shared" ca="1" si="470"/>
        <v>9.972800000002735E-2</v>
      </c>
      <c r="L2058" s="6">
        <f t="shared" si="471"/>
        <v>2057</v>
      </c>
      <c r="M2058">
        <f t="shared" si="459"/>
        <v>441.05802777347907</v>
      </c>
      <c r="N2058">
        <f t="shared" si="460"/>
        <v>0.10184601945349893</v>
      </c>
      <c r="O2058">
        <f t="shared" si="461"/>
        <v>-0.56975985699237708</v>
      </c>
      <c r="P2058" t="str">
        <f t="shared" si="462"/>
        <v/>
      </c>
      <c r="Q2058">
        <f t="shared" si="463"/>
        <v>0</v>
      </c>
      <c r="R2058">
        <f t="shared" si="464"/>
        <v>-0.34013105134985255</v>
      </c>
      <c r="S2058">
        <f t="shared" si="465"/>
        <v>-0.64106635089388198</v>
      </c>
      <c r="T2058" t="str">
        <f t="shared" si="458"/>
        <v/>
      </c>
      <c r="U2058" t="str">
        <f t="shared" si="466"/>
        <v/>
      </c>
      <c r="V2058" t="str">
        <f t="shared" si="467"/>
        <v/>
      </c>
      <c r="X2058">
        <f t="shared" ca="1" si="468"/>
        <v>18.263720461700871</v>
      </c>
    </row>
    <row r="2059" spans="1:24" x14ac:dyDescent="0.25">
      <c r="A2059" s="2">
        <v>43296.427322164353</v>
      </c>
      <c r="B2059">
        <v>441</v>
      </c>
      <c r="C2059">
        <v>1</v>
      </c>
      <c r="H2059">
        <f>VLOOKUP(A2059,[1]Sheet1!A$2:F$10001,5,FALSE)</f>
        <v>441.90027199999997</v>
      </c>
      <c r="I2059">
        <f>VLOOKUP(A2059,[1]Sheet1!A$2:F$10001,6,FALSE)</f>
        <v>440.99889999999999</v>
      </c>
      <c r="J2059" s="5">
        <f t="shared" ca="1" si="469"/>
        <v>2.2567987919235171E-4</v>
      </c>
      <c r="K2059" s="5">
        <f t="shared" ca="1" si="470"/>
        <v>9.972800000002735E-2</v>
      </c>
      <c r="L2059" s="6">
        <f t="shared" si="471"/>
        <v>2058</v>
      </c>
      <c r="M2059">
        <f t="shared" si="459"/>
        <v>441.06666663161917</v>
      </c>
      <c r="N2059">
        <f t="shared" si="460"/>
        <v>0.10217360995404115</v>
      </c>
      <c r="O2059">
        <f t="shared" si="461"/>
        <v>-0.65248386201836528</v>
      </c>
      <c r="P2059" t="str">
        <f t="shared" si="462"/>
        <v/>
      </c>
      <c r="Q2059">
        <f t="shared" si="463"/>
        <v>0</v>
      </c>
      <c r="R2059">
        <f t="shared" si="464"/>
        <v>-0.33991288615165971</v>
      </c>
      <c r="S2059">
        <f t="shared" si="465"/>
        <v>-0.61943598280687628</v>
      </c>
      <c r="T2059" t="str">
        <f t="shared" si="458"/>
        <v/>
      </c>
      <c r="U2059" t="str">
        <f t="shared" si="466"/>
        <v/>
      </c>
      <c r="V2059" t="str">
        <f t="shared" si="467"/>
        <v/>
      </c>
      <c r="X2059">
        <f t="shared" ca="1" si="468"/>
        <v>18.263720461700871</v>
      </c>
    </row>
    <row r="2060" spans="1:24" x14ac:dyDescent="0.25">
      <c r="A2060" s="2">
        <v>43296.427322164353</v>
      </c>
      <c r="B2060">
        <v>441</v>
      </c>
      <c r="C2060">
        <v>1</v>
      </c>
      <c r="H2060">
        <f>VLOOKUP(A2060,[1]Sheet1!A$2:F$10001,5,FALSE)</f>
        <v>441.90027199999997</v>
      </c>
      <c r="I2060">
        <f>VLOOKUP(A2060,[1]Sheet1!A$2:F$10001,6,FALSE)</f>
        <v>440.99889999999999</v>
      </c>
      <c r="J2060" s="5">
        <f t="shared" ca="1" si="469"/>
        <v>2.2567987919235171E-4</v>
      </c>
      <c r="K2060" s="5">
        <f t="shared" ca="1" si="470"/>
        <v>9.972800000002735E-2</v>
      </c>
      <c r="L2060" s="6">
        <f t="shared" si="471"/>
        <v>2059</v>
      </c>
      <c r="M2060">
        <f t="shared" si="459"/>
        <v>441.07536763381512</v>
      </c>
      <c r="N2060">
        <f t="shared" si="460"/>
        <v>0.10242230334384228</v>
      </c>
      <c r="O2060">
        <f t="shared" si="461"/>
        <v>-0.73585177597600504</v>
      </c>
      <c r="P2060" t="str">
        <f t="shared" si="462"/>
        <v/>
      </c>
      <c r="Q2060">
        <f t="shared" si="463"/>
        <v>0</v>
      </c>
      <c r="R2060">
        <f t="shared" si="464"/>
        <v>-0.33991288615165971</v>
      </c>
      <c r="S2060">
        <f t="shared" si="465"/>
        <v>-0.59493000031383347</v>
      </c>
      <c r="T2060" t="str">
        <f t="shared" si="458"/>
        <v/>
      </c>
      <c r="U2060" t="str">
        <f t="shared" si="466"/>
        <v/>
      </c>
      <c r="V2060" t="str">
        <f t="shared" si="467"/>
        <v/>
      </c>
      <c r="X2060">
        <f t="shared" ca="1" si="468"/>
        <v>18.263720461700871</v>
      </c>
    </row>
    <row r="2061" spans="1:24" x14ac:dyDescent="0.25">
      <c r="A2061" s="2">
        <v>43296.427322164353</v>
      </c>
      <c r="B2061">
        <v>441</v>
      </c>
      <c r="C2061">
        <v>1</v>
      </c>
      <c r="H2061">
        <f>VLOOKUP(A2061,[1]Sheet1!A$2:F$10001,5,FALSE)</f>
        <v>441.90027199999997</v>
      </c>
      <c r="I2061">
        <f>VLOOKUP(A2061,[1]Sheet1!A$2:F$10001,6,FALSE)</f>
        <v>440.99889999999999</v>
      </c>
      <c r="J2061" s="5">
        <f t="shared" ca="1" si="469"/>
        <v>2.2567987919235171E-4</v>
      </c>
      <c r="K2061" s="5">
        <f t="shared" ca="1" si="470"/>
        <v>9.972800000002735E-2</v>
      </c>
      <c r="L2061" s="6">
        <f t="shared" si="471"/>
        <v>2060</v>
      </c>
      <c r="M2061">
        <f t="shared" si="459"/>
        <v>441.08230393012877</v>
      </c>
      <c r="N2061">
        <f t="shared" si="460"/>
        <v>0.10298480681509707</v>
      </c>
      <c r="O2061">
        <f t="shared" si="461"/>
        <v>-0.79918516793011274</v>
      </c>
      <c r="P2061" t="str">
        <f t="shared" si="462"/>
        <v/>
      </c>
      <c r="Q2061">
        <f t="shared" si="463"/>
        <v>0</v>
      </c>
      <c r="R2061">
        <f t="shared" si="464"/>
        <v>-0.33991288615165971</v>
      </c>
      <c r="S2061">
        <f t="shared" si="465"/>
        <v>-0.59493000031383347</v>
      </c>
      <c r="T2061" t="str">
        <f t="shared" si="458"/>
        <v/>
      </c>
      <c r="U2061" t="str">
        <f t="shared" si="466"/>
        <v/>
      </c>
      <c r="V2061" t="str">
        <f t="shared" si="467"/>
        <v/>
      </c>
      <c r="X2061">
        <f t="shared" ca="1" si="468"/>
        <v>18.263720461700871</v>
      </c>
    </row>
    <row r="2062" spans="1:24" x14ac:dyDescent="0.25">
      <c r="A2062" s="2">
        <v>43296.427322164353</v>
      </c>
      <c r="B2062">
        <v>441</v>
      </c>
      <c r="C2062">
        <v>1</v>
      </c>
      <c r="H2062">
        <f>VLOOKUP(A2062,[1]Sheet1!A$2:F$10001,5,FALSE)</f>
        <v>441.90027199999997</v>
      </c>
      <c r="I2062">
        <f>VLOOKUP(A2062,[1]Sheet1!A$2:F$10001,6,FALSE)</f>
        <v>440.99889999999999</v>
      </c>
      <c r="J2062" s="5">
        <f t="shared" ca="1" si="469"/>
        <v>2.2567987919235171E-4</v>
      </c>
      <c r="K2062" s="5">
        <f t="shared" ca="1" si="470"/>
        <v>9.972800000002735E-2</v>
      </c>
      <c r="L2062" s="6">
        <f t="shared" si="471"/>
        <v>2061</v>
      </c>
      <c r="M2062">
        <f t="shared" si="459"/>
        <v>441.0875302432492</v>
      </c>
      <c r="N2062">
        <f t="shared" si="460"/>
        <v>0.10379789084331861</v>
      </c>
      <c r="O2062">
        <f t="shared" si="461"/>
        <v>-0.84327574036480668</v>
      </c>
      <c r="P2062" t="str">
        <f t="shared" si="462"/>
        <v/>
      </c>
      <c r="Q2062">
        <f t="shared" si="463"/>
        <v>0</v>
      </c>
      <c r="R2062">
        <f t="shared" si="464"/>
        <v>-0.3356062923528314</v>
      </c>
      <c r="S2062">
        <f t="shared" si="465"/>
        <v>-0.59019709379605856</v>
      </c>
      <c r="T2062" t="str">
        <f t="shared" si="458"/>
        <v/>
      </c>
      <c r="U2062" t="str">
        <f t="shared" si="466"/>
        <v/>
      </c>
      <c r="V2062" t="str">
        <f t="shared" si="467"/>
        <v/>
      </c>
      <c r="X2062">
        <f t="shared" ca="1" si="468"/>
        <v>18.263720461700871</v>
      </c>
    </row>
    <row r="2063" spans="1:24" x14ac:dyDescent="0.25">
      <c r="A2063" s="2">
        <v>43296.427322164353</v>
      </c>
      <c r="B2063">
        <v>441</v>
      </c>
      <c r="C2063">
        <v>1</v>
      </c>
      <c r="H2063">
        <f>VLOOKUP(A2063,[1]Sheet1!A$2:F$10001,5,FALSE)</f>
        <v>441.90027199999997</v>
      </c>
      <c r="I2063">
        <f>VLOOKUP(A2063,[1]Sheet1!A$2:F$10001,6,FALSE)</f>
        <v>440.99889999999999</v>
      </c>
      <c r="J2063" s="5">
        <f t="shared" ca="1" si="469"/>
        <v>2.2567987919235171E-4</v>
      </c>
      <c r="K2063" s="5">
        <f t="shared" ca="1" si="470"/>
        <v>9.972800000002735E-2</v>
      </c>
      <c r="L2063" s="6">
        <f t="shared" si="471"/>
        <v>2062</v>
      </c>
      <c r="M2063">
        <f t="shared" si="459"/>
        <v>441.09094156477283</v>
      </c>
      <c r="N2063">
        <f t="shared" si="460"/>
        <v>0.10478719019826842</v>
      </c>
      <c r="O2063">
        <f t="shared" si="461"/>
        <v>-0.86786910309134868</v>
      </c>
      <c r="P2063" t="str">
        <f t="shared" si="462"/>
        <v/>
      </c>
      <c r="Q2063">
        <f t="shared" si="463"/>
        <v>0</v>
      </c>
      <c r="R2063">
        <f t="shared" si="464"/>
        <v>-0.3356062923528314</v>
      </c>
      <c r="S2063">
        <f t="shared" si="465"/>
        <v>-0.58108878970568478</v>
      </c>
      <c r="T2063" t="str">
        <f t="shared" si="458"/>
        <v/>
      </c>
      <c r="U2063" t="str">
        <f t="shared" si="466"/>
        <v/>
      </c>
      <c r="V2063" t="str">
        <f t="shared" si="467"/>
        <v/>
      </c>
      <c r="X2063">
        <f t="shared" ca="1" si="468"/>
        <v>18.263720461700871</v>
      </c>
    </row>
    <row r="2064" spans="1:24" x14ac:dyDescent="0.25">
      <c r="A2064" s="2">
        <v>43296.427322164353</v>
      </c>
      <c r="B2064">
        <v>441</v>
      </c>
      <c r="C2064">
        <v>1</v>
      </c>
      <c r="H2064">
        <f>VLOOKUP(A2064,[1]Sheet1!A$2:F$10001,5,FALSE)</f>
        <v>441.90027199999997</v>
      </c>
      <c r="I2064">
        <f>VLOOKUP(A2064,[1]Sheet1!A$2:F$10001,6,FALSE)</f>
        <v>440.99889999999999</v>
      </c>
      <c r="J2064" s="5">
        <f t="shared" ca="1" si="469"/>
        <v>2.2567987919235171E-4</v>
      </c>
      <c r="K2064" s="5">
        <f t="shared" ca="1" si="470"/>
        <v>9.972800000002735E-2</v>
      </c>
      <c r="L2064" s="6">
        <f t="shared" si="471"/>
        <v>2063</v>
      </c>
      <c r="M2064">
        <f t="shared" si="459"/>
        <v>441.09258818041423</v>
      </c>
      <c r="N2064">
        <f t="shared" si="460"/>
        <v>0.10583147974424188</v>
      </c>
      <c r="O2064">
        <f t="shared" si="461"/>
        <v>-0.87486427136782596</v>
      </c>
      <c r="P2064" t="str">
        <f t="shared" si="462"/>
        <v/>
      </c>
      <c r="Q2064">
        <f t="shared" si="463"/>
        <v>0</v>
      </c>
      <c r="R2064">
        <f t="shared" si="464"/>
        <v>-0.3356062923528314</v>
      </c>
      <c r="S2064">
        <f t="shared" si="465"/>
        <v>-0.58108878970568478</v>
      </c>
      <c r="T2064" t="str">
        <f t="shared" si="458"/>
        <v/>
      </c>
      <c r="U2064" t="str">
        <f t="shared" si="466"/>
        <v/>
      </c>
      <c r="V2064" t="str">
        <f t="shared" si="467"/>
        <v/>
      </c>
      <c r="X2064">
        <f t="shared" ca="1" si="468"/>
        <v>18.263720461700871</v>
      </c>
    </row>
    <row r="2065" spans="1:24" x14ac:dyDescent="0.25">
      <c r="A2065" s="2">
        <v>43296.427322210649</v>
      </c>
      <c r="B2065">
        <v>441.01625160766008</v>
      </c>
      <c r="C2065">
        <v>11</v>
      </c>
      <c r="H2065">
        <f>VLOOKUP(A2065,[1]Sheet1!A$2:F$10001,5,FALSE)</f>
        <v>441.90027199999997</v>
      </c>
      <c r="I2065">
        <f>VLOOKUP(A2065,[1]Sheet1!A$2:F$10001,6,FALSE)</f>
        <v>441.09</v>
      </c>
      <c r="J2065" s="5">
        <f t="shared" ca="1" si="469"/>
        <v>2.2567987919235171E-4</v>
      </c>
      <c r="K2065" s="5">
        <f t="shared" ca="1" si="470"/>
        <v>9.972800000002735E-2</v>
      </c>
      <c r="L2065" s="6">
        <f t="shared" si="471"/>
        <v>2064</v>
      </c>
      <c r="M2065">
        <f t="shared" si="459"/>
        <v>441.09162056704412</v>
      </c>
      <c r="N2065">
        <f t="shared" si="460"/>
        <v>0.1066363861079918</v>
      </c>
      <c r="O2065">
        <f t="shared" si="461"/>
        <v>-0.70678463641584188</v>
      </c>
      <c r="P2065" t="str">
        <f t="shared" si="462"/>
        <v/>
      </c>
      <c r="Q2065">
        <f t="shared" si="463"/>
        <v>4.6296918299049139E-8</v>
      </c>
      <c r="R2065">
        <f t="shared" si="464"/>
        <v>-0.33555460010653376</v>
      </c>
      <c r="S2065">
        <f t="shared" si="465"/>
        <v>0.70453290894346543</v>
      </c>
      <c r="T2065" t="str">
        <f t="shared" si="458"/>
        <v/>
      </c>
      <c r="U2065" t="str">
        <f t="shared" si="466"/>
        <v/>
      </c>
      <c r="V2065" t="str">
        <f t="shared" si="467"/>
        <v/>
      </c>
      <c r="X2065">
        <f t="shared" ca="1" si="468"/>
        <v>18.263720461700871</v>
      </c>
    </row>
    <row r="2066" spans="1:24" x14ac:dyDescent="0.25">
      <c r="A2066" s="2">
        <v>43296.427322210649</v>
      </c>
      <c r="B2066">
        <v>441.09</v>
      </c>
      <c r="C2066">
        <v>1</v>
      </c>
      <c r="H2066">
        <f>VLOOKUP(A2066,[1]Sheet1!A$2:F$10001,5,FALSE)</f>
        <v>441.90027199999997</v>
      </c>
      <c r="I2066">
        <f>VLOOKUP(A2066,[1]Sheet1!A$2:F$10001,6,FALSE)</f>
        <v>441.09</v>
      </c>
      <c r="J2066" s="5">
        <f t="shared" ca="1" si="469"/>
        <v>2.2567987919235171E-4</v>
      </c>
      <c r="K2066" s="5">
        <f t="shared" ca="1" si="470"/>
        <v>9.972800000002735E-2</v>
      </c>
      <c r="L2066" s="6">
        <f t="shared" si="471"/>
        <v>2065</v>
      </c>
      <c r="M2066">
        <f t="shared" si="459"/>
        <v>441.08061197266863</v>
      </c>
      <c r="N2066">
        <f t="shared" si="460"/>
        <v>9.9072073848490066E-2</v>
      </c>
      <c r="O2066">
        <f t="shared" si="461"/>
        <v>9.4759572164576575E-2</v>
      </c>
      <c r="P2066" t="str">
        <f t="shared" si="462"/>
        <v/>
      </c>
      <c r="Q2066">
        <f t="shared" si="463"/>
        <v>0</v>
      </c>
      <c r="R2066">
        <f t="shared" si="464"/>
        <v>-0.33560794050280285</v>
      </c>
      <c r="S2066">
        <f t="shared" si="465"/>
        <v>-0.5764360164082899</v>
      </c>
      <c r="T2066" t="str">
        <f t="shared" si="458"/>
        <v/>
      </c>
      <c r="U2066" t="str">
        <f t="shared" si="466"/>
        <v/>
      </c>
      <c r="V2066" t="str">
        <f t="shared" si="467"/>
        <v/>
      </c>
      <c r="X2066">
        <f t="shared" ca="1" si="468"/>
        <v>18.263720461700871</v>
      </c>
    </row>
    <row r="2067" spans="1:24" x14ac:dyDescent="0.25">
      <c r="A2067" s="2">
        <v>43296.427322210649</v>
      </c>
      <c r="B2067">
        <v>441.09</v>
      </c>
      <c r="C2067">
        <v>1</v>
      </c>
      <c r="H2067">
        <f>VLOOKUP(A2067,[1]Sheet1!A$2:F$10001,5,FALSE)</f>
        <v>441.90027199999997</v>
      </c>
      <c r="I2067">
        <f>VLOOKUP(A2067,[1]Sheet1!A$2:F$10001,6,FALSE)</f>
        <v>441.09</v>
      </c>
      <c r="J2067" s="5">
        <f t="shared" ca="1" si="469"/>
        <v>2.2567987919235171E-4</v>
      </c>
      <c r="K2067" s="5">
        <f t="shared" ca="1" si="470"/>
        <v>9.972800000002735E-2</v>
      </c>
      <c r="L2067" s="6">
        <f t="shared" si="471"/>
        <v>2066</v>
      </c>
      <c r="M2067">
        <f t="shared" si="459"/>
        <v>441.08741804502273</v>
      </c>
      <c r="N2067">
        <f t="shared" si="460"/>
        <v>9.8339807369973095E-2</v>
      </c>
      <c r="O2067">
        <f t="shared" si="461"/>
        <v>2.625544066332363E-2</v>
      </c>
      <c r="P2067" t="str">
        <f t="shared" si="462"/>
        <v/>
      </c>
      <c r="Q2067">
        <f t="shared" si="463"/>
        <v>0</v>
      </c>
      <c r="R2067">
        <f t="shared" si="464"/>
        <v>-0.3303415007488445</v>
      </c>
      <c r="S2067">
        <f t="shared" si="465"/>
        <v>-0.56342184304589027</v>
      </c>
      <c r="T2067" t="str">
        <f t="shared" si="458"/>
        <v/>
      </c>
      <c r="U2067" t="str">
        <f t="shared" si="466"/>
        <v/>
      </c>
      <c r="V2067" t="str">
        <f t="shared" si="467"/>
        <v/>
      </c>
      <c r="X2067">
        <f t="shared" ca="1" si="468"/>
        <v>18.263720461700871</v>
      </c>
    </row>
    <row r="2068" spans="1:24" x14ac:dyDescent="0.25">
      <c r="A2068" s="2">
        <v>43296.427322210649</v>
      </c>
      <c r="B2068">
        <v>441.09</v>
      </c>
      <c r="C2068">
        <v>1</v>
      </c>
      <c r="H2068">
        <f>VLOOKUP(A2068,[1]Sheet1!A$2:F$10001,5,FALSE)</f>
        <v>441.90027199999997</v>
      </c>
      <c r="I2068">
        <f>VLOOKUP(A2068,[1]Sheet1!A$2:F$10001,6,FALSE)</f>
        <v>441.09</v>
      </c>
      <c r="J2068" s="5">
        <f t="shared" ca="1" si="469"/>
        <v>2.2567987919235171E-4</v>
      </c>
      <c r="K2068" s="5">
        <f t="shared" ca="1" si="470"/>
        <v>9.972800000002735E-2</v>
      </c>
      <c r="L2068" s="6">
        <f t="shared" si="471"/>
        <v>2067</v>
      </c>
      <c r="M2068">
        <f t="shared" si="459"/>
        <v>441.10333657562194</v>
      </c>
      <c r="N2068">
        <f t="shared" si="460"/>
        <v>9.6686167073519694E-2</v>
      </c>
      <c r="O2068">
        <f t="shared" si="461"/>
        <v>-0.13793674964715638</v>
      </c>
      <c r="P2068" t="str">
        <f t="shared" si="462"/>
        <v/>
      </c>
      <c r="Q2068">
        <f t="shared" si="463"/>
        <v>0</v>
      </c>
      <c r="R2068">
        <f t="shared" si="464"/>
        <v>-0.3303415007488445</v>
      </c>
      <c r="S2068">
        <f t="shared" si="465"/>
        <v>-0.52955480833454394</v>
      </c>
      <c r="T2068" t="str">
        <f t="shared" si="458"/>
        <v/>
      </c>
      <c r="U2068" t="str">
        <f t="shared" si="466"/>
        <v/>
      </c>
      <c r="V2068" t="str">
        <f t="shared" si="467"/>
        <v/>
      </c>
      <c r="X2068">
        <f t="shared" ca="1" si="468"/>
        <v>18.263720461700871</v>
      </c>
    </row>
    <row r="2069" spans="1:24" x14ac:dyDescent="0.25">
      <c r="A2069" s="2">
        <v>43296.427324884258</v>
      </c>
      <c r="B2069">
        <v>441.09176128974002</v>
      </c>
      <c r="C2069">
        <v>3</v>
      </c>
      <c r="H2069">
        <f>VLOOKUP(A2069,[1]Sheet1!A$2:F$10001,5,FALSE)</f>
        <v>441.90027199999997</v>
      </c>
      <c r="I2069">
        <f>VLOOKUP(A2069,[1]Sheet1!A$2:F$10001,6,FALSE)</f>
        <v>441.1</v>
      </c>
      <c r="J2069" s="5">
        <f t="shared" ca="1" si="469"/>
        <v>2.2567987919235171E-4</v>
      </c>
      <c r="K2069" s="5">
        <f t="shared" ca="1" si="470"/>
        <v>9.972800000002735E-2</v>
      </c>
      <c r="L2069" s="6">
        <f t="shared" si="471"/>
        <v>2068</v>
      </c>
      <c r="M2069">
        <f t="shared" si="459"/>
        <v>441.11804502218763</v>
      </c>
      <c r="N2069">
        <f t="shared" si="460"/>
        <v>9.4997070027295558E-2</v>
      </c>
      <c r="O2069">
        <f t="shared" si="461"/>
        <v>-0.27667940116529266</v>
      </c>
      <c r="P2069" t="str">
        <f t="shared" si="462"/>
        <v/>
      </c>
      <c r="Q2069">
        <f t="shared" si="463"/>
        <v>2.6736088329926133E-6</v>
      </c>
      <c r="R2069">
        <f t="shared" si="464"/>
        <v>-0.32736001190759367</v>
      </c>
      <c r="S2069">
        <f t="shared" si="465"/>
        <v>-0.24501789639359495</v>
      </c>
      <c r="T2069" t="str">
        <f t="shared" si="458"/>
        <v/>
      </c>
      <c r="U2069" t="str">
        <f t="shared" si="466"/>
        <v/>
      </c>
      <c r="V2069" t="str">
        <f t="shared" si="467"/>
        <v/>
      </c>
      <c r="X2069">
        <f t="shared" ca="1" si="468"/>
        <v>18.263720461700871</v>
      </c>
    </row>
    <row r="2070" spans="1:24" x14ac:dyDescent="0.25">
      <c r="A2070" s="2">
        <v>43296.427324884258</v>
      </c>
      <c r="B2070">
        <v>441.16547367988011</v>
      </c>
      <c r="C2070">
        <v>19</v>
      </c>
      <c r="H2070">
        <f>VLOOKUP(A2070,[1]Sheet1!A$2:F$10001,5,FALSE)</f>
        <v>441.90027199999997</v>
      </c>
      <c r="I2070">
        <f>VLOOKUP(A2070,[1]Sheet1!A$2:F$10001,6,FALSE)</f>
        <v>441.1</v>
      </c>
      <c r="J2070" s="5">
        <f t="shared" ca="1" si="469"/>
        <v>2.2567987919235171E-4</v>
      </c>
      <c r="K2070" s="5">
        <f t="shared" ca="1" si="470"/>
        <v>9.972800000002735E-2</v>
      </c>
      <c r="L2070" s="6">
        <f t="shared" si="471"/>
        <v>2069</v>
      </c>
      <c r="M2070">
        <f t="shared" si="459"/>
        <v>441.13174467497555</v>
      </c>
      <c r="N2070">
        <f t="shared" si="460"/>
        <v>9.335548412252713E-2</v>
      </c>
      <c r="O2070">
        <f t="shared" si="461"/>
        <v>0.3612964489615752</v>
      </c>
      <c r="P2070" t="str">
        <f t="shared" si="462"/>
        <v/>
      </c>
      <c r="Q2070">
        <f t="shared" si="463"/>
        <v>0</v>
      </c>
      <c r="R2070">
        <f t="shared" si="464"/>
        <v>-0.33043621637176307</v>
      </c>
      <c r="S2070">
        <f t="shared" si="465"/>
        <v>2.0298400473738392</v>
      </c>
      <c r="T2070" t="str">
        <f t="shared" si="458"/>
        <v/>
      </c>
      <c r="U2070" t="str">
        <f t="shared" si="466"/>
        <v/>
      </c>
      <c r="V2070" t="str">
        <f t="shared" si="467"/>
        <v/>
      </c>
      <c r="X2070">
        <f t="shared" ca="1" si="468"/>
        <v>18.263720461700871</v>
      </c>
    </row>
    <row r="2071" spans="1:24" x14ac:dyDescent="0.25">
      <c r="A2071" s="2">
        <v>43296.42732534722</v>
      </c>
      <c r="B2071">
        <v>441.21</v>
      </c>
      <c r="C2071">
        <v>2</v>
      </c>
      <c r="H2071">
        <f>VLOOKUP(A2071,[1]Sheet1!A$2:F$10001,5,FALSE)</f>
        <v>441.90027199999997</v>
      </c>
      <c r="I2071">
        <f>VLOOKUP(A2071,[1]Sheet1!A$2:F$10001,6,FALSE)</f>
        <v>441.27148873909988</v>
      </c>
      <c r="J2071" s="5">
        <f t="shared" ca="1" si="469"/>
        <v>2.2567987919235171E-4</v>
      </c>
      <c r="K2071" s="5">
        <f t="shared" ca="1" si="470"/>
        <v>9.972800000002735E-2</v>
      </c>
      <c r="L2071" s="6">
        <f t="shared" si="471"/>
        <v>2070</v>
      </c>
      <c r="M2071">
        <f t="shared" si="459"/>
        <v>441.15264963643648</v>
      </c>
      <c r="N2071">
        <f t="shared" si="460"/>
        <v>9.1655728528278732E-2</v>
      </c>
      <c r="O2071">
        <f t="shared" si="461"/>
        <v>0.62571499331660674</v>
      </c>
      <c r="P2071" t="str">
        <f t="shared" si="462"/>
        <v/>
      </c>
      <c r="Q2071">
        <f t="shared" si="463"/>
        <v>4.6296190703287721E-7</v>
      </c>
      <c r="R2071">
        <f t="shared" si="464"/>
        <v>-0.329919927094876</v>
      </c>
      <c r="S2071">
        <f t="shared" si="465"/>
        <v>-0.44519925330389526</v>
      </c>
      <c r="T2071" t="str">
        <f t="shared" si="458"/>
        <v/>
      </c>
      <c r="U2071" t="str">
        <f t="shared" si="466"/>
        <v/>
      </c>
      <c r="V2071" t="str">
        <f t="shared" si="467"/>
        <v/>
      </c>
      <c r="X2071">
        <f t="shared" ca="1" si="468"/>
        <v>18.263720461700871</v>
      </c>
    </row>
    <row r="2072" spans="1:24" x14ac:dyDescent="0.25">
      <c r="A2072" s="2">
        <v>43296.42732534722</v>
      </c>
      <c r="B2072">
        <v>441.21071513022002</v>
      </c>
      <c r="C2072">
        <v>3</v>
      </c>
      <c r="H2072">
        <f>VLOOKUP(A2072,[1]Sheet1!A$2:F$10001,5,FALSE)</f>
        <v>441.90027199999997</v>
      </c>
      <c r="I2072">
        <f>VLOOKUP(A2072,[1]Sheet1!A$2:F$10001,6,FALSE)</f>
        <v>441.27148873909988</v>
      </c>
      <c r="J2072" s="5">
        <f t="shared" ca="1" si="469"/>
        <v>2.2567987919235171E-4</v>
      </c>
      <c r="K2072" s="5">
        <f t="shared" ca="1" si="470"/>
        <v>9.972800000002735E-2</v>
      </c>
      <c r="L2072" s="6">
        <f t="shared" si="471"/>
        <v>2071</v>
      </c>
      <c r="M2072">
        <f t="shared" si="459"/>
        <v>441.17554396263324</v>
      </c>
      <c r="N2072">
        <f t="shared" si="460"/>
        <v>9.095296822403183E-2</v>
      </c>
      <c r="O2072">
        <f t="shared" si="461"/>
        <v>0.38669620435200741</v>
      </c>
      <c r="P2072" t="str">
        <f t="shared" si="462"/>
        <v/>
      </c>
      <c r="Q2072">
        <f t="shared" si="463"/>
        <v>0</v>
      </c>
      <c r="R2072">
        <f t="shared" si="464"/>
        <v>-0.28403261530997875</v>
      </c>
      <c r="S2072">
        <f t="shared" si="465"/>
        <v>-0.31377634850163094</v>
      </c>
      <c r="T2072" t="str">
        <f t="shared" si="458"/>
        <v/>
      </c>
      <c r="U2072" t="str">
        <f t="shared" si="466"/>
        <v/>
      </c>
      <c r="V2072" t="str">
        <f t="shared" si="467"/>
        <v/>
      </c>
      <c r="X2072">
        <f t="shared" ca="1" si="468"/>
        <v>18.263720461700871</v>
      </c>
    </row>
    <row r="2073" spans="1:24" x14ac:dyDescent="0.25">
      <c r="A2073" s="2">
        <v>43296.427328599537</v>
      </c>
      <c r="B2073">
        <v>441.32044313848002</v>
      </c>
      <c r="C2073">
        <v>7</v>
      </c>
      <c r="H2073">
        <f>VLOOKUP(A2073,[1]Sheet1!A$2:F$10001,5,FALSE)</f>
        <v>441.90027199999997</v>
      </c>
      <c r="I2073">
        <f>VLOOKUP(A2073,[1]Sheet1!A$2:F$10001,6,FALSE)</f>
        <v>441.3846461</v>
      </c>
      <c r="J2073" s="5">
        <f t="shared" ca="1" si="469"/>
        <v>2.2567987919235171E-4</v>
      </c>
      <c r="K2073" s="5">
        <f t="shared" ca="1" si="470"/>
        <v>9.972800000002735E-2</v>
      </c>
      <c r="L2073" s="6">
        <f t="shared" si="471"/>
        <v>2072</v>
      </c>
      <c r="M2073">
        <f t="shared" si="459"/>
        <v>441.19393455324428</v>
      </c>
      <c r="N2073">
        <f t="shared" si="460"/>
        <v>9.0887085197375622E-2</v>
      </c>
      <c r="O2073">
        <f t="shared" si="461"/>
        <v>1.3919313724387445</v>
      </c>
      <c r="P2073" t="str">
        <f t="shared" si="462"/>
        <v/>
      </c>
      <c r="Q2073">
        <f t="shared" si="463"/>
        <v>3.2523166737519205E-6</v>
      </c>
      <c r="R2073">
        <f t="shared" si="464"/>
        <v>-0.26180959815932925</v>
      </c>
      <c r="S2073">
        <f t="shared" si="465"/>
        <v>0.27252850157915015</v>
      </c>
      <c r="T2073" t="str">
        <f t="shared" si="458"/>
        <v/>
      </c>
      <c r="U2073" t="str">
        <f t="shared" si="466"/>
        <v/>
      </c>
      <c r="V2073" t="str">
        <f t="shared" si="467"/>
        <v/>
      </c>
      <c r="X2073">
        <f t="shared" ca="1" si="468"/>
        <v>18.263720461700871</v>
      </c>
    </row>
    <row r="2074" spans="1:24" x14ac:dyDescent="0.25">
      <c r="A2074" s="2">
        <v>43296.427332824067</v>
      </c>
      <c r="B2074">
        <v>441.42553903157989</v>
      </c>
      <c r="C2074">
        <v>20</v>
      </c>
      <c r="H2074">
        <f>VLOOKUP(A2074,[1]Sheet1!A$2:F$10001,5,FALSE)</f>
        <v>441.98859800000002</v>
      </c>
      <c r="I2074">
        <f>VLOOKUP(A2074,[1]Sheet1!A$2:F$10001,6,FALSE)</f>
        <v>441.50468648079999</v>
      </c>
      <c r="J2074" s="5">
        <f t="shared" ca="1" si="469"/>
        <v>2.5797045560834775E-5</v>
      </c>
      <c r="K2074" s="5">
        <f t="shared" ca="1" si="470"/>
        <v>1.1401999999975487E-2</v>
      </c>
      <c r="L2074" s="6">
        <f t="shared" si="471"/>
        <v>2073</v>
      </c>
      <c r="M2074">
        <f t="shared" si="459"/>
        <v>441.21060561134993</v>
      </c>
      <c r="N2074">
        <f t="shared" si="460"/>
        <v>8.8476357253680527E-2</v>
      </c>
      <c r="O2074">
        <f t="shared" si="461"/>
        <v>2.4292751973693312</v>
      </c>
      <c r="P2074">
        <f t="shared" si="462"/>
        <v>1</v>
      </c>
      <c r="Q2074">
        <f t="shared" si="463"/>
        <v>4.2245301301591098E-6</v>
      </c>
      <c r="R2074">
        <f t="shared" si="464"/>
        <v>-0.21021796700380641</v>
      </c>
      <c r="S2074">
        <f t="shared" si="465"/>
        <v>2.1274468761990133</v>
      </c>
      <c r="T2074" t="str">
        <f t="shared" si="458"/>
        <v/>
      </c>
      <c r="U2074" t="str">
        <f t="shared" si="466"/>
        <v/>
      </c>
      <c r="V2074" t="str">
        <f t="shared" si="467"/>
        <v/>
      </c>
      <c r="X2074">
        <f t="shared" ca="1" si="468"/>
        <v>18.263720461700871</v>
      </c>
    </row>
    <row r="2075" spans="1:24" x14ac:dyDescent="0.25">
      <c r="A2075" s="2">
        <v>43296.427337731482</v>
      </c>
      <c r="B2075">
        <v>441.61924225602019</v>
      </c>
      <c r="C2075">
        <v>34</v>
      </c>
      <c r="H2075">
        <f>VLOOKUP(A2075,[1]Sheet1!A$2:F$10001,5,FALSE)</f>
        <v>441.98859800000002</v>
      </c>
      <c r="I2075">
        <f>VLOOKUP(A2075,[1]Sheet1!A$2:F$10001,6,FALSE)</f>
        <v>441.79</v>
      </c>
      <c r="J2075" s="5">
        <f t="shared" ca="1" si="469"/>
        <v>2.5797045560834775E-5</v>
      </c>
      <c r="K2075" s="5">
        <f t="shared" ca="1" si="470"/>
        <v>1.1401999999975487E-2</v>
      </c>
      <c r="L2075" s="6">
        <f t="shared" si="471"/>
        <v>2074</v>
      </c>
      <c r="M2075">
        <f t="shared" si="459"/>
        <v>441.2362603408219</v>
      </c>
      <c r="N2075">
        <f t="shared" si="460"/>
        <v>9.0023702935967856E-2</v>
      </c>
      <c r="O2075">
        <f t="shared" si="461"/>
        <v>4.254234192862449</v>
      </c>
      <c r="P2075">
        <f t="shared" si="462"/>
        <v>1</v>
      </c>
      <c r="Q2075">
        <f t="shared" si="463"/>
        <v>4.9074151320382953E-6</v>
      </c>
      <c r="R2075">
        <f t="shared" si="464"/>
        <v>-0.21192888883669075</v>
      </c>
      <c r="S2075">
        <f t="shared" si="465"/>
        <v>4.398543985845472</v>
      </c>
      <c r="T2075" t="str">
        <f t="shared" si="458"/>
        <v/>
      </c>
      <c r="U2075" t="str">
        <f t="shared" si="466"/>
        <v/>
      </c>
      <c r="V2075" t="str">
        <f t="shared" si="467"/>
        <v/>
      </c>
      <c r="X2075">
        <f t="shared" ca="1" si="468"/>
        <v>18.263720461700871</v>
      </c>
    </row>
    <row r="2076" spans="1:24" x14ac:dyDescent="0.25">
      <c r="A2076" s="2">
        <v>43296.427340057868</v>
      </c>
      <c r="B2076">
        <v>441.87878434776002</v>
      </c>
      <c r="C2076">
        <v>44</v>
      </c>
      <c r="H2076">
        <f>VLOOKUP(A2076,[1]Sheet1!A$2:F$10001,5,FALSE)</f>
        <v>441.98859800000002</v>
      </c>
      <c r="I2076">
        <f>VLOOKUP(A2076,[1]Sheet1!A$2:F$10001,6,FALSE)</f>
        <v>441.86722225999989</v>
      </c>
      <c r="J2076" s="5">
        <f t="shared" ca="1" si="469"/>
        <v>2.5797045560834775E-5</v>
      </c>
      <c r="K2076" s="5">
        <f t="shared" ca="1" si="470"/>
        <v>1.1401999999975487E-2</v>
      </c>
      <c r="L2076" s="6">
        <f t="shared" si="471"/>
        <v>2075</v>
      </c>
      <c r="M2076">
        <f t="shared" si="459"/>
        <v>441.2799375185636</v>
      </c>
      <c r="N2076">
        <f t="shared" si="460"/>
        <v>0.10466355323260716</v>
      </c>
      <c r="O2076">
        <f t="shared" si="461"/>
        <v>5.7216367178508118</v>
      </c>
      <c r="P2076">
        <f t="shared" si="462"/>
        <v>1</v>
      </c>
      <c r="Q2076">
        <f t="shared" si="463"/>
        <v>2.3263855837285519E-6</v>
      </c>
      <c r="R2076">
        <f t="shared" si="464"/>
        <v>-0.228834210042236</v>
      </c>
      <c r="S2076">
        <f t="shared" si="465"/>
        <v>4.8401419309074107</v>
      </c>
      <c r="T2076" t="str">
        <f t="shared" si="458"/>
        <v/>
      </c>
      <c r="U2076" t="str">
        <f t="shared" si="466"/>
        <v/>
      </c>
      <c r="V2076" t="str">
        <f t="shared" si="467"/>
        <v/>
      </c>
      <c r="X2076">
        <f t="shared" ca="1" si="468"/>
        <v>18.263720461700871</v>
      </c>
    </row>
    <row r="2077" spans="1:24" x14ac:dyDescent="0.25">
      <c r="A2077" s="2">
        <v>43296.427340057868</v>
      </c>
      <c r="B2077">
        <v>441.90538858016009</v>
      </c>
      <c r="C2077">
        <v>5</v>
      </c>
      <c r="H2077">
        <f>VLOOKUP(A2077,[1]Sheet1!A$2:F$10001,5,FALSE)</f>
        <v>441.98859800000002</v>
      </c>
      <c r="I2077">
        <f>VLOOKUP(A2077,[1]Sheet1!A$2:F$10001,6,FALSE)</f>
        <v>441.86722225999989</v>
      </c>
      <c r="J2077" s="5">
        <f t="shared" ca="1" si="469"/>
        <v>2.5797045560834775E-5</v>
      </c>
      <c r="K2077" s="5">
        <f t="shared" ca="1" si="470"/>
        <v>1.1401999999975487E-2</v>
      </c>
      <c r="L2077" s="6">
        <f t="shared" si="471"/>
        <v>2076</v>
      </c>
      <c r="M2077">
        <f t="shared" si="459"/>
        <v>441.348224411606</v>
      </c>
      <c r="N2077">
        <f t="shared" si="460"/>
        <v>0.13966279622706676</v>
      </c>
      <c r="O2077">
        <f t="shared" si="461"/>
        <v>3.9893528098080315</v>
      </c>
      <c r="P2077">
        <f t="shared" si="462"/>
        <v>1</v>
      </c>
      <c r="Q2077">
        <f t="shared" si="463"/>
        <v>0</v>
      </c>
      <c r="R2077">
        <f t="shared" si="464"/>
        <v>-0.17320284152782495</v>
      </c>
      <c r="S2077">
        <f t="shared" si="465"/>
        <v>-0.12681293715239522</v>
      </c>
      <c r="T2077" t="str">
        <f t="shared" si="458"/>
        <v/>
      </c>
      <c r="U2077" t="str">
        <f t="shared" si="466"/>
        <v/>
      </c>
      <c r="V2077" t="str">
        <f t="shared" si="467"/>
        <v/>
      </c>
      <c r="X2077">
        <f t="shared" ca="1" si="468"/>
        <v>18.263720461700871</v>
      </c>
    </row>
    <row r="2078" spans="1:24" x14ac:dyDescent="0.25">
      <c r="A2078" s="2">
        <v>43296.427340057868</v>
      </c>
      <c r="B2078">
        <v>441.91066505944002</v>
      </c>
      <c r="C2078">
        <v>5</v>
      </c>
      <c r="H2078">
        <f>VLOOKUP(A2078,[1]Sheet1!A$2:F$10001,5,FALSE)</f>
        <v>441.98859800000002</v>
      </c>
      <c r="I2078">
        <f>VLOOKUP(A2078,[1]Sheet1!A$2:F$10001,6,FALSE)</f>
        <v>441.86722225999989</v>
      </c>
      <c r="J2078" s="5">
        <f t="shared" ca="1" si="469"/>
        <v>2.5797045560834775E-5</v>
      </c>
      <c r="K2078" s="5">
        <f t="shared" ca="1" si="470"/>
        <v>1.1401999999975487E-2</v>
      </c>
      <c r="L2078" s="6">
        <f t="shared" si="471"/>
        <v>2077</v>
      </c>
      <c r="M2078">
        <f t="shared" si="459"/>
        <v>441.42493849655818</v>
      </c>
      <c r="N2078">
        <f t="shared" si="460"/>
        <v>0.16706148707696672</v>
      </c>
      <c r="O2078">
        <f t="shared" si="461"/>
        <v>2.907471802032136</v>
      </c>
      <c r="P2078">
        <f t="shared" si="462"/>
        <v>1</v>
      </c>
      <c r="Q2078">
        <f t="shared" si="463"/>
        <v>0</v>
      </c>
      <c r="R2078">
        <f t="shared" si="464"/>
        <v>-0.17320284152782495</v>
      </c>
      <c r="S2078">
        <f t="shared" si="465"/>
        <v>-0.10336542536473969</v>
      </c>
      <c r="T2078" t="str">
        <f t="shared" si="458"/>
        <v/>
      </c>
      <c r="U2078" t="str">
        <f t="shared" si="466"/>
        <v/>
      </c>
      <c r="V2078" t="str">
        <f t="shared" si="467"/>
        <v/>
      </c>
      <c r="X2078">
        <f t="shared" ca="1" si="468"/>
        <v>18.263720461700871</v>
      </c>
    </row>
    <row r="2079" spans="1:24" x14ac:dyDescent="0.25">
      <c r="A2079" s="2">
        <v>43296.427340057868</v>
      </c>
      <c r="B2079">
        <v>441.92</v>
      </c>
      <c r="C2079">
        <v>1</v>
      </c>
      <c r="H2079">
        <f>VLOOKUP(A2079,[1]Sheet1!A$2:F$10001,5,FALSE)</f>
        <v>441.98859800000002</v>
      </c>
      <c r="I2079">
        <f>VLOOKUP(A2079,[1]Sheet1!A$2:F$10001,6,FALSE)</f>
        <v>441.86722225999989</v>
      </c>
      <c r="J2079" s="5">
        <f t="shared" ca="1" si="469"/>
        <v>2.5797045560834775E-5</v>
      </c>
      <c r="K2079" s="5">
        <f t="shared" ca="1" si="470"/>
        <v>1.1401999999975487E-2</v>
      </c>
      <c r="L2079" s="6">
        <f t="shared" si="471"/>
        <v>2078</v>
      </c>
      <c r="M2079">
        <f t="shared" si="459"/>
        <v>441.50213746988197</v>
      </c>
      <c r="N2079">
        <f t="shared" si="460"/>
        <v>0.18441366441440374</v>
      </c>
      <c r="O2079">
        <f t="shared" si="461"/>
        <v>2.265897873918099</v>
      </c>
      <c r="P2079">
        <f t="shared" si="462"/>
        <v>1</v>
      </c>
      <c r="Q2079">
        <f t="shared" si="463"/>
        <v>0</v>
      </c>
      <c r="R2079">
        <f t="shared" si="464"/>
        <v>-0.41347337512621452</v>
      </c>
      <c r="S2079">
        <f t="shared" si="465"/>
        <v>-0.46477570762339787</v>
      </c>
      <c r="T2079" t="str">
        <f t="shared" si="458"/>
        <v/>
      </c>
      <c r="U2079" t="str">
        <f t="shared" si="466"/>
        <v/>
      </c>
      <c r="V2079" t="str">
        <f t="shared" si="467"/>
        <v/>
      </c>
      <c r="X2079">
        <f t="shared" ca="1" si="468"/>
        <v>18.263720461700871</v>
      </c>
    </row>
    <row r="2080" spans="1:24" x14ac:dyDescent="0.25">
      <c r="A2080" s="2">
        <v>43296.427340057868</v>
      </c>
      <c r="B2080">
        <v>441.92942646808001</v>
      </c>
      <c r="C2080">
        <v>4</v>
      </c>
      <c r="H2080">
        <f>VLOOKUP(A2080,[1]Sheet1!A$2:F$10001,5,FALSE)</f>
        <v>441.98859800000002</v>
      </c>
      <c r="I2080">
        <f>VLOOKUP(A2080,[1]Sheet1!A$2:F$10001,6,FALSE)</f>
        <v>441.86722225999989</v>
      </c>
      <c r="J2080" s="5">
        <f t="shared" ca="1" si="469"/>
        <v>2.5797045560834775E-5</v>
      </c>
      <c r="K2080" s="5">
        <f t="shared" ca="1" si="470"/>
        <v>1.1401999999975487E-2</v>
      </c>
      <c r="L2080" s="6">
        <f t="shared" si="471"/>
        <v>2079</v>
      </c>
      <c r="M2080">
        <f t="shared" si="459"/>
        <v>441.57520666300366</v>
      </c>
      <c r="N2080">
        <f t="shared" si="460"/>
        <v>0.1958720897694218</v>
      </c>
      <c r="O2080">
        <f t="shared" si="461"/>
        <v>1.8084240868279788</v>
      </c>
      <c r="P2080">
        <f t="shared" si="462"/>
        <v>1</v>
      </c>
      <c r="Q2080">
        <f t="shared" si="463"/>
        <v>0</v>
      </c>
      <c r="R2080">
        <f t="shared" si="464"/>
        <v>-0.41347337512621452</v>
      </c>
      <c r="S2080">
        <f t="shared" si="465"/>
        <v>-0.14592409074363805</v>
      </c>
      <c r="T2080" t="str">
        <f t="shared" si="458"/>
        <v/>
      </c>
      <c r="U2080" t="str">
        <f t="shared" si="466"/>
        <v/>
      </c>
      <c r="V2080" t="str">
        <f t="shared" si="467"/>
        <v/>
      </c>
      <c r="X2080">
        <f t="shared" ca="1" si="468"/>
        <v>18.263720461700871</v>
      </c>
    </row>
    <row r="2081" spans="1:24" x14ac:dyDescent="0.25">
      <c r="A2081" s="2">
        <v>43296.427342025461</v>
      </c>
      <c r="B2081">
        <v>441.93552</v>
      </c>
      <c r="C2081">
        <v>3</v>
      </c>
      <c r="H2081">
        <f>VLOOKUP(A2081,[1]Sheet1!A$2:F$10001,5,FALSE)</f>
        <v>441.98859800000002</v>
      </c>
      <c r="I2081">
        <f>VLOOKUP(A2081,[1]Sheet1!A$2:F$10001,6,FALSE)</f>
        <v>441.96440000000001</v>
      </c>
      <c r="J2081" s="5">
        <f t="shared" ca="1" si="469"/>
        <v>2.5797045560834775E-5</v>
      </c>
      <c r="K2081" s="5">
        <f t="shared" ca="1" si="470"/>
        <v>1.1401999999975487E-2</v>
      </c>
      <c r="L2081" s="6">
        <f t="shared" si="471"/>
        <v>2080</v>
      </c>
      <c r="M2081">
        <f t="shared" si="459"/>
        <v>441.6501421841304</v>
      </c>
      <c r="N2081">
        <f t="shared" si="460"/>
        <v>0.20068782943620256</v>
      </c>
      <c r="O2081">
        <f t="shared" si="461"/>
        <v>1.4219986168135543</v>
      </c>
      <c r="P2081" t="str">
        <f t="shared" si="462"/>
        <v/>
      </c>
      <c r="Q2081">
        <f t="shared" si="463"/>
        <v>1.9675935618579388E-6</v>
      </c>
      <c r="R2081">
        <f t="shared" si="464"/>
        <v>1.1334062384537973</v>
      </c>
      <c r="S2081">
        <f t="shared" si="465"/>
        <v>-0.25193807498518678</v>
      </c>
      <c r="T2081" t="str">
        <f t="shared" si="458"/>
        <v/>
      </c>
      <c r="U2081" t="str">
        <f t="shared" si="466"/>
        <v/>
      </c>
      <c r="V2081" t="str">
        <f t="shared" si="467"/>
        <v/>
      </c>
      <c r="X2081">
        <f t="shared" ca="1" si="468"/>
        <v>18.263720461700871</v>
      </c>
    </row>
    <row r="2082" spans="1:24" x14ac:dyDescent="0.25">
      <c r="A2082" s="2">
        <v>43296.427346412027</v>
      </c>
      <c r="B2082">
        <v>441.94905970212011</v>
      </c>
      <c r="C2082">
        <v>3</v>
      </c>
      <c r="H2082">
        <f>VLOOKUP(A2082,[1]Sheet1!A$2:F$10001,5,FALSE)</f>
        <v>441.98859800000002</v>
      </c>
      <c r="I2082">
        <f>VLOOKUP(A2082,[1]Sheet1!A$2:F$10001,6,FALSE)</f>
        <v>441.97</v>
      </c>
      <c r="J2082" s="5">
        <f t="shared" ca="1" si="469"/>
        <v>2.5797045560834775E-5</v>
      </c>
      <c r="K2082" s="5">
        <f t="shared" ca="1" si="470"/>
        <v>1.1401999999975487E-2</v>
      </c>
      <c r="L2082" s="6">
        <f t="shared" si="471"/>
        <v>2081</v>
      </c>
      <c r="M2082">
        <f t="shared" si="459"/>
        <v>441.72240149208488</v>
      </c>
      <c r="N2082">
        <f t="shared" si="460"/>
        <v>0.20103662139294287</v>
      </c>
      <c r="O2082">
        <f t="shared" si="461"/>
        <v>1.1274473698610505</v>
      </c>
      <c r="P2082" t="str">
        <f t="shared" si="462"/>
        <v/>
      </c>
      <c r="Q2082">
        <f t="shared" si="463"/>
        <v>4.3865657062269747E-6</v>
      </c>
      <c r="R2082">
        <f t="shared" si="464"/>
        <v>2.9269761704013648</v>
      </c>
      <c r="S2082">
        <f t="shared" si="465"/>
        <v>-0.22059388007563707</v>
      </c>
      <c r="T2082" t="str">
        <f t="shared" si="458"/>
        <v/>
      </c>
      <c r="U2082" t="str">
        <f t="shared" si="466"/>
        <v/>
      </c>
      <c r="V2082" t="str">
        <f t="shared" si="467"/>
        <v/>
      </c>
      <c r="X2082">
        <f t="shared" ca="1" si="468"/>
        <v>18.263720461700871</v>
      </c>
    </row>
    <row r="2083" spans="1:24" x14ac:dyDescent="0.25">
      <c r="A2083" s="2">
        <v>43296.42734858796</v>
      </c>
      <c r="B2083">
        <v>441.97000000000008</v>
      </c>
      <c r="C2083">
        <v>2</v>
      </c>
      <c r="H2083">
        <f>VLOOKUP(A2083,[1]Sheet1!A$2:F$10001,5,FALSE)</f>
        <v>441.98859800000002</v>
      </c>
      <c r="I2083">
        <f>VLOOKUP(A2083,[1]Sheet1!A$2:F$10001,6,FALSE)</f>
        <v>441.98610739999998</v>
      </c>
      <c r="J2083" s="5">
        <f t="shared" ca="1" si="469"/>
        <v>2.5797045560834775E-5</v>
      </c>
      <c r="K2083" s="5">
        <f t="shared" ca="1" si="470"/>
        <v>1.1401999999975487E-2</v>
      </c>
      <c r="L2083" s="6">
        <f t="shared" si="471"/>
        <v>2082</v>
      </c>
      <c r="M2083">
        <f t="shared" si="459"/>
        <v>441.79149128700436</v>
      </c>
      <c r="N2083">
        <f t="shared" si="460"/>
        <v>0.19878058843032265</v>
      </c>
      <c r="O2083">
        <f t="shared" si="461"/>
        <v>0.89801883778150438</v>
      </c>
      <c r="P2083" t="str">
        <f t="shared" si="462"/>
        <v/>
      </c>
      <c r="Q2083">
        <f t="shared" si="463"/>
        <v>2.175933332182467E-6</v>
      </c>
      <c r="R2083">
        <f t="shared" si="464"/>
        <v>1.0220459870520571</v>
      </c>
      <c r="S2083">
        <f t="shared" si="465"/>
        <v>-0.33154074838977293</v>
      </c>
      <c r="T2083" t="str">
        <f t="shared" si="458"/>
        <v/>
      </c>
      <c r="U2083" t="str">
        <f t="shared" si="466"/>
        <v/>
      </c>
      <c r="V2083" t="str">
        <f t="shared" si="467"/>
        <v/>
      </c>
      <c r="X2083">
        <f t="shared" ca="1" si="468"/>
        <v>18.263720461700871</v>
      </c>
    </row>
    <row r="2084" spans="1:24" x14ac:dyDescent="0.25">
      <c r="A2084" s="2">
        <v>43296.42734858796</v>
      </c>
      <c r="B2084">
        <v>441.97000000000008</v>
      </c>
      <c r="C2084">
        <v>1</v>
      </c>
      <c r="H2084">
        <f>VLOOKUP(A2084,[1]Sheet1!A$2:F$10001,5,FALSE)</f>
        <v>441.98859800000002</v>
      </c>
      <c r="I2084">
        <f>VLOOKUP(A2084,[1]Sheet1!A$2:F$10001,6,FALSE)</f>
        <v>441.98610739999998</v>
      </c>
      <c r="J2084" s="5">
        <f t="shared" ca="1" si="469"/>
        <v>2.5797045560834775E-5</v>
      </c>
      <c r="K2084" s="5">
        <f t="shared" ca="1" si="470"/>
        <v>1.1401999999975487E-2</v>
      </c>
      <c r="L2084" s="6">
        <f t="shared" si="471"/>
        <v>2083</v>
      </c>
      <c r="M2084">
        <f t="shared" si="459"/>
        <v>441.85818908385579</v>
      </c>
      <c r="N2084">
        <f t="shared" si="460"/>
        <v>0.19468581121330372</v>
      </c>
      <c r="O2084">
        <f t="shared" si="461"/>
        <v>0.57431466344401239</v>
      </c>
      <c r="P2084" t="str">
        <f t="shared" si="462"/>
        <v/>
      </c>
      <c r="Q2084">
        <f t="shared" si="463"/>
        <v>0</v>
      </c>
      <c r="R2084">
        <f t="shared" si="464"/>
        <v>-0.5145866503847194</v>
      </c>
      <c r="S2084">
        <f t="shared" si="465"/>
        <v>-0.43965315748385914</v>
      </c>
      <c r="T2084" t="str">
        <f t="shared" si="458"/>
        <v/>
      </c>
      <c r="U2084" t="str">
        <f t="shared" si="466"/>
        <v/>
      </c>
      <c r="V2084" t="str">
        <f t="shared" si="467"/>
        <v/>
      </c>
      <c r="X2084">
        <f t="shared" ca="1" si="468"/>
        <v>18.263720461700871</v>
      </c>
    </row>
    <row r="2085" spans="1:24" x14ac:dyDescent="0.25">
      <c r="A2085" s="2">
        <v>43296.42734858796</v>
      </c>
      <c r="B2085">
        <v>441.97000000000008</v>
      </c>
      <c r="C2085">
        <v>1</v>
      </c>
      <c r="H2085">
        <f>VLOOKUP(A2085,[1]Sheet1!A$2:F$10001,5,FALSE)</f>
        <v>441.98859800000002</v>
      </c>
      <c r="I2085">
        <f>VLOOKUP(A2085,[1]Sheet1!A$2:F$10001,6,FALSE)</f>
        <v>441.98610739999998</v>
      </c>
      <c r="J2085" s="5">
        <f t="shared" ca="1" si="469"/>
        <v>2.5797045560834775E-5</v>
      </c>
      <c r="K2085" s="5">
        <f t="shared" ca="1" si="470"/>
        <v>1.1401999999975487E-2</v>
      </c>
      <c r="L2085" s="6">
        <f t="shared" si="471"/>
        <v>2084</v>
      </c>
      <c r="M2085">
        <f t="shared" si="459"/>
        <v>441.91999612440463</v>
      </c>
      <c r="N2085">
        <f t="shared" si="460"/>
        <v>0.18884301343984239</v>
      </c>
      <c r="O2085">
        <f t="shared" si="461"/>
        <v>0.26479070993738291</v>
      </c>
      <c r="P2085" t="str">
        <f t="shared" si="462"/>
        <v/>
      </c>
      <c r="Q2085">
        <f t="shared" si="463"/>
        <v>0</v>
      </c>
      <c r="R2085">
        <f t="shared" si="464"/>
        <v>-0.5145866503847194</v>
      </c>
      <c r="S2085">
        <f t="shared" si="465"/>
        <v>-0.43965315748385914</v>
      </c>
      <c r="T2085" t="str">
        <f t="shared" si="458"/>
        <v/>
      </c>
      <c r="U2085" t="str">
        <f t="shared" si="466"/>
        <v/>
      </c>
      <c r="V2085" t="str">
        <f t="shared" si="467"/>
        <v/>
      </c>
      <c r="X2085">
        <f t="shared" ca="1" si="468"/>
        <v>18.263720461700871</v>
      </c>
    </row>
    <row r="2086" spans="1:24" x14ac:dyDescent="0.25">
      <c r="A2086" s="2">
        <v>43296.42734858796</v>
      </c>
      <c r="B2086">
        <v>441.97000000000008</v>
      </c>
      <c r="C2086">
        <v>1</v>
      </c>
      <c r="H2086">
        <f>VLOOKUP(A2086,[1]Sheet1!A$2:F$10001,5,FALSE)</f>
        <v>441.98859800000002</v>
      </c>
      <c r="I2086">
        <f>VLOOKUP(A2086,[1]Sheet1!A$2:F$10001,6,FALSE)</f>
        <v>441.98610739999998</v>
      </c>
      <c r="J2086" s="5">
        <f t="shared" ca="1" si="469"/>
        <v>2.5797045560834775E-5</v>
      </c>
      <c r="K2086" s="5">
        <f t="shared" ca="1" si="470"/>
        <v>1.1401999999975487E-2</v>
      </c>
      <c r="L2086" s="6">
        <f t="shared" si="471"/>
        <v>2085</v>
      </c>
      <c r="M2086">
        <f t="shared" si="459"/>
        <v>441.97691240865095</v>
      </c>
      <c r="N2086">
        <f t="shared" si="460"/>
        <v>0.18200307242353661</v>
      </c>
      <c r="O2086">
        <f t="shared" si="461"/>
        <v>-3.7979626161345932E-2</v>
      </c>
      <c r="P2086" t="str">
        <f t="shared" si="462"/>
        <v/>
      </c>
      <c r="Q2086">
        <f t="shared" si="463"/>
        <v>0</v>
      </c>
      <c r="R2086">
        <f t="shared" si="464"/>
        <v>-0.5145866503847194</v>
      </c>
      <c r="S2086">
        <f t="shared" si="465"/>
        <v>-0.43965315748385914</v>
      </c>
      <c r="T2086" t="str">
        <f t="shared" si="458"/>
        <v/>
      </c>
      <c r="U2086" t="str">
        <f t="shared" si="466"/>
        <v/>
      </c>
      <c r="V2086" t="str">
        <f t="shared" si="467"/>
        <v/>
      </c>
      <c r="X2086">
        <f t="shared" ca="1" si="468"/>
        <v>18.263720461700871</v>
      </c>
    </row>
    <row r="2087" spans="1:24" x14ac:dyDescent="0.25">
      <c r="A2087" s="2">
        <v>43296.42734858796</v>
      </c>
      <c r="B2087">
        <v>441.97000000000008</v>
      </c>
      <c r="C2087">
        <v>1</v>
      </c>
      <c r="H2087">
        <f>VLOOKUP(A2087,[1]Sheet1!A$2:F$10001,5,FALSE)</f>
        <v>441.98859800000002</v>
      </c>
      <c r="I2087">
        <f>VLOOKUP(A2087,[1]Sheet1!A$2:F$10001,6,FALSE)</f>
        <v>441.98610739999998</v>
      </c>
      <c r="J2087" s="5">
        <f t="shared" ca="1" si="469"/>
        <v>2.5797045560834775E-5</v>
      </c>
      <c r="K2087" s="5">
        <f t="shared" ca="1" si="470"/>
        <v>1.1401999999975487E-2</v>
      </c>
      <c r="L2087" s="6">
        <f t="shared" si="471"/>
        <v>2086</v>
      </c>
      <c r="M2087">
        <f t="shared" si="459"/>
        <v>442.02893793659473</v>
      </c>
      <c r="N2087">
        <f t="shared" si="460"/>
        <v>0.17486849235685711</v>
      </c>
      <c r="O2087">
        <f t="shared" si="461"/>
        <v>-0.33704148643524634</v>
      </c>
      <c r="P2087" t="str">
        <f t="shared" si="462"/>
        <v/>
      </c>
      <c r="Q2087">
        <f t="shared" si="463"/>
        <v>0</v>
      </c>
      <c r="R2087">
        <f t="shared" si="464"/>
        <v>-0.51458665038471929</v>
      </c>
      <c r="S2087">
        <f t="shared" si="465"/>
        <v>-0.43965315748385914</v>
      </c>
      <c r="T2087" t="str">
        <f t="shared" ref="T2087:T2150" si="472">IF(R2087&lt;-0.5,IF(O2087&lt;-1,1,""),"")</f>
        <v/>
      </c>
      <c r="U2087" t="str">
        <f t="shared" si="466"/>
        <v/>
      </c>
      <c r="V2087" t="str">
        <f t="shared" si="467"/>
        <v/>
      </c>
      <c r="X2087">
        <f t="shared" ca="1" si="468"/>
        <v>18.263720461700871</v>
      </c>
    </row>
    <row r="2088" spans="1:24" x14ac:dyDescent="0.25">
      <c r="A2088" s="2">
        <v>43296.42734858796</v>
      </c>
      <c r="B2088">
        <v>441.97000000000008</v>
      </c>
      <c r="C2088">
        <v>1</v>
      </c>
      <c r="H2088">
        <f>VLOOKUP(A2088,[1]Sheet1!A$2:F$10001,5,FALSE)</f>
        <v>441.98859800000002</v>
      </c>
      <c r="I2088">
        <f>VLOOKUP(A2088,[1]Sheet1!A$2:F$10001,6,FALSE)</f>
        <v>441.98610739999998</v>
      </c>
      <c r="J2088" s="5">
        <f t="shared" ca="1" si="469"/>
        <v>2.5797045560834775E-5</v>
      </c>
      <c r="K2088" s="5">
        <f t="shared" ca="1" si="470"/>
        <v>1.1401999999975487E-2</v>
      </c>
      <c r="L2088" s="6">
        <f t="shared" si="471"/>
        <v>2087</v>
      </c>
      <c r="M2088">
        <f t="shared" si="459"/>
        <v>442.0760727082361</v>
      </c>
      <c r="N2088">
        <f t="shared" si="460"/>
        <v>0.16811156571731883</v>
      </c>
      <c r="O2088">
        <f t="shared" si="461"/>
        <v>-0.63096615502573672</v>
      </c>
      <c r="P2088" t="str">
        <f t="shared" si="462"/>
        <v/>
      </c>
      <c r="Q2088">
        <f t="shared" si="463"/>
        <v>0</v>
      </c>
      <c r="R2088">
        <f t="shared" si="464"/>
        <v>-0.5145866503847194</v>
      </c>
      <c r="S2088">
        <f t="shared" si="465"/>
        <v>-0.43965315748385914</v>
      </c>
      <c r="T2088" t="str">
        <f t="shared" si="472"/>
        <v/>
      </c>
      <c r="U2088" t="str">
        <f t="shared" si="466"/>
        <v/>
      </c>
      <c r="V2088" t="str">
        <f t="shared" si="467"/>
        <v/>
      </c>
      <c r="X2088">
        <f t="shared" ca="1" si="468"/>
        <v>18.263720461700871</v>
      </c>
    </row>
    <row r="2089" spans="1:24" x14ac:dyDescent="0.25">
      <c r="A2089" s="2">
        <v>43296.42734858796</v>
      </c>
      <c r="B2089">
        <v>441.97000000000008</v>
      </c>
      <c r="C2089">
        <v>1</v>
      </c>
      <c r="H2089">
        <f>VLOOKUP(A2089,[1]Sheet1!A$2:F$10001,5,FALSE)</f>
        <v>441.98859800000002</v>
      </c>
      <c r="I2089">
        <f>VLOOKUP(A2089,[1]Sheet1!A$2:F$10001,6,FALSE)</f>
        <v>441.98610739999998</v>
      </c>
      <c r="J2089" s="5">
        <f t="shared" ca="1" si="469"/>
        <v>2.5797045560834775E-5</v>
      </c>
      <c r="K2089" s="5">
        <f t="shared" ca="1" si="470"/>
        <v>1.1401999999975487E-2</v>
      </c>
      <c r="L2089" s="6">
        <f t="shared" si="471"/>
        <v>2088</v>
      </c>
      <c r="M2089">
        <f t="shared" si="459"/>
        <v>442.11831672357482</v>
      </c>
      <c r="N2089">
        <f t="shared" si="460"/>
        <v>0.16236664259228831</v>
      </c>
      <c r="O2089">
        <f t="shared" si="461"/>
        <v>-0.91346794641291507</v>
      </c>
      <c r="P2089" t="str">
        <f t="shared" si="462"/>
        <v/>
      </c>
      <c r="Q2089">
        <f t="shared" si="463"/>
        <v>0</v>
      </c>
      <c r="R2089">
        <f t="shared" si="464"/>
        <v>-0.51458665038471929</v>
      </c>
      <c r="S2089">
        <f t="shared" si="465"/>
        <v>-0.43965315748385914</v>
      </c>
      <c r="T2089" t="str">
        <f t="shared" si="472"/>
        <v/>
      </c>
      <c r="U2089" t="str">
        <f t="shared" si="466"/>
        <v/>
      </c>
      <c r="V2089" t="str">
        <f t="shared" si="467"/>
        <v/>
      </c>
      <c r="X2089">
        <f t="shared" ca="1" si="468"/>
        <v>18.263720461700871</v>
      </c>
    </row>
    <row r="2090" spans="1:24" x14ac:dyDescent="0.25">
      <c r="A2090" s="2">
        <v>43296.427353784733</v>
      </c>
      <c r="B2090">
        <v>441.98206578224011</v>
      </c>
      <c r="C2090">
        <v>8</v>
      </c>
      <c r="H2090">
        <f>VLOOKUP(A2090,[1]Sheet1!A$2:F$10001,5,FALSE)</f>
        <v>441.98859800000002</v>
      </c>
      <c r="I2090">
        <f>VLOOKUP(A2090,[1]Sheet1!A$2:F$10001,6,FALSE)</f>
        <v>441.99</v>
      </c>
      <c r="J2090" s="5">
        <f t="shared" ca="1" si="469"/>
        <v>2.5797045560834775E-5</v>
      </c>
      <c r="K2090" s="5">
        <f t="shared" ca="1" si="470"/>
        <v>1.1401999999975487E-2</v>
      </c>
      <c r="L2090" s="6">
        <f t="shared" si="471"/>
        <v>2089</v>
      </c>
      <c r="M2090">
        <f t="shared" si="459"/>
        <v>442.15566998261113</v>
      </c>
      <c r="N2090">
        <f t="shared" si="460"/>
        <v>0.15819493011086555</v>
      </c>
      <c r="O2090">
        <f t="shared" si="461"/>
        <v>-1.0974068527313243</v>
      </c>
      <c r="P2090" t="str">
        <f t="shared" si="462"/>
        <v/>
      </c>
      <c r="Q2090">
        <f t="shared" si="463"/>
        <v>5.1967726903967559E-6</v>
      </c>
      <c r="R2090">
        <f t="shared" si="464"/>
        <v>3.0275732844007077</v>
      </c>
      <c r="S2090">
        <f t="shared" si="465"/>
        <v>0.29407264176072695</v>
      </c>
      <c r="T2090" t="str">
        <f t="shared" si="472"/>
        <v/>
      </c>
      <c r="U2090" t="str">
        <f t="shared" si="466"/>
        <v/>
      </c>
      <c r="V2090" t="str">
        <f t="shared" si="467"/>
        <v/>
      </c>
      <c r="X2090">
        <f t="shared" ca="1" si="468"/>
        <v>18.263720461700871</v>
      </c>
    </row>
    <row r="2091" spans="1:24" x14ac:dyDescent="0.25">
      <c r="A2091" s="2">
        <v>43296.427353784733</v>
      </c>
      <c r="B2091">
        <v>441.99</v>
      </c>
      <c r="C2091">
        <v>1</v>
      </c>
      <c r="H2091">
        <f>VLOOKUP(A2091,[1]Sheet1!A$2:F$10001,5,FALSE)</f>
        <v>441.98859800000002</v>
      </c>
      <c r="I2091">
        <f>VLOOKUP(A2091,[1]Sheet1!A$2:F$10001,6,FALSE)</f>
        <v>441.99</v>
      </c>
      <c r="J2091" s="5">
        <f t="shared" ca="1" si="469"/>
        <v>2.5797045560834775E-5</v>
      </c>
      <c r="K2091" s="5">
        <f t="shared" ca="1" si="470"/>
        <v>1.1401999999975487E-2</v>
      </c>
      <c r="L2091" s="6">
        <f t="shared" si="471"/>
        <v>2090</v>
      </c>
      <c r="M2091">
        <f t="shared" si="459"/>
        <v>442.18951143188656</v>
      </c>
      <c r="N2091">
        <f t="shared" si="460"/>
        <v>0.15561998938247501</v>
      </c>
      <c r="O2091">
        <f t="shared" si="461"/>
        <v>-1.2820424463350899</v>
      </c>
      <c r="P2091" t="str">
        <f t="shared" si="462"/>
        <v/>
      </c>
      <c r="Q2091">
        <f t="shared" si="463"/>
        <v>0</v>
      </c>
      <c r="R2091">
        <f t="shared" si="464"/>
        <v>-0.55050252409458733</v>
      </c>
      <c r="S2091">
        <f t="shared" si="465"/>
        <v>-0.46083678962221669</v>
      </c>
      <c r="T2091">
        <f t="shared" si="472"/>
        <v>1</v>
      </c>
      <c r="U2091">
        <f t="shared" ca="1" si="466"/>
        <v>1.1401999999975487E-2</v>
      </c>
      <c r="V2091">
        <f t="shared" ca="1" si="467"/>
        <v>1.1401999999975487E-2</v>
      </c>
      <c r="X2091">
        <f t="shared" ca="1" si="468"/>
        <v>18.275122461700846</v>
      </c>
    </row>
    <row r="2092" spans="1:24" x14ac:dyDescent="0.25">
      <c r="A2092" s="2">
        <v>43296.427353784733</v>
      </c>
      <c r="B2092">
        <v>441.99</v>
      </c>
      <c r="C2092">
        <v>1</v>
      </c>
      <c r="H2092">
        <f>VLOOKUP(A2092,[1]Sheet1!A$2:F$10001,5,FALSE)</f>
        <v>441.98859800000002</v>
      </c>
      <c r="I2092">
        <f>VLOOKUP(A2092,[1]Sheet1!A$2:F$10001,6,FALSE)</f>
        <v>441.99</v>
      </c>
      <c r="J2092" s="5">
        <f t="shared" ca="1" si="469"/>
        <v>2.5797045560834775E-5</v>
      </c>
      <c r="K2092" s="5">
        <f t="shared" ca="1" si="470"/>
        <v>1.1401999999975487E-2</v>
      </c>
      <c r="L2092" s="6">
        <f t="shared" si="471"/>
        <v>2091</v>
      </c>
      <c r="M2092">
        <f t="shared" ref="M2092:M2155" si="473">FORECAST(L2092,B2057:B2091,L2057:L2091)</f>
        <v>442.21930805672667</v>
      </c>
      <c r="N2092">
        <f t="shared" ref="N2092:N2155" si="474">STEYX(B2057:B2091,L2057:L2091)</f>
        <v>0.15494153511269765</v>
      </c>
      <c r="O2092">
        <f t="shared" ref="O2092:O2155" si="475">(B2092-M2092)/N2092</f>
        <v>-1.4799650497839529</v>
      </c>
      <c r="P2092" t="str">
        <f t="shared" ref="P2092:P2155" si="476">IF(O2092&gt;1.5,1,"")</f>
        <v/>
      </c>
      <c r="Q2092">
        <f t="shared" ref="Q2092:Q2155" si="477">A2092-A2091</f>
        <v>0</v>
      </c>
      <c r="R2092">
        <f t="shared" ref="R2092:R2155" si="478">(Q2092-AVERAGE(Q2057:Q2091))/_xlfn.STDEV.S(Q2057:Q2091)</f>
        <v>-0.55050252409458733</v>
      </c>
      <c r="S2092">
        <f t="shared" ref="S2092:S2155" si="479">(C2092-AVERAGE(C2056:C2091))/_xlfn.STDEV.S(C2056:C2091)</f>
        <v>-0.46083678962221669</v>
      </c>
      <c r="T2092">
        <f t="shared" si="472"/>
        <v>1</v>
      </c>
      <c r="U2092">
        <f t="shared" ref="U2092:U2155" ca="1" si="480">IF(ISNUMBER(T2092),K2092,"")</f>
        <v>1.1401999999975487E-2</v>
      </c>
      <c r="V2092" t="str">
        <f t="shared" ref="V2092:V2155" si="481">IF(T2092=1,IF(ISNUMBER(T2091),"",K2092),"")</f>
        <v/>
      </c>
      <c r="X2092">
        <f t="shared" ref="X2092:X2155" ca="1" si="482">IF(ISNUMBER(V2092),V2092+X2091,X2091)</f>
        <v>18.275122461700846</v>
      </c>
    </row>
    <row r="2093" spans="1:24" x14ac:dyDescent="0.25">
      <c r="A2093" s="2">
        <v>43296.427353784733</v>
      </c>
      <c r="B2093">
        <v>441.99687121111998</v>
      </c>
      <c r="C2093">
        <v>5</v>
      </c>
      <c r="H2093">
        <f>VLOOKUP(A2093,[1]Sheet1!A$2:F$10001,5,FALSE)</f>
        <v>441.98859800000002</v>
      </c>
      <c r="I2093">
        <f>VLOOKUP(A2093,[1]Sheet1!A$2:F$10001,6,FALSE)</f>
        <v>441.99</v>
      </c>
      <c r="J2093" s="5">
        <f t="shared" ca="1" si="469"/>
        <v>2.5797045560834775E-5</v>
      </c>
      <c r="K2093" s="5">
        <f t="shared" ca="1" si="470"/>
        <v>1.1401999999975487E-2</v>
      </c>
      <c r="L2093" s="6">
        <f t="shared" si="471"/>
        <v>2092</v>
      </c>
      <c r="M2093">
        <f t="shared" si="473"/>
        <v>442.24411308492807</v>
      </c>
      <c r="N2093">
        <f t="shared" si="474"/>
        <v>0.15649276016907523</v>
      </c>
      <c r="O2093">
        <f t="shared" si="475"/>
        <v>-1.5798933672137447</v>
      </c>
      <c r="P2093" t="str">
        <f t="shared" si="476"/>
        <v/>
      </c>
      <c r="Q2093">
        <f t="shared" si="477"/>
        <v>0</v>
      </c>
      <c r="R2093">
        <f t="shared" si="478"/>
        <v>-0.55050252409458733</v>
      </c>
      <c r="S2093">
        <f t="shared" si="479"/>
        <v>-3.7870752542901537E-2</v>
      </c>
      <c r="T2093">
        <f t="shared" si="472"/>
        <v>1</v>
      </c>
      <c r="U2093">
        <f t="shared" ca="1" si="480"/>
        <v>1.1401999999975487E-2</v>
      </c>
      <c r="V2093" t="str">
        <f t="shared" si="481"/>
        <v/>
      </c>
      <c r="X2093">
        <f t="shared" ca="1" si="482"/>
        <v>18.275122461700846</v>
      </c>
    </row>
    <row r="2094" spans="1:24" x14ac:dyDescent="0.25">
      <c r="A2094" s="2">
        <v>43296.427353784733</v>
      </c>
      <c r="B2094">
        <v>442</v>
      </c>
      <c r="C2094">
        <v>1</v>
      </c>
      <c r="H2094">
        <f>VLOOKUP(A2094,[1]Sheet1!A$2:F$10001,5,FALSE)</f>
        <v>441.98859800000002</v>
      </c>
      <c r="I2094">
        <f>VLOOKUP(A2094,[1]Sheet1!A$2:F$10001,6,FALSE)</f>
        <v>441.99</v>
      </c>
      <c r="J2094" s="5">
        <f t="shared" ca="1" si="469"/>
        <v>2.5797045560834775E-5</v>
      </c>
      <c r="K2094" s="5">
        <f t="shared" ca="1" si="470"/>
        <v>1.1401999999975487E-2</v>
      </c>
      <c r="L2094" s="6">
        <f t="shared" si="471"/>
        <v>2093</v>
      </c>
      <c r="M2094">
        <f t="shared" si="473"/>
        <v>442.26471179776172</v>
      </c>
      <c r="N2094">
        <f t="shared" si="474"/>
        <v>0.15979875044772479</v>
      </c>
      <c r="O2094">
        <f t="shared" si="475"/>
        <v>-1.6565323384572741</v>
      </c>
      <c r="P2094" t="str">
        <f t="shared" si="476"/>
        <v/>
      </c>
      <c r="Q2094">
        <f t="shared" si="477"/>
        <v>0</v>
      </c>
      <c r="R2094">
        <f t="shared" si="478"/>
        <v>-0.55050252409458733</v>
      </c>
      <c r="S2094">
        <f t="shared" si="479"/>
        <v>-0.47044592225970799</v>
      </c>
      <c r="T2094">
        <f t="shared" si="472"/>
        <v>1</v>
      </c>
      <c r="U2094">
        <f t="shared" ca="1" si="480"/>
        <v>1.1401999999975487E-2</v>
      </c>
      <c r="V2094" t="str">
        <f t="shared" si="481"/>
        <v/>
      </c>
      <c r="X2094">
        <f t="shared" ca="1" si="482"/>
        <v>18.275122461700846</v>
      </c>
    </row>
    <row r="2095" spans="1:24" x14ac:dyDescent="0.25">
      <c r="A2095" s="2">
        <v>43296.427353784733</v>
      </c>
      <c r="B2095">
        <v>442</v>
      </c>
      <c r="C2095">
        <v>1</v>
      </c>
      <c r="H2095">
        <f>VLOOKUP(A2095,[1]Sheet1!A$2:F$10001,5,FALSE)</f>
        <v>441.98859800000002</v>
      </c>
      <c r="I2095">
        <f>VLOOKUP(A2095,[1]Sheet1!A$2:F$10001,6,FALSE)</f>
        <v>441.99</v>
      </c>
      <c r="J2095" s="5">
        <f t="shared" ca="1" si="469"/>
        <v>2.5797045560834775E-5</v>
      </c>
      <c r="K2095" s="5">
        <f t="shared" ca="1" si="470"/>
        <v>1.1401999999975487E-2</v>
      </c>
      <c r="L2095" s="6">
        <f t="shared" si="471"/>
        <v>2094</v>
      </c>
      <c r="M2095">
        <f t="shared" si="473"/>
        <v>442.28064184506684</v>
      </c>
      <c r="N2095">
        <f t="shared" si="474"/>
        <v>0.1646578210187121</v>
      </c>
      <c r="O2095">
        <f t="shared" si="475"/>
        <v>-1.7043942603549094</v>
      </c>
      <c r="P2095" t="str">
        <f t="shared" si="476"/>
        <v/>
      </c>
      <c r="Q2095">
        <f t="shared" si="477"/>
        <v>0</v>
      </c>
      <c r="R2095">
        <f t="shared" si="478"/>
        <v>-0.55050252409458733</v>
      </c>
      <c r="S2095">
        <f t="shared" si="479"/>
        <v>-0.47044592225970799</v>
      </c>
      <c r="T2095">
        <f t="shared" si="472"/>
        <v>1</v>
      </c>
      <c r="U2095">
        <f t="shared" ca="1" si="480"/>
        <v>1.1401999999975487E-2</v>
      </c>
      <c r="V2095" t="str">
        <f t="shared" si="481"/>
        <v/>
      </c>
      <c r="X2095">
        <f t="shared" ca="1" si="482"/>
        <v>18.275122461700846</v>
      </c>
    </row>
    <row r="2096" spans="1:24" x14ac:dyDescent="0.25">
      <c r="A2096" s="2">
        <v>43296.427353784733</v>
      </c>
      <c r="B2096">
        <v>442</v>
      </c>
      <c r="C2096">
        <v>1</v>
      </c>
      <c r="H2096">
        <f>VLOOKUP(A2096,[1]Sheet1!A$2:F$10001,5,FALSE)</f>
        <v>441.98859800000002</v>
      </c>
      <c r="I2096">
        <f>VLOOKUP(A2096,[1]Sheet1!A$2:F$10001,6,FALSE)</f>
        <v>441.99</v>
      </c>
      <c r="J2096" s="5">
        <f t="shared" ca="1" si="469"/>
        <v>2.5797045560834775E-5</v>
      </c>
      <c r="K2096" s="5">
        <f t="shared" ca="1" si="470"/>
        <v>1.1401999999975487E-2</v>
      </c>
      <c r="L2096" s="6">
        <f t="shared" si="471"/>
        <v>2095</v>
      </c>
      <c r="M2096">
        <f t="shared" si="473"/>
        <v>442.29152987556506</v>
      </c>
      <c r="N2096">
        <f t="shared" si="474"/>
        <v>0.17070007686476132</v>
      </c>
      <c r="O2096">
        <f t="shared" si="475"/>
        <v>-1.7078485312928606</v>
      </c>
      <c r="P2096" t="str">
        <f t="shared" si="476"/>
        <v/>
      </c>
      <c r="Q2096">
        <f t="shared" si="477"/>
        <v>0</v>
      </c>
      <c r="R2096">
        <f t="shared" si="478"/>
        <v>-0.55050252409458733</v>
      </c>
      <c r="S2096">
        <f t="shared" si="479"/>
        <v>-0.47044592225970799</v>
      </c>
      <c r="T2096">
        <f t="shared" si="472"/>
        <v>1</v>
      </c>
      <c r="U2096">
        <f t="shared" ca="1" si="480"/>
        <v>1.1401999999975487E-2</v>
      </c>
      <c r="V2096" t="str">
        <f t="shared" si="481"/>
        <v/>
      </c>
      <c r="X2096">
        <f t="shared" ca="1" si="482"/>
        <v>18.275122461700846</v>
      </c>
    </row>
    <row r="2097" spans="1:24" x14ac:dyDescent="0.25">
      <c r="A2097" s="2">
        <v>43296.427353784733</v>
      </c>
      <c r="B2097">
        <v>442</v>
      </c>
      <c r="C2097">
        <v>2</v>
      </c>
      <c r="H2097">
        <f>VLOOKUP(A2097,[1]Sheet1!A$2:F$10001,5,FALSE)</f>
        <v>441.98859800000002</v>
      </c>
      <c r="I2097">
        <f>VLOOKUP(A2097,[1]Sheet1!A$2:F$10001,6,FALSE)</f>
        <v>441.99</v>
      </c>
      <c r="J2097" s="5">
        <f t="shared" ca="1" si="469"/>
        <v>2.5797045560834775E-5</v>
      </c>
      <c r="K2097" s="5">
        <f t="shared" ca="1" si="470"/>
        <v>1.1401999999975487E-2</v>
      </c>
      <c r="L2097" s="6">
        <f t="shared" si="471"/>
        <v>2096</v>
      </c>
      <c r="M2097">
        <f t="shared" si="473"/>
        <v>442.29737588925661</v>
      </c>
      <c r="N2097">
        <f t="shared" si="474"/>
        <v>0.17730193207946901</v>
      </c>
      <c r="O2097">
        <f t="shared" si="475"/>
        <v>-1.6772287011701945</v>
      </c>
      <c r="P2097" t="str">
        <f t="shared" si="476"/>
        <v/>
      </c>
      <c r="Q2097">
        <f t="shared" si="477"/>
        <v>0</v>
      </c>
      <c r="R2097">
        <f t="shared" si="478"/>
        <v>-0.55050252409458744</v>
      </c>
      <c r="S2097">
        <f t="shared" si="479"/>
        <v>-0.36525304523269253</v>
      </c>
      <c r="T2097">
        <f t="shared" si="472"/>
        <v>1</v>
      </c>
      <c r="U2097">
        <f t="shared" ca="1" si="480"/>
        <v>1.1401999999975487E-2</v>
      </c>
      <c r="V2097" t="str">
        <f t="shared" si="481"/>
        <v/>
      </c>
      <c r="X2097">
        <f t="shared" ca="1" si="482"/>
        <v>18.275122461700846</v>
      </c>
    </row>
    <row r="2098" spans="1:24" x14ac:dyDescent="0.25">
      <c r="A2098" s="2">
        <v>43296.427369826393</v>
      </c>
      <c r="B2098">
        <v>441.99943919999998</v>
      </c>
      <c r="C2098">
        <v>4</v>
      </c>
      <c r="H2098">
        <f>VLOOKUP(A2098,[1]Sheet1!A$2:F$10001,5,FALSE)</f>
        <v>441.99</v>
      </c>
      <c r="I2098">
        <f>VLOOKUP(A2098,[1]Sheet1!A$2:F$10001,6,FALSE)</f>
        <v>442</v>
      </c>
      <c r="J2098" s="5">
        <f t="shared" ca="1" si="469"/>
        <v>2.262494626573204E-5</v>
      </c>
      <c r="K2098" s="5">
        <f t="shared" ca="1" si="470"/>
        <v>9.9999999999909051E-3</v>
      </c>
      <c r="L2098" s="6">
        <f t="shared" si="471"/>
        <v>2097</v>
      </c>
      <c r="M2098">
        <f t="shared" si="473"/>
        <v>442.29817988614155</v>
      </c>
      <c r="N2098">
        <f t="shared" si="474"/>
        <v>0.18377982753776673</v>
      </c>
      <c r="O2098">
        <f t="shared" si="475"/>
        <v>-1.6255357845527389</v>
      </c>
      <c r="P2098" t="str">
        <f t="shared" si="476"/>
        <v/>
      </c>
      <c r="Q2098">
        <f t="shared" si="477"/>
        <v>1.6041660273913294E-5</v>
      </c>
      <c r="R2098">
        <f t="shared" si="478"/>
        <v>9.2243357896720433</v>
      </c>
      <c r="S2098">
        <f t="shared" si="479"/>
        <v>-0.15798854499188519</v>
      </c>
      <c r="T2098" t="str">
        <f t="shared" si="472"/>
        <v/>
      </c>
      <c r="U2098" t="str">
        <f t="shared" si="480"/>
        <v/>
      </c>
      <c r="V2098" t="str">
        <f t="shared" si="481"/>
        <v/>
      </c>
      <c r="X2098">
        <f t="shared" ca="1" si="482"/>
        <v>18.275122461700846</v>
      </c>
    </row>
    <row r="2099" spans="1:24" x14ac:dyDescent="0.25">
      <c r="A2099" s="2">
        <v>43296.427369826393</v>
      </c>
      <c r="B2099">
        <v>442</v>
      </c>
      <c r="C2099">
        <v>1</v>
      </c>
      <c r="H2099">
        <f>VLOOKUP(A2099,[1]Sheet1!A$2:F$10001,5,FALSE)</f>
        <v>441.99</v>
      </c>
      <c r="I2099">
        <f>VLOOKUP(A2099,[1]Sheet1!A$2:F$10001,6,FALSE)</f>
        <v>442</v>
      </c>
      <c r="J2099" s="5">
        <f t="shared" ca="1" si="469"/>
        <v>2.262494626573204E-5</v>
      </c>
      <c r="K2099" s="5">
        <f t="shared" ca="1" si="470"/>
        <v>9.9999999999909051E-3</v>
      </c>
      <c r="L2099" s="6">
        <f t="shared" si="471"/>
        <v>2098</v>
      </c>
      <c r="M2099">
        <f t="shared" si="473"/>
        <v>442.29387777479116</v>
      </c>
      <c r="N2099">
        <f t="shared" si="474"/>
        <v>0.18943089677061281</v>
      </c>
      <c r="O2099">
        <f t="shared" si="475"/>
        <v>-1.5513719240162849</v>
      </c>
      <c r="P2099" t="str">
        <f t="shared" si="476"/>
        <v/>
      </c>
      <c r="Q2099">
        <f t="shared" si="477"/>
        <v>0</v>
      </c>
      <c r="R2099">
        <f t="shared" si="478"/>
        <v>-0.4491295784164463</v>
      </c>
      <c r="S2099">
        <f t="shared" si="479"/>
        <v>-0.48414506827659032</v>
      </c>
      <c r="T2099" t="str">
        <f t="shared" si="472"/>
        <v/>
      </c>
      <c r="U2099" t="str">
        <f t="shared" si="480"/>
        <v/>
      </c>
      <c r="V2099" t="str">
        <f t="shared" si="481"/>
        <v/>
      </c>
      <c r="X2099">
        <f t="shared" ca="1" si="482"/>
        <v>18.275122461700846</v>
      </c>
    </row>
    <row r="2100" spans="1:24" x14ac:dyDescent="0.25">
      <c r="A2100" s="2">
        <v>43296.427369826393</v>
      </c>
      <c r="B2100">
        <v>442</v>
      </c>
      <c r="C2100">
        <v>1</v>
      </c>
      <c r="H2100">
        <f>VLOOKUP(A2100,[1]Sheet1!A$2:F$10001,5,FALSE)</f>
        <v>441.99</v>
      </c>
      <c r="I2100">
        <f>VLOOKUP(A2100,[1]Sheet1!A$2:F$10001,6,FALSE)</f>
        <v>442</v>
      </c>
      <c r="J2100" s="5">
        <f t="shared" ca="1" si="469"/>
        <v>2.262494626573204E-5</v>
      </c>
      <c r="K2100" s="5">
        <f t="shared" ca="1" si="470"/>
        <v>9.9999999999909051E-3</v>
      </c>
      <c r="L2100" s="6">
        <f t="shared" si="471"/>
        <v>2099</v>
      </c>
      <c r="M2100">
        <f t="shared" si="473"/>
        <v>442.28460056562562</v>
      </c>
      <c r="N2100">
        <f t="shared" si="474"/>
        <v>0.19342346368344837</v>
      </c>
      <c r="O2100">
        <f t="shared" si="475"/>
        <v>-1.4713859435967576</v>
      </c>
      <c r="P2100" t="str">
        <f t="shared" si="476"/>
        <v/>
      </c>
      <c r="Q2100">
        <f t="shared" si="477"/>
        <v>0</v>
      </c>
      <c r="R2100">
        <f t="shared" si="478"/>
        <v>-0.44912957841644624</v>
      </c>
      <c r="S2100">
        <f t="shared" si="479"/>
        <v>-0.48414506827659032</v>
      </c>
      <c r="T2100" t="str">
        <f t="shared" si="472"/>
        <v/>
      </c>
      <c r="U2100" t="str">
        <f t="shared" si="480"/>
        <v/>
      </c>
      <c r="V2100" t="str">
        <f t="shared" si="481"/>
        <v/>
      </c>
      <c r="X2100">
        <f t="shared" ca="1" si="482"/>
        <v>18.275122461700846</v>
      </c>
    </row>
    <row r="2101" spans="1:24" x14ac:dyDescent="0.25">
      <c r="A2101" s="2">
        <v>43296.427369826393</v>
      </c>
      <c r="B2101">
        <v>442</v>
      </c>
      <c r="C2101">
        <v>1</v>
      </c>
      <c r="H2101">
        <f>VLOOKUP(A2101,[1]Sheet1!A$2:F$10001,5,FALSE)</f>
        <v>441.99</v>
      </c>
      <c r="I2101">
        <f>VLOOKUP(A2101,[1]Sheet1!A$2:F$10001,6,FALSE)</f>
        <v>442</v>
      </c>
      <c r="J2101" s="5">
        <f t="shared" ca="1" si="469"/>
        <v>2.262494626573204E-5</v>
      </c>
      <c r="K2101" s="5">
        <f t="shared" ca="1" si="470"/>
        <v>9.9999999999909051E-3</v>
      </c>
      <c r="L2101" s="6">
        <f t="shared" si="471"/>
        <v>2100</v>
      </c>
      <c r="M2101">
        <f t="shared" si="473"/>
        <v>442.27129194382724</v>
      </c>
      <c r="N2101">
        <f t="shared" si="474"/>
        <v>0.19550017920432697</v>
      </c>
      <c r="O2101">
        <f t="shared" si="475"/>
        <v>-1.3876813051086558</v>
      </c>
      <c r="P2101" t="str">
        <f t="shared" si="476"/>
        <v/>
      </c>
      <c r="Q2101">
        <f t="shared" si="477"/>
        <v>0</v>
      </c>
      <c r="R2101">
        <f t="shared" si="478"/>
        <v>-0.44860441880158231</v>
      </c>
      <c r="S2101">
        <f t="shared" si="479"/>
        <v>-0.48414506827659032</v>
      </c>
      <c r="T2101" t="str">
        <f t="shared" si="472"/>
        <v/>
      </c>
      <c r="U2101" t="str">
        <f t="shared" si="480"/>
        <v/>
      </c>
      <c r="V2101" t="str">
        <f t="shared" si="481"/>
        <v/>
      </c>
      <c r="X2101">
        <f t="shared" ca="1" si="482"/>
        <v>18.275122461700846</v>
      </c>
    </row>
    <row r="2102" spans="1:24" x14ac:dyDescent="0.25">
      <c r="A2102" s="2">
        <v>43296.427369826393</v>
      </c>
      <c r="B2102">
        <v>442</v>
      </c>
      <c r="C2102">
        <v>1</v>
      </c>
      <c r="H2102">
        <f>VLOOKUP(A2102,[1]Sheet1!A$2:F$10001,5,FALSE)</f>
        <v>441.99</v>
      </c>
      <c r="I2102">
        <f>VLOOKUP(A2102,[1]Sheet1!A$2:F$10001,6,FALSE)</f>
        <v>442</v>
      </c>
      <c r="J2102" s="5">
        <f t="shared" ref="J2102:J2165" ca="1" si="483">(OFFSET(I2102,$AA$2,0)-H2102)/H2102</f>
        <v>2.262494626573204E-5</v>
      </c>
      <c r="K2102" s="5">
        <f t="shared" ref="K2102:K2165" ca="1" si="484">IF(ISNUMBER(J2102),H2102*J2102,"")</f>
        <v>9.9999999999909051E-3</v>
      </c>
      <c r="L2102" s="6">
        <f t="shared" si="471"/>
        <v>2101</v>
      </c>
      <c r="M2102">
        <f t="shared" si="473"/>
        <v>442.2576092805827</v>
      </c>
      <c r="N2102">
        <f t="shared" si="474"/>
        <v>0.19729353415582465</v>
      </c>
      <c r="O2102">
        <f t="shared" si="475"/>
        <v>-1.3057157786997526</v>
      </c>
      <c r="P2102" t="str">
        <f t="shared" si="476"/>
        <v/>
      </c>
      <c r="Q2102">
        <f t="shared" si="477"/>
        <v>0</v>
      </c>
      <c r="R2102">
        <f t="shared" si="478"/>
        <v>-0.44860441880158225</v>
      </c>
      <c r="S2102">
        <f t="shared" si="479"/>
        <v>-0.45561059909117607</v>
      </c>
      <c r="T2102" t="str">
        <f t="shared" si="472"/>
        <v/>
      </c>
      <c r="U2102" t="str">
        <f t="shared" si="480"/>
        <v/>
      </c>
      <c r="V2102" t="str">
        <f t="shared" si="481"/>
        <v/>
      </c>
      <c r="X2102">
        <f t="shared" ca="1" si="482"/>
        <v>18.275122461700846</v>
      </c>
    </row>
    <row r="2103" spans="1:24" x14ac:dyDescent="0.25">
      <c r="A2103" s="2">
        <v>43296.427369826393</v>
      </c>
      <c r="B2103">
        <v>442</v>
      </c>
      <c r="C2103">
        <v>1</v>
      </c>
      <c r="H2103">
        <f>VLOOKUP(A2103,[1]Sheet1!A$2:F$10001,5,FALSE)</f>
        <v>441.99</v>
      </c>
      <c r="I2103">
        <f>VLOOKUP(A2103,[1]Sheet1!A$2:F$10001,6,FALSE)</f>
        <v>442</v>
      </c>
      <c r="J2103" s="5">
        <f t="shared" ca="1" si="483"/>
        <v>2.262494626573204E-5</v>
      </c>
      <c r="K2103" s="5">
        <f t="shared" ca="1" si="484"/>
        <v>9.9999999999909051E-3</v>
      </c>
      <c r="L2103" s="6">
        <f t="shared" si="471"/>
        <v>2102</v>
      </c>
      <c r="M2103">
        <f t="shared" si="473"/>
        <v>442.23933838204397</v>
      </c>
      <c r="N2103">
        <f t="shared" si="474"/>
        <v>0.19613673473873619</v>
      </c>
      <c r="O2103">
        <f t="shared" si="475"/>
        <v>-1.2202629067052564</v>
      </c>
      <c r="P2103" t="str">
        <f t="shared" si="476"/>
        <v/>
      </c>
      <c r="Q2103">
        <f t="shared" si="477"/>
        <v>0</v>
      </c>
      <c r="R2103">
        <f t="shared" si="478"/>
        <v>-0.44860441880158219</v>
      </c>
      <c r="S2103">
        <f t="shared" si="479"/>
        <v>-0.45561059909117607</v>
      </c>
      <c r="T2103" t="str">
        <f t="shared" si="472"/>
        <v/>
      </c>
      <c r="U2103" t="str">
        <f t="shared" si="480"/>
        <v/>
      </c>
      <c r="V2103" t="str">
        <f t="shared" si="481"/>
        <v/>
      </c>
      <c r="X2103">
        <f t="shared" ca="1" si="482"/>
        <v>18.275122461700846</v>
      </c>
    </row>
    <row r="2104" spans="1:24" x14ac:dyDescent="0.25">
      <c r="A2104" s="2">
        <v>43296.427398298612</v>
      </c>
      <c r="B2104">
        <v>441.99971959999999</v>
      </c>
      <c r="C2104">
        <v>3</v>
      </c>
      <c r="H2104">
        <f>VLOOKUP(A2104,[1]Sheet1!A$2:F$10001,5,FALSE)</f>
        <v>441.99</v>
      </c>
      <c r="I2104">
        <f>VLOOKUP(A2104,[1]Sheet1!A$2:F$10001,6,FALSE)</f>
        <v>442</v>
      </c>
      <c r="J2104" s="5">
        <f t="shared" ca="1" si="483"/>
        <v>2.262494626573204E-5</v>
      </c>
      <c r="K2104" s="5">
        <f t="shared" ca="1" si="484"/>
        <v>9.9999999999909051E-3</v>
      </c>
      <c r="L2104" s="6">
        <f t="shared" si="471"/>
        <v>2103</v>
      </c>
      <c r="M2104">
        <f t="shared" si="473"/>
        <v>442.21647924821121</v>
      </c>
      <c r="N2104">
        <f t="shared" si="474"/>
        <v>0.19091366066847149</v>
      </c>
      <c r="O2104">
        <f t="shared" si="475"/>
        <v>-1.1353805036907971</v>
      </c>
      <c r="P2104" t="str">
        <f t="shared" si="476"/>
        <v/>
      </c>
      <c r="Q2104">
        <f t="shared" si="477"/>
        <v>2.8472219128161669E-5</v>
      </c>
      <c r="R2104">
        <f t="shared" si="478"/>
        <v>8.9400279973814349</v>
      </c>
      <c r="S2104">
        <f t="shared" si="479"/>
        <v>-0.24397212725527492</v>
      </c>
      <c r="T2104" t="str">
        <f t="shared" si="472"/>
        <v/>
      </c>
      <c r="U2104" t="str">
        <f t="shared" si="480"/>
        <v/>
      </c>
      <c r="V2104" t="str">
        <f t="shared" si="481"/>
        <v/>
      </c>
      <c r="X2104">
        <f t="shared" ca="1" si="482"/>
        <v>18.275122461700846</v>
      </c>
    </row>
    <row r="2105" spans="1:24" x14ac:dyDescent="0.25">
      <c r="A2105" s="2">
        <v>43296.427398298612</v>
      </c>
      <c r="B2105">
        <v>442</v>
      </c>
      <c r="C2105">
        <v>1</v>
      </c>
      <c r="H2105">
        <f>VLOOKUP(A2105,[1]Sheet1!A$2:F$10001,5,FALSE)</f>
        <v>441.99</v>
      </c>
      <c r="I2105">
        <f>VLOOKUP(A2105,[1]Sheet1!A$2:F$10001,6,FALSE)</f>
        <v>442</v>
      </c>
      <c r="J2105" s="5">
        <f t="shared" ca="1" si="483"/>
        <v>2.262494626573204E-5</v>
      </c>
      <c r="K2105" s="5">
        <f t="shared" ca="1" si="484"/>
        <v>9.9999999999909051E-3</v>
      </c>
      <c r="L2105" s="6">
        <f t="shared" si="471"/>
        <v>2104</v>
      </c>
      <c r="M2105">
        <f t="shared" si="473"/>
        <v>442.18910935895042</v>
      </c>
      <c r="N2105">
        <f t="shared" si="474"/>
        <v>0.18016911058885299</v>
      </c>
      <c r="O2105">
        <f t="shared" si="475"/>
        <v>-1.0496214269601782</v>
      </c>
      <c r="P2105" t="str">
        <f t="shared" si="476"/>
        <v/>
      </c>
      <c r="Q2105">
        <f t="shared" si="477"/>
        <v>0</v>
      </c>
      <c r="R2105">
        <f t="shared" si="478"/>
        <v>-0.38165177139917245</v>
      </c>
      <c r="S2105">
        <f t="shared" si="479"/>
        <v>-0.46247691549502562</v>
      </c>
      <c r="T2105" t="str">
        <f t="shared" si="472"/>
        <v/>
      </c>
      <c r="U2105" t="str">
        <f t="shared" si="480"/>
        <v/>
      </c>
      <c r="V2105" t="str">
        <f t="shared" si="481"/>
        <v/>
      </c>
      <c r="X2105">
        <f t="shared" ca="1" si="482"/>
        <v>18.275122461700846</v>
      </c>
    </row>
    <row r="2106" spans="1:24" x14ac:dyDescent="0.25">
      <c r="A2106" s="2">
        <v>43296.427398298612</v>
      </c>
      <c r="B2106">
        <v>442</v>
      </c>
      <c r="C2106">
        <v>1</v>
      </c>
      <c r="H2106">
        <f>VLOOKUP(A2106,[1]Sheet1!A$2:F$10001,5,FALSE)</f>
        <v>441.99</v>
      </c>
      <c r="I2106">
        <f>VLOOKUP(A2106,[1]Sheet1!A$2:F$10001,6,FALSE)</f>
        <v>442</v>
      </c>
      <c r="J2106" s="5">
        <f t="shared" ca="1" si="483"/>
        <v>2.262494626573204E-5</v>
      </c>
      <c r="K2106" s="5">
        <f t="shared" ca="1" si="484"/>
        <v>9.9999999999909051E-3</v>
      </c>
      <c r="L2106" s="6">
        <f t="shared" si="471"/>
        <v>2105</v>
      </c>
      <c r="M2106">
        <f t="shared" si="473"/>
        <v>442.16177737003324</v>
      </c>
      <c r="N2106">
        <f t="shared" si="474"/>
        <v>0.16774605729412442</v>
      </c>
      <c r="O2106">
        <f t="shared" si="475"/>
        <v>-0.96441831565421543</v>
      </c>
      <c r="P2106" t="str">
        <f t="shared" si="476"/>
        <v/>
      </c>
      <c r="Q2106">
        <f t="shared" si="477"/>
        <v>0</v>
      </c>
      <c r="R2106">
        <f t="shared" si="478"/>
        <v>-0.38165177139917239</v>
      </c>
      <c r="S2106">
        <f t="shared" si="479"/>
        <v>-0.45561059909117607</v>
      </c>
      <c r="T2106" t="str">
        <f t="shared" si="472"/>
        <v/>
      </c>
      <c r="U2106" t="str">
        <f t="shared" si="480"/>
        <v/>
      </c>
      <c r="V2106" t="str">
        <f t="shared" si="481"/>
        <v/>
      </c>
      <c r="X2106">
        <f t="shared" ca="1" si="482"/>
        <v>18.275122461700846</v>
      </c>
    </row>
    <row r="2107" spans="1:24" x14ac:dyDescent="0.25">
      <c r="A2107" s="2">
        <v>43296.427398298612</v>
      </c>
      <c r="B2107">
        <v>442</v>
      </c>
      <c r="C2107">
        <v>1</v>
      </c>
      <c r="H2107">
        <f>VLOOKUP(A2107,[1]Sheet1!A$2:F$10001,5,FALSE)</f>
        <v>441.99</v>
      </c>
      <c r="I2107">
        <f>VLOOKUP(A2107,[1]Sheet1!A$2:F$10001,6,FALSE)</f>
        <v>442</v>
      </c>
      <c r="J2107" s="5">
        <f t="shared" ca="1" si="483"/>
        <v>2.262494626573204E-5</v>
      </c>
      <c r="K2107" s="5">
        <f t="shared" ca="1" si="484"/>
        <v>9.9999999999909051E-3</v>
      </c>
      <c r="L2107" s="6">
        <f t="shared" si="471"/>
        <v>2106</v>
      </c>
      <c r="M2107">
        <f t="shared" si="473"/>
        <v>442.13300654898842</v>
      </c>
      <c r="N2107">
        <f t="shared" si="474"/>
        <v>0.15109653296886097</v>
      </c>
      <c r="O2107">
        <f t="shared" si="475"/>
        <v>-0.88027532051863855</v>
      </c>
      <c r="P2107" t="str">
        <f t="shared" si="476"/>
        <v/>
      </c>
      <c r="Q2107">
        <f t="shared" si="477"/>
        <v>0</v>
      </c>
      <c r="R2107">
        <f t="shared" si="478"/>
        <v>-0.37892752405430397</v>
      </c>
      <c r="S2107">
        <f t="shared" si="479"/>
        <v>-0.41468177588630045</v>
      </c>
      <c r="T2107" t="str">
        <f t="shared" si="472"/>
        <v/>
      </c>
      <c r="U2107" t="str">
        <f t="shared" si="480"/>
        <v/>
      </c>
      <c r="V2107" t="str">
        <f t="shared" si="481"/>
        <v/>
      </c>
      <c r="X2107">
        <f t="shared" ca="1" si="482"/>
        <v>18.275122461700846</v>
      </c>
    </row>
    <row r="2108" spans="1:24" x14ac:dyDescent="0.25">
      <c r="A2108" s="2">
        <v>43296.427398298612</v>
      </c>
      <c r="B2108">
        <v>442</v>
      </c>
      <c r="C2108">
        <v>1</v>
      </c>
      <c r="H2108">
        <f>VLOOKUP(A2108,[1]Sheet1!A$2:F$10001,5,FALSE)</f>
        <v>441.99</v>
      </c>
      <c r="I2108">
        <f>VLOOKUP(A2108,[1]Sheet1!A$2:F$10001,6,FALSE)</f>
        <v>442</v>
      </c>
      <c r="J2108" s="5">
        <f t="shared" ca="1" si="483"/>
        <v>2.262494626573204E-5</v>
      </c>
      <c r="K2108" s="5">
        <f t="shared" ca="1" si="484"/>
        <v>9.9999999999909051E-3</v>
      </c>
      <c r="L2108" s="6">
        <f t="shared" si="471"/>
        <v>2107</v>
      </c>
      <c r="M2108">
        <f t="shared" si="473"/>
        <v>442.10029700494897</v>
      </c>
      <c r="N2108">
        <f t="shared" si="474"/>
        <v>0.12313843139415349</v>
      </c>
      <c r="O2108">
        <f t="shared" si="475"/>
        <v>-0.8145061116454374</v>
      </c>
      <c r="P2108" t="str">
        <f t="shared" si="476"/>
        <v/>
      </c>
      <c r="Q2108">
        <f t="shared" si="477"/>
        <v>0</v>
      </c>
      <c r="R2108">
        <f t="shared" si="478"/>
        <v>-0.37892752405430397</v>
      </c>
      <c r="S2108">
        <f t="shared" si="479"/>
        <v>-0.41119596982930745</v>
      </c>
      <c r="T2108" t="str">
        <f t="shared" si="472"/>
        <v/>
      </c>
      <c r="U2108" t="str">
        <f t="shared" si="480"/>
        <v/>
      </c>
      <c r="V2108" t="str">
        <f t="shared" si="481"/>
        <v/>
      </c>
      <c r="X2108">
        <f t="shared" ca="1" si="482"/>
        <v>18.275122461700846</v>
      </c>
    </row>
    <row r="2109" spans="1:24" x14ac:dyDescent="0.25">
      <c r="A2109" s="2">
        <v>43296.427487592591</v>
      </c>
      <c r="B2109">
        <v>441.99971959999999</v>
      </c>
      <c r="C2109">
        <v>3</v>
      </c>
      <c r="H2109">
        <f>VLOOKUP(A2109,[1]Sheet1!A$2:F$10001,5,FALSE)</f>
        <v>441.99</v>
      </c>
      <c r="I2109">
        <f>VLOOKUP(A2109,[1]Sheet1!A$2:F$10001,6,FALSE)</f>
        <v>442.00000000000011</v>
      </c>
      <c r="J2109" s="5">
        <f t="shared" ca="1" si="483"/>
        <v>2.262494626573204E-5</v>
      </c>
      <c r="K2109" s="5">
        <f t="shared" ca="1" si="484"/>
        <v>9.9999999999909051E-3</v>
      </c>
      <c r="L2109" s="6">
        <f t="shared" si="471"/>
        <v>2108</v>
      </c>
      <c r="M2109">
        <f t="shared" si="473"/>
        <v>442.07043129569308</v>
      </c>
      <c r="N2109">
        <f t="shared" si="474"/>
        <v>9.1991552472027158E-2</v>
      </c>
      <c r="O2109">
        <f t="shared" si="475"/>
        <v>-0.76867596853084763</v>
      </c>
      <c r="P2109" t="str">
        <f t="shared" si="476"/>
        <v/>
      </c>
      <c r="Q2109">
        <f t="shared" si="477"/>
        <v>8.9293978817295283E-5</v>
      </c>
      <c r="R2109">
        <f t="shared" si="478"/>
        <v>15.850870763345988</v>
      </c>
      <c r="S2109">
        <f t="shared" si="479"/>
        <v>-0.18710896127323626</v>
      </c>
      <c r="T2109" t="str">
        <f t="shared" si="472"/>
        <v/>
      </c>
      <c r="U2109" t="str">
        <f t="shared" si="480"/>
        <v/>
      </c>
      <c r="V2109" t="str">
        <f t="shared" si="481"/>
        <v/>
      </c>
      <c r="X2109">
        <f t="shared" ca="1" si="482"/>
        <v>18.275122461700846</v>
      </c>
    </row>
    <row r="2110" spans="1:24" x14ac:dyDescent="0.25">
      <c r="A2110" s="2">
        <v>43296.427487592591</v>
      </c>
      <c r="B2110">
        <v>442</v>
      </c>
      <c r="C2110">
        <v>1</v>
      </c>
      <c r="H2110">
        <f>VLOOKUP(A2110,[1]Sheet1!A$2:F$10001,5,FALSE)</f>
        <v>441.99</v>
      </c>
      <c r="I2110">
        <f>VLOOKUP(A2110,[1]Sheet1!A$2:F$10001,6,FALSE)</f>
        <v>442.00000000000011</v>
      </c>
      <c r="J2110" s="5">
        <f t="shared" ca="1" si="483"/>
        <v>2.262494626573204E-5</v>
      </c>
      <c r="K2110" s="5">
        <f t="shared" ca="1" si="484"/>
        <v>9.9999999999909051E-3</v>
      </c>
      <c r="L2110" s="6">
        <f t="shared" si="471"/>
        <v>2109</v>
      </c>
      <c r="M2110">
        <f t="shared" si="473"/>
        <v>442.04364257847101</v>
      </c>
      <c r="N2110">
        <f t="shared" si="474"/>
        <v>5.3094482950947222E-2</v>
      </c>
      <c r="O2110">
        <f t="shared" si="475"/>
        <v>-0.8219795362039507</v>
      </c>
      <c r="P2110" t="str">
        <f t="shared" si="476"/>
        <v/>
      </c>
      <c r="Q2110">
        <f t="shared" si="477"/>
        <v>0</v>
      </c>
      <c r="R2110">
        <f t="shared" si="478"/>
        <v>-0.2806384484403916</v>
      </c>
      <c r="S2110">
        <f t="shared" si="479"/>
        <v>-0.39250177230046546</v>
      </c>
      <c r="T2110" t="str">
        <f t="shared" si="472"/>
        <v/>
      </c>
      <c r="U2110" t="str">
        <f t="shared" si="480"/>
        <v/>
      </c>
      <c r="V2110" t="str">
        <f t="shared" si="481"/>
        <v/>
      </c>
      <c r="X2110">
        <f t="shared" ca="1" si="482"/>
        <v>18.275122461700846</v>
      </c>
    </row>
    <row r="2111" spans="1:24" x14ac:dyDescent="0.25">
      <c r="A2111" s="2">
        <v>43296.427681064823</v>
      </c>
      <c r="B2111">
        <v>441.99980994280003</v>
      </c>
      <c r="C2111">
        <v>6</v>
      </c>
      <c r="H2111">
        <f>VLOOKUP(A2111,[1]Sheet1!A$2:F$10001,5,FALSE)</f>
        <v>441.99</v>
      </c>
      <c r="I2111">
        <f>VLOOKUP(A2111,[1]Sheet1!A$2:F$10001,6,FALSE)</f>
        <v>442</v>
      </c>
      <c r="J2111" s="5">
        <f t="shared" ca="1" si="483"/>
        <v>2.262494626573204E-5</v>
      </c>
      <c r="K2111" s="5">
        <f t="shared" ca="1" si="484"/>
        <v>9.9999999999909051E-3</v>
      </c>
      <c r="L2111" s="6">
        <f t="shared" si="471"/>
        <v>2110</v>
      </c>
      <c r="M2111">
        <f t="shared" si="473"/>
        <v>442.0260362894827</v>
      </c>
      <c r="N2111">
        <f t="shared" si="474"/>
        <v>1.754489960840952E-2</v>
      </c>
      <c r="O2111">
        <f t="shared" si="475"/>
        <v>-1.494813151857876</v>
      </c>
      <c r="P2111" t="str">
        <f t="shared" si="476"/>
        <v/>
      </c>
      <c r="Q2111">
        <f t="shared" si="477"/>
        <v>1.934722313308157E-4</v>
      </c>
      <c r="R2111">
        <f t="shared" si="478"/>
        <v>11.993699223922548</v>
      </c>
      <c r="S2111">
        <f t="shared" si="479"/>
        <v>0.21706946595815002</v>
      </c>
      <c r="T2111" t="str">
        <f t="shared" si="472"/>
        <v/>
      </c>
      <c r="U2111" t="str">
        <f t="shared" si="480"/>
        <v/>
      </c>
      <c r="V2111" t="str">
        <f t="shared" si="481"/>
        <v/>
      </c>
      <c r="X2111">
        <f t="shared" ca="1" si="482"/>
        <v>18.275122461700846</v>
      </c>
    </row>
    <row r="2112" spans="1:24" x14ac:dyDescent="0.25">
      <c r="A2112" s="2">
        <v>43296.427681064823</v>
      </c>
      <c r="B2112">
        <v>442</v>
      </c>
      <c r="C2112">
        <v>1</v>
      </c>
      <c r="H2112">
        <f>VLOOKUP(A2112,[1]Sheet1!A$2:F$10001,5,FALSE)</f>
        <v>441.99</v>
      </c>
      <c r="I2112">
        <f>VLOOKUP(A2112,[1]Sheet1!A$2:F$10001,6,FALSE)</f>
        <v>442</v>
      </c>
      <c r="J2112" s="5">
        <f t="shared" ca="1" si="483"/>
        <v>2.262494626573204E-5</v>
      </c>
      <c r="K2112" s="5">
        <f t="shared" ca="1" si="484"/>
        <v>9.9999999999909051E-3</v>
      </c>
      <c r="L2112" s="6">
        <f t="shared" si="471"/>
        <v>2111</v>
      </c>
      <c r="M2112">
        <f t="shared" si="473"/>
        <v>442.02262808498642</v>
      </c>
      <c r="N2112">
        <f t="shared" si="474"/>
        <v>1.5295004764067737E-2</v>
      </c>
      <c r="O2112">
        <f t="shared" si="475"/>
        <v>-1.4794428204156016</v>
      </c>
      <c r="P2112" t="str">
        <f t="shared" si="476"/>
        <v/>
      </c>
      <c r="Q2112">
        <f t="shared" si="477"/>
        <v>0</v>
      </c>
      <c r="R2112">
        <f t="shared" si="478"/>
        <v>-0.27331659938964115</v>
      </c>
      <c r="S2112">
        <f t="shared" si="479"/>
        <v>-0.32010678211470239</v>
      </c>
      <c r="T2112" t="str">
        <f t="shared" si="472"/>
        <v/>
      </c>
      <c r="U2112" t="str">
        <f t="shared" si="480"/>
        <v/>
      </c>
      <c r="V2112" t="str">
        <f t="shared" si="481"/>
        <v/>
      </c>
      <c r="X2112">
        <f t="shared" ca="1" si="482"/>
        <v>18.275122461700846</v>
      </c>
    </row>
    <row r="2113" spans="1:24" x14ac:dyDescent="0.25">
      <c r="A2113" s="2">
        <v>43296.427681064823</v>
      </c>
      <c r="B2113">
        <v>442</v>
      </c>
      <c r="C2113">
        <v>1</v>
      </c>
      <c r="H2113">
        <f>VLOOKUP(A2113,[1]Sheet1!A$2:F$10001,5,FALSE)</f>
        <v>441.99</v>
      </c>
      <c r="I2113">
        <f>VLOOKUP(A2113,[1]Sheet1!A$2:F$10001,6,FALSE)</f>
        <v>442</v>
      </c>
      <c r="J2113" s="5">
        <f t="shared" ca="1" si="483"/>
        <v>2.2624946265989257E-5</v>
      </c>
      <c r="K2113" s="5">
        <f t="shared" ca="1" si="484"/>
        <v>1.0000000000104592E-2</v>
      </c>
      <c r="L2113" s="6">
        <f t="shared" si="471"/>
        <v>2112</v>
      </c>
      <c r="M2113">
        <f t="shared" si="473"/>
        <v>442.02028576906724</v>
      </c>
      <c r="N2113">
        <f t="shared" si="474"/>
        <v>1.4329885759920771E-2</v>
      </c>
      <c r="O2113">
        <f t="shared" si="475"/>
        <v>-1.4156267123901529</v>
      </c>
      <c r="P2113" t="str">
        <f t="shared" si="476"/>
        <v/>
      </c>
      <c r="Q2113">
        <f t="shared" si="477"/>
        <v>0</v>
      </c>
      <c r="R2113">
        <f t="shared" si="478"/>
        <v>-0.27331659938964115</v>
      </c>
      <c r="S2113">
        <f t="shared" si="479"/>
        <v>-0.61686100849800451</v>
      </c>
      <c r="T2113" t="str">
        <f t="shared" si="472"/>
        <v/>
      </c>
      <c r="U2113" t="str">
        <f t="shared" si="480"/>
        <v/>
      </c>
      <c r="V2113" t="str">
        <f t="shared" si="481"/>
        <v/>
      </c>
      <c r="X2113">
        <f t="shared" ca="1" si="482"/>
        <v>18.275122461700846</v>
      </c>
    </row>
    <row r="2114" spans="1:24" x14ac:dyDescent="0.25">
      <c r="A2114" s="2">
        <v>43296.427681064823</v>
      </c>
      <c r="B2114">
        <v>442</v>
      </c>
      <c r="C2114">
        <v>1</v>
      </c>
      <c r="H2114">
        <f>VLOOKUP(A2114,[1]Sheet1!A$2:F$10001,5,FALSE)</f>
        <v>441.99</v>
      </c>
      <c r="I2114">
        <f>VLOOKUP(A2114,[1]Sheet1!A$2:F$10001,6,FALSE)</f>
        <v>442</v>
      </c>
      <c r="J2114" s="5">
        <f t="shared" ca="1" si="483"/>
        <v>2.262494626573204E-5</v>
      </c>
      <c r="K2114" s="5">
        <f t="shared" ca="1" si="484"/>
        <v>9.9999999999909051E-3</v>
      </c>
      <c r="L2114" s="6">
        <f t="shared" si="471"/>
        <v>2113</v>
      </c>
      <c r="M2114">
        <f t="shared" si="473"/>
        <v>442.01779453797792</v>
      </c>
      <c r="N2114">
        <f t="shared" si="474"/>
        <v>1.2996676822360324E-2</v>
      </c>
      <c r="O2114">
        <f t="shared" si="475"/>
        <v>-1.3691606109113541</v>
      </c>
      <c r="P2114" t="str">
        <f t="shared" si="476"/>
        <v/>
      </c>
      <c r="Q2114">
        <f t="shared" si="477"/>
        <v>0</v>
      </c>
      <c r="R2114">
        <f t="shared" si="478"/>
        <v>-0.27331659938964115</v>
      </c>
      <c r="S2114">
        <f t="shared" si="479"/>
        <v>-0.57462046539022871</v>
      </c>
      <c r="T2114" t="str">
        <f t="shared" si="472"/>
        <v/>
      </c>
      <c r="U2114" t="str">
        <f t="shared" si="480"/>
        <v/>
      </c>
      <c r="V2114" t="str">
        <f t="shared" si="481"/>
        <v/>
      </c>
      <c r="X2114">
        <f t="shared" ca="1" si="482"/>
        <v>18.275122461700846</v>
      </c>
    </row>
    <row r="2115" spans="1:24" x14ac:dyDescent="0.25">
      <c r="A2115" s="2">
        <v>43296.427681064823</v>
      </c>
      <c r="B2115">
        <v>442</v>
      </c>
      <c r="C2115">
        <v>1</v>
      </c>
      <c r="H2115">
        <f>VLOOKUP(A2115,[1]Sheet1!A$2:F$10001,5,FALSE)</f>
        <v>441.99</v>
      </c>
      <c r="I2115">
        <f>VLOOKUP(A2115,[1]Sheet1!A$2:F$10001,6,FALSE)</f>
        <v>442</v>
      </c>
      <c r="J2115" s="5">
        <f t="shared" ca="1" si="483"/>
        <v>2.262494626573204E-5</v>
      </c>
      <c r="K2115" s="5">
        <f t="shared" ca="1" si="484"/>
        <v>9.9999999999909051E-3</v>
      </c>
      <c r="L2115" s="6">
        <f t="shared" si="471"/>
        <v>2114</v>
      </c>
      <c r="M2115">
        <f t="shared" si="473"/>
        <v>442.01543337071894</v>
      </c>
      <c r="N2115">
        <f t="shared" si="474"/>
        <v>1.1627971689978584E-2</v>
      </c>
      <c r="O2115">
        <f t="shared" si="475"/>
        <v>-1.3272624951640597</v>
      </c>
      <c r="P2115" t="str">
        <f t="shared" si="476"/>
        <v/>
      </c>
      <c r="Q2115">
        <f t="shared" si="477"/>
        <v>0</v>
      </c>
      <c r="R2115">
        <f t="shared" si="478"/>
        <v>-0.27331659938964115</v>
      </c>
      <c r="S2115">
        <f t="shared" si="479"/>
        <v>-0.53242139194234428</v>
      </c>
      <c r="T2115" t="str">
        <f t="shared" si="472"/>
        <v/>
      </c>
      <c r="U2115" t="str">
        <f t="shared" si="480"/>
        <v/>
      </c>
      <c r="V2115" t="str">
        <f t="shared" si="481"/>
        <v/>
      </c>
      <c r="X2115">
        <f t="shared" ca="1" si="482"/>
        <v>18.275122461700846</v>
      </c>
    </row>
    <row r="2116" spans="1:24" x14ac:dyDescent="0.25">
      <c r="A2116" s="2">
        <v>43296.427681064823</v>
      </c>
      <c r="B2116">
        <v>442</v>
      </c>
      <c r="C2116">
        <v>1</v>
      </c>
      <c r="H2116">
        <f>VLOOKUP(A2116,[1]Sheet1!A$2:F$10001,5,FALSE)</f>
        <v>441.99</v>
      </c>
      <c r="I2116">
        <f>VLOOKUP(A2116,[1]Sheet1!A$2:F$10001,6,FALSE)</f>
        <v>442</v>
      </c>
      <c r="J2116" s="5">
        <f t="shared" ca="1" si="483"/>
        <v>2.262494626573204E-5</v>
      </c>
      <c r="K2116" s="5">
        <f t="shared" ca="1" si="484"/>
        <v>9.9999999999909051E-3</v>
      </c>
      <c r="L2116" s="6">
        <f t="shared" ref="L2116:L2179" si="485">L2115+1</f>
        <v>2115</v>
      </c>
      <c r="M2116">
        <f t="shared" si="473"/>
        <v>442.01325502584478</v>
      </c>
      <c r="N2116">
        <f t="shared" si="474"/>
        <v>1.0294739357311442E-2</v>
      </c>
      <c r="O2116">
        <f t="shared" si="475"/>
        <v>-1.2875533206550902</v>
      </c>
      <c r="P2116" t="str">
        <f t="shared" si="476"/>
        <v/>
      </c>
      <c r="Q2116">
        <f t="shared" si="477"/>
        <v>0</v>
      </c>
      <c r="R2116">
        <f t="shared" si="478"/>
        <v>-0.27331659938964115</v>
      </c>
      <c r="S2116">
        <f t="shared" si="479"/>
        <v>-0.53242139194234428</v>
      </c>
      <c r="T2116" t="str">
        <f t="shared" si="472"/>
        <v/>
      </c>
      <c r="U2116" t="str">
        <f t="shared" si="480"/>
        <v/>
      </c>
      <c r="V2116" t="str">
        <f t="shared" si="481"/>
        <v/>
      </c>
      <c r="X2116">
        <f t="shared" ca="1" si="482"/>
        <v>18.275122461700846</v>
      </c>
    </row>
    <row r="2117" spans="1:24" x14ac:dyDescent="0.25">
      <c r="A2117" s="2">
        <v>43296.427761296298</v>
      </c>
      <c r="B2117">
        <v>442</v>
      </c>
      <c r="C2117">
        <v>3</v>
      </c>
      <c r="H2117">
        <f>VLOOKUP(A2117,[1]Sheet1!A$2:F$10001,5,FALSE)</f>
        <v>441.99</v>
      </c>
      <c r="I2117">
        <f>VLOOKUP(A2117,[1]Sheet1!A$2:F$10001,6,FALSE)</f>
        <v>442</v>
      </c>
      <c r="J2117" s="5">
        <f t="shared" ca="1" si="483"/>
        <v>2.262494626573204E-5</v>
      </c>
      <c r="K2117" s="5">
        <f t="shared" ca="1" si="484"/>
        <v>9.9999999999909051E-3</v>
      </c>
      <c r="L2117" s="6">
        <f t="shared" si="485"/>
        <v>2116</v>
      </c>
      <c r="M2117">
        <f t="shared" si="473"/>
        <v>442.01109977355094</v>
      </c>
      <c r="N2117">
        <f t="shared" si="474"/>
        <v>8.6924494013545673E-3</v>
      </c>
      <c r="O2117">
        <f t="shared" si="475"/>
        <v>-1.2769442809996572</v>
      </c>
      <c r="P2117" t="str">
        <f t="shared" si="476"/>
        <v/>
      </c>
      <c r="Q2117">
        <f t="shared" si="477"/>
        <v>8.0231475294567645E-5</v>
      </c>
      <c r="R2117">
        <f t="shared" si="478"/>
        <v>1.9781635704500684</v>
      </c>
      <c r="S2117">
        <f t="shared" si="479"/>
        <v>0.73025047999893811</v>
      </c>
      <c r="T2117" t="str">
        <f t="shared" si="472"/>
        <v/>
      </c>
      <c r="U2117" t="str">
        <f t="shared" si="480"/>
        <v/>
      </c>
      <c r="V2117" t="str">
        <f t="shared" si="481"/>
        <v/>
      </c>
      <c r="X2117">
        <f t="shared" ca="1" si="482"/>
        <v>18.275122461700846</v>
      </c>
    </row>
    <row r="2118" spans="1:24" x14ac:dyDescent="0.25">
      <c r="A2118" s="2">
        <v>43296.42781361111</v>
      </c>
      <c r="B2118">
        <v>442</v>
      </c>
      <c r="C2118">
        <v>2</v>
      </c>
      <c r="H2118">
        <f>VLOOKUP(A2118,[1]Sheet1!A$2:F$10001,5,FALSE)</f>
        <v>441.99</v>
      </c>
      <c r="I2118">
        <f>VLOOKUP(A2118,[1]Sheet1!A$2:F$10001,6,FALSE)</f>
        <v>442</v>
      </c>
      <c r="J2118" s="5">
        <f t="shared" ca="1" si="483"/>
        <v>2.262494626573204E-5</v>
      </c>
      <c r="K2118" s="5">
        <f t="shared" ca="1" si="484"/>
        <v>9.9999999999909051E-3</v>
      </c>
      <c r="L2118" s="6">
        <f t="shared" si="485"/>
        <v>2117</v>
      </c>
      <c r="M2118">
        <f t="shared" si="473"/>
        <v>442.00946137668308</v>
      </c>
      <c r="N2118">
        <f t="shared" si="474"/>
        <v>7.6859682070521979E-3</v>
      </c>
      <c r="O2118">
        <f t="shared" si="475"/>
        <v>-1.2309934712449566</v>
      </c>
      <c r="P2118" t="str">
        <f t="shared" si="476"/>
        <v/>
      </c>
      <c r="Q2118">
        <f t="shared" si="477"/>
        <v>5.2314811910036951E-5</v>
      </c>
      <c r="R2118">
        <f t="shared" si="478"/>
        <v>1.0765832812806897</v>
      </c>
      <c r="S2118">
        <f t="shared" si="479"/>
        <v>0.1188779851161062</v>
      </c>
      <c r="T2118" t="str">
        <f t="shared" si="472"/>
        <v/>
      </c>
      <c r="U2118" t="str">
        <f t="shared" si="480"/>
        <v/>
      </c>
      <c r="V2118" t="str">
        <f t="shared" si="481"/>
        <v/>
      </c>
      <c r="X2118">
        <f t="shared" ca="1" si="482"/>
        <v>18.275122461700846</v>
      </c>
    </row>
    <row r="2119" spans="1:24" x14ac:dyDescent="0.25">
      <c r="A2119" s="2">
        <v>43296.427880254632</v>
      </c>
      <c r="B2119">
        <v>442</v>
      </c>
      <c r="C2119">
        <v>2</v>
      </c>
      <c r="H2119">
        <f>VLOOKUP(A2119,[1]Sheet1!A$2:F$10001,5,FALSE)</f>
        <v>441.99</v>
      </c>
      <c r="I2119">
        <f>VLOOKUP(A2119,[1]Sheet1!A$2:F$10001,6,FALSE)</f>
        <v>442</v>
      </c>
      <c r="J2119" s="5">
        <f t="shared" ca="1" si="483"/>
        <v>2.262494626573204E-5</v>
      </c>
      <c r="K2119" s="5">
        <f t="shared" ca="1" si="484"/>
        <v>9.9999999999909051E-3</v>
      </c>
      <c r="L2119" s="6">
        <f t="shared" si="485"/>
        <v>2118</v>
      </c>
      <c r="M2119">
        <f t="shared" si="473"/>
        <v>442.00886830776125</v>
      </c>
      <c r="N2119">
        <f t="shared" si="474"/>
        <v>7.7185586833687526E-3</v>
      </c>
      <c r="O2119">
        <f t="shared" si="475"/>
        <v>-1.1489590382147219</v>
      </c>
      <c r="P2119" t="str">
        <f t="shared" si="476"/>
        <v/>
      </c>
      <c r="Q2119">
        <f t="shared" si="477"/>
        <v>6.6643522586673498E-5</v>
      </c>
      <c r="R2119">
        <f t="shared" si="478"/>
        <v>1.3984588981287169</v>
      </c>
      <c r="S2119">
        <f t="shared" si="479"/>
        <v>0.13690008473140014</v>
      </c>
      <c r="T2119" t="str">
        <f t="shared" si="472"/>
        <v/>
      </c>
      <c r="U2119" t="str">
        <f t="shared" si="480"/>
        <v/>
      </c>
      <c r="V2119" t="str">
        <f t="shared" si="481"/>
        <v/>
      </c>
      <c r="X2119">
        <f t="shared" ca="1" si="482"/>
        <v>18.275122461700846</v>
      </c>
    </row>
    <row r="2120" spans="1:24" x14ac:dyDescent="0.25">
      <c r="A2120" s="2">
        <v>43296.427880254632</v>
      </c>
      <c r="B2120">
        <v>442</v>
      </c>
      <c r="C2120">
        <v>1</v>
      </c>
      <c r="H2120">
        <f>VLOOKUP(A2120,[1]Sheet1!A$2:F$10001,5,FALSE)</f>
        <v>441.99</v>
      </c>
      <c r="I2120">
        <f>VLOOKUP(A2120,[1]Sheet1!A$2:F$10001,6,FALSE)</f>
        <v>442</v>
      </c>
      <c r="J2120" s="5">
        <f t="shared" ca="1" si="483"/>
        <v>2.262494626573204E-5</v>
      </c>
      <c r="K2120" s="5">
        <f t="shared" ca="1" si="484"/>
        <v>9.9999999999909051E-3</v>
      </c>
      <c r="L2120" s="6">
        <f t="shared" si="485"/>
        <v>2119</v>
      </c>
      <c r="M2120">
        <f t="shared" si="473"/>
        <v>442.00812397833516</v>
      </c>
      <c r="N2120">
        <f t="shared" si="474"/>
        <v>7.6484474275650121E-3</v>
      </c>
      <c r="O2120">
        <f t="shared" si="475"/>
        <v>-1.0621735211102585</v>
      </c>
      <c r="P2120" t="str">
        <f t="shared" si="476"/>
        <v/>
      </c>
      <c r="Q2120">
        <f t="shared" si="477"/>
        <v>0</v>
      </c>
      <c r="R2120">
        <f t="shared" si="478"/>
        <v>-0.38828141730108012</v>
      </c>
      <c r="S2120">
        <f t="shared" si="479"/>
        <v>-0.47915029655990027</v>
      </c>
      <c r="T2120" t="str">
        <f t="shared" si="472"/>
        <v/>
      </c>
      <c r="U2120" t="str">
        <f t="shared" si="480"/>
        <v/>
      </c>
      <c r="V2120" t="str">
        <f t="shared" si="481"/>
        <v/>
      </c>
      <c r="X2120">
        <f t="shared" ca="1" si="482"/>
        <v>18.275122461700846</v>
      </c>
    </row>
    <row r="2121" spans="1:24" x14ac:dyDescent="0.25">
      <c r="A2121" s="2">
        <v>43296.427880254632</v>
      </c>
      <c r="B2121">
        <v>442</v>
      </c>
      <c r="C2121">
        <v>1</v>
      </c>
      <c r="H2121">
        <f>VLOOKUP(A2121,[1]Sheet1!A$2:F$10001,5,FALSE)</f>
        <v>441.99</v>
      </c>
      <c r="I2121">
        <f>VLOOKUP(A2121,[1]Sheet1!A$2:F$10001,6,FALSE)</f>
        <v>442</v>
      </c>
      <c r="J2121" s="5">
        <f t="shared" ca="1" si="483"/>
        <v>2.262494626573204E-5</v>
      </c>
      <c r="K2121" s="5">
        <f t="shared" ca="1" si="484"/>
        <v>9.9999999999909051E-3</v>
      </c>
      <c r="L2121" s="6">
        <f t="shared" si="485"/>
        <v>2120</v>
      </c>
      <c r="M2121">
        <f t="shared" si="473"/>
        <v>442.00722838840494</v>
      </c>
      <c r="N2121">
        <f t="shared" si="474"/>
        <v>7.4402024407548934E-3</v>
      </c>
      <c r="O2121">
        <f t="shared" si="475"/>
        <v>-0.97153114616144454</v>
      </c>
      <c r="P2121" t="str">
        <f t="shared" si="476"/>
        <v/>
      </c>
      <c r="Q2121">
        <f t="shared" si="477"/>
        <v>0</v>
      </c>
      <c r="R2121">
        <f t="shared" si="478"/>
        <v>-0.38828141730108012</v>
      </c>
      <c r="S2121">
        <f t="shared" si="479"/>
        <v>-0.47915029655990027</v>
      </c>
      <c r="T2121" t="str">
        <f t="shared" si="472"/>
        <v/>
      </c>
      <c r="U2121" t="str">
        <f t="shared" si="480"/>
        <v/>
      </c>
      <c r="V2121" t="str">
        <f t="shared" si="481"/>
        <v/>
      </c>
      <c r="X2121">
        <f t="shared" ca="1" si="482"/>
        <v>18.275122461700846</v>
      </c>
    </row>
    <row r="2122" spans="1:24" x14ac:dyDescent="0.25">
      <c r="A2122" s="2">
        <v>43296.427880254632</v>
      </c>
      <c r="B2122">
        <v>442</v>
      </c>
      <c r="C2122">
        <v>1</v>
      </c>
      <c r="H2122">
        <f>VLOOKUP(A2122,[1]Sheet1!A$2:F$10001,5,FALSE)</f>
        <v>441.99</v>
      </c>
      <c r="I2122">
        <f>VLOOKUP(A2122,[1]Sheet1!A$2:F$10001,6,FALSE)</f>
        <v>442</v>
      </c>
      <c r="J2122" s="5">
        <f t="shared" ca="1" si="483"/>
        <v>2.262494626573204E-5</v>
      </c>
      <c r="K2122" s="5">
        <f t="shared" ca="1" si="484"/>
        <v>9.9999999999909051E-3</v>
      </c>
      <c r="L2122" s="6">
        <f t="shared" si="485"/>
        <v>2121</v>
      </c>
      <c r="M2122">
        <f t="shared" si="473"/>
        <v>442.00618153797052</v>
      </c>
      <c r="N2122">
        <f t="shared" si="474"/>
        <v>7.0440478364711141E-3</v>
      </c>
      <c r="O2122">
        <f t="shared" si="475"/>
        <v>-0.87755479718835183</v>
      </c>
      <c r="P2122" t="str">
        <f t="shared" si="476"/>
        <v/>
      </c>
      <c r="Q2122">
        <f t="shared" si="477"/>
        <v>0</v>
      </c>
      <c r="R2122">
        <f t="shared" si="478"/>
        <v>-0.38828141730108012</v>
      </c>
      <c r="S2122">
        <f t="shared" si="479"/>
        <v>-0.47915029655990027</v>
      </c>
      <c r="T2122" t="str">
        <f t="shared" si="472"/>
        <v/>
      </c>
      <c r="U2122" t="str">
        <f t="shared" si="480"/>
        <v/>
      </c>
      <c r="V2122" t="str">
        <f t="shared" si="481"/>
        <v/>
      </c>
      <c r="X2122">
        <f t="shared" ca="1" si="482"/>
        <v>18.275122461700846</v>
      </c>
    </row>
    <row r="2123" spans="1:24" x14ac:dyDescent="0.25">
      <c r="A2123" s="2">
        <v>43296.427880254632</v>
      </c>
      <c r="B2123">
        <v>442</v>
      </c>
      <c r="C2123">
        <v>1</v>
      </c>
      <c r="H2123">
        <f>VLOOKUP(A2123,[1]Sheet1!A$2:F$10001,5,FALSE)</f>
        <v>441.99</v>
      </c>
      <c r="I2123">
        <f>VLOOKUP(A2123,[1]Sheet1!A$2:F$10001,6,FALSE)</f>
        <v>442</v>
      </c>
      <c r="J2123" s="5">
        <f t="shared" ca="1" si="483"/>
        <v>2.262494626573204E-5</v>
      </c>
      <c r="K2123" s="5">
        <f t="shared" ca="1" si="484"/>
        <v>9.9999999999909051E-3</v>
      </c>
      <c r="L2123" s="6">
        <f t="shared" si="485"/>
        <v>2122</v>
      </c>
      <c r="M2123">
        <f t="shared" si="473"/>
        <v>442.0049834270319</v>
      </c>
      <c r="N2123">
        <f t="shared" si="474"/>
        <v>6.3802643422787037E-3</v>
      </c>
      <c r="O2123">
        <f t="shared" si="475"/>
        <v>-0.78106905365658252</v>
      </c>
      <c r="P2123" t="str">
        <f t="shared" si="476"/>
        <v/>
      </c>
      <c r="Q2123">
        <f t="shared" si="477"/>
        <v>0</v>
      </c>
      <c r="R2123">
        <f t="shared" si="478"/>
        <v>-0.38828141730108012</v>
      </c>
      <c r="S2123">
        <f t="shared" si="479"/>
        <v>-0.47915029655990027</v>
      </c>
      <c r="T2123" t="str">
        <f t="shared" si="472"/>
        <v/>
      </c>
      <c r="U2123" t="str">
        <f t="shared" si="480"/>
        <v/>
      </c>
      <c r="V2123" t="str">
        <f t="shared" si="481"/>
        <v/>
      </c>
      <c r="X2123">
        <f t="shared" ca="1" si="482"/>
        <v>18.275122461700846</v>
      </c>
    </row>
    <row r="2124" spans="1:24" x14ac:dyDescent="0.25">
      <c r="A2124" s="2">
        <v>43296.427880254632</v>
      </c>
      <c r="B2124">
        <v>442</v>
      </c>
      <c r="C2124">
        <v>1</v>
      </c>
      <c r="H2124">
        <f>VLOOKUP(A2124,[1]Sheet1!A$2:F$10001,5,FALSE)</f>
        <v>441.99</v>
      </c>
      <c r="I2124">
        <f>VLOOKUP(A2124,[1]Sheet1!A$2:F$10001,6,FALSE)</f>
        <v>442</v>
      </c>
      <c r="J2124" s="5">
        <f t="shared" ca="1" si="483"/>
        <v>2.262494626573204E-5</v>
      </c>
      <c r="K2124" s="5">
        <f t="shared" ca="1" si="484"/>
        <v>9.9999999999909051E-3</v>
      </c>
      <c r="L2124" s="6">
        <f t="shared" si="485"/>
        <v>2123</v>
      </c>
      <c r="M2124">
        <f t="shared" si="473"/>
        <v>442.00363405558909</v>
      </c>
      <c r="N2124">
        <f t="shared" si="474"/>
        <v>5.2916252364905419E-3</v>
      </c>
      <c r="O2124">
        <f t="shared" si="475"/>
        <v>-0.68675603934093865</v>
      </c>
      <c r="P2124" t="str">
        <f t="shared" si="476"/>
        <v/>
      </c>
      <c r="Q2124">
        <f t="shared" si="477"/>
        <v>0</v>
      </c>
      <c r="R2124">
        <f t="shared" si="478"/>
        <v>-0.38828141730108012</v>
      </c>
      <c r="S2124">
        <f t="shared" si="479"/>
        <v>-0.47915029655990027</v>
      </c>
      <c r="T2124" t="str">
        <f t="shared" si="472"/>
        <v/>
      </c>
      <c r="U2124" t="str">
        <f t="shared" si="480"/>
        <v/>
      </c>
      <c r="V2124" t="str">
        <f t="shared" si="481"/>
        <v/>
      </c>
      <c r="X2124">
        <f t="shared" ca="1" si="482"/>
        <v>18.275122461700846</v>
      </c>
    </row>
    <row r="2125" spans="1:24" x14ac:dyDescent="0.25">
      <c r="A2125" s="2">
        <v>43296.428010162039</v>
      </c>
      <c r="B2125">
        <v>441.99867740000002</v>
      </c>
      <c r="C2125">
        <v>4</v>
      </c>
      <c r="H2125">
        <f>VLOOKUP(A2125,[1]Sheet1!A$2:F$10001,5,FALSE)</f>
        <v>441.99</v>
      </c>
      <c r="I2125">
        <f>VLOOKUP(A2125,[1]Sheet1!A$2:F$10001,6,FALSE)</f>
        <v>442</v>
      </c>
      <c r="J2125" s="5">
        <f t="shared" ca="1" si="483"/>
        <v>2.262494626573204E-5</v>
      </c>
      <c r="K2125" s="5">
        <f t="shared" ca="1" si="484"/>
        <v>9.9999999999909051E-3</v>
      </c>
      <c r="L2125" s="6">
        <f t="shared" si="485"/>
        <v>2124</v>
      </c>
      <c r="M2125">
        <f t="shared" si="473"/>
        <v>442.00213342364208</v>
      </c>
      <c r="N2125">
        <f t="shared" si="474"/>
        <v>3.2909790220949234E-3</v>
      </c>
      <c r="O2125">
        <f t="shared" si="475"/>
        <v>-1.0501506144086252</v>
      </c>
      <c r="P2125" t="str">
        <f t="shared" si="476"/>
        <v/>
      </c>
      <c r="Q2125">
        <f t="shared" si="477"/>
        <v>1.2990740651730448E-4</v>
      </c>
      <c r="R2125">
        <f t="shared" si="478"/>
        <v>2.9322617163671412</v>
      </c>
      <c r="S2125">
        <f t="shared" si="479"/>
        <v>1.369000847314001</v>
      </c>
      <c r="T2125" t="str">
        <f t="shared" si="472"/>
        <v/>
      </c>
      <c r="U2125" t="str">
        <f t="shared" si="480"/>
        <v/>
      </c>
      <c r="V2125" t="str">
        <f t="shared" si="481"/>
        <v/>
      </c>
      <c r="X2125">
        <f t="shared" ca="1" si="482"/>
        <v>18.275122461700846</v>
      </c>
    </row>
    <row r="2126" spans="1:24" x14ac:dyDescent="0.25">
      <c r="A2126" s="2">
        <v>43296.428560115739</v>
      </c>
      <c r="B2126">
        <v>441.99753279999999</v>
      </c>
      <c r="C2126">
        <v>12</v>
      </c>
      <c r="H2126">
        <f>VLOOKUP(A2126,[1]Sheet1!A$2:F$10001,5,FALSE)</f>
        <v>441.99</v>
      </c>
      <c r="I2126">
        <f>VLOOKUP(A2126,[1]Sheet1!A$2:F$10001,6,FALSE)</f>
        <v>441.81078090850002</v>
      </c>
      <c r="J2126" s="5">
        <f t="shared" ca="1" si="483"/>
        <v>2.262494626573204E-5</v>
      </c>
      <c r="K2126" s="5">
        <f t="shared" ca="1" si="484"/>
        <v>9.9999999999909051E-3</v>
      </c>
      <c r="L2126" s="6">
        <f t="shared" si="485"/>
        <v>2125</v>
      </c>
      <c r="M2126">
        <f t="shared" si="473"/>
        <v>442.00108068605283</v>
      </c>
      <c r="N2126">
        <f t="shared" si="474"/>
        <v>2.1792004440745489E-3</v>
      </c>
      <c r="O2126">
        <f t="shared" si="475"/>
        <v>-1.6280677908679202</v>
      </c>
      <c r="P2126" t="str">
        <f t="shared" si="476"/>
        <v/>
      </c>
      <c r="Q2126">
        <f t="shared" si="477"/>
        <v>5.4995370010146871E-4</v>
      </c>
      <c r="R2126">
        <f t="shared" si="478"/>
        <v>12.181410740852055</v>
      </c>
      <c r="S2126">
        <f t="shared" si="479"/>
        <v>6.1122163099060476</v>
      </c>
      <c r="T2126" t="str">
        <f t="shared" si="472"/>
        <v/>
      </c>
      <c r="U2126" t="str">
        <f t="shared" si="480"/>
        <v/>
      </c>
      <c r="V2126" t="str">
        <f t="shared" si="481"/>
        <v/>
      </c>
      <c r="X2126">
        <f t="shared" ca="1" si="482"/>
        <v>18.275122461700846</v>
      </c>
    </row>
    <row r="2127" spans="1:24" x14ac:dyDescent="0.25">
      <c r="A2127" s="2">
        <v>43296.428898495367</v>
      </c>
      <c r="B2127">
        <v>441.99312570062</v>
      </c>
      <c r="C2127">
        <v>4</v>
      </c>
      <c r="H2127">
        <f>VLOOKUP(A2127,[1]Sheet1!A$2:F$10001,5,FALSE)</f>
        <v>441.99</v>
      </c>
      <c r="I2127">
        <f>VLOOKUP(A2127,[1]Sheet1!A$2:F$10001,6,FALSE)</f>
        <v>441.63</v>
      </c>
      <c r="J2127" s="5">
        <f t="shared" ca="1" si="483"/>
        <v>2.262494626573204E-5</v>
      </c>
      <c r="K2127" s="5">
        <f t="shared" ca="1" si="484"/>
        <v>9.9999999999909051E-3</v>
      </c>
      <c r="L2127" s="6">
        <f t="shared" si="485"/>
        <v>2126</v>
      </c>
      <c r="M2127">
        <f t="shared" si="473"/>
        <v>442.00030676931044</v>
      </c>
      <c r="N2127">
        <f t="shared" si="474"/>
        <v>1.7502434229575438E-3</v>
      </c>
      <c r="O2127">
        <f t="shared" si="475"/>
        <v>-4.1028971149100348</v>
      </c>
      <c r="P2127" t="str">
        <f t="shared" si="476"/>
        <v/>
      </c>
      <c r="Q2127">
        <f t="shared" si="477"/>
        <v>3.3837962837424129E-4</v>
      </c>
      <c r="R2127">
        <f t="shared" si="478"/>
        <v>3.0488523989326635</v>
      </c>
      <c r="S2127">
        <f t="shared" si="479"/>
        <v>0.94553783556517934</v>
      </c>
      <c r="T2127" t="str">
        <f t="shared" si="472"/>
        <v/>
      </c>
      <c r="U2127" t="str">
        <f t="shared" si="480"/>
        <v/>
      </c>
      <c r="V2127" t="str">
        <f t="shared" si="481"/>
        <v/>
      </c>
      <c r="X2127">
        <f t="shared" ca="1" si="482"/>
        <v>18.275122461700846</v>
      </c>
    </row>
    <row r="2128" spans="1:24" x14ac:dyDescent="0.25">
      <c r="A2128" s="2">
        <v>43296.428898495367</v>
      </c>
      <c r="B2128">
        <v>441.99000000000012</v>
      </c>
      <c r="C2128">
        <v>2</v>
      </c>
      <c r="H2128">
        <f>VLOOKUP(A2128,[1]Sheet1!A$2:F$10001,5,FALSE)</f>
        <v>441.99</v>
      </c>
      <c r="I2128">
        <f>VLOOKUP(A2128,[1]Sheet1!A$2:F$10001,6,FALSE)</f>
        <v>441.63</v>
      </c>
      <c r="J2128" s="5">
        <f t="shared" ca="1" si="483"/>
        <v>2.262494626573204E-5</v>
      </c>
      <c r="K2128" s="5">
        <f t="shared" ca="1" si="484"/>
        <v>9.9999999999909051E-3</v>
      </c>
      <c r="L2128" s="6">
        <f t="shared" si="485"/>
        <v>2127</v>
      </c>
      <c r="M2128">
        <f t="shared" si="473"/>
        <v>441.99899120356315</v>
      </c>
      <c r="N2128">
        <f t="shared" si="474"/>
        <v>1.2933351278567715E-3</v>
      </c>
      <c r="O2128">
        <f t="shared" si="475"/>
        <v>-6.9519518718457451</v>
      </c>
      <c r="P2128" t="str">
        <f t="shared" si="476"/>
        <v/>
      </c>
      <c r="Q2128">
        <f t="shared" si="477"/>
        <v>0</v>
      </c>
      <c r="R2128">
        <f t="shared" si="478"/>
        <v>-0.39440909855175027</v>
      </c>
      <c r="S2128">
        <f t="shared" si="479"/>
        <v>-2.5673599474580165E-2</v>
      </c>
      <c r="T2128" t="str">
        <f t="shared" si="472"/>
        <v/>
      </c>
      <c r="U2128" t="str">
        <f t="shared" si="480"/>
        <v/>
      </c>
      <c r="V2128" t="str">
        <f t="shared" si="481"/>
        <v/>
      </c>
      <c r="X2128">
        <f t="shared" ca="1" si="482"/>
        <v>18.275122461700846</v>
      </c>
    </row>
    <row r="2129" spans="1:24" x14ac:dyDescent="0.25">
      <c r="A2129" s="2">
        <v>43296.428898495367</v>
      </c>
      <c r="B2129">
        <v>441.99000000000012</v>
      </c>
      <c r="C2129">
        <v>2</v>
      </c>
      <c r="H2129">
        <f>VLOOKUP(A2129,[1]Sheet1!A$2:F$10001,5,FALSE)</f>
        <v>441.99</v>
      </c>
      <c r="I2129">
        <f>VLOOKUP(A2129,[1]Sheet1!A$2:F$10001,6,FALSE)</f>
        <v>441.63</v>
      </c>
      <c r="J2129" s="5">
        <f t="shared" ca="1" si="483"/>
        <v>2.262494626573204E-5</v>
      </c>
      <c r="K2129" s="5">
        <f t="shared" ca="1" si="484"/>
        <v>9.9999999999909051E-3</v>
      </c>
      <c r="L2129" s="6">
        <f t="shared" si="485"/>
        <v>2128</v>
      </c>
      <c r="M2129">
        <f t="shared" si="473"/>
        <v>441.99772994045031</v>
      </c>
      <c r="N2129">
        <f t="shared" si="474"/>
        <v>1.8429868650533016E-3</v>
      </c>
      <c r="O2129">
        <f t="shared" si="475"/>
        <v>-4.194246088653748</v>
      </c>
      <c r="P2129" t="str">
        <f t="shared" si="476"/>
        <v/>
      </c>
      <c r="Q2129">
        <f t="shared" si="477"/>
        <v>0</v>
      </c>
      <c r="R2129">
        <f t="shared" si="478"/>
        <v>-0.39440909855175027</v>
      </c>
      <c r="S2129">
        <f t="shared" si="479"/>
        <v>-3.864490798001409E-2</v>
      </c>
      <c r="T2129" t="str">
        <f t="shared" si="472"/>
        <v/>
      </c>
      <c r="U2129" t="str">
        <f t="shared" si="480"/>
        <v/>
      </c>
      <c r="V2129" t="str">
        <f t="shared" si="481"/>
        <v/>
      </c>
      <c r="X2129">
        <f t="shared" ca="1" si="482"/>
        <v>18.275122461700846</v>
      </c>
    </row>
    <row r="2130" spans="1:24" x14ac:dyDescent="0.25">
      <c r="A2130" s="2">
        <v>43296.42890042824</v>
      </c>
      <c r="B2130">
        <v>441.98940012018011</v>
      </c>
      <c r="C2130">
        <v>8</v>
      </c>
      <c r="H2130">
        <f>VLOOKUP(A2130,[1]Sheet1!A$2:F$10001,5,FALSE)</f>
        <v>441.83001586469999</v>
      </c>
      <c r="I2130">
        <f>VLOOKUP(A2130,[1]Sheet1!A$2:F$10001,6,FALSE)</f>
        <v>441.63</v>
      </c>
      <c r="J2130" s="5">
        <f t="shared" ca="1" si="483"/>
        <v>3.8472744991609187E-4</v>
      </c>
      <c r="K2130" s="5">
        <f t="shared" ca="1" si="484"/>
        <v>0.16998413530001244</v>
      </c>
      <c r="L2130" s="6">
        <f t="shared" si="485"/>
        <v>2129</v>
      </c>
      <c r="M2130">
        <f t="shared" si="473"/>
        <v>441.99669788544145</v>
      </c>
      <c r="N2130">
        <f t="shared" si="474"/>
        <v>2.2260601316339127E-3</v>
      </c>
      <c r="O2130">
        <f t="shared" si="475"/>
        <v>-3.2783324931951539</v>
      </c>
      <c r="P2130" t="str">
        <f t="shared" si="476"/>
        <v/>
      </c>
      <c r="Q2130">
        <f t="shared" si="477"/>
        <v>1.9328726921230555E-6</v>
      </c>
      <c r="R2130">
        <f t="shared" si="478"/>
        <v>-0.37713596689137308</v>
      </c>
      <c r="S2130">
        <f t="shared" si="479"/>
        <v>2.8603877677367766</v>
      </c>
      <c r="T2130" t="str">
        <f t="shared" si="472"/>
        <v/>
      </c>
      <c r="U2130" t="str">
        <f t="shared" si="480"/>
        <v/>
      </c>
      <c r="V2130" t="str">
        <f t="shared" si="481"/>
        <v/>
      </c>
      <c r="X2130">
        <f t="shared" ca="1" si="482"/>
        <v>18.275122461700846</v>
      </c>
    </row>
    <row r="2131" spans="1:24" x14ac:dyDescent="0.25">
      <c r="A2131" s="2">
        <v>43296.42890042824</v>
      </c>
      <c r="B2131">
        <v>441.99</v>
      </c>
      <c r="C2131">
        <v>1</v>
      </c>
      <c r="H2131">
        <f>VLOOKUP(A2131,[1]Sheet1!A$2:F$10001,5,FALSE)</f>
        <v>441.83001586469999</v>
      </c>
      <c r="I2131">
        <f>VLOOKUP(A2131,[1]Sheet1!A$2:F$10001,6,FALSE)</f>
        <v>441.63</v>
      </c>
      <c r="J2131" s="5">
        <f t="shared" ca="1" si="483"/>
        <v>3.8472744991609187E-4</v>
      </c>
      <c r="K2131" s="5">
        <f t="shared" ca="1" si="484"/>
        <v>0.16998413530001244</v>
      </c>
      <c r="L2131" s="6">
        <f t="shared" si="485"/>
        <v>2130</v>
      </c>
      <c r="M2131">
        <f t="shared" si="473"/>
        <v>441.99564769290686</v>
      </c>
      <c r="N2131">
        <f t="shared" si="474"/>
        <v>2.5094653418567029E-3</v>
      </c>
      <c r="O2131">
        <f t="shared" si="475"/>
        <v>-2.2505562490332958</v>
      </c>
      <c r="P2131" t="str">
        <f t="shared" si="476"/>
        <v/>
      </c>
      <c r="Q2131">
        <f t="shared" si="477"/>
        <v>0</v>
      </c>
      <c r="R2131">
        <f t="shared" si="478"/>
        <v>-0.39498008399645135</v>
      </c>
      <c r="S2131">
        <f t="shared" si="479"/>
        <v>-0.5158679547032311</v>
      </c>
      <c r="T2131" t="str">
        <f t="shared" si="472"/>
        <v/>
      </c>
      <c r="U2131" t="str">
        <f t="shared" si="480"/>
        <v/>
      </c>
      <c r="V2131" t="str">
        <f t="shared" si="481"/>
        <v/>
      </c>
      <c r="X2131">
        <f t="shared" ca="1" si="482"/>
        <v>18.275122461700846</v>
      </c>
    </row>
    <row r="2132" spans="1:24" x14ac:dyDescent="0.25">
      <c r="A2132" s="2">
        <v>43296.428900937499</v>
      </c>
      <c r="B2132">
        <v>441.85899358286008</v>
      </c>
      <c r="C2132">
        <v>5</v>
      </c>
      <c r="H2132">
        <f>VLOOKUP(A2132,[1]Sheet1!A$2:F$10001,5,FALSE)</f>
        <v>441.83</v>
      </c>
      <c r="I2132">
        <f>VLOOKUP(A2132,[1]Sheet1!A$2:F$10001,6,FALSE)</f>
        <v>441.63</v>
      </c>
      <c r="J2132" s="5">
        <f t="shared" ca="1" si="483"/>
        <v>3.8476337052716184E-4</v>
      </c>
      <c r="K2132" s="5">
        <f t="shared" ca="1" si="484"/>
        <v>0.17000000000001592</v>
      </c>
      <c r="L2132" s="6">
        <f t="shared" si="485"/>
        <v>2131</v>
      </c>
      <c r="M2132">
        <f t="shared" si="473"/>
        <v>441.99471950283834</v>
      </c>
      <c r="N2132">
        <f t="shared" si="474"/>
        <v>2.6496549539150719E-3</v>
      </c>
      <c r="O2132">
        <f t="shared" si="475"/>
        <v>-51.223997969135745</v>
      </c>
      <c r="P2132" t="str">
        <f t="shared" si="476"/>
        <v/>
      </c>
      <c r="Q2132">
        <f t="shared" si="477"/>
        <v>5.0925882533192635E-7</v>
      </c>
      <c r="R2132">
        <f t="shared" si="478"/>
        <v>-0.39042819583074961</v>
      </c>
      <c r="S2132">
        <f t="shared" si="479"/>
        <v>1.2116898470936357</v>
      </c>
      <c r="T2132" t="str">
        <f t="shared" si="472"/>
        <v/>
      </c>
      <c r="U2132" t="str">
        <f t="shared" si="480"/>
        <v/>
      </c>
      <c r="V2132" t="str">
        <f t="shared" si="481"/>
        <v/>
      </c>
      <c r="X2132">
        <f t="shared" ca="1" si="482"/>
        <v>18.275122461700846</v>
      </c>
    </row>
    <row r="2133" spans="1:24" x14ac:dyDescent="0.25">
      <c r="A2133" s="2">
        <v>43296.428900983803</v>
      </c>
      <c r="B2133">
        <v>441.82785410643999</v>
      </c>
      <c r="C2133">
        <v>3</v>
      </c>
      <c r="H2133">
        <f>VLOOKUP(A2133,[1]Sheet1!A$2:F$10001,5,FALSE)</f>
        <v>441.82</v>
      </c>
      <c r="I2133">
        <f>VLOOKUP(A2133,[1]Sheet1!A$2:F$10001,6,FALSE)</f>
        <v>441.63</v>
      </c>
      <c r="J2133" s="5">
        <f t="shared" ca="1" si="483"/>
        <v>4.0740573084062929E-4</v>
      </c>
      <c r="K2133" s="5">
        <f t="shared" ca="1" si="484"/>
        <v>0.18000000000000682</v>
      </c>
      <c r="L2133" s="6">
        <f t="shared" si="485"/>
        <v>2132</v>
      </c>
      <c r="M2133">
        <f t="shared" si="473"/>
        <v>441.97886957097899</v>
      </c>
      <c r="N2133">
        <f t="shared" si="474"/>
        <v>2.2427514196702591E-2</v>
      </c>
      <c r="O2133">
        <f t="shared" si="475"/>
        <v>-6.7334909796290914</v>
      </c>
      <c r="P2133" t="str">
        <f t="shared" si="476"/>
        <v/>
      </c>
      <c r="Q2133">
        <f t="shared" si="477"/>
        <v>4.6304194256663322E-8</v>
      </c>
      <c r="R2133">
        <f t="shared" si="478"/>
        <v>-0.39471701515721569</v>
      </c>
      <c r="S2133">
        <f t="shared" si="479"/>
        <v>0.29524002885142669</v>
      </c>
      <c r="T2133" t="str">
        <f t="shared" si="472"/>
        <v/>
      </c>
      <c r="U2133" t="str">
        <f t="shared" si="480"/>
        <v/>
      </c>
      <c r="V2133" t="str">
        <f t="shared" si="481"/>
        <v/>
      </c>
      <c r="X2133">
        <f t="shared" ca="1" si="482"/>
        <v>18.275122461700846</v>
      </c>
    </row>
    <row r="2134" spans="1:24" x14ac:dyDescent="0.25">
      <c r="A2134" s="2">
        <v>43296.428900983803</v>
      </c>
      <c r="B2134">
        <v>441.82</v>
      </c>
      <c r="C2134">
        <v>1</v>
      </c>
      <c r="H2134">
        <f>VLOOKUP(A2134,[1]Sheet1!A$2:F$10001,5,FALSE)</f>
        <v>441.82</v>
      </c>
      <c r="I2134">
        <f>VLOOKUP(A2134,[1]Sheet1!A$2:F$10001,6,FALSE)</f>
        <v>441.63</v>
      </c>
      <c r="J2134" s="5">
        <f t="shared" ca="1" si="483"/>
        <v>4.0740573084062929E-4</v>
      </c>
      <c r="K2134" s="5">
        <f t="shared" ca="1" si="484"/>
        <v>0.18000000000000682</v>
      </c>
      <c r="L2134" s="6">
        <f t="shared" si="485"/>
        <v>2133</v>
      </c>
      <c r="M2134">
        <f t="shared" si="473"/>
        <v>441.9601369252623</v>
      </c>
      <c r="N2134">
        <f t="shared" si="474"/>
        <v>3.3317348874228304E-2</v>
      </c>
      <c r="O2134">
        <f t="shared" si="475"/>
        <v>-4.2061247367346875</v>
      </c>
      <c r="P2134" t="str">
        <f t="shared" si="476"/>
        <v/>
      </c>
      <c r="Q2134">
        <f t="shared" si="477"/>
        <v>0</v>
      </c>
      <c r="R2134">
        <f t="shared" si="478"/>
        <v>-0.39051872198116799</v>
      </c>
      <c r="S2134">
        <f t="shared" si="479"/>
        <v>-0.56633303297464377</v>
      </c>
      <c r="T2134" t="str">
        <f t="shared" si="472"/>
        <v/>
      </c>
      <c r="U2134" t="str">
        <f t="shared" si="480"/>
        <v/>
      </c>
      <c r="V2134" t="str">
        <f t="shared" si="481"/>
        <v/>
      </c>
      <c r="X2134">
        <f t="shared" ca="1" si="482"/>
        <v>18.275122461700846</v>
      </c>
    </row>
    <row r="2135" spans="1:24" x14ac:dyDescent="0.25">
      <c r="A2135" s="2">
        <v>43296.429192581018</v>
      </c>
      <c r="B2135">
        <v>441.76996802235999</v>
      </c>
      <c r="C2135">
        <v>9</v>
      </c>
      <c r="H2135">
        <f>VLOOKUP(A2135,[1]Sheet1!A$2:F$10001,5,FALSE)</f>
        <v>441.748673</v>
      </c>
      <c r="I2135">
        <f>VLOOKUP(A2135,[1]Sheet1!A$2:F$10001,6,FALSE)</f>
        <v>441.63</v>
      </c>
      <c r="J2135" s="5">
        <f t="shared" ca="1" si="483"/>
        <v>5.6893662700375201E-4</v>
      </c>
      <c r="K2135" s="5">
        <f t="shared" ca="1" si="484"/>
        <v>0.25132700000000341</v>
      </c>
      <c r="L2135" s="6">
        <f t="shared" si="485"/>
        <v>2134</v>
      </c>
      <c r="M2135">
        <f t="shared" si="473"/>
        <v>441.94140667558378</v>
      </c>
      <c r="N2135">
        <f t="shared" si="474"/>
        <v>4.0265617989862765E-2</v>
      </c>
      <c r="O2135">
        <f t="shared" si="475"/>
        <v>-4.2576933319873396</v>
      </c>
      <c r="P2135" t="str">
        <f t="shared" si="476"/>
        <v/>
      </c>
      <c r="Q2135">
        <f t="shared" si="477"/>
        <v>2.9159721452742815E-4</v>
      </c>
      <c r="R2135">
        <f t="shared" si="478"/>
        <v>2.2124768804506894</v>
      </c>
      <c r="S2135">
        <f t="shared" si="479"/>
        <v>2.8763425219368339</v>
      </c>
      <c r="T2135" t="str">
        <f t="shared" si="472"/>
        <v/>
      </c>
      <c r="U2135" t="str">
        <f t="shared" si="480"/>
        <v/>
      </c>
      <c r="V2135" t="str">
        <f t="shared" si="481"/>
        <v/>
      </c>
      <c r="X2135">
        <f t="shared" ca="1" si="482"/>
        <v>18.275122461700846</v>
      </c>
    </row>
    <row r="2136" spans="1:24" x14ac:dyDescent="0.25">
      <c r="A2136" s="2">
        <v>43296.429192581018</v>
      </c>
      <c r="B2136">
        <v>441.63</v>
      </c>
      <c r="C2136">
        <v>1</v>
      </c>
      <c r="H2136">
        <f>VLOOKUP(A2136,[1]Sheet1!A$2:F$10001,5,FALSE)</f>
        <v>441.748673</v>
      </c>
      <c r="I2136">
        <f>VLOOKUP(A2136,[1]Sheet1!A$2:F$10001,6,FALSE)</f>
        <v>441.63</v>
      </c>
      <c r="J2136" s="5">
        <f t="shared" ca="1" si="483"/>
        <v>5.6893662700375201E-4</v>
      </c>
      <c r="K2136" s="5">
        <f t="shared" ca="1" si="484"/>
        <v>0.25132700000000341</v>
      </c>
      <c r="L2136" s="6">
        <f t="shared" si="485"/>
        <v>2135</v>
      </c>
      <c r="M2136">
        <f t="shared" si="473"/>
        <v>441.91786604862881</v>
      </c>
      <c r="N2136">
        <f t="shared" si="474"/>
        <v>4.8767372142520533E-2</v>
      </c>
      <c r="O2136">
        <f t="shared" si="475"/>
        <v>-5.9028411001424885</v>
      </c>
      <c r="P2136" t="str">
        <f t="shared" si="476"/>
        <v/>
      </c>
      <c r="Q2136">
        <f t="shared" si="477"/>
        <v>0</v>
      </c>
      <c r="R2136">
        <f t="shared" si="478"/>
        <v>-0.43659961479422266</v>
      </c>
      <c r="S2136">
        <f t="shared" si="479"/>
        <v>-0.56819725189530879</v>
      </c>
      <c r="T2136" t="str">
        <f t="shared" si="472"/>
        <v/>
      </c>
      <c r="U2136" t="str">
        <f t="shared" si="480"/>
        <v/>
      </c>
      <c r="V2136" t="str">
        <f t="shared" si="481"/>
        <v/>
      </c>
      <c r="X2136">
        <f t="shared" ca="1" si="482"/>
        <v>18.275122461700846</v>
      </c>
    </row>
    <row r="2137" spans="1:24" x14ac:dyDescent="0.25">
      <c r="A2137" s="2">
        <v>43296.429192581018</v>
      </c>
      <c r="B2137">
        <v>441.63</v>
      </c>
      <c r="C2137">
        <v>1</v>
      </c>
      <c r="H2137">
        <f>VLOOKUP(A2137,[1]Sheet1!A$2:F$10001,5,FALSE)</f>
        <v>441.748673</v>
      </c>
      <c r="I2137">
        <f>VLOOKUP(A2137,[1]Sheet1!A$2:F$10001,6,FALSE)</f>
        <v>441.63</v>
      </c>
      <c r="J2137" s="5">
        <f t="shared" ca="1" si="483"/>
        <v>5.6893662700375201E-4</v>
      </c>
      <c r="K2137" s="5">
        <f t="shared" ca="1" si="484"/>
        <v>0.25132700000000341</v>
      </c>
      <c r="L2137" s="6">
        <f t="shared" si="485"/>
        <v>2136</v>
      </c>
      <c r="M2137">
        <f t="shared" si="473"/>
        <v>441.87948890135851</v>
      </c>
      <c r="N2137">
        <f t="shared" si="474"/>
        <v>6.7376298048786101E-2</v>
      </c>
      <c r="O2137">
        <f t="shared" si="475"/>
        <v>-3.7029179189670982</v>
      </c>
      <c r="P2137" t="str">
        <f t="shared" si="476"/>
        <v/>
      </c>
      <c r="Q2137">
        <f t="shared" si="477"/>
        <v>0</v>
      </c>
      <c r="R2137">
        <f t="shared" si="478"/>
        <v>-0.43659961479422266</v>
      </c>
      <c r="S2137">
        <f t="shared" si="479"/>
        <v>-0.56819725189530879</v>
      </c>
      <c r="T2137" t="str">
        <f t="shared" si="472"/>
        <v/>
      </c>
      <c r="U2137" t="str">
        <f t="shared" si="480"/>
        <v/>
      </c>
      <c r="V2137" t="str">
        <f t="shared" si="481"/>
        <v/>
      </c>
      <c r="X2137">
        <f t="shared" ca="1" si="482"/>
        <v>18.275122461700846</v>
      </c>
    </row>
    <row r="2138" spans="1:24" x14ac:dyDescent="0.25">
      <c r="A2138" s="2">
        <v>43296.429192581018</v>
      </c>
      <c r="B2138">
        <v>441.63</v>
      </c>
      <c r="C2138">
        <v>1</v>
      </c>
      <c r="H2138">
        <f>VLOOKUP(A2138,[1]Sheet1!A$2:F$10001,5,FALSE)</f>
        <v>441.748673</v>
      </c>
      <c r="I2138">
        <f>VLOOKUP(A2138,[1]Sheet1!A$2:F$10001,6,FALSE)</f>
        <v>441.63</v>
      </c>
      <c r="J2138" s="5">
        <f t="shared" ca="1" si="483"/>
        <v>5.6893662700375201E-4</v>
      </c>
      <c r="K2138" s="5">
        <f t="shared" ca="1" si="484"/>
        <v>0.25132700000000341</v>
      </c>
      <c r="L2138" s="6">
        <f t="shared" si="485"/>
        <v>2137</v>
      </c>
      <c r="M2138">
        <f t="shared" si="473"/>
        <v>441.84297730030681</v>
      </c>
      <c r="N2138">
        <f t="shared" si="474"/>
        <v>7.8040754128935338E-2</v>
      </c>
      <c r="O2138">
        <f t="shared" si="475"/>
        <v>-2.7290523097066282</v>
      </c>
      <c r="P2138" t="str">
        <f t="shared" si="476"/>
        <v/>
      </c>
      <c r="Q2138">
        <f t="shared" si="477"/>
        <v>0</v>
      </c>
      <c r="R2138">
        <f t="shared" si="478"/>
        <v>-0.43659961479422271</v>
      </c>
      <c r="S2138">
        <f t="shared" si="479"/>
        <v>-0.56819725189530879</v>
      </c>
      <c r="T2138" t="str">
        <f t="shared" si="472"/>
        <v/>
      </c>
      <c r="U2138" t="str">
        <f t="shared" si="480"/>
        <v/>
      </c>
      <c r="V2138" t="str">
        <f t="shared" si="481"/>
        <v/>
      </c>
      <c r="X2138">
        <f t="shared" ca="1" si="482"/>
        <v>18.275122461700846</v>
      </c>
    </row>
    <row r="2139" spans="1:24" x14ac:dyDescent="0.25">
      <c r="A2139" s="2">
        <v>43296.429496331017</v>
      </c>
      <c r="B2139">
        <v>441.63000000000011</v>
      </c>
      <c r="C2139">
        <v>6</v>
      </c>
      <c r="H2139">
        <f>VLOOKUP(A2139,[1]Sheet1!A$2:F$10001,5,FALSE)</f>
        <v>441.748673</v>
      </c>
      <c r="I2139">
        <f>VLOOKUP(A2139,[1]Sheet1!A$2:F$10001,6,FALSE)</f>
        <v>441.63000000000011</v>
      </c>
      <c r="J2139" s="5">
        <f t="shared" ca="1" si="483"/>
        <v>5.6893662700375201E-4</v>
      </c>
      <c r="K2139" s="5">
        <f t="shared" ca="1" si="484"/>
        <v>0.25132700000000341</v>
      </c>
      <c r="L2139" s="6">
        <f t="shared" si="485"/>
        <v>2138</v>
      </c>
      <c r="M2139">
        <f t="shared" si="473"/>
        <v>441.80833124547354</v>
      </c>
      <c r="N2139">
        <f t="shared" si="474"/>
        <v>8.4425031855606431E-2</v>
      </c>
      <c r="O2139">
        <f t="shared" si="475"/>
        <v>-2.11230296931878</v>
      </c>
      <c r="P2139" t="str">
        <f t="shared" si="476"/>
        <v/>
      </c>
      <c r="Q2139">
        <f t="shared" si="477"/>
        <v>3.0374999914783984E-4</v>
      </c>
      <c r="R2139">
        <f t="shared" si="478"/>
        <v>2.1098756923484028</v>
      </c>
      <c r="S2139">
        <f t="shared" si="479"/>
        <v>1.3615292639755512</v>
      </c>
      <c r="T2139" t="str">
        <f t="shared" si="472"/>
        <v/>
      </c>
      <c r="U2139" t="str">
        <f t="shared" si="480"/>
        <v/>
      </c>
      <c r="V2139" t="str">
        <f t="shared" si="481"/>
        <v/>
      </c>
      <c r="X2139">
        <f t="shared" ca="1" si="482"/>
        <v>18.275122461700846</v>
      </c>
    </row>
    <row r="2140" spans="1:24" x14ac:dyDescent="0.25">
      <c r="A2140" s="2">
        <v>43296.429603310193</v>
      </c>
      <c r="B2140">
        <v>441.62996347948001</v>
      </c>
      <c r="C2140">
        <v>8</v>
      </c>
      <c r="H2140">
        <f>VLOOKUP(A2140,[1]Sheet1!A$2:F$10001,5,FALSE)</f>
        <v>441.780573</v>
      </c>
      <c r="I2140">
        <f>VLOOKUP(A2140,[1]Sheet1!A$2:F$10001,6,FALSE)</f>
        <v>441.63000211739978</v>
      </c>
      <c r="J2140" s="5">
        <f t="shared" ca="1" si="483"/>
        <v>4.9668775272287957E-4</v>
      </c>
      <c r="K2140" s="5">
        <f t="shared" ca="1" si="484"/>
        <v>0.21942699999999604</v>
      </c>
      <c r="L2140" s="6">
        <f t="shared" si="485"/>
        <v>2139</v>
      </c>
      <c r="M2140">
        <f t="shared" si="473"/>
        <v>441.7755333002201</v>
      </c>
      <c r="N2140">
        <f t="shared" si="474"/>
        <v>8.7974965478371484E-2</v>
      </c>
      <c r="O2140">
        <f t="shared" si="475"/>
        <v>-1.6546732351475713</v>
      </c>
      <c r="P2140" t="str">
        <f t="shared" si="476"/>
        <v/>
      </c>
      <c r="Q2140">
        <f t="shared" si="477"/>
        <v>1.0697917605284601E-4</v>
      </c>
      <c r="R2140">
        <f t="shared" si="478"/>
        <v>0.37171797407853491</v>
      </c>
      <c r="S2140">
        <f t="shared" si="479"/>
        <v>2.0386585117270193</v>
      </c>
      <c r="T2140" t="str">
        <f t="shared" si="472"/>
        <v/>
      </c>
      <c r="U2140" t="str">
        <f t="shared" si="480"/>
        <v/>
      </c>
      <c r="V2140" t="str">
        <f t="shared" si="481"/>
        <v/>
      </c>
      <c r="X2140">
        <f t="shared" ca="1" si="482"/>
        <v>18.275122461700846</v>
      </c>
    </row>
    <row r="2141" spans="1:24" x14ac:dyDescent="0.25">
      <c r="A2141" s="2">
        <v>43296.43041108796</v>
      </c>
      <c r="B2141">
        <v>441.82797263122001</v>
      </c>
      <c r="C2141">
        <v>22</v>
      </c>
      <c r="H2141">
        <f>VLOOKUP(A2141,[1]Sheet1!A$2:F$10001,5,FALSE)</f>
        <v>441.99</v>
      </c>
      <c r="I2141">
        <f>VLOOKUP(A2141,[1]Sheet1!A$2:F$10001,6,FALSE)</f>
        <v>442.00000000000011</v>
      </c>
      <c r="J2141" s="5">
        <f t="shared" ca="1" si="483"/>
        <v>2.262494626573204E-5</v>
      </c>
      <c r="K2141" s="5">
        <f t="shared" ca="1" si="484"/>
        <v>9.9999999999909051E-3</v>
      </c>
      <c r="L2141" s="6">
        <f t="shared" si="485"/>
        <v>2140</v>
      </c>
      <c r="M2141">
        <f t="shared" si="473"/>
        <v>441.74461275026857</v>
      </c>
      <c r="N2141">
        <f t="shared" si="474"/>
        <v>8.9513027186698638E-2</v>
      </c>
      <c r="O2141">
        <f t="shared" si="475"/>
        <v>0.93125976822981615</v>
      </c>
      <c r="P2141" t="str">
        <f t="shared" si="476"/>
        <v/>
      </c>
      <c r="Q2141">
        <f t="shared" si="477"/>
        <v>8.077777674770914E-4</v>
      </c>
      <c r="R2141">
        <f t="shared" si="478"/>
        <v>5.8951876811172603</v>
      </c>
      <c r="S2141">
        <f t="shared" si="479"/>
        <v>6.8957637868102069</v>
      </c>
      <c r="T2141" t="str">
        <f t="shared" si="472"/>
        <v/>
      </c>
      <c r="U2141" t="str">
        <f t="shared" si="480"/>
        <v/>
      </c>
      <c r="V2141" t="str">
        <f t="shared" si="481"/>
        <v/>
      </c>
      <c r="X2141">
        <f t="shared" ca="1" si="482"/>
        <v>18.275122461700846</v>
      </c>
    </row>
    <row r="2142" spans="1:24" x14ac:dyDescent="0.25">
      <c r="A2142" s="2">
        <v>43296.431250601847</v>
      </c>
      <c r="B2142">
        <v>441.99999999999989</v>
      </c>
      <c r="C2142">
        <v>4</v>
      </c>
      <c r="H2142">
        <f>VLOOKUP(A2142,[1]Sheet1!A$2:F$10001,5,FALSE)</f>
        <v>441.99</v>
      </c>
      <c r="I2142">
        <f>VLOOKUP(A2142,[1]Sheet1!A$2:F$10001,6,FALSE)</f>
        <v>442</v>
      </c>
      <c r="J2142" s="5">
        <f t="shared" ca="1" si="483"/>
        <v>2.262494626573204E-5</v>
      </c>
      <c r="K2142" s="5">
        <f t="shared" ca="1" si="484"/>
        <v>9.9999999999909051E-3</v>
      </c>
      <c r="L2142" s="6">
        <f t="shared" si="485"/>
        <v>2141</v>
      </c>
      <c r="M2142">
        <f t="shared" si="473"/>
        <v>441.73818754801442</v>
      </c>
      <c r="N2142">
        <f t="shared" si="474"/>
        <v>8.8989473873836739E-2</v>
      </c>
      <c r="O2142">
        <f t="shared" si="475"/>
        <v>2.942060904378907</v>
      </c>
      <c r="P2142">
        <f t="shared" si="476"/>
        <v>1</v>
      </c>
      <c r="Q2142">
        <f t="shared" si="477"/>
        <v>8.3951388660352677E-4</v>
      </c>
      <c r="R2142">
        <f t="shared" si="478"/>
        <v>4.2377034289634334</v>
      </c>
      <c r="S2142">
        <f t="shared" si="479"/>
        <v>0.15738485607852856</v>
      </c>
      <c r="T2142" t="str">
        <f t="shared" si="472"/>
        <v/>
      </c>
      <c r="U2142" t="str">
        <f t="shared" si="480"/>
        <v/>
      </c>
      <c r="V2142" t="str">
        <f t="shared" si="481"/>
        <v/>
      </c>
      <c r="X2142">
        <f t="shared" ca="1" si="482"/>
        <v>18.275122461700846</v>
      </c>
    </row>
    <row r="2143" spans="1:24" x14ac:dyDescent="0.25">
      <c r="A2143" s="2">
        <v>43296.431250601847</v>
      </c>
      <c r="B2143">
        <v>442</v>
      </c>
      <c r="C2143">
        <v>1</v>
      </c>
      <c r="H2143">
        <f>VLOOKUP(A2143,[1]Sheet1!A$2:F$10001,5,FALSE)</f>
        <v>441.99</v>
      </c>
      <c r="I2143">
        <f>VLOOKUP(A2143,[1]Sheet1!A$2:F$10001,6,FALSE)</f>
        <v>442</v>
      </c>
      <c r="J2143" s="5">
        <f t="shared" ca="1" si="483"/>
        <v>2.262494626573204E-5</v>
      </c>
      <c r="K2143" s="5">
        <f t="shared" ca="1" si="484"/>
        <v>9.9999999999909051E-3</v>
      </c>
      <c r="L2143" s="6">
        <f t="shared" si="485"/>
        <v>2142</v>
      </c>
      <c r="M2143">
        <f t="shared" si="473"/>
        <v>441.75228998136237</v>
      </c>
      <c r="N2143">
        <f t="shared" si="474"/>
        <v>9.7804619127598302E-2</v>
      </c>
      <c r="O2143">
        <f t="shared" si="475"/>
        <v>2.5327026560418866</v>
      </c>
      <c r="P2143">
        <f t="shared" si="476"/>
        <v>1</v>
      </c>
      <c r="Q2143">
        <f t="shared" si="477"/>
        <v>0</v>
      </c>
      <c r="R2143">
        <f t="shared" si="478"/>
        <v>-0.50503701623851804</v>
      </c>
      <c r="S2143">
        <f t="shared" si="479"/>
        <v>-0.57291989798731091</v>
      </c>
      <c r="T2143" t="str">
        <f t="shared" si="472"/>
        <v/>
      </c>
      <c r="U2143" t="str">
        <f t="shared" si="480"/>
        <v/>
      </c>
      <c r="V2143" t="str">
        <f t="shared" si="481"/>
        <v/>
      </c>
      <c r="X2143">
        <f t="shared" ca="1" si="482"/>
        <v>18.275122461700846</v>
      </c>
    </row>
    <row r="2144" spans="1:24" x14ac:dyDescent="0.25">
      <c r="A2144" s="2">
        <v>43296.431250601847</v>
      </c>
      <c r="B2144">
        <v>442</v>
      </c>
      <c r="C2144">
        <v>1</v>
      </c>
      <c r="H2144">
        <f>VLOOKUP(A2144,[1]Sheet1!A$2:F$10001,5,FALSE)</f>
        <v>441.99</v>
      </c>
      <c r="I2144">
        <f>VLOOKUP(A2144,[1]Sheet1!A$2:F$10001,6,FALSE)</f>
        <v>442</v>
      </c>
      <c r="J2144" s="5">
        <f t="shared" ca="1" si="483"/>
        <v>2.262494626573204E-5</v>
      </c>
      <c r="K2144" s="5">
        <f t="shared" ca="1" si="484"/>
        <v>9.9999999999909051E-3</v>
      </c>
      <c r="L2144" s="6">
        <f t="shared" si="485"/>
        <v>2143</v>
      </c>
      <c r="M2144">
        <f t="shared" si="473"/>
        <v>441.76639241471059</v>
      </c>
      <c r="N2144">
        <f t="shared" si="474"/>
        <v>0.10525944910468664</v>
      </c>
      <c r="O2144">
        <f t="shared" si="475"/>
        <v>2.219350255738743</v>
      </c>
      <c r="P2144">
        <f t="shared" si="476"/>
        <v>1</v>
      </c>
      <c r="Q2144">
        <f t="shared" si="477"/>
        <v>0</v>
      </c>
      <c r="R2144">
        <f t="shared" si="478"/>
        <v>-0.50503701623851804</v>
      </c>
      <c r="S2144">
        <f t="shared" si="479"/>
        <v>-0.57291989798731091</v>
      </c>
      <c r="T2144" t="str">
        <f t="shared" si="472"/>
        <v/>
      </c>
      <c r="U2144" t="str">
        <f t="shared" si="480"/>
        <v/>
      </c>
      <c r="V2144" t="str">
        <f t="shared" si="481"/>
        <v/>
      </c>
      <c r="X2144">
        <f t="shared" ca="1" si="482"/>
        <v>18.275122461700846</v>
      </c>
    </row>
    <row r="2145" spans="1:24" x14ac:dyDescent="0.25">
      <c r="A2145" s="2">
        <v>43296.431250601847</v>
      </c>
      <c r="B2145">
        <v>442</v>
      </c>
      <c r="C2145">
        <v>1</v>
      </c>
      <c r="H2145">
        <f>VLOOKUP(A2145,[1]Sheet1!A$2:F$10001,5,FALSE)</f>
        <v>441.99</v>
      </c>
      <c r="I2145">
        <f>VLOOKUP(A2145,[1]Sheet1!A$2:F$10001,6,FALSE)</f>
        <v>442</v>
      </c>
      <c r="J2145" s="5">
        <f t="shared" ca="1" si="483"/>
        <v>2.262494626573204E-5</v>
      </c>
      <c r="K2145" s="5">
        <f t="shared" ca="1" si="484"/>
        <v>9.9999999999909051E-3</v>
      </c>
      <c r="L2145" s="6">
        <f t="shared" si="485"/>
        <v>2144</v>
      </c>
      <c r="M2145">
        <f t="shared" si="473"/>
        <v>441.78047741142001</v>
      </c>
      <c r="N2145">
        <f t="shared" si="474"/>
        <v>0.11162228247887068</v>
      </c>
      <c r="O2145">
        <f t="shared" si="475"/>
        <v>1.9666556148549059</v>
      </c>
      <c r="P2145">
        <f t="shared" si="476"/>
        <v>1</v>
      </c>
      <c r="Q2145">
        <f t="shared" si="477"/>
        <v>0</v>
      </c>
      <c r="R2145">
        <f t="shared" si="478"/>
        <v>-0.49159008883808442</v>
      </c>
      <c r="S2145">
        <f t="shared" si="479"/>
        <v>-0.57291989798731091</v>
      </c>
      <c r="T2145" t="str">
        <f t="shared" si="472"/>
        <v/>
      </c>
      <c r="U2145" t="str">
        <f t="shared" si="480"/>
        <v/>
      </c>
      <c r="V2145" t="str">
        <f t="shared" si="481"/>
        <v/>
      </c>
      <c r="X2145">
        <f t="shared" ca="1" si="482"/>
        <v>18.275122461700846</v>
      </c>
    </row>
    <row r="2146" spans="1:24" x14ac:dyDescent="0.25">
      <c r="A2146" s="2">
        <v>43296.431250601847</v>
      </c>
      <c r="B2146">
        <v>442</v>
      </c>
      <c r="C2146">
        <v>1</v>
      </c>
      <c r="H2146">
        <f>VLOOKUP(A2146,[1]Sheet1!A$2:F$10001,5,FALSE)</f>
        <v>441.99</v>
      </c>
      <c r="I2146">
        <f>VLOOKUP(A2146,[1]Sheet1!A$2:F$10001,6,FALSE)</f>
        <v>442</v>
      </c>
      <c r="J2146" s="5">
        <f t="shared" ca="1" si="483"/>
        <v>2.262494626573204E-5</v>
      </c>
      <c r="K2146" s="5">
        <f t="shared" ca="1" si="484"/>
        <v>9.9999999999909051E-3</v>
      </c>
      <c r="L2146" s="6">
        <f t="shared" si="485"/>
        <v>2145</v>
      </c>
      <c r="M2146">
        <f t="shared" si="473"/>
        <v>441.79457843098658</v>
      </c>
      <c r="N2146">
        <f t="shared" si="474"/>
        <v>0.11708050771414319</v>
      </c>
      <c r="O2146">
        <f t="shared" si="475"/>
        <v>1.7545326119952378</v>
      </c>
      <c r="P2146">
        <f t="shared" si="476"/>
        <v>1</v>
      </c>
      <c r="Q2146">
        <f t="shared" si="477"/>
        <v>0</v>
      </c>
      <c r="R2146">
        <f t="shared" si="478"/>
        <v>-0.49159008883808442</v>
      </c>
      <c r="S2146">
        <f t="shared" si="479"/>
        <v>-0.55726914449051612</v>
      </c>
      <c r="T2146" t="str">
        <f t="shared" si="472"/>
        <v/>
      </c>
      <c r="U2146" t="str">
        <f t="shared" si="480"/>
        <v/>
      </c>
      <c r="V2146" t="str">
        <f t="shared" si="481"/>
        <v/>
      </c>
      <c r="X2146">
        <f t="shared" ca="1" si="482"/>
        <v>18.275122461700846</v>
      </c>
    </row>
    <row r="2147" spans="1:24" x14ac:dyDescent="0.25">
      <c r="A2147" s="2">
        <v>43296.431250601847</v>
      </c>
      <c r="B2147">
        <v>442</v>
      </c>
      <c r="C2147">
        <v>1</v>
      </c>
      <c r="H2147">
        <f>VLOOKUP(A2147,[1]Sheet1!A$2:F$10001,5,FALSE)</f>
        <v>441.99</v>
      </c>
      <c r="I2147">
        <f>VLOOKUP(A2147,[1]Sheet1!A$2:F$10001,6,FALSE)</f>
        <v>442</v>
      </c>
      <c r="J2147" s="5">
        <f t="shared" ca="1" si="483"/>
        <v>2.262494626573204E-5</v>
      </c>
      <c r="K2147" s="5">
        <f t="shared" ca="1" si="484"/>
        <v>9.9999999999909051E-3</v>
      </c>
      <c r="L2147" s="6">
        <f t="shared" si="485"/>
        <v>2146</v>
      </c>
      <c r="M2147">
        <f t="shared" si="473"/>
        <v>441.80866763187009</v>
      </c>
      <c r="N2147">
        <f t="shared" si="474"/>
        <v>0.12174978492791155</v>
      </c>
      <c r="O2147">
        <f t="shared" si="475"/>
        <v>1.5715212001663468</v>
      </c>
      <c r="P2147">
        <f t="shared" si="476"/>
        <v>1</v>
      </c>
      <c r="Q2147">
        <f t="shared" si="477"/>
        <v>0</v>
      </c>
      <c r="R2147">
        <f t="shared" si="478"/>
        <v>-0.4658713960880263</v>
      </c>
      <c r="S2147">
        <f t="shared" si="479"/>
        <v>-0.55726914449051612</v>
      </c>
      <c r="T2147" t="str">
        <f t="shared" si="472"/>
        <v/>
      </c>
      <c r="U2147" t="str">
        <f t="shared" si="480"/>
        <v/>
      </c>
      <c r="V2147" t="str">
        <f t="shared" si="481"/>
        <v/>
      </c>
      <c r="X2147">
        <f t="shared" ca="1" si="482"/>
        <v>18.275122461700846</v>
      </c>
    </row>
    <row r="2148" spans="1:24" x14ac:dyDescent="0.25">
      <c r="A2148" s="2">
        <v>43296.431250601847</v>
      </c>
      <c r="B2148">
        <v>442</v>
      </c>
      <c r="C2148">
        <v>1</v>
      </c>
      <c r="H2148">
        <f>VLOOKUP(A2148,[1]Sheet1!A$2:F$10001,5,FALSE)</f>
        <v>441.99</v>
      </c>
      <c r="I2148">
        <f>VLOOKUP(A2148,[1]Sheet1!A$2:F$10001,6,FALSE)</f>
        <v>442</v>
      </c>
      <c r="J2148" s="5">
        <f t="shared" ca="1" si="483"/>
        <v>2.262494626573204E-5</v>
      </c>
      <c r="K2148" s="5">
        <f t="shared" ca="1" si="484"/>
        <v>9.9999999999909051E-3</v>
      </c>
      <c r="L2148" s="6">
        <f t="shared" si="485"/>
        <v>2147</v>
      </c>
      <c r="M2148">
        <f t="shared" si="473"/>
        <v>441.82276769316508</v>
      </c>
      <c r="N2148">
        <f t="shared" si="474"/>
        <v>0.12572134642187782</v>
      </c>
      <c r="O2148">
        <f t="shared" si="475"/>
        <v>1.409723264020676</v>
      </c>
      <c r="P2148" t="str">
        <f t="shared" si="476"/>
        <v/>
      </c>
      <c r="Q2148">
        <f t="shared" si="477"/>
        <v>0</v>
      </c>
      <c r="R2148">
        <f t="shared" si="478"/>
        <v>-0.4658713960880263</v>
      </c>
      <c r="S2148">
        <f t="shared" si="479"/>
        <v>-0.5253603237378186</v>
      </c>
      <c r="T2148" t="str">
        <f t="shared" si="472"/>
        <v/>
      </c>
      <c r="U2148" t="str">
        <f t="shared" si="480"/>
        <v/>
      </c>
      <c r="V2148" t="str">
        <f t="shared" si="481"/>
        <v/>
      </c>
      <c r="X2148">
        <f t="shared" ca="1" si="482"/>
        <v>18.275122461700846</v>
      </c>
    </row>
    <row r="2149" spans="1:24" x14ac:dyDescent="0.25">
      <c r="A2149" s="2">
        <v>43296.431250601847</v>
      </c>
      <c r="B2149">
        <v>442</v>
      </c>
      <c r="C2149">
        <v>1</v>
      </c>
      <c r="H2149">
        <f>VLOOKUP(A2149,[1]Sheet1!A$2:F$10001,5,FALSE)</f>
        <v>441.99</v>
      </c>
      <c r="I2149">
        <f>VLOOKUP(A2149,[1]Sheet1!A$2:F$10001,6,FALSE)</f>
        <v>442</v>
      </c>
      <c r="J2149" s="5">
        <f t="shared" ca="1" si="483"/>
        <v>2.262494626573204E-5</v>
      </c>
      <c r="K2149" s="5">
        <f t="shared" ca="1" si="484"/>
        <v>9.9999999999909051E-3</v>
      </c>
      <c r="L2149" s="6">
        <f t="shared" si="485"/>
        <v>2148</v>
      </c>
      <c r="M2149">
        <f t="shared" si="473"/>
        <v>441.83686775446006</v>
      </c>
      <c r="N2149">
        <f t="shared" si="474"/>
        <v>0.12905789195808792</v>
      </c>
      <c r="O2149">
        <f t="shared" si="475"/>
        <v>1.2640237885872116</v>
      </c>
      <c r="P2149" t="str">
        <f t="shared" si="476"/>
        <v/>
      </c>
      <c r="Q2149">
        <f t="shared" si="477"/>
        <v>0</v>
      </c>
      <c r="R2149">
        <f t="shared" si="478"/>
        <v>-0.4658713960880263</v>
      </c>
      <c r="S2149">
        <f t="shared" si="479"/>
        <v>-0.5253603237378186</v>
      </c>
      <c r="T2149" t="str">
        <f t="shared" si="472"/>
        <v/>
      </c>
      <c r="U2149" t="str">
        <f t="shared" si="480"/>
        <v/>
      </c>
      <c r="V2149" t="str">
        <f t="shared" si="481"/>
        <v/>
      </c>
      <c r="X2149">
        <f t="shared" ca="1" si="482"/>
        <v>18.275122461700846</v>
      </c>
    </row>
    <row r="2150" spans="1:24" x14ac:dyDescent="0.25">
      <c r="A2150" s="2">
        <v>43296.431250601847</v>
      </c>
      <c r="B2150">
        <v>442</v>
      </c>
      <c r="C2150">
        <v>1</v>
      </c>
      <c r="H2150">
        <f>VLOOKUP(A2150,[1]Sheet1!A$2:F$10001,5,FALSE)</f>
        <v>441.99</v>
      </c>
      <c r="I2150">
        <f>VLOOKUP(A2150,[1]Sheet1!A$2:F$10001,6,FALSE)</f>
        <v>442</v>
      </c>
      <c r="J2150" s="5">
        <f t="shared" ca="1" si="483"/>
        <v>2.262494626573204E-5</v>
      </c>
      <c r="K2150" s="5">
        <f t="shared" ca="1" si="484"/>
        <v>9.9999999999909051E-3</v>
      </c>
      <c r="L2150" s="6">
        <f t="shared" si="485"/>
        <v>2149</v>
      </c>
      <c r="M2150">
        <f t="shared" si="473"/>
        <v>441.8509678157551</v>
      </c>
      <c r="N2150">
        <f t="shared" si="474"/>
        <v>0.13180765426028851</v>
      </c>
      <c r="O2150">
        <f t="shared" si="475"/>
        <v>1.1306792847598914</v>
      </c>
      <c r="P2150" t="str">
        <f t="shared" si="476"/>
        <v/>
      </c>
      <c r="Q2150">
        <f t="shared" si="477"/>
        <v>0</v>
      </c>
      <c r="R2150">
        <f t="shared" si="478"/>
        <v>-0.4658713960880263</v>
      </c>
      <c r="S2150">
        <f t="shared" si="479"/>
        <v>-0.5253603237378186</v>
      </c>
      <c r="T2150" t="str">
        <f t="shared" si="472"/>
        <v/>
      </c>
      <c r="U2150" t="str">
        <f t="shared" si="480"/>
        <v/>
      </c>
      <c r="V2150" t="str">
        <f t="shared" si="481"/>
        <v/>
      </c>
      <c r="X2150">
        <f t="shared" ca="1" si="482"/>
        <v>18.275122461700846</v>
      </c>
    </row>
    <row r="2151" spans="1:24" x14ac:dyDescent="0.25">
      <c r="A2151" s="2">
        <v>43296.431263692131</v>
      </c>
      <c r="B2151">
        <v>442</v>
      </c>
      <c r="C2151">
        <v>2</v>
      </c>
      <c r="H2151">
        <f>VLOOKUP(A2151,[1]Sheet1!A$2:F$10001,5,FALSE)</f>
        <v>441.99</v>
      </c>
      <c r="I2151">
        <f>VLOOKUP(A2151,[1]Sheet1!A$2:F$10001,6,FALSE)</f>
        <v>442</v>
      </c>
      <c r="J2151" s="5">
        <f t="shared" ca="1" si="483"/>
        <v>2.262494626573204E-5</v>
      </c>
      <c r="K2151" s="5">
        <f t="shared" ca="1" si="484"/>
        <v>9.9999999999909051E-3</v>
      </c>
      <c r="L2151" s="6">
        <f t="shared" si="485"/>
        <v>2150</v>
      </c>
      <c r="M2151">
        <f t="shared" si="473"/>
        <v>441.86506787705008</v>
      </c>
      <c r="N2151">
        <f t="shared" si="474"/>
        <v>0.1340067598329748</v>
      </c>
      <c r="O2151">
        <f t="shared" si="475"/>
        <v>1.0069053465519067</v>
      </c>
      <c r="P2151" t="str">
        <f t="shared" si="476"/>
        <v/>
      </c>
      <c r="Q2151">
        <f t="shared" si="477"/>
        <v>1.3090284483041614E-5</v>
      </c>
      <c r="R2151">
        <f t="shared" si="478"/>
        <v>-0.40607551295183308</v>
      </c>
      <c r="S2151">
        <f t="shared" si="479"/>
        <v>-0.28894817805580025</v>
      </c>
      <c r="T2151" t="str">
        <f t="shared" ref="T2151:T2214" si="486">IF(R2151&lt;-0.5,IF(O2151&lt;-1,1,""),"")</f>
        <v/>
      </c>
      <c r="U2151" t="str">
        <f t="shared" si="480"/>
        <v/>
      </c>
      <c r="V2151" t="str">
        <f t="shared" si="481"/>
        <v/>
      </c>
      <c r="X2151">
        <f t="shared" ca="1" si="482"/>
        <v>18.275122461700846</v>
      </c>
    </row>
    <row r="2152" spans="1:24" x14ac:dyDescent="0.25">
      <c r="A2152" s="2">
        <v>43296.431263692131</v>
      </c>
      <c r="B2152">
        <v>442</v>
      </c>
      <c r="C2152">
        <v>1</v>
      </c>
      <c r="H2152">
        <f>VLOOKUP(A2152,[1]Sheet1!A$2:F$10001,5,FALSE)</f>
        <v>441.99</v>
      </c>
      <c r="I2152">
        <f>VLOOKUP(A2152,[1]Sheet1!A$2:F$10001,6,FALSE)</f>
        <v>442</v>
      </c>
      <c r="J2152" s="5">
        <f t="shared" ca="1" si="483"/>
        <v>2.262494626573204E-5</v>
      </c>
      <c r="K2152" s="5">
        <f t="shared" ca="1" si="484"/>
        <v>9.9999999999909051E-3</v>
      </c>
      <c r="L2152" s="6">
        <f t="shared" si="485"/>
        <v>2151</v>
      </c>
      <c r="M2152">
        <f t="shared" si="473"/>
        <v>441.87916793834501</v>
      </c>
      <c r="N2152">
        <f t="shared" si="474"/>
        <v>0.13568198610966753</v>
      </c>
      <c r="O2152">
        <f t="shared" si="475"/>
        <v>0.89055345605959257</v>
      </c>
      <c r="P2152" t="str">
        <f t="shared" si="476"/>
        <v/>
      </c>
      <c r="Q2152">
        <f t="shared" si="477"/>
        <v>0</v>
      </c>
      <c r="R2152">
        <f t="shared" si="478"/>
        <v>-0.46793948255493562</v>
      </c>
      <c r="S2152">
        <f t="shared" si="479"/>
        <v>-0.53340818088473774</v>
      </c>
      <c r="T2152" t="str">
        <f t="shared" si="486"/>
        <v/>
      </c>
      <c r="U2152" t="str">
        <f t="shared" si="480"/>
        <v/>
      </c>
      <c r="V2152" t="str">
        <f t="shared" si="481"/>
        <v/>
      </c>
      <c r="X2152">
        <f t="shared" ca="1" si="482"/>
        <v>18.275122461700846</v>
      </c>
    </row>
    <row r="2153" spans="1:24" x14ac:dyDescent="0.25">
      <c r="A2153" s="2">
        <v>43296.431317685187</v>
      </c>
      <c r="B2153">
        <v>442</v>
      </c>
      <c r="C2153">
        <v>4</v>
      </c>
      <c r="H2153">
        <f>VLOOKUP(A2153,[1]Sheet1!A$2:F$10001,5,FALSE)</f>
        <v>441.99</v>
      </c>
      <c r="I2153">
        <f>VLOOKUP(A2153,[1]Sheet1!A$2:F$10001,6,FALSE)</f>
        <v>442</v>
      </c>
      <c r="J2153" s="5">
        <f t="shared" ca="1" si="483"/>
        <v>2.262494626573204E-5</v>
      </c>
      <c r="K2153" s="5">
        <f t="shared" ca="1" si="484"/>
        <v>9.9999999999909051E-3</v>
      </c>
      <c r="L2153" s="6">
        <f t="shared" si="485"/>
        <v>2152</v>
      </c>
      <c r="M2153">
        <f t="shared" si="473"/>
        <v>441.89326799964005</v>
      </c>
      <c r="N2153">
        <f t="shared" si="474"/>
        <v>0.13685257302219062</v>
      </c>
      <c r="O2153">
        <f t="shared" si="475"/>
        <v>0.77990495905873991</v>
      </c>
      <c r="P2153" t="str">
        <f t="shared" si="476"/>
        <v/>
      </c>
      <c r="Q2153">
        <f t="shared" si="477"/>
        <v>5.3993055189494044E-5</v>
      </c>
      <c r="R2153">
        <f t="shared" si="478"/>
        <v>-0.2100006077915442</v>
      </c>
      <c r="S2153">
        <f t="shared" si="479"/>
        <v>0.17780272696157925</v>
      </c>
      <c r="T2153" t="str">
        <f t="shared" si="486"/>
        <v/>
      </c>
      <c r="U2153" t="str">
        <f t="shared" si="480"/>
        <v/>
      </c>
      <c r="V2153" t="str">
        <f t="shared" si="481"/>
        <v/>
      </c>
      <c r="X2153">
        <f t="shared" ca="1" si="482"/>
        <v>18.275122461700846</v>
      </c>
    </row>
    <row r="2154" spans="1:24" x14ac:dyDescent="0.25">
      <c r="A2154" s="2">
        <v>43296.431539016201</v>
      </c>
      <c r="B2154">
        <v>442</v>
      </c>
      <c r="C2154">
        <v>4</v>
      </c>
      <c r="H2154">
        <f>VLOOKUP(A2154,[1]Sheet1!A$2:F$10001,5,FALSE)</f>
        <v>441.99</v>
      </c>
      <c r="I2154">
        <f>VLOOKUP(A2154,[1]Sheet1!A$2:F$10001,6,FALSE)</f>
        <v>441.84999499999998</v>
      </c>
      <c r="J2154" s="5">
        <f t="shared" ca="1" si="483"/>
        <v>2.262494626573204E-5</v>
      </c>
      <c r="K2154" s="5">
        <f t="shared" ca="1" si="484"/>
        <v>9.9999999999909051E-3</v>
      </c>
      <c r="L2154" s="6">
        <f t="shared" si="485"/>
        <v>2153</v>
      </c>
      <c r="M2154">
        <f t="shared" si="473"/>
        <v>441.90736806093514</v>
      </c>
      <c r="N2154">
        <f t="shared" si="474"/>
        <v>0.13753140675977474</v>
      </c>
      <c r="O2154">
        <f t="shared" si="475"/>
        <v>0.67353298600848543</v>
      </c>
      <c r="P2154" t="str">
        <f t="shared" si="476"/>
        <v/>
      </c>
      <c r="Q2154">
        <f t="shared" si="477"/>
        <v>2.2133101447252557E-4</v>
      </c>
      <c r="R2154">
        <f t="shared" si="478"/>
        <v>0.55249371733022679</v>
      </c>
      <c r="S2154">
        <f t="shared" si="479"/>
        <v>0.17115256183173116</v>
      </c>
      <c r="T2154" t="str">
        <f t="shared" si="486"/>
        <v/>
      </c>
      <c r="U2154" t="str">
        <f t="shared" si="480"/>
        <v/>
      </c>
      <c r="V2154" t="str">
        <f t="shared" si="481"/>
        <v/>
      </c>
      <c r="X2154">
        <f t="shared" ca="1" si="482"/>
        <v>18.275122461700846</v>
      </c>
    </row>
    <row r="2155" spans="1:24" x14ac:dyDescent="0.25">
      <c r="A2155" s="2">
        <v>43296.431539016201</v>
      </c>
      <c r="B2155">
        <v>442</v>
      </c>
      <c r="C2155">
        <v>1</v>
      </c>
      <c r="H2155">
        <f>VLOOKUP(A2155,[1]Sheet1!A$2:F$10001,5,FALSE)</f>
        <v>441.99</v>
      </c>
      <c r="I2155">
        <f>VLOOKUP(A2155,[1]Sheet1!A$2:F$10001,6,FALSE)</f>
        <v>441.84999499999998</v>
      </c>
      <c r="J2155" s="5">
        <f t="shared" ca="1" si="483"/>
        <v>2.262494626573204E-5</v>
      </c>
      <c r="K2155" s="5">
        <f t="shared" ca="1" si="484"/>
        <v>9.9999999999909051E-3</v>
      </c>
      <c r="L2155" s="6">
        <f t="shared" si="485"/>
        <v>2154</v>
      </c>
      <c r="M2155">
        <f t="shared" si="473"/>
        <v>441.92146812223012</v>
      </c>
      <c r="N2155">
        <f t="shared" si="474"/>
        <v>0.13772575889153699</v>
      </c>
      <c r="O2155">
        <f t="shared" si="475"/>
        <v>0.57020471988629495</v>
      </c>
      <c r="P2155" t="str">
        <f t="shared" si="476"/>
        <v/>
      </c>
      <c r="Q2155">
        <f t="shared" si="477"/>
        <v>0</v>
      </c>
      <c r="R2155">
        <f t="shared" si="478"/>
        <v>-0.47460791369911826</v>
      </c>
      <c r="S2155">
        <f t="shared" si="479"/>
        <v>-0.55349743818418518</v>
      </c>
      <c r="T2155" t="str">
        <f t="shared" si="486"/>
        <v/>
      </c>
      <c r="U2155" t="str">
        <f t="shared" si="480"/>
        <v/>
      </c>
      <c r="V2155" t="str">
        <f t="shared" si="481"/>
        <v/>
      </c>
      <c r="X2155">
        <f t="shared" ca="1" si="482"/>
        <v>18.275122461700846</v>
      </c>
    </row>
    <row r="2156" spans="1:24" x14ac:dyDescent="0.25">
      <c r="A2156" s="2">
        <v>43296.431827858803</v>
      </c>
      <c r="B2156">
        <v>441.9970209076601</v>
      </c>
      <c r="C2156">
        <v>6</v>
      </c>
      <c r="H2156">
        <f>VLOOKUP(A2156,[1]Sheet1!A$2:F$10001,5,FALSE)</f>
        <v>441.99</v>
      </c>
      <c r="I2156">
        <f>VLOOKUP(A2156,[1]Sheet1!A$2:F$10001,6,FALSE)</f>
        <v>441.81283100000002</v>
      </c>
      <c r="J2156" s="5">
        <f t="shared" ca="1" si="483"/>
        <v>2.262494626573204E-5</v>
      </c>
      <c r="K2156" s="5">
        <f t="shared" ca="1" si="484"/>
        <v>9.9999999999909051E-3</v>
      </c>
      <c r="L2156" s="6">
        <f t="shared" si="485"/>
        <v>2155</v>
      </c>
      <c r="M2156">
        <f t="shared" ref="M2156:M2219" si="487">FORECAST(L2156,B2121:B2155,L2121:L2155)</f>
        <v>441.93556818352522</v>
      </c>
      <c r="N2156">
        <f t="shared" ref="N2156:N2219" si="488">STEYX(B2121:B2155,L2121:L2155)</f>
        <v>0.1374376847650437</v>
      </c>
      <c r="O2156">
        <f t="shared" ref="O2156:O2219" si="489">(B2156-M2156)/N2156</f>
        <v>0.44713154357873086</v>
      </c>
      <c r="P2156" t="str">
        <f t="shared" ref="P2156:P2219" si="490">IF(O2156&gt;1.5,1,"")</f>
        <v/>
      </c>
      <c r="Q2156">
        <f t="shared" ref="Q2156:Q2219" si="491">A2156-A2155</f>
        <v>2.8884260245831683E-4</v>
      </c>
      <c r="R2156">
        <f t="shared" ref="R2156:R2219" si="492">(Q2156-AVERAGE(Q2121:Q2155))/_xlfn.STDEV.S(Q2121:Q2155)</f>
        <v>0.83677693138248999</v>
      </c>
      <c r="S2156">
        <f t="shared" ref="S2156:S2219" si="493">(C2156-AVERAGE(C2120:C2155))/_xlfn.STDEV.S(C2120:C2155)</f>
        <v>0.63729628616497669</v>
      </c>
      <c r="T2156" t="str">
        <f t="shared" si="486"/>
        <v/>
      </c>
      <c r="U2156" t="str">
        <f t="shared" ref="U2156:U2219" si="494">IF(ISNUMBER(T2156),K2156,"")</f>
        <v/>
      </c>
      <c r="V2156" t="str">
        <f t="shared" ref="V2156:V2219" si="495">IF(T2156=1,IF(ISNUMBER(T2155),"",K2156),"")</f>
        <v/>
      </c>
      <c r="X2156">
        <f t="shared" ref="X2156:X2219" ca="1" si="496">IF(ISNUMBER(V2156),V2156+X2155,X2155)</f>
        <v>18.275122461700846</v>
      </c>
    </row>
    <row r="2157" spans="1:24" x14ac:dyDescent="0.25">
      <c r="A2157" s="2">
        <v>43296.432492372682</v>
      </c>
      <c r="B2157">
        <v>441.99002979999989</v>
      </c>
      <c r="C2157">
        <v>4</v>
      </c>
      <c r="H2157">
        <f>VLOOKUP(A2157,[1]Sheet1!A$2:F$10001,5,FALSE)</f>
        <v>441.99</v>
      </c>
      <c r="I2157">
        <f>VLOOKUP(A2157,[1]Sheet1!A$2:F$10001,6,FALSE)</f>
        <v>441.81</v>
      </c>
      <c r="J2157" s="5">
        <f t="shared" ca="1" si="483"/>
        <v>2.262494626573204E-5</v>
      </c>
      <c r="K2157" s="5">
        <f t="shared" ca="1" si="484"/>
        <v>9.9999999999909051E-3</v>
      </c>
      <c r="L2157" s="6">
        <f t="shared" si="485"/>
        <v>2156</v>
      </c>
      <c r="M2157">
        <f t="shared" si="487"/>
        <v>441.94932777712415</v>
      </c>
      <c r="N2157">
        <f t="shared" si="488"/>
        <v>0.13663067327933501</v>
      </c>
      <c r="O2157">
        <f t="shared" si="489"/>
        <v>0.29789813589311148</v>
      </c>
      <c r="P2157" t="str">
        <f t="shared" si="490"/>
        <v/>
      </c>
      <c r="Q2157">
        <f t="shared" si="491"/>
        <v>6.6451387829147279E-4</v>
      </c>
      <c r="R2157">
        <f t="shared" si="492"/>
        <v>2.4893680474019728</v>
      </c>
      <c r="S2157">
        <f t="shared" si="493"/>
        <v>0.13127022537720326</v>
      </c>
      <c r="T2157" t="str">
        <f t="shared" si="486"/>
        <v/>
      </c>
      <c r="U2157" t="str">
        <f t="shared" si="494"/>
        <v/>
      </c>
      <c r="V2157" t="str">
        <f t="shared" si="495"/>
        <v/>
      </c>
      <c r="X2157">
        <f t="shared" ca="1" si="496"/>
        <v>18.275122461700846</v>
      </c>
    </row>
    <row r="2158" spans="1:24" x14ac:dyDescent="0.25">
      <c r="A2158" s="2">
        <v>43296.432492372682</v>
      </c>
      <c r="B2158">
        <v>441.99</v>
      </c>
      <c r="C2158">
        <v>1</v>
      </c>
      <c r="H2158">
        <f>VLOOKUP(A2158,[1]Sheet1!A$2:F$10001,5,FALSE)</f>
        <v>441.99</v>
      </c>
      <c r="I2158">
        <f>VLOOKUP(A2158,[1]Sheet1!A$2:F$10001,6,FALSE)</f>
        <v>441.81</v>
      </c>
      <c r="J2158" s="5">
        <f t="shared" ca="1" si="483"/>
        <v>2.262494626573204E-5</v>
      </c>
      <c r="K2158" s="5">
        <f t="shared" ca="1" si="484"/>
        <v>9.9999999999909051E-3</v>
      </c>
      <c r="L2158" s="6">
        <f t="shared" si="485"/>
        <v>2157</v>
      </c>
      <c r="M2158">
        <f t="shared" si="487"/>
        <v>441.96230340762423</v>
      </c>
      <c r="N2158">
        <f t="shared" si="488"/>
        <v>0.13529319388635255</v>
      </c>
      <c r="O2158">
        <f t="shared" si="489"/>
        <v>0.20471534140173439</v>
      </c>
      <c r="P2158" t="str">
        <f t="shared" si="490"/>
        <v/>
      </c>
      <c r="Q2158">
        <f t="shared" si="491"/>
        <v>0</v>
      </c>
      <c r="R2158">
        <f t="shared" si="492"/>
        <v>-0.55035905889589121</v>
      </c>
      <c r="S2158">
        <f t="shared" si="493"/>
        <v>-0.60011824012834747</v>
      </c>
      <c r="T2158" t="str">
        <f t="shared" si="486"/>
        <v/>
      </c>
      <c r="U2158" t="str">
        <f t="shared" si="494"/>
        <v/>
      </c>
      <c r="V2158" t="str">
        <f t="shared" si="495"/>
        <v/>
      </c>
      <c r="X2158">
        <f t="shared" ca="1" si="496"/>
        <v>18.275122461700846</v>
      </c>
    </row>
    <row r="2159" spans="1:24" x14ac:dyDescent="0.25">
      <c r="A2159" s="2">
        <v>43296.432492372682</v>
      </c>
      <c r="B2159">
        <v>441.99</v>
      </c>
      <c r="C2159">
        <v>1</v>
      </c>
      <c r="H2159">
        <f>VLOOKUP(A2159,[1]Sheet1!A$2:F$10001,5,FALSE)</f>
        <v>441.99</v>
      </c>
      <c r="I2159">
        <f>VLOOKUP(A2159,[1]Sheet1!A$2:F$10001,6,FALSE)</f>
        <v>441.81</v>
      </c>
      <c r="J2159" s="5">
        <f t="shared" ca="1" si="483"/>
        <v>2.262494626573204E-5</v>
      </c>
      <c r="K2159" s="5">
        <f t="shared" ca="1" si="484"/>
        <v>9.9999999999909051E-3</v>
      </c>
      <c r="L2159" s="6">
        <f t="shared" si="485"/>
        <v>2158</v>
      </c>
      <c r="M2159">
        <f t="shared" si="487"/>
        <v>441.97532590232589</v>
      </c>
      <c r="N2159">
        <f t="shared" si="488"/>
        <v>0.13349551237232832</v>
      </c>
      <c r="O2159">
        <f t="shared" si="489"/>
        <v>0.10992202968733517</v>
      </c>
      <c r="P2159" t="str">
        <f t="shared" si="490"/>
        <v/>
      </c>
      <c r="Q2159">
        <f t="shared" si="491"/>
        <v>0</v>
      </c>
      <c r="R2159">
        <f t="shared" si="492"/>
        <v>-0.55035905889589121</v>
      </c>
      <c r="S2159">
        <f t="shared" si="493"/>
        <v>-0.60011824012834747</v>
      </c>
      <c r="T2159" t="str">
        <f t="shared" si="486"/>
        <v/>
      </c>
      <c r="U2159" t="str">
        <f t="shared" si="494"/>
        <v/>
      </c>
      <c r="V2159" t="str">
        <f t="shared" si="495"/>
        <v/>
      </c>
      <c r="X2159">
        <f t="shared" ca="1" si="496"/>
        <v>18.275122461700846</v>
      </c>
    </row>
    <row r="2160" spans="1:24" x14ac:dyDescent="0.25">
      <c r="A2160" s="2">
        <v>43296.432805243057</v>
      </c>
      <c r="B2160">
        <v>441.99000000000012</v>
      </c>
      <c r="C2160">
        <v>5</v>
      </c>
      <c r="H2160">
        <f>VLOOKUP(A2160,[1]Sheet1!A$2:F$10001,5,FALSE)</f>
        <v>441.99</v>
      </c>
      <c r="I2160">
        <f>VLOOKUP(A2160,[1]Sheet1!A$2:F$10001,6,FALSE)</f>
        <v>441.81</v>
      </c>
      <c r="J2160" s="5">
        <f t="shared" ca="1" si="483"/>
        <v>2.262494626573204E-5</v>
      </c>
      <c r="K2160" s="5">
        <f t="shared" ca="1" si="484"/>
        <v>9.9999999999909051E-3</v>
      </c>
      <c r="L2160" s="6">
        <f t="shared" si="485"/>
        <v>2159</v>
      </c>
      <c r="M2160">
        <f t="shared" si="487"/>
        <v>441.98839881719584</v>
      </c>
      <c r="N2160">
        <f t="shared" si="488"/>
        <v>0.13121387362687506</v>
      </c>
      <c r="O2160">
        <f t="shared" si="489"/>
        <v>1.2202846848591785E-2</v>
      </c>
      <c r="P2160" t="str">
        <f t="shared" si="490"/>
        <v/>
      </c>
      <c r="Q2160">
        <f t="shared" si="491"/>
        <v>3.128703756374307E-4</v>
      </c>
      <c r="R2160">
        <f t="shared" si="492"/>
        <v>0.75634786570264056</v>
      </c>
      <c r="S2160">
        <f t="shared" si="493"/>
        <v>0.34951941458024632</v>
      </c>
      <c r="T2160" t="str">
        <f t="shared" si="486"/>
        <v/>
      </c>
      <c r="U2160" t="str">
        <f t="shared" si="494"/>
        <v/>
      </c>
      <c r="V2160" t="str">
        <f t="shared" si="495"/>
        <v/>
      </c>
      <c r="X2160">
        <f t="shared" ca="1" si="496"/>
        <v>18.275122461700846</v>
      </c>
    </row>
    <row r="2161" spans="1:24" x14ac:dyDescent="0.25">
      <c r="A2161" s="2">
        <v>43296.433466585651</v>
      </c>
      <c r="B2161">
        <v>441.86698466828</v>
      </c>
      <c r="C2161">
        <v>26</v>
      </c>
      <c r="H2161">
        <f>VLOOKUP(A2161,[1]Sheet1!A$2:F$10001,5,FALSE)</f>
        <v>441.8</v>
      </c>
      <c r="I2161">
        <f>VLOOKUP(A2161,[1]Sheet1!A$2:F$10001,6,FALSE)</f>
        <v>441.81</v>
      </c>
      <c r="J2161" s="5">
        <f t="shared" ca="1" si="483"/>
        <v>4.5269352648254555E-4</v>
      </c>
      <c r="K2161" s="5">
        <f t="shared" ca="1" si="484"/>
        <v>0.19999999999998863</v>
      </c>
      <c r="L2161" s="6">
        <f t="shared" si="485"/>
        <v>2160</v>
      </c>
      <c r="M2161">
        <f t="shared" si="487"/>
        <v>442.00143990651935</v>
      </c>
      <c r="N2161">
        <f t="shared" si="488"/>
        <v>0.12846810507852707</v>
      </c>
      <c r="O2161">
        <f t="shared" si="489"/>
        <v>-1.0466040435263499</v>
      </c>
      <c r="P2161" t="str">
        <f t="shared" si="490"/>
        <v/>
      </c>
      <c r="Q2161">
        <f t="shared" si="491"/>
        <v>6.6134259395767003E-4</v>
      </c>
      <c r="R2161">
        <f t="shared" si="492"/>
        <v>2.1722458819146047</v>
      </c>
      <c r="S2161">
        <f t="shared" si="493"/>
        <v>5.3287992616526676</v>
      </c>
      <c r="T2161" t="str">
        <f t="shared" si="486"/>
        <v/>
      </c>
      <c r="U2161" t="str">
        <f t="shared" si="494"/>
        <v/>
      </c>
      <c r="V2161" t="str">
        <f t="shared" si="495"/>
        <v/>
      </c>
      <c r="X2161">
        <f t="shared" ca="1" si="496"/>
        <v>18.275122461700846</v>
      </c>
    </row>
    <row r="2162" spans="1:24" x14ac:dyDescent="0.25">
      <c r="A2162" s="2">
        <v>43296.435182581023</v>
      </c>
      <c r="B2162">
        <v>441.80917126920002</v>
      </c>
      <c r="C2162">
        <v>7</v>
      </c>
      <c r="H2162">
        <f>VLOOKUP(A2162,[1]Sheet1!A$2:F$10001,5,FALSE)</f>
        <v>441.8</v>
      </c>
      <c r="I2162">
        <f>VLOOKUP(A2162,[1]Sheet1!A$2:F$10001,6,FALSE)</f>
        <v>441.81</v>
      </c>
      <c r="J2162" s="5">
        <f t="shared" ca="1" si="483"/>
        <v>4.5269352648254555E-4</v>
      </c>
      <c r="K2162" s="5">
        <f t="shared" ca="1" si="484"/>
        <v>0.19999999999998863</v>
      </c>
      <c r="L2162" s="6">
        <f t="shared" si="485"/>
        <v>2161</v>
      </c>
      <c r="M2162">
        <f t="shared" si="487"/>
        <v>442.00039467557912</v>
      </c>
      <c r="N2162">
        <f t="shared" si="488"/>
        <v>0.12741003871140189</v>
      </c>
      <c r="O2162">
        <f t="shared" si="489"/>
        <v>-1.5008503906998831</v>
      </c>
      <c r="P2162" t="str">
        <f t="shared" si="490"/>
        <v/>
      </c>
      <c r="Q2162">
        <f t="shared" si="491"/>
        <v>1.7159953713417053E-3</v>
      </c>
      <c r="R2162">
        <f t="shared" si="492"/>
        <v>6.3633219119542508</v>
      </c>
      <c r="S2162">
        <f t="shared" si="493"/>
        <v>0.48992339978394617</v>
      </c>
      <c r="T2162" t="str">
        <f t="shared" si="486"/>
        <v/>
      </c>
      <c r="U2162" t="str">
        <f t="shared" si="494"/>
        <v/>
      </c>
      <c r="V2162" t="str">
        <f t="shared" si="495"/>
        <v/>
      </c>
      <c r="X2162">
        <f t="shared" ca="1" si="496"/>
        <v>18.275122461700846</v>
      </c>
    </row>
    <row r="2163" spans="1:24" x14ac:dyDescent="0.25">
      <c r="A2163" s="2">
        <v>43296.435182581023</v>
      </c>
      <c r="B2163">
        <v>441.81000000000012</v>
      </c>
      <c r="C2163">
        <v>2</v>
      </c>
      <c r="H2163">
        <f>VLOOKUP(A2163,[1]Sheet1!A$2:F$10001,5,FALSE)</f>
        <v>441.8</v>
      </c>
      <c r="I2163">
        <f>VLOOKUP(A2163,[1]Sheet1!A$2:F$10001,6,FALSE)</f>
        <v>441.81</v>
      </c>
      <c r="J2163" s="5">
        <f t="shared" ca="1" si="483"/>
        <v>4.5269352648254555E-4</v>
      </c>
      <c r="K2163" s="5">
        <f t="shared" ca="1" si="484"/>
        <v>0.19999999999998863</v>
      </c>
      <c r="L2163" s="6">
        <f t="shared" si="485"/>
        <v>2162</v>
      </c>
      <c r="M2163">
        <f t="shared" si="487"/>
        <v>441.99312636998468</v>
      </c>
      <c r="N2163">
        <f t="shared" si="488"/>
        <v>0.12834962155732255</v>
      </c>
      <c r="O2163">
        <f t="shared" si="489"/>
        <v>-1.4267776387854563</v>
      </c>
      <c r="P2163" t="str">
        <f t="shared" si="490"/>
        <v/>
      </c>
      <c r="Q2163">
        <f t="shared" si="491"/>
        <v>0</v>
      </c>
      <c r="R2163">
        <f t="shared" si="492"/>
        <v>-0.49491403012080226</v>
      </c>
      <c r="S2163">
        <f t="shared" si="493"/>
        <v>-0.38551599164027434</v>
      </c>
      <c r="T2163" t="str">
        <f t="shared" si="486"/>
        <v/>
      </c>
      <c r="U2163" t="str">
        <f t="shared" si="494"/>
        <v/>
      </c>
      <c r="V2163" t="str">
        <f t="shared" si="495"/>
        <v/>
      </c>
      <c r="X2163">
        <f t="shared" ca="1" si="496"/>
        <v>18.275122461700846</v>
      </c>
    </row>
    <row r="2164" spans="1:24" x14ac:dyDescent="0.25">
      <c r="A2164" s="2">
        <v>43296.435182581023</v>
      </c>
      <c r="B2164">
        <v>441.81000000000012</v>
      </c>
      <c r="C2164">
        <v>1</v>
      </c>
      <c r="H2164">
        <f>VLOOKUP(A2164,[1]Sheet1!A$2:F$10001,5,FALSE)</f>
        <v>441.8</v>
      </c>
      <c r="I2164">
        <f>VLOOKUP(A2164,[1]Sheet1!A$2:F$10001,6,FALSE)</f>
        <v>441.81</v>
      </c>
      <c r="J2164" s="5">
        <f t="shared" ca="1" si="483"/>
        <v>4.5269352648254555E-4</v>
      </c>
      <c r="K2164" s="5">
        <f t="shared" ca="1" si="484"/>
        <v>0.19999999999998863</v>
      </c>
      <c r="L2164" s="6">
        <f t="shared" si="485"/>
        <v>2163</v>
      </c>
      <c r="M2164">
        <f t="shared" si="487"/>
        <v>441.98668590651732</v>
      </c>
      <c r="N2164">
        <f t="shared" si="488"/>
        <v>0.12893942558850666</v>
      </c>
      <c r="O2164">
        <f t="shared" si="489"/>
        <v>-1.3703016413387559</v>
      </c>
      <c r="P2164" t="str">
        <f t="shared" si="490"/>
        <v/>
      </c>
      <c r="Q2164">
        <f t="shared" si="491"/>
        <v>0</v>
      </c>
      <c r="R2164">
        <f t="shared" si="492"/>
        <v>-0.49491403012080237</v>
      </c>
      <c r="S2164">
        <f t="shared" si="493"/>
        <v>-0.55683534429488801</v>
      </c>
      <c r="T2164" t="str">
        <f t="shared" si="486"/>
        <v/>
      </c>
      <c r="U2164" t="str">
        <f t="shared" si="494"/>
        <v/>
      </c>
      <c r="V2164" t="str">
        <f t="shared" si="495"/>
        <v/>
      </c>
      <c r="X2164">
        <f t="shared" ca="1" si="496"/>
        <v>18.275122461700846</v>
      </c>
    </row>
    <row r="2165" spans="1:24" x14ac:dyDescent="0.25">
      <c r="A2165" s="2">
        <v>43296.435187303243</v>
      </c>
      <c r="B2165">
        <v>441.81000000000012</v>
      </c>
      <c r="C2165">
        <v>2</v>
      </c>
      <c r="H2165">
        <f>VLOOKUP(A2165,[1]Sheet1!A$2:F$10001,5,FALSE)</f>
        <v>441.8</v>
      </c>
      <c r="I2165">
        <f>VLOOKUP(A2165,[1]Sheet1!A$2:F$10001,6,FALSE)</f>
        <v>441.81</v>
      </c>
      <c r="J2165" s="5">
        <f t="shared" ca="1" si="483"/>
        <v>4.5269352648254555E-4</v>
      </c>
      <c r="K2165" s="5">
        <f t="shared" ca="1" si="484"/>
        <v>0.19999999999998863</v>
      </c>
      <c r="L2165" s="6">
        <f t="shared" si="485"/>
        <v>2164</v>
      </c>
      <c r="M2165">
        <f t="shared" si="487"/>
        <v>441.98115300607532</v>
      </c>
      <c r="N2165">
        <f t="shared" si="488"/>
        <v>0.12911533511205789</v>
      </c>
      <c r="O2165">
        <f t="shared" si="489"/>
        <v>-1.3255823247227694</v>
      </c>
      <c r="P2165" t="str">
        <f t="shared" si="490"/>
        <v/>
      </c>
      <c r="Q2165">
        <f t="shared" si="491"/>
        <v>4.7222201828844845E-6</v>
      </c>
      <c r="R2165">
        <f t="shared" si="492"/>
        <v>-0.48189729861041097</v>
      </c>
      <c r="S2165">
        <f t="shared" si="493"/>
        <v>-0.36864818272693045</v>
      </c>
      <c r="T2165" t="str">
        <f t="shared" si="486"/>
        <v/>
      </c>
      <c r="U2165" t="str">
        <f t="shared" si="494"/>
        <v/>
      </c>
      <c r="V2165" t="str">
        <f t="shared" si="495"/>
        <v/>
      </c>
      <c r="X2165">
        <f t="shared" ca="1" si="496"/>
        <v>18.275122461700846</v>
      </c>
    </row>
    <row r="2166" spans="1:24" x14ac:dyDescent="0.25">
      <c r="A2166" s="2">
        <v>43296.435421134258</v>
      </c>
      <c r="B2166">
        <v>441.80999999999989</v>
      </c>
      <c r="C2166">
        <v>2</v>
      </c>
      <c r="H2166">
        <f>VLOOKUP(A2166,[1]Sheet1!A$2:F$10001,5,FALSE)</f>
        <v>441.8</v>
      </c>
      <c r="I2166">
        <f>VLOOKUP(A2166,[1]Sheet1!A$2:F$10001,6,FALSE)</f>
        <v>441.81000000000012</v>
      </c>
      <c r="J2166" s="5">
        <f t="shared" ref="J2166:J2229" ca="1" si="497">(OFFSET(I2166,$AA$2,0)-H2166)/H2166</f>
        <v>4.5269352648254555E-4</v>
      </c>
      <c r="K2166" s="5">
        <f t="shared" ref="K2166:K2229" ca="1" si="498">IF(ISNUMBER(J2166),H2166*J2166,"")</f>
        <v>0.19999999999998863</v>
      </c>
      <c r="L2166" s="6">
        <f t="shared" si="485"/>
        <v>2165</v>
      </c>
      <c r="M2166">
        <f t="shared" si="487"/>
        <v>441.97649036520738</v>
      </c>
      <c r="N2166">
        <f t="shared" si="488"/>
        <v>0.12890678702041511</v>
      </c>
      <c r="O2166">
        <f t="shared" si="489"/>
        <v>-1.2915562404105752</v>
      </c>
      <c r="P2166" t="str">
        <f t="shared" si="490"/>
        <v/>
      </c>
      <c r="Q2166">
        <f t="shared" si="491"/>
        <v>2.3383101506624371E-4</v>
      </c>
      <c r="R2166">
        <f t="shared" si="492"/>
        <v>0.14943451429388976</v>
      </c>
      <c r="S2166">
        <f t="shared" si="493"/>
        <v>-0.36864818272693045</v>
      </c>
      <c r="T2166" t="str">
        <f t="shared" si="486"/>
        <v/>
      </c>
      <c r="U2166" t="str">
        <f t="shared" si="494"/>
        <v/>
      </c>
      <c r="V2166" t="str">
        <f t="shared" si="495"/>
        <v/>
      </c>
      <c r="X2166">
        <f t="shared" ca="1" si="496"/>
        <v>18.275122461700846</v>
      </c>
    </row>
    <row r="2167" spans="1:24" x14ac:dyDescent="0.25">
      <c r="A2167" s="2">
        <v>43296.435783657413</v>
      </c>
      <c r="B2167">
        <v>441.80591082932011</v>
      </c>
      <c r="C2167">
        <v>8</v>
      </c>
      <c r="H2167">
        <f>VLOOKUP(A2167,[1]Sheet1!A$2:F$10001,5,FALSE)</f>
        <v>441.99</v>
      </c>
      <c r="I2167">
        <f>VLOOKUP(A2167,[1]Sheet1!A$2:F$10001,6,FALSE)</f>
        <v>441.81</v>
      </c>
      <c r="J2167" s="5">
        <f t="shared" ca="1" si="497"/>
        <v>2.262494626573204E-5</v>
      </c>
      <c r="K2167" s="5">
        <f t="shared" ca="1" si="498"/>
        <v>9.9999999999909051E-3</v>
      </c>
      <c r="L2167" s="6">
        <f t="shared" si="485"/>
        <v>2166</v>
      </c>
      <c r="M2167">
        <f t="shared" si="487"/>
        <v>441.97276956621153</v>
      </c>
      <c r="N2167">
        <f t="shared" si="488"/>
        <v>0.12825960786239948</v>
      </c>
      <c r="O2167">
        <f t="shared" si="489"/>
        <v>-1.3009453223217704</v>
      </c>
      <c r="P2167" t="str">
        <f t="shared" si="490"/>
        <v/>
      </c>
      <c r="Q2167">
        <f t="shared" si="491"/>
        <v>3.625231547630392E-4</v>
      </c>
      <c r="R2167">
        <f t="shared" si="492"/>
        <v>0.48747954205612415</v>
      </c>
      <c r="S2167">
        <f t="shared" si="493"/>
        <v>0.75698717935553284</v>
      </c>
      <c r="T2167" t="str">
        <f t="shared" si="486"/>
        <v/>
      </c>
      <c r="U2167" t="str">
        <f t="shared" si="494"/>
        <v/>
      </c>
      <c r="V2167" t="str">
        <f t="shared" si="495"/>
        <v/>
      </c>
      <c r="X2167">
        <f t="shared" ca="1" si="496"/>
        <v>18.275122461700846</v>
      </c>
    </row>
    <row r="2168" spans="1:24" x14ac:dyDescent="0.25">
      <c r="A2168" s="2">
        <v>43296.435793194447</v>
      </c>
      <c r="B2168">
        <v>441.81374046204002</v>
      </c>
      <c r="C2168">
        <v>7</v>
      </c>
      <c r="H2168">
        <f>VLOOKUP(A2168,[1]Sheet1!A$2:F$10001,5,FALSE)</f>
        <v>441.99</v>
      </c>
      <c r="I2168">
        <f>VLOOKUP(A2168,[1]Sheet1!A$2:F$10001,6,FALSE)</f>
        <v>441.99636400000003</v>
      </c>
      <c r="J2168" s="5">
        <f t="shared" ca="1" si="497"/>
        <v>2.262494626573204E-5</v>
      </c>
      <c r="K2168" s="5">
        <f t="shared" ca="1" si="498"/>
        <v>9.9999999999909051E-3</v>
      </c>
      <c r="L2168" s="6">
        <f t="shared" si="485"/>
        <v>2167</v>
      </c>
      <c r="M2168">
        <f t="shared" si="487"/>
        <v>441.96134237891255</v>
      </c>
      <c r="N2168">
        <f t="shared" si="488"/>
        <v>0.13095936323278609</v>
      </c>
      <c r="O2168">
        <f t="shared" si="489"/>
        <v>-1.127081815525955</v>
      </c>
      <c r="P2168" t="str">
        <f t="shared" si="490"/>
        <v/>
      </c>
      <c r="Q2168">
        <f t="shared" si="491"/>
        <v>9.5370342023670673E-6</v>
      </c>
      <c r="R2168">
        <f t="shared" si="492"/>
        <v>-0.51803917859305149</v>
      </c>
      <c r="S2168">
        <f t="shared" si="493"/>
        <v>0.53658678632052859</v>
      </c>
      <c r="T2168">
        <f t="shared" si="486"/>
        <v>1</v>
      </c>
      <c r="U2168">
        <f t="shared" ca="1" si="494"/>
        <v>9.9999999999909051E-3</v>
      </c>
      <c r="V2168">
        <f t="shared" ca="1" si="495"/>
        <v>9.9999999999909051E-3</v>
      </c>
      <c r="X2168">
        <f t="shared" ca="1" si="496"/>
        <v>18.285122461700837</v>
      </c>
    </row>
    <row r="2169" spans="1:24" x14ac:dyDescent="0.25">
      <c r="A2169" s="2">
        <v>43296.435941087962</v>
      </c>
      <c r="B2169">
        <v>441.99460111671999</v>
      </c>
      <c r="C2169">
        <v>4</v>
      </c>
      <c r="H2169">
        <f>VLOOKUP(A2169,[1]Sheet1!A$2:F$10001,5,FALSE)</f>
        <v>441.99</v>
      </c>
      <c r="I2169">
        <f>VLOOKUP(A2169,[1]Sheet1!A$2:F$10001,6,FALSE)</f>
        <v>442</v>
      </c>
      <c r="J2169" s="5">
        <f t="shared" ca="1" si="497"/>
        <v>2.262494626573204E-5</v>
      </c>
      <c r="K2169" s="5">
        <f t="shared" ca="1" si="498"/>
        <v>9.9999999999909051E-3</v>
      </c>
      <c r="L2169" s="6">
        <f t="shared" si="485"/>
        <v>2168</v>
      </c>
      <c r="M2169">
        <f t="shared" si="487"/>
        <v>441.94914124650091</v>
      </c>
      <c r="N2169">
        <f t="shared" si="488"/>
        <v>0.13319176750576936</v>
      </c>
      <c r="O2169">
        <f t="shared" si="489"/>
        <v>0.34131141188667946</v>
      </c>
      <c r="P2169" t="str">
        <f t="shared" si="490"/>
        <v/>
      </c>
      <c r="Q2169">
        <f t="shared" si="491"/>
        <v>1.47893515531905E-4</v>
      </c>
      <c r="R2169">
        <f t="shared" si="492"/>
        <v>-0.13579151869302419</v>
      </c>
      <c r="S2169">
        <f t="shared" si="493"/>
        <v>-2.0175306862626322E-2</v>
      </c>
      <c r="T2169" t="str">
        <f t="shared" si="486"/>
        <v/>
      </c>
      <c r="U2169" t="str">
        <f t="shared" si="494"/>
        <v/>
      </c>
      <c r="V2169" t="str">
        <f t="shared" si="495"/>
        <v/>
      </c>
      <c r="X2169">
        <f t="shared" ca="1" si="496"/>
        <v>18.285122461700837</v>
      </c>
    </row>
    <row r="2170" spans="1:24" x14ac:dyDescent="0.25">
      <c r="A2170" s="2">
        <v>43296.435941087962</v>
      </c>
      <c r="B2170">
        <v>442</v>
      </c>
      <c r="C2170">
        <v>1</v>
      </c>
      <c r="H2170">
        <f>VLOOKUP(A2170,[1]Sheet1!A$2:F$10001,5,FALSE)</f>
        <v>441.99</v>
      </c>
      <c r="I2170">
        <f>VLOOKUP(A2170,[1]Sheet1!A$2:F$10001,6,FALSE)</f>
        <v>442</v>
      </c>
      <c r="J2170" s="5">
        <f t="shared" ca="1" si="497"/>
        <v>2.262494626573204E-5</v>
      </c>
      <c r="K2170" s="5">
        <f t="shared" ca="1" si="498"/>
        <v>9.9999999999909051E-3</v>
      </c>
      <c r="L2170" s="6">
        <f t="shared" si="485"/>
        <v>2169</v>
      </c>
      <c r="M2170">
        <f t="shared" si="487"/>
        <v>441.95719265780889</v>
      </c>
      <c r="N2170">
        <f t="shared" si="488"/>
        <v>0.1333956372173479</v>
      </c>
      <c r="O2170">
        <f t="shared" si="489"/>
        <v>0.32090511417073386</v>
      </c>
      <c r="P2170" t="str">
        <f t="shared" si="490"/>
        <v/>
      </c>
      <c r="Q2170">
        <f t="shared" si="491"/>
        <v>0</v>
      </c>
      <c r="R2170">
        <f t="shared" si="492"/>
        <v>-0.55946203199142541</v>
      </c>
      <c r="S2170">
        <f t="shared" si="493"/>
        <v>-0.5702882799181781</v>
      </c>
      <c r="T2170" t="str">
        <f t="shared" si="486"/>
        <v/>
      </c>
      <c r="U2170" t="str">
        <f t="shared" si="494"/>
        <v/>
      </c>
      <c r="V2170" t="str">
        <f t="shared" si="495"/>
        <v/>
      </c>
      <c r="X2170">
        <f t="shared" ca="1" si="496"/>
        <v>18.285122461700837</v>
      </c>
    </row>
    <row r="2171" spans="1:24" x14ac:dyDescent="0.25">
      <c r="A2171" s="2">
        <v>43296.435941087962</v>
      </c>
      <c r="B2171">
        <v>442</v>
      </c>
      <c r="C2171">
        <v>1</v>
      </c>
      <c r="H2171">
        <f>VLOOKUP(A2171,[1]Sheet1!A$2:F$10001,5,FALSE)</f>
        <v>441.99</v>
      </c>
      <c r="I2171">
        <f>VLOOKUP(A2171,[1]Sheet1!A$2:F$10001,6,FALSE)</f>
        <v>442</v>
      </c>
      <c r="J2171" s="5">
        <f t="shared" ca="1" si="497"/>
        <v>2.262494626573204E-5</v>
      </c>
      <c r="K2171" s="5">
        <f t="shared" ca="1" si="498"/>
        <v>9.9999999999909051E-3</v>
      </c>
      <c r="L2171" s="6">
        <f t="shared" si="485"/>
        <v>2170</v>
      </c>
      <c r="M2171">
        <f t="shared" si="487"/>
        <v>441.96186951036105</v>
      </c>
      <c r="N2171">
        <f t="shared" si="488"/>
        <v>0.13313682978444971</v>
      </c>
      <c r="O2171">
        <f t="shared" si="489"/>
        <v>0.28640076303964074</v>
      </c>
      <c r="P2171" t="str">
        <f t="shared" si="490"/>
        <v/>
      </c>
      <c r="Q2171">
        <f t="shared" si="491"/>
        <v>0</v>
      </c>
      <c r="R2171">
        <f t="shared" si="492"/>
        <v>-0.53447753796544073</v>
      </c>
      <c r="S2171">
        <f t="shared" si="493"/>
        <v>-0.5702882799181781</v>
      </c>
      <c r="T2171" t="str">
        <f t="shared" si="486"/>
        <v/>
      </c>
      <c r="U2171" t="str">
        <f t="shared" si="494"/>
        <v/>
      </c>
      <c r="V2171" t="str">
        <f t="shared" si="495"/>
        <v/>
      </c>
      <c r="X2171">
        <f t="shared" ca="1" si="496"/>
        <v>18.285122461700837</v>
      </c>
    </row>
    <row r="2172" spans="1:24" x14ac:dyDescent="0.25">
      <c r="A2172" s="2">
        <v>43296.435941087962</v>
      </c>
      <c r="B2172">
        <v>442</v>
      </c>
      <c r="C2172">
        <v>1</v>
      </c>
      <c r="H2172">
        <f>VLOOKUP(A2172,[1]Sheet1!A$2:F$10001,5,FALSE)</f>
        <v>441.99</v>
      </c>
      <c r="I2172">
        <f>VLOOKUP(A2172,[1]Sheet1!A$2:F$10001,6,FALSE)</f>
        <v>442</v>
      </c>
      <c r="J2172" s="5">
        <f t="shared" ca="1" si="497"/>
        <v>2.262494626573204E-5</v>
      </c>
      <c r="K2172" s="5">
        <f t="shared" ca="1" si="498"/>
        <v>9.9999999999909051E-3</v>
      </c>
      <c r="L2172" s="6">
        <f t="shared" si="485"/>
        <v>2171</v>
      </c>
      <c r="M2172">
        <f t="shared" si="487"/>
        <v>441.9566826439883</v>
      </c>
      <c r="N2172">
        <f t="shared" si="488"/>
        <v>0.12767754078844892</v>
      </c>
      <c r="O2172">
        <f t="shared" si="489"/>
        <v>0.33927154097893891</v>
      </c>
      <c r="P2172" t="str">
        <f t="shared" si="490"/>
        <v/>
      </c>
      <c r="Q2172">
        <f t="shared" si="491"/>
        <v>0</v>
      </c>
      <c r="R2172">
        <f t="shared" si="492"/>
        <v>-0.53447753796544073</v>
      </c>
      <c r="S2172">
        <f t="shared" si="493"/>
        <v>-0.53384432527936432</v>
      </c>
      <c r="T2172" t="str">
        <f t="shared" si="486"/>
        <v/>
      </c>
      <c r="U2172" t="str">
        <f t="shared" si="494"/>
        <v/>
      </c>
      <c r="V2172" t="str">
        <f t="shared" si="495"/>
        <v/>
      </c>
      <c r="X2172">
        <f t="shared" ca="1" si="496"/>
        <v>18.285122461700837</v>
      </c>
    </row>
    <row r="2173" spans="1:24" x14ac:dyDescent="0.25">
      <c r="A2173" s="2">
        <v>43296.435941087962</v>
      </c>
      <c r="B2173">
        <v>442</v>
      </c>
      <c r="C2173">
        <v>1</v>
      </c>
      <c r="H2173">
        <f>VLOOKUP(A2173,[1]Sheet1!A$2:F$10001,5,FALSE)</f>
        <v>441.99</v>
      </c>
      <c r="I2173">
        <f>VLOOKUP(A2173,[1]Sheet1!A$2:F$10001,6,FALSE)</f>
        <v>442</v>
      </c>
      <c r="J2173" s="5">
        <f t="shared" ca="1" si="497"/>
        <v>2.262494626573204E-5</v>
      </c>
      <c r="K2173" s="5">
        <f t="shared" ca="1" si="498"/>
        <v>9.9999999999909051E-3</v>
      </c>
      <c r="L2173" s="6">
        <f t="shared" si="485"/>
        <v>2172</v>
      </c>
      <c r="M2173">
        <f t="shared" si="487"/>
        <v>441.94963023139712</v>
      </c>
      <c r="N2173">
        <f t="shared" si="488"/>
        <v>0.12046863603089203</v>
      </c>
      <c r="O2173">
        <f t="shared" si="489"/>
        <v>0.41811520626796839</v>
      </c>
      <c r="P2173" t="str">
        <f t="shared" si="490"/>
        <v/>
      </c>
      <c r="Q2173">
        <f t="shared" si="491"/>
        <v>0</v>
      </c>
      <c r="R2173">
        <f t="shared" si="492"/>
        <v>-0.53447753796544073</v>
      </c>
      <c r="S2173">
        <f t="shared" si="493"/>
        <v>-0.53384432527936432</v>
      </c>
      <c r="T2173" t="str">
        <f t="shared" si="486"/>
        <v/>
      </c>
      <c r="U2173" t="str">
        <f t="shared" si="494"/>
        <v/>
      </c>
      <c r="V2173" t="str">
        <f t="shared" si="495"/>
        <v/>
      </c>
      <c r="X2173">
        <f t="shared" ca="1" si="496"/>
        <v>18.285122461700837</v>
      </c>
    </row>
    <row r="2174" spans="1:24" x14ac:dyDescent="0.25">
      <c r="A2174" s="2">
        <v>43296.435941087962</v>
      </c>
      <c r="B2174">
        <v>442</v>
      </c>
      <c r="C2174">
        <v>1</v>
      </c>
      <c r="H2174">
        <f>VLOOKUP(A2174,[1]Sheet1!A$2:F$10001,5,FALSE)</f>
        <v>441.99</v>
      </c>
      <c r="I2174">
        <f>VLOOKUP(A2174,[1]Sheet1!A$2:F$10001,6,FALSE)</f>
        <v>442</v>
      </c>
      <c r="J2174" s="5">
        <f t="shared" ca="1" si="497"/>
        <v>2.262494626573204E-5</v>
      </c>
      <c r="K2174" s="5">
        <f t="shared" ca="1" si="498"/>
        <v>9.9999999999909051E-3</v>
      </c>
      <c r="L2174" s="6">
        <f t="shared" si="485"/>
        <v>2173</v>
      </c>
      <c r="M2174">
        <f t="shared" si="487"/>
        <v>441.94071227258746</v>
      </c>
      <c r="N2174">
        <f t="shared" si="488"/>
        <v>0.11087363122047192</v>
      </c>
      <c r="O2174">
        <f t="shared" si="489"/>
        <v>0.5347324405263234</v>
      </c>
      <c r="P2174" t="str">
        <f t="shared" si="490"/>
        <v/>
      </c>
      <c r="Q2174">
        <f t="shared" si="491"/>
        <v>0</v>
      </c>
      <c r="R2174">
        <f t="shared" si="492"/>
        <v>-0.53447753796544073</v>
      </c>
      <c r="S2174">
        <f t="shared" si="493"/>
        <v>-0.53384432527936432</v>
      </c>
      <c r="T2174" t="str">
        <f t="shared" si="486"/>
        <v/>
      </c>
      <c r="U2174" t="str">
        <f t="shared" si="494"/>
        <v/>
      </c>
      <c r="V2174" t="str">
        <f t="shared" si="495"/>
        <v/>
      </c>
      <c r="X2174">
        <f t="shared" ca="1" si="496"/>
        <v>18.285122461700837</v>
      </c>
    </row>
    <row r="2175" spans="1:24" x14ac:dyDescent="0.25">
      <c r="A2175" s="2">
        <v>43296.435941087962</v>
      </c>
      <c r="B2175">
        <v>442</v>
      </c>
      <c r="C2175">
        <v>1</v>
      </c>
      <c r="H2175">
        <f>VLOOKUP(A2175,[1]Sheet1!A$2:F$10001,5,FALSE)</f>
        <v>441.99</v>
      </c>
      <c r="I2175">
        <f>VLOOKUP(A2175,[1]Sheet1!A$2:F$10001,6,FALSE)</f>
        <v>442</v>
      </c>
      <c r="J2175" s="5">
        <f t="shared" ca="1" si="497"/>
        <v>2.262494626573204E-5</v>
      </c>
      <c r="K2175" s="5">
        <f t="shared" ca="1" si="498"/>
        <v>9.9999999999909051E-3</v>
      </c>
      <c r="L2175" s="6">
        <f t="shared" si="485"/>
        <v>2174</v>
      </c>
      <c r="M2175">
        <f t="shared" si="487"/>
        <v>441.92992876755932</v>
      </c>
      <c r="N2175">
        <f t="shared" si="488"/>
        <v>9.7823947966955302E-2</v>
      </c>
      <c r="O2175">
        <f t="shared" si="489"/>
        <v>0.71629937144176747</v>
      </c>
      <c r="P2175" t="str">
        <f t="shared" si="490"/>
        <v/>
      </c>
      <c r="Q2175">
        <f t="shared" si="491"/>
        <v>0</v>
      </c>
      <c r="R2175">
        <f t="shared" si="492"/>
        <v>-0.50914312511478754</v>
      </c>
      <c r="S2175">
        <f t="shared" si="493"/>
        <v>-0.53384432527936432</v>
      </c>
      <c r="T2175" t="str">
        <f t="shared" si="486"/>
        <v/>
      </c>
      <c r="U2175" t="str">
        <f t="shared" si="494"/>
        <v/>
      </c>
      <c r="V2175" t="str">
        <f t="shared" si="495"/>
        <v/>
      </c>
      <c r="X2175">
        <f t="shared" ca="1" si="496"/>
        <v>18.285122461700837</v>
      </c>
    </row>
    <row r="2176" spans="1:24" x14ac:dyDescent="0.25">
      <c r="A2176" s="2">
        <v>43296.435941087962</v>
      </c>
      <c r="B2176">
        <v>442</v>
      </c>
      <c r="C2176">
        <v>1</v>
      </c>
      <c r="H2176">
        <f>VLOOKUP(A2176,[1]Sheet1!A$2:F$10001,5,FALSE)</f>
        <v>441.99</v>
      </c>
      <c r="I2176">
        <f>VLOOKUP(A2176,[1]Sheet1!A$2:F$10001,6,FALSE)</f>
        <v>442</v>
      </c>
      <c r="J2176" s="5">
        <f t="shared" ca="1" si="497"/>
        <v>2.262494626573204E-5</v>
      </c>
      <c r="K2176" s="5">
        <f t="shared" ca="1" si="498"/>
        <v>9.9999999999909051E-3</v>
      </c>
      <c r="L2176" s="6">
        <f t="shared" si="485"/>
        <v>2175</v>
      </c>
      <c r="M2176">
        <f t="shared" si="487"/>
        <v>441.91727744528873</v>
      </c>
      <c r="N2176">
        <f t="shared" si="488"/>
        <v>7.9131409513925804E-2</v>
      </c>
      <c r="O2176">
        <f t="shared" si="489"/>
        <v>1.0453820451246956</v>
      </c>
      <c r="P2176" t="str">
        <f t="shared" si="490"/>
        <v/>
      </c>
      <c r="Q2176">
        <f t="shared" si="491"/>
        <v>0</v>
      </c>
      <c r="R2176">
        <f t="shared" si="492"/>
        <v>-0.49914367791197461</v>
      </c>
      <c r="S2176">
        <f t="shared" si="493"/>
        <v>-0.50758039593492532</v>
      </c>
      <c r="T2176" t="str">
        <f t="shared" si="486"/>
        <v/>
      </c>
      <c r="U2176" t="str">
        <f t="shared" si="494"/>
        <v/>
      </c>
      <c r="V2176" t="str">
        <f t="shared" si="495"/>
        <v/>
      </c>
      <c r="X2176">
        <f t="shared" ca="1" si="496"/>
        <v>18.285122461700837</v>
      </c>
    </row>
    <row r="2177" spans="1:24" x14ac:dyDescent="0.25">
      <c r="A2177" s="2">
        <v>43296.435941087962</v>
      </c>
      <c r="B2177">
        <v>442</v>
      </c>
      <c r="C2177">
        <v>1</v>
      </c>
      <c r="H2177">
        <f>VLOOKUP(A2177,[1]Sheet1!A$2:F$10001,5,FALSE)</f>
        <v>441.99</v>
      </c>
      <c r="I2177">
        <f>VLOOKUP(A2177,[1]Sheet1!A$2:F$10001,6,FALSE)</f>
        <v>442</v>
      </c>
      <c r="J2177" s="5">
        <f t="shared" ca="1" si="497"/>
        <v>2.262494626573204E-5</v>
      </c>
      <c r="K2177" s="5">
        <f t="shared" ca="1" si="498"/>
        <v>9.9999999999909051E-3</v>
      </c>
      <c r="L2177" s="6">
        <f t="shared" si="485"/>
        <v>2176</v>
      </c>
      <c r="M2177">
        <f t="shared" si="487"/>
        <v>441.91507356680444</v>
      </c>
      <c r="N2177">
        <f t="shared" si="488"/>
        <v>7.5231784367423449E-2</v>
      </c>
      <c r="O2177">
        <f t="shared" si="489"/>
        <v>1.1288637363802427</v>
      </c>
      <c r="P2177" t="str">
        <f t="shared" si="490"/>
        <v/>
      </c>
      <c r="Q2177">
        <f t="shared" si="491"/>
        <v>0</v>
      </c>
      <c r="R2177">
        <f t="shared" si="492"/>
        <v>-0.45520866906965796</v>
      </c>
      <c r="S2177">
        <f t="shared" si="493"/>
        <v>-0.47465433097931764</v>
      </c>
      <c r="T2177" t="str">
        <f t="shared" si="486"/>
        <v/>
      </c>
      <c r="U2177" t="str">
        <f t="shared" si="494"/>
        <v/>
      </c>
      <c r="V2177" t="str">
        <f t="shared" si="495"/>
        <v/>
      </c>
      <c r="X2177">
        <f t="shared" ca="1" si="496"/>
        <v>18.285122461700837</v>
      </c>
    </row>
    <row r="2178" spans="1:24" x14ac:dyDescent="0.25">
      <c r="A2178" s="2">
        <v>43296.435966805548</v>
      </c>
      <c r="B2178">
        <v>442</v>
      </c>
      <c r="C2178">
        <v>2</v>
      </c>
      <c r="H2178">
        <f>VLOOKUP(A2178,[1]Sheet1!A$2:F$10001,5,FALSE)</f>
        <v>441.99</v>
      </c>
      <c r="I2178">
        <f>VLOOKUP(A2178,[1]Sheet1!A$2:F$10001,6,FALSE)</f>
        <v>442</v>
      </c>
      <c r="J2178" s="5">
        <f t="shared" ca="1" si="497"/>
        <v>2.262494626573204E-5</v>
      </c>
      <c r="K2178" s="5">
        <f t="shared" ca="1" si="498"/>
        <v>9.9999999999909051E-3</v>
      </c>
      <c r="L2178" s="6">
        <f t="shared" si="485"/>
        <v>2177</v>
      </c>
      <c r="M2178">
        <f t="shared" si="487"/>
        <v>441.92269982367884</v>
      </c>
      <c r="N2178">
        <f t="shared" si="488"/>
        <v>7.6503757488049634E-2</v>
      </c>
      <c r="O2178">
        <f t="shared" si="489"/>
        <v>1.0104101923782549</v>
      </c>
      <c r="P2178" t="str">
        <f t="shared" si="490"/>
        <v/>
      </c>
      <c r="Q2178">
        <f t="shared" si="491"/>
        <v>2.5717585231177509E-5</v>
      </c>
      <c r="R2178">
        <f t="shared" si="492"/>
        <v>-0.33114063537047855</v>
      </c>
      <c r="S2178">
        <f t="shared" si="493"/>
        <v>-0.22489560840994854</v>
      </c>
      <c r="T2178" t="str">
        <f t="shared" si="486"/>
        <v/>
      </c>
      <c r="U2178" t="str">
        <f t="shared" si="494"/>
        <v/>
      </c>
      <c r="V2178" t="str">
        <f t="shared" si="495"/>
        <v/>
      </c>
      <c r="X2178">
        <f t="shared" ca="1" si="496"/>
        <v>18.285122461700837</v>
      </c>
    </row>
    <row r="2179" spans="1:24" x14ac:dyDescent="0.25">
      <c r="A2179" s="2">
        <v>43296.435966805548</v>
      </c>
      <c r="B2179">
        <v>442</v>
      </c>
      <c r="C2179">
        <v>1</v>
      </c>
      <c r="H2179">
        <f>VLOOKUP(A2179,[1]Sheet1!A$2:F$10001,5,FALSE)</f>
        <v>441.99</v>
      </c>
      <c r="I2179">
        <f>VLOOKUP(A2179,[1]Sheet1!A$2:F$10001,6,FALSE)</f>
        <v>442</v>
      </c>
      <c r="J2179" s="5">
        <f t="shared" ca="1" si="497"/>
        <v>2.262494626573204E-5</v>
      </c>
      <c r="K2179" s="5">
        <f t="shared" ca="1" si="498"/>
        <v>9.9999999999909051E-3</v>
      </c>
      <c r="L2179" s="6">
        <f t="shared" si="485"/>
        <v>2178</v>
      </c>
      <c r="M2179">
        <f t="shared" si="487"/>
        <v>441.93032608055341</v>
      </c>
      <c r="N2179">
        <f t="shared" si="488"/>
        <v>7.7504773851610934E-2</v>
      </c>
      <c r="O2179">
        <f t="shared" si="489"/>
        <v>0.89896294104389707</v>
      </c>
      <c r="P2179" t="str">
        <f t="shared" si="490"/>
        <v/>
      </c>
      <c r="Q2179">
        <f t="shared" si="491"/>
        <v>0</v>
      </c>
      <c r="R2179">
        <f t="shared" si="492"/>
        <v>-0.41237935652217844</v>
      </c>
      <c r="S2179">
        <f t="shared" si="493"/>
        <v>-0.43733212792014797</v>
      </c>
      <c r="T2179" t="str">
        <f t="shared" si="486"/>
        <v/>
      </c>
      <c r="U2179" t="str">
        <f t="shared" si="494"/>
        <v/>
      </c>
      <c r="V2179" t="str">
        <f t="shared" si="495"/>
        <v/>
      </c>
      <c r="X2179">
        <f t="shared" ca="1" si="496"/>
        <v>18.285122461700837</v>
      </c>
    </row>
    <row r="2180" spans="1:24" x14ac:dyDescent="0.25">
      <c r="A2180" s="2">
        <v>43296.436186527782</v>
      </c>
      <c r="B2180">
        <v>442</v>
      </c>
      <c r="C2180">
        <v>2</v>
      </c>
      <c r="H2180">
        <f>VLOOKUP(A2180,[1]Sheet1!A$2:F$10001,5,FALSE)</f>
        <v>441.99</v>
      </c>
      <c r="I2180">
        <f>VLOOKUP(A2180,[1]Sheet1!A$2:F$10001,6,FALSE)</f>
        <v>442</v>
      </c>
      <c r="J2180" s="5">
        <f t="shared" ca="1" si="497"/>
        <v>2.262494626573204E-5</v>
      </c>
      <c r="K2180" s="5">
        <f t="shared" ca="1" si="498"/>
        <v>9.9999999999909051E-3</v>
      </c>
      <c r="L2180" s="6">
        <f t="shared" ref="L2180:L2243" si="499">L2179+1</f>
        <v>2179</v>
      </c>
      <c r="M2180">
        <f t="shared" si="487"/>
        <v>441.93795233742793</v>
      </c>
      <c r="N2180">
        <f t="shared" si="488"/>
        <v>7.8245233459321079E-2</v>
      </c>
      <c r="O2180">
        <f t="shared" si="489"/>
        <v>0.79298967910074425</v>
      </c>
      <c r="P2180" t="str">
        <f t="shared" si="490"/>
        <v/>
      </c>
      <c r="Q2180">
        <f t="shared" si="491"/>
        <v>2.1972223476041108E-4</v>
      </c>
      <c r="R2180">
        <f t="shared" si="492"/>
        <v>0.26004961042422126</v>
      </c>
      <c r="S2180">
        <f t="shared" si="493"/>
        <v>-0.21241846213264332</v>
      </c>
      <c r="T2180" t="str">
        <f t="shared" si="486"/>
        <v/>
      </c>
      <c r="U2180" t="str">
        <f t="shared" si="494"/>
        <v/>
      </c>
      <c r="V2180" t="str">
        <f t="shared" si="495"/>
        <v/>
      </c>
      <c r="X2180">
        <f t="shared" ca="1" si="496"/>
        <v>18.285122461700837</v>
      </c>
    </row>
    <row r="2181" spans="1:24" x14ac:dyDescent="0.25">
      <c r="A2181" s="2">
        <v>43296.436186527782</v>
      </c>
      <c r="B2181">
        <v>442</v>
      </c>
      <c r="C2181">
        <v>1</v>
      </c>
      <c r="H2181">
        <f>VLOOKUP(A2181,[1]Sheet1!A$2:F$10001,5,FALSE)</f>
        <v>441.99</v>
      </c>
      <c r="I2181">
        <f>VLOOKUP(A2181,[1]Sheet1!A$2:F$10001,6,FALSE)</f>
        <v>442</v>
      </c>
      <c r="J2181" s="5">
        <f t="shared" ca="1" si="497"/>
        <v>2.262494626573204E-5</v>
      </c>
      <c r="K2181" s="5">
        <f t="shared" ca="1" si="498"/>
        <v>9.9999999999909051E-3</v>
      </c>
      <c r="L2181" s="6">
        <f t="shared" si="499"/>
        <v>2180</v>
      </c>
      <c r="M2181">
        <f t="shared" si="487"/>
        <v>441.9455785943025</v>
      </c>
      <c r="N2181">
        <f t="shared" si="488"/>
        <v>7.87324880702574E-2</v>
      </c>
      <c r="O2181">
        <f t="shared" si="489"/>
        <v>0.69121917814833034</v>
      </c>
      <c r="P2181" t="str">
        <f t="shared" si="490"/>
        <v/>
      </c>
      <c r="Q2181">
        <f t="shared" si="491"/>
        <v>0</v>
      </c>
      <c r="R2181">
        <f t="shared" si="492"/>
        <v>-0.43232559867363901</v>
      </c>
      <c r="S2181">
        <f t="shared" si="493"/>
        <v>-0.44451765424443668</v>
      </c>
      <c r="T2181" t="str">
        <f t="shared" si="486"/>
        <v/>
      </c>
      <c r="U2181" t="str">
        <f t="shared" si="494"/>
        <v/>
      </c>
      <c r="V2181" t="str">
        <f t="shared" si="495"/>
        <v/>
      </c>
      <c r="X2181">
        <f t="shared" ca="1" si="496"/>
        <v>18.285122461700837</v>
      </c>
    </row>
    <row r="2182" spans="1:24" x14ac:dyDescent="0.25">
      <c r="A2182" s="2">
        <v>43296.436186527782</v>
      </c>
      <c r="B2182">
        <v>442</v>
      </c>
      <c r="C2182">
        <v>1</v>
      </c>
      <c r="H2182">
        <f>VLOOKUP(A2182,[1]Sheet1!A$2:F$10001,5,FALSE)</f>
        <v>441.99</v>
      </c>
      <c r="I2182">
        <f>VLOOKUP(A2182,[1]Sheet1!A$2:F$10001,6,FALSE)</f>
        <v>442</v>
      </c>
      <c r="J2182" s="5">
        <f t="shared" ca="1" si="497"/>
        <v>2.262494626573204E-5</v>
      </c>
      <c r="K2182" s="5">
        <f t="shared" ca="1" si="498"/>
        <v>9.9999999999909051E-3</v>
      </c>
      <c r="L2182" s="6">
        <f t="shared" si="499"/>
        <v>2181</v>
      </c>
      <c r="M2182">
        <f t="shared" si="487"/>
        <v>441.95320485117702</v>
      </c>
      <c r="N2182">
        <f t="shared" si="488"/>
        <v>7.8971224668723777E-2</v>
      </c>
      <c r="O2182">
        <f t="shared" si="489"/>
        <v>0.59255949264154062</v>
      </c>
      <c r="P2182" t="str">
        <f t="shared" si="490"/>
        <v/>
      </c>
      <c r="Q2182">
        <f t="shared" si="491"/>
        <v>0</v>
      </c>
      <c r="R2182">
        <f t="shared" si="492"/>
        <v>-0.43232559867363901</v>
      </c>
      <c r="S2182">
        <f t="shared" si="493"/>
        <v>-0.44451765424443668</v>
      </c>
      <c r="T2182" t="str">
        <f t="shared" si="486"/>
        <v/>
      </c>
      <c r="U2182" t="str">
        <f t="shared" si="494"/>
        <v/>
      </c>
      <c r="V2182" t="str">
        <f t="shared" si="495"/>
        <v/>
      </c>
      <c r="X2182">
        <f t="shared" ca="1" si="496"/>
        <v>18.285122461700837</v>
      </c>
    </row>
    <row r="2183" spans="1:24" x14ac:dyDescent="0.25">
      <c r="A2183" s="2">
        <v>43296.436218668983</v>
      </c>
      <c r="B2183">
        <v>442</v>
      </c>
      <c r="C2183">
        <v>2</v>
      </c>
      <c r="H2183">
        <f>VLOOKUP(A2183,[1]Sheet1!A$2:F$10001,5,FALSE)</f>
        <v>441.99</v>
      </c>
      <c r="I2183">
        <f>VLOOKUP(A2183,[1]Sheet1!A$2:F$10001,6,FALSE)</f>
        <v>442</v>
      </c>
      <c r="J2183" s="5">
        <f t="shared" ca="1" si="497"/>
        <v>2.262494626573204E-5</v>
      </c>
      <c r="K2183" s="5">
        <f t="shared" ca="1" si="498"/>
        <v>9.9999999999909051E-3</v>
      </c>
      <c r="L2183" s="6">
        <f t="shared" si="499"/>
        <v>2182</v>
      </c>
      <c r="M2183">
        <f t="shared" si="487"/>
        <v>441.96083110805159</v>
      </c>
      <c r="N2183">
        <f t="shared" si="488"/>
        <v>7.8963697373781394E-2</v>
      </c>
      <c r="O2183">
        <f t="shared" si="489"/>
        <v>0.49603670105513792</v>
      </c>
      <c r="P2183" t="str">
        <f t="shared" si="490"/>
        <v/>
      </c>
      <c r="Q2183">
        <f t="shared" si="491"/>
        <v>3.2141200790647417E-5</v>
      </c>
      <c r="R2183">
        <f t="shared" si="492"/>
        <v>-0.33379469648120397</v>
      </c>
      <c r="S2183">
        <f t="shared" si="493"/>
        <v>-0.21912842110641248</v>
      </c>
      <c r="T2183" t="str">
        <f t="shared" si="486"/>
        <v/>
      </c>
      <c r="U2183" t="str">
        <f t="shared" si="494"/>
        <v/>
      </c>
      <c r="V2183" t="str">
        <f t="shared" si="495"/>
        <v/>
      </c>
      <c r="X2183">
        <f t="shared" ca="1" si="496"/>
        <v>18.285122461700837</v>
      </c>
    </row>
    <row r="2184" spans="1:24" x14ac:dyDescent="0.25">
      <c r="A2184" s="2">
        <v>43296.436218668983</v>
      </c>
      <c r="B2184">
        <v>442</v>
      </c>
      <c r="C2184">
        <v>1</v>
      </c>
      <c r="H2184">
        <f>VLOOKUP(A2184,[1]Sheet1!A$2:F$10001,5,FALSE)</f>
        <v>441.99</v>
      </c>
      <c r="I2184">
        <f>VLOOKUP(A2184,[1]Sheet1!A$2:F$10001,6,FALSE)</f>
        <v>442</v>
      </c>
      <c r="J2184" s="5">
        <f t="shared" ca="1" si="497"/>
        <v>2.262494626573204E-5</v>
      </c>
      <c r="K2184" s="5">
        <f t="shared" ca="1" si="498"/>
        <v>9.9999999999909051E-3</v>
      </c>
      <c r="L2184" s="6">
        <f t="shared" si="499"/>
        <v>2183</v>
      </c>
      <c r="M2184">
        <f t="shared" si="487"/>
        <v>441.96845736492611</v>
      </c>
      <c r="N2184">
        <f t="shared" si="488"/>
        <v>7.8709835532247654E-2</v>
      </c>
      <c r="O2184">
        <f t="shared" si="489"/>
        <v>0.40074578812920036</v>
      </c>
      <c r="P2184" t="str">
        <f t="shared" si="490"/>
        <v/>
      </c>
      <c r="Q2184">
        <f t="shared" si="491"/>
        <v>0</v>
      </c>
      <c r="R2184">
        <f t="shared" si="492"/>
        <v>-0.43562640207807535</v>
      </c>
      <c r="S2184">
        <f t="shared" si="493"/>
        <v>-0.45175395145262565</v>
      </c>
      <c r="T2184" t="str">
        <f t="shared" si="486"/>
        <v/>
      </c>
      <c r="U2184" t="str">
        <f t="shared" si="494"/>
        <v/>
      </c>
      <c r="V2184" t="str">
        <f t="shared" si="495"/>
        <v/>
      </c>
      <c r="X2184">
        <f t="shared" ca="1" si="496"/>
        <v>18.285122461700837</v>
      </c>
    </row>
    <row r="2185" spans="1:24" x14ac:dyDescent="0.25">
      <c r="A2185" s="2">
        <v>43296.436228009261</v>
      </c>
      <c r="B2185">
        <v>442</v>
      </c>
      <c r="C2185">
        <v>2</v>
      </c>
      <c r="H2185">
        <f>VLOOKUP(A2185,[1]Sheet1!A$2:F$10001,5,FALSE)</f>
        <v>441.99</v>
      </c>
      <c r="I2185">
        <f>VLOOKUP(A2185,[1]Sheet1!A$2:F$10001,6,FALSE)</f>
        <v>442</v>
      </c>
      <c r="J2185" s="5">
        <f t="shared" ca="1" si="497"/>
        <v>2.262494626573204E-5</v>
      </c>
      <c r="K2185" s="5">
        <f t="shared" ca="1" si="498"/>
        <v>9.9999999999909051E-3</v>
      </c>
      <c r="L2185" s="6">
        <f t="shared" si="499"/>
        <v>2184</v>
      </c>
      <c r="M2185">
        <f t="shared" si="487"/>
        <v>441.97608362180063</v>
      </c>
      <c r="N2185">
        <f t="shared" si="488"/>
        <v>7.8207240364329952E-2</v>
      </c>
      <c r="O2185">
        <f t="shared" si="489"/>
        <v>0.30580772429712327</v>
      </c>
      <c r="P2185" t="str">
        <f t="shared" si="490"/>
        <v/>
      </c>
      <c r="Q2185">
        <f t="shared" si="491"/>
        <v>9.3402777565643191E-6</v>
      </c>
      <c r="R2185">
        <f t="shared" si="492"/>
        <v>-0.40696122870908147</v>
      </c>
      <c r="S2185">
        <f t="shared" si="493"/>
        <v>-0.22587697572631282</v>
      </c>
      <c r="T2185" t="str">
        <f t="shared" si="486"/>
        <v/>
      </c>
      <c r="U2185" t="str">
        <f t="shared" si="494"/>
        <v/>
      </c>
      <c r="V2185" t="str">
        <f t="shared" si="495"/>
        <v/>
      </c>
      <c r="X2185">
        <f t="shared" ca="1" si="496"/>
        <v>18.285122461700837</v>
      </c>
    </row>
    <row r="2186" spans="1:24" x14ac:dyDescent="0.25">
      <c r="A2186" s="2">
        <v>43296.436268113423</v>
      </c>
      <c r="B2186">
        <v>442</v>
      </c>
      <c r="C2186">
        <v>2</v>
      </c>
      <c r="H2186">
        <f>VLOOKUP(A2186,[1]Sheet1!A$2:F$10001,5,FALSE)</f>
        <v>441.99</v>
      </c>
      <c r="I2186">
        <f>VLOOKUP(A2186,[1]Sheet1!A$2:F$10001,6,FALSE)</f>
        <v>442</v>
      </c>
      <c r="J2186" s="5">
        <f t="shared" ca="1" si="497"/>
        <v>2.262494626573204E-5</v>
      </c>
      <c r="K2186" s="5">
        <f t="shared" ca="1" si="498"/>
        <v>9.9999999999909051E-3</v>
      </c>
      <c r="L2186" s="6">
        <f t="shared" si="499"/>
        <v>2185</v>
      </c>
      <c r="M2186">
        <f t="shared" si="487"/>
        <v>441.98370987867514</v>
      </c>
      <c r="N2186">
        <f t="shared" si="488"/>
        <v>7.7451069783508755E-2</v>
      </c>
      <c r="O2186">
        <f t="shared" si="489"/>
        <v>0.21032790599783269</v>
      </c>
      <c r="P2186" t="str">
        <f t="shared" si="490"/>
        <v/>
      </c>
      <c r="Q2186">
        <f t="shared" si="491"/>
        <v>4.0104161598719656E-5</v>
      </c>
      <c r="R2186">
        <f t="shared" si="492"/>
        <v>-0.31347780442069739</v>
      </c>
      <c r="S2186">
        <f t="shared" si="493"/>
        <v>-0.23266535805335137</v>
      </c>
      <c r="T2186" t="str">
        <f t="shared" si="486"/>
        <v/>
      </c>
      <c r="U2186" t="str">
        <f t="shared" si="494"/>
        <v/>
      </c>
      <c r="V2186" t="str">
        <f t="shared" si="495"/>
        <v/>
      </c>
      <c r="X2186">
        <f t="shared" ca="1" si="496"/>
        <v>18.285122461700837</v>
      </c>
    </row>
    <row r="2187" spans="1:24" x14ac:dyDescent="0.25">
      <c r="A2187" s="2">
        <v>43296.436295439817</v>
      </c>
      <c r="B2187">
        <v>442</v>
      </c>
      <c r="C2187">
        <v>3</v>
      </c>
      <c r="H2187">
        <f>VLOOKUP(A2187,[1]Sheet1!A$2:F$10001,5,FALSE)</f>
        <v>441.99</v>
      </c>
      <c r="I2187">
        <f>VLOOKUP(A2187,[1]Sheet1!A$2:F$10001,6,FALSE)</f>
        <v>442</v>
      </c>
      <c r="J2187" s="5">
        <f t="shared" ca="1" si="497"/>
        <v>2.262494626573204E-5</v>
      </c>
      <c r="K2187" s="5">
        <f t="shared" ca="1" si="498"/>
        <v>9.9999999999909051E-3</v>
      </c>
      <c r="L2187" s="6">
        <f t="shared" si="499"/>
        <v>2186</v>
      </c>
      <c r="M2187">
        <f t="shared" si="487"/>
        <v>441.99133613554966</v>
      </c>
      <c r="N2187">
        <f t="shared" si="488"/>
        <v>7.6433798185953486E-2</v>
      </c>
      <c r="O2187">
        <f t="shared" si="489"/>
        <v>0.11335122231218835</v>
      </c>
      <c r="P2187" t="str">
        <f t="shared" si="490"/>
        <v/>
      </c>
      <c r="Q2187">
        <f t="shared" si="491"/>
        <v>2.7326394047122449E-5</v>
      </c>
      <c r="R2187">
        <f t="shared" si="492"/>
        <v>-0.35538494889137884</v>
      </c>
      <c r="S2187">
        <f t="shared" si="493"/>
        <v>-1.2604991152901904E-2</v>
      </c>
      <c r="T2187" t="str">
        <f t="shared" si="486"/>
        <v/>
      </c>
      <c r="U2187" t="str">
        <f t="shared" si="494"/>
        <v/>
      </c>
      <c r="V2187" t="str">
        <f t="shared" si="495"/>
        <v/>
      </c>
      <c r="X2187">
        <f t="shared" ca="1" si="496"/>
        <v>18.285122461700837</v>
      </c>
    </row>
    <row r="2188" spans="1:24" x14ac:dyDescent="0.25">
      <c r="A2188" s="2">
        <v>43296.436309502307</v>
      </c>
      <c r="B2188">
        <v>442</v>
      </c>
      <c r="C2188">
        <v>2</v>
      </c>
      <c r="H2188">
        <f>VLOOKUP(A2188,[1]Sheet1!A$2:F$10001,5,FALSE)</f>
        <v>441.99</v>
      </c>
      <c r="I2188">
        <f>VLOOKUP(A2188,[1]Sheet1!A$2:F$10001,6,FALSE)</f>
        <v>442</v>
      </c>
      <c r="J2188" s="5">
        <f t="shared" ca="1" si="497"/>
        <v>2.262494626573204E-5</v>
      </c>
      <c r="K2188" s="5">
        <f t="shared" ca="1" si="498"/>
        <v>9.9999999999909051E-3</v>
      </c>
      <c r="L2188" s="6">
        <f t="shared" si="499"/>
        <v>2187</v>
      </c>
      <c r="M2188">
        <f t="shared" si="487"/>
        <v>441.99896239242418</v>
      </c>
      <c r="N2188">
        <f t="shared" si="488"/>
        <v>7.5144822369657985E-2</v>
      </c>
      <c r="O2188">
        <f t="shared" si="489"/>
        <v>1.3808104711728759E-2</v>
      </c>
      <c r="P2188" t="str">
        <f t="shared" si="490"/>
        <v/>
      </c>
      <c r="Q2188">
        <f t="shared" si="491"/>
        <v>1.4062490663491189E-5</v>
      </c>
      <c r="R2188">
        <f t="shared" si="492"/>
        <v>-0.39893350010627848</v>
      </c>
      <c r="S2188">
        <f t="shared" si="493"/>
        <v>-0.24600345530187676</v>
      </c>
      <c r="T2188" t="str">
        <f t="shared" si="486"/>
        <v/>
      </c>
      <c r="U2188" t="str">
        <f t="shared" si="494"/>
        <v/>
      </c>
      <c r="V2188" t="str">
        <f t="shared" si="495"/>
        <v/>
      </c>
      <c r="X2188">
        <f t="shared" ca="1" si="496"/>
        <v>18.285122461700837</v>
      </c>
    </row>
    <row r="2189" spans="1:24" x14ac:dyDescent="0.25">
      <c r="A2189" s="2">
        <v>43296.436316388892</v>
      </c>
      <c r="B2189">
        <v>442</v>
      </c>
      <c r="C2189">
        <v>3</v>
      </c>
      <c r="H2189">
        <f>VLOOKUP(A2189,[1]Sheet1!A$2:F$10001,5,FALSE)</f>
        <v>441.99</v>
      </c>
      <c r="I2189">
        <f>VLOOKUP(A2189,[1]Sheet1!A$2:F$10001,6,FALSE)</f>
        <v>442</v>
      </c>
      <c r="J2189" s="5">
        <f t="shared" ca="1" si="497"/>
        <v>2.262494626573204E-5</v>
      </c>
      <c r="K2189" s="5">
        <f t="shared" ca="1" si="498"/>
        <v>9.9999999999909051E-3</v>
      </c>
      <c r="L2189" s="6">
        <f t="shared" si="499"/>
        <v>2188</v>
      </c>
      <c r="M2189">
        <f t="shared" si="487"/>
        <v>442.00658864929869</v>
      </c>
      <c r="N2189">
        <f t="shared" si="488"/>
        <v>7.3569862594129509E-2</v>
      </c>
      <c r="O2189">
        <f t="shared" si="489"/>
        <v>-8.9556362705748779E-2</v>
      </c>
      <c r="P2189" t="str">
        <f t="shared" si="490"/>
        <v/>
      </c>
      <c r="Q2189">
        <f t="shared" si="491"/>
        <v>6.8865847424603999E-6</v>
      </c>
      <c r="R2189">
        <f t="shared" si="492"/>
        <v>-0.41699045074889968</v>
      </c>
      <c r="S2189">
        <f t="shared" si="493"/>
        <v>-2.5290707444453511E-2</v>
      </c>
      <c r="T2189" t="str">
        <f t="shared" si="486"/>
        <v/>
      </c>
      <c r="U2189" t="str">
        <f t="shared" si="494"/>
        <v/>
      </c>
      <c r="V2189" t="str">
        <f t="shared" si="495"/>
        <v/>
      </c>
      <c r="X2189">
        <f t="shared" ca="1" si="496"/>
        <v>18.285122461700837</v>
      </c>
    </row>
    <row r="2190" spans="1:24" x14ac:dyDescent="0.25">
      <c r="A2190" s="2">
        <v>43296.436323842587</v>
      </c>
      <c r="B2190">
        <v>442</v>
      </c>
      <c r="C2190">
        <v>2</v>
      </c>
      <c r="H2190">
        <f>VLOOKUP(A2190,[1]Sheet1!A$2:F$10001,5,FALSE)</f>
        <v>441.99</v>
      </c>
      <c r="I2190">
        <f>VLOOKUP(A2190,[1]Sheet1!A$2:F$10001,6,FALSE)</f>
        <v>442</v>
      </c>
      <c r="J2190" s="5">
        <f t="shared" ca="1" si="497"/>
        <v>2.262494626573204E-5</v>
      </c>
      <c r="K2190" s="5">
        <f t="shared" ca="1" si="498"/>
        <v>9.9999999999909051E-3</v>
      </c>
      <c r="L2190" s="6">
        <f t="shared" si="499"/>
        <v>2189</v>
      </c>
      <c r="M2190">
        <f t="shared" si="487"/>
        <v>442.01421490617321</v>
      </c>
      <c r="N2190">
        <f t="shared" si="488"/>
        <v>7.1690072984939832E-2</v>
      </c>
      <c r="O2190">
        <f t="shared" si="489"/>
        <v>-0.19828276888760585</v>
      </c>
      <c r="P2190" t="str">
        <f t="shared" si="490"/>
        <v/>
      </c>
      <c r="Q2190">
        <f t="shared" si="491"/>
        <v>7.4536947067826986E-6</v>
      </c>
      <c r="R2190">
        <f t="shared" si="492"/>
        <v>-0.39582663905054521</v>
      </c>
      <c r="S2190">
        <f t="shared" si="493"/>
        <v>-0.24673154703176389</v>
      </c>
      <c r="T2190" t="str">
        <f t="shared" si="486"/>
        <v/>
      </c>
      <c r="U2190" t="str">
        <f t="shared" si="494"/>
        <v/>
      </c>
      <c r="V2190" t="str">
        <f t="shared" si="495"/>
        <v/>
      </c>
      <c r="X2190">
        <f t="shared" ca="1" si="496"/>
        <v>18.285122461700837</v>
      </c>
    </row>
    <row r="2191" spans="1:24" x14ac:dyDescent="0.25">
      <c r="A2191" s="2">
        <v>43296.436323842587</v>
      </c>
      <c r="B2191">
        <v>442</v>
      </c>
      <c r="C2191">
        <v>1</v>
      </c>
      <c r="H2191">
        <f>VLOOKUP(A2191,[1]Sheet1!A$2:F$10001,5,FALSE)</f>
        <v>441.99</v>
      </c>
      <c r="I2191">
        <f>VLOOKUP(A2191,[1]Sheet1!A$2:F$10001,6,FALSE)</f>
        <v>442</v>
      </c>
      <c r="J2191" s="5">
        <f t="shared" ca="1" si="497"/>
        <v>2.262494626573204E-5</v>
      </c>
      <c r="K2191" s="5">
        <f t="shared" ca="1" si="498"/>
        <v>9.9999999999909051E-3</v>
      </c>
      <c r="L2191" s="6">
        <f t="shared" si="499"/>
        <v>2190</v>
      </c>
      <c r="M2191">
        <f t="shared" si="487"/>
        <v>442.02184116304778</v>
      </c>
      <c r="N2191">
        <f t="shared" si="488"/>
        <v>6.9480716579265092E-2</v>
      </c>
      <c r="O2191">
        <f t="shared" si="489"/>
        <v>-0.31434855774500903</v>
      </c>
      <c r="P2191" t="str">
        <f t="shared" si="490"/>
        <v/>
      </c>
      <c r="Q2191">
        <f t="shared" si="491"/>
        <v>0</v>
      </c>
      <c r="R2191">
        <f t="shared" si="492"/>
        <v>-0.41945839519397315</v>
      </c>
      <c r="S2191">
        <f t="shared" si="493"/>
        <v>-0.46175481351884157</v>
      </c>
      <c r="T2191" t="str">
        <f t="shared" si="486"/>
        <v/>
      </c>
      <c r="U2191" t="str">
        <f t="shared" si="494"/>
        <v/>
      </c>
      <c r="V2191" t="str">
        <f t="shared" si="495"/>
        <v/>
      </c>
      <c r="X2191">
        <f t="shared" ca="1" si="496"/>
        <v>18.285122461700837</v>
      </c>
    </row>
    <row r="2192" spans="1:24" x14ac:dyDescent="0.25">
      <c r="A2192" s="2">
        <v>43296.436324189817</v>
      </c>
      <c r="B2192">
        <v>442</v>
      </c>
      <c r="C2192">
        <v>2</v>
      </c>
      <c r="H2192">
        <f>VLOOKUP(A2192,[1]Sheet1!A$2:F$10001,5,FALSE)</f>
        <v>441.99</v>
      </c>
      <c r="I2192">
        <f>VLOOKUP(A2192,[1]Sheet1!A$2:F$10001,6,FALSE)</f>
        <v>442</v>
      </c>
      <c r="J2192" s="5">
        <f t="shared" ca="1" si="497"/>
        <v>1.3552342813179152E-4</v>
      </c>
      <c r="K2192" s="5">
        <f t="shared" ca="1" si="498"/>
        <v>5.9899999999970532E-2</v>
      </c>
      <c r="L2192" s="6">
        <f t="shared" si="499"/>
        <v>2191</v>
      </c>
      <c r="M2192">
        <f t="shared" si="487"/>
        <v>442.02928216544058</v>
      </c>
      <c r="N2192">
        <f t="shared" si="488"/>
        <v>6.7063100524308777E-2</v>
      </c>
      <c r="O2192">
        <f t="shared" si="489"/>
        <v>-0.4366360220694383</v>
      </c>
      <c r="P2192" t="str">
        <f t="shared" si="490"/>
        <v/>
      </c>
      <c r="Q2192">
        <f t="shared" si="491"/>
        <v>3.4723052522167563E-7</v>
      </c>
      <c r="R2192">
        <f t="shared" si="492"/>
        <v>-0.3934445095979206</v>
      </c>
      <c r="S2192">
        <f t="shared" si="493"/>
        <v>-0.23404011096160462</v>
      </c>
      <c r="T2192" t="str">
        <f t="shared" si="486"/>
        <v/>
      </c>
      <c r="U2192" t="str">
        <f t="shared" si="494"/>
        <v/>
      </c>
      <c r="V2192" t="str">
        <f t="shared" si="495"/>
        <v/>
      </c>
      <c r="X2192">
        <f t="shared" ca="1" si="496"/>
        <v>18.285122461700837</v>
      </c>
    </row>
    <row r="2193" spans="1:24" x14ac:dyDescent="0.25">
      <c r="A2193" s="2">
        <v>43296.436328124997</v>
      </c>
      <c r="B2193">
        <v>442</v>
      </c>
      <c r="C2193">
        <v>2</v>
      </c>
      <c r="H2193">
        <f>VLOOKUP(A2193,[1]Sheet1!A$2:F$10001,5,FALSE)</f>
        <v>441.99</v>
      </c>
      <c r="I2193">
        <f>VLOOKUP(A2193,[1]Sheet1!A$2:F$10001,6,FALSE)</f>
        <v>442</v>
      </c>
      <c r="J2193" s="5">
        <f t="shared" ca="1" si="497"/>
        <v>1.3552342813179152E-4</v>
      </c>
      <c r="K2193" s="5">
        <f t="shared" ca="1" si="498"/>
        <v>5.9899999999970532E-2</v>
      </c>
      <c r="L2193" s="6">
        <f t="shared" si="499"/>
        <v>2192</v>
      </c>
      <c r="M2193">
        <f t="shared" si="487"/>
        <v>442.03627340605118</v>
      </c>
      <c r="N2193">
        <f t="shared" si="488"/>
        <v>6.4661505620372164E-2</v>
      </c>
      <c r="O2193">
        <f t="shared" si="489"/>
        <v>-0.56097373086455848</v>
      </c>
      <c r="P2193" t="str">
        <f t="shared" si="490"/>
        <v/>
      </c>
      <c r="Q2193">
        <f t="shared" si="491"/>
        <v>3.9351798477582633E-6</v>
      </c>
      <c r="R2193">
        <f t="shared" si="492"/>
        <v>-0.33770016615205684</v>
      </c>
      <c r="S2193">
        <f t="shared" si="493"/>
        <v>-0.21002159341272714</v>
      </c>
      <c r="T2193" t="str">
        <f t="shared" si="486"/>
        <v/>
      </c>
      <c r="U2193" t="str">
        <f t="shared" si="494"/>
        <v/>
      </c>
      <c r="V2193" t="str">
        <f t="shared" si="495"/>
        <v/>
      </c>
      <c r="X2193">
        <f t="shared" ca="1" si="496"/>
        <v>18.285122461700837</v>
      </c>
    </row>
    <row r="2194" spans="1:24" x14ac:dyDescent="0.25">
      <c r="A2194" s="2">
        <v>43296.436328124997</v>
      </c>
      <c r="B2194">
        <v>442</v>
      </c>
      <c r="C2194">
        <v>1</v>
      </c>
      <c r="H2194">
        <f>VLOOKUP(A2194,[1]Sheet1!A$2:F$10001,5,FALSE)</f>
        <v>441.99</v>
      </c>
      <c r="I2194">
        <f>VLOOKUP(A2194,[1]Sheet1!A$2:F$10001,6,FALSE)</f>
        <v>442</v>
      </c>
      <c r="J2194" s="5">
        <f t="shared" ca="1" si="497"/>
        <v>4.2964456209389028E-4</v>
      </c>
      <c r="K2194" s="5">
        <f t="shared" ca="1" si="498"/>
        <v>0.18989859999987857</v>
      </c>
      <c r="L2194" s="6">
        <f t="shared" si="499"/>
        <v>2193</v>
      </c>
      <c r="M2194">
        <f t="shared" si="487"/>
        <v>442.04321252363661</v>
      </c>
      <c r="N2194">
        <f t="shared" si="488"/>
        <v>6.1948760437911844E-2</v>
      </c>
      <c r="O2194">
        <f t="shared" si="489"/>
        <v>-0.69755267629481688</v>
      </c>
      <c r="P2194" t="str">
        <f t="shared" si="490"/>
        <v/>
      </c>
      <c r="Q2194">
        <f t="shared" si="491"/>
        <v>0</v>
      </c>
      <c r="R2194">
        <f t="shared" si="492"/>
        <v>-0.35069551137316302</v>
      </c>
      <c r="S2194">
        <f t="shared" si="493"/>
        <v>-0.42654966668565791</v>
      </c>
      <c r="T2194" t="str">
        <f t="shared" si="486"/>
        <v/>
      </c>
      <c r="U2194" t="str">
        <f t="shared" si="494"/>
        <v/>
      </c>
      <c r="V2194" t="str">
        <f t="shared" si="495"/>
        <v/>
      </c>
      <c r="X2194">
        <f t="shared" ca="1" si="496"/>
        <v>18.285122461700837</v>
      </c>
    </row>
    <row r="2195" spans="1:24" x14ac:dyDescent="0.25">
      <c r="A2195" s="2">
        <v>43296.436328124997</v>
      </c>
      <c r="B2195">
        <v>442</v>
      </c>
      <c r="C2195">
        <v>1</v>
      </c>
      <c r="H2195">
        <f>VLOOKUP(A2195,[1]Sheet1!A$2:F$10001,5,FALSE)</f>
        <v>441.99</v>
      </c>
      <c r="I2195">
        <f>VLOOKUP(A2195,[1]Sheet1!A$2:F$10001,6,FALSE)</f>
        <v>442</v>
      </c>
      <c r="J2195" s="5">
        <f t="shared" ca="1" si="497"/>
        <v>4.2964456209389028E-4</v>
      </c>
      <c r="K2195" s="5">
        <f t="shared" ca="1" si="498"/>
        <v>0.18989859999987857</v>
      </c>
      <c r="L2195" s="6">
        <f t="shared" si="499"/>
        <v>2194</v>
      </c>
      <c r="M2195">
        <f t="shared" si="487"/>
        <v>442.05010122105398</v>
      </c>
      <c r="N2195">
        <f t="shared" si="488"/>
        <v>5.8886025201045321E-2</v>
      </c>
      <c r="O2195">
        <f t="shared" si="489"/>
        <v>-0.85081682594343333</v>
      </c>
      <c r="P2195" t="str">
        <f t="shared" si="490"/>
        <v/>
      </c>
      <c r="Q2195">
        <f t="shared" si="491"/>
        <v>0</v>
      </c>
      <c r="R2195">
        <f t="shared" si="492"/>
        <v>-0.35069551137316302</v>
      </c>
      <c r="S2195">
        <f t="shared" si="493"/>
        <v>-0.42654966668565791</v>
      </c>
      <c r="T2195" t="str">
        <f t="shared" si="486"/>
        <v/>
      </c>
      <c r="U2195" t="str">
        <f t="shared" si="494"/>
        <v/>
      </c>
      <c r="V2195" t="str">
        <f t="shared" si="495"/>
        <v/>
      </c>
      <c r="X2195">
        <f t="shared" ca="1" si="496"/>
        <v>18.285122461700837</v>
      </c>
    </row>
    <row r="2196" spans="1:24" x14ac:dyDescent="0.25">
      <c r="A2196" s="2">
        <v>43296.436342037043</v>
      </c>
      <c r="B2196">
        <v>442</v>
      </c>
      <c r="C2196">
        <v>3</v>
      </c>
      <c r="H2196">
        <f>VLOOKUP(A2196,[1]Sheet1!A$2:F$10001,5,FALSE)</f>
        <v>441.99</v>
      </c>
      <c r="I2196">
        <f>VLOOKUP(A2196,[1]Sheet1!A$2:F$10001,6,FALSE)</f>
        <v>442</v>
      </c>
      <c r="J2196" s="5">
        <f t="shared" ca="1" si="497"/>
        <v>4.2964456209389028E-4</v>
      </c>
      <c r="K2196" s="5">
        <f t="shared" ca="1" si="498"/>
        <v>0.18989859999987857</v>
      </c>
      <c r="L2196" s="6">
        <f t="shared" si="499"/>
        <v>2195</v>
      </c>
      <c r="M2196">
        <f t="shared" si="487"/>
        <v>442.05693949830322</v>
      </c>
      <c r="N2196">
        <f t="shared" si="488"/>
        <v>5.5421317285307185E-2</v>
      </c>
      <c r="O2196">
        <f t="shared" si="489"/>
        <v>-1.02739344880779</v>
      </c>
      <c r="P2196" t="str">
        <f t="shared" si="490"/>
        <v/>
      </c>
      <c r="Q2196">
        <f t="shared" si="491"/>
        <v>1.3912045687902719E-5</v>
      </c>
      <c r="R2196">
        <f t="shared" si="492"/>
        <v>-0.27892393769966983</v>
      </c>
      <c r="S2196">
        <f t="shared" si="493"/>
        <v>3.1832064678034164E-2</v>
      </c>
      <c r="T2196" t="str">
        <f t="shared" si="486"/>
        <v/>
      </c>
      <c r="U2196" t="str">
        <f t="shared" si="494"/>
        <v/>
      </c>
      <c r="V2196" t="str">
        <f t="shared" si="495"/>
        <v/>
      </c>
      <c r="X2196">
        <f t="shared" ca="1" si="496"/>
        <v>18.285122461700837</v>
      </c>
    </row>
    <row r="2197" spans="1:24" x14ac:dyDescent="0.25">
      <c r="A2197" s="2">
        <v>43296.436342037043</v>
      </c>
      <c r="B2197">
        <v>442</v>
      </c>
      <c r="C2197">
        <v>1</v>
      </c>
      <c r="H2197">
        <f>VLOOKUP(A2197,[1]Sheet1!A$2:F$10001,5,FALSE)</f>
        <v>441.99</v>
      </c>
      <c r="I2197">
        <f>VLOOKUP(A2197,[1]Sheet1!A$2:F$10001,6,FALSE)</f>
        <v>442</v>
      </c>
      <c r="J2197" s="5">
        <f t="shared" ca="1" si="497"/>
        <v>4.2964456209389028E-4</v>
      </c>
      <c r="K2197" s="5">
        <f t="shared" ca="1" si="498"/>
        <v>0.18989859999987857</v>
      </c>
      <c r="L2197" s="6">
        <f t="shared" si="499"/>
        <v>2196</v>
      </c>
      <c r="M2197">
        <f t="shared" si="487"/>
        <v>442.05607766248761</v>
      </c>
      <c r="N2197">
        <f t="shared" si="488"/>
        <v>5.6207525098642803E-2</v>
      </c>
      <c r="O2197">
        <f t="shared" si="489"/>
        <v>-0.99768958674474484</v>
      </c>
      <c r="P2197" t="str">
        <f t="shared" si="490"/>
        <v/>
      </c>
      <c r="Q2197">
        <f t="shared" si="491"/>
        <v>0</v>
      </c>
      <c r="R2197">
        <f t="shared" si="492"/>
        <v>-0.27799818495750367</v>
      </c>
      <c r="S2197">
        <f t="shared" si="493"/>
        <v>-0.4152736415410741</v>
      </c>
      <c r="T2197" t="str">
        <f t="shared" si="486"/>
        <v/>
      </c>
      <c r="U2197" t="str">
        <f t="shared" si="494"/>
        <v/>
      </c>
      <c r="V2197" t="str">
        <f t="shared" si="495"/>
        <v/>
      </c>
      <c r="X2197">
        <f t="shared" ca="1" si="496"/>
        <v>18.285122461700837</v>
      </c>
    </row>
    <row r="2198" spans="1:24" x14ac:dyDescent="0.25">
      <c r="A2198" s="2">
        <v>43296.436342037043</v>
      </c>
      <c r="B2198">
        <v>442</v>
      </c>
      <c r="C2198">
        <v>1</v>
      </c>
      <c r="H2198">
        <f>VLOOKUP(A2198,[1]Sheet1!A$2:F$10001,5,FALSE)</f>
        <v>441.99</v>
      </c>
      <c r="I2198">
        <f>VLOOKUP(A2198,[1]Sheet1!A$2:F$10001,6,FALSE)</f>
        <v>442</v>
      </c>
      <c r="J2198" s="5">
        <f t="shared" ca="1" si="497"/>
        <v>4.2964456209389028E-4</v>
      </c>
      <c r="K2198" s="5">
        <f t="shared" ca="1" si="498"/>
        <v>0.18989859999987857</v>
      </c>
      <c r="L2198" s="6">
        <f t="shared" si="499"/>
        <v>2197</v>
      </c>
      <c r="M2198">
        <f t="shared" si="487"/>
        <v>442.05095004219947</v>
      </c>
      <c r="N2198">
        <f t="shared" si="488"/>
        <v>5.56285446745814E-2</v>
      </c>
      <c r="O2198">
        <f t="shared" si="489"/>
        <v>-0.9158974497270147</v>
      </c>
      <c r="P2198" t="str">
        <f t="shared" si="490"/>
        <v/>
      </c>
      <c r="Q2198">
        <f t="shared" si="491"/>
        <v>0</v>
      </c>
      <c r="R2198">
        <f t="shared" si="492"/>
        <v>-0.40941386849574285</v>
      </c>
      <c r="S2198">
        <f t="shared" si="493"/>
        <v>-0.62802120809598927</v>
      </c>
      <c r="T2198" t="str">
        <f t="shared" si="486"/>
        <v/>
      </c>
      <c r="U2198" t="str">
        <f t="shared" si="494"/>
        <v/>
      </c>
      <c r="V2198" t="str">
        <f t="shared" si="495"/>
        <v/>
      </c>
      <c r="X2198">
        <f t="shared" ca="1" si="496"/>
        <v>18.285122461700837</v>
      </c>
    </row>
    <row r="2199" spans="1:24" x14ac:dyDescent="0.25">
      <c r="A2199" s="2">
        <v>43296.436342037043</v>
      </c>
      <c r="B2199">
        <v>442</v>
      </c>
      <c r="C2199">
        <v>1</v>
      </c>
      <c r="H2199">
        <f>VLOOKUP(A2199,[1]Sheet1!A$2:F$10001,5,FALSE)</f>
        <v>441.99</v>
      </c>
      <c r="I2199">
        <f>VLOOKUP(A2199,[1]Sheet1!A$2:F$10001,6,FALSE)</f>
        <v>442</v>
      </c>
      <c r="J2199" s="5">
        <f t="shared" ca="1" si="497"/>
        <v>4.2964456209389028E-4</v>
      </c>
      <c r="K2199" s="5">
        <f t="shared" ca="1" si="498"/>
        <v>0.18989859999987857</v>
      </c>
      <c r="L2199" s="6">
        <f t="shared" si="499"/>
        <v>2198</v>
      </c>
      <c r="M2199">
        <f t="shared" si="487"/>
        <v>442.04491179476378</v>
      </c>
      <c r="N2199">
        <f t="shared" si="488"/>
        <v>5.4251350951337575E-2</v>
      </c>
      <c r="O2199">
        <f t="shared" si="489"/>
        <v>-0.82784656927829137</v>
      </c>
      <c r="P2199" t="str">
        <f t="shared" si="490"/>
        <v/>
      </c>
      <c r="Q2199">
        <f t="shared" si="491"/>
        <v>0</v>
      </c>
      <c r="R2199">
        <f t="shared" si="492"/>
        <v>-0.40941386849574285</v>
      </c>
      <c r="S2199">
        <f t="shared" si="493"/>
        <v>-0.60289536659018617</v>
      </c>
      <c r="T2199" t="str">
        <f t="shared" si="486"/>
        <v/>
      </c>
      <c r="U2199" t="str">
        <f t="shared" si="494"/>
        <v/>
      </c>
      <c r="V2199" t="str">
        <f t="shared" si="495"/>
        <v/>
      </c>
      <c r="X2199">
        <f t="shared" ca="1" si="496"/>
        <v>18.285122461700837</v>
      </c>
    </row>
    <row r="2200" spans="1:24" x14ac:dyDescent="0.25">
      <c r="A2200" s="2">
        <v>43296.436342037043</v>
      </c>
      <c r="B2200">
        <v>442</v>
      </c>
      <c r="C2200">
        <v>1</v>
      </c>
      <c r="H2200">
        <f>VLOOKUP(A2200,[1]Sheet1!A$2:F$10001,5,FALSE)</f>
        <v>441.99</v>
      </c>
      <c r="I2200">
        <f>VLOOKUP(A2200,[1]Sheet1!A$2:F$10001,6,FALSE)</f>
        <v>442</v>
      </c>
      <c r="J2200" s="5">
        <f t="shared" ca="1" si="497"/>
        <v>4.2964456209389028E-4</v>
      </c>
      <c r="K2200" s="5">
        <f t="shared" ca="1" si="498"/>
        <v>0.18989859999987857</v>
      </c>
      <c r="L2200" s="6">
        <f t="shared" si="499"/>
        <v>2199</v>
      </c>
      <c r="M2200">
        <f t="shared" si="487"/>
        <v>442.03791556413478</v>
      </c>
      <c r="N2200">
        <f t="shared" si="488"/>
        <v>5.1769920614829754E-2</v>
      </c>
      <c r="O2200">
        <f t="shared" si="489"/>
        <v>-0.73238598175321168</v>
      </c>
      <c r="P2200" t="str">
        <f t="shared" si="490"/>
        <v/>
      </c>
      <c r="Q2200">
        <f t="shared" si="491"/>
        <v>0</v>
      </c>
      <c r="R2200">
        <f t="shared" si="492"/>
        <v>-0.40941386849574285</v>
      </c>
      <c r="S2200">
        <f t="shared" si="493"/>
        <v>-0.58225163877944675</v>
      </c>
      <c r="T2200" t="str">
        <f t="shared" si="486"/>
        <v/>
      </c>
      <c r="U2200" t="str">
        <f t="shared" si="494"/>
        <v/>
      </c>
      <c r="V2200" t="str">
        <f t="shared" si="495"/>
        <v/>
      </c>
      <c r="X2200">
        <f t="shared" ca="1" si="496"/>
        <v>18.285122461700837</v>
      </c>
    </row>
    <row r="2201" spans="1:24" x14ac:dyDescent="0.25">
      <c r="A2201" s="2">
        <v>43296.436342037043</v>
      </c>
      <c r="B2201">
        <v>442</v>
      </c>
      <c r="C2201">
        <v>1</v>
      </c>
      <c r="H2201">
        <f>VLOOKUP(A2201,[1]Sheet1!A$2:F$10001,5,FALSE)</f>
        <v>441.99</v>
      </c>
      <c r="I2201">
        <f>VLOOKUP(A2201,[1]Sheet1!A$2:F$10001,6,FALSE)</f>
        <v>442</v>
      </c>
      <c r="J2201" s="5">
        <f t="shared" ca="1" si="497"/>
        <v>4.2964456209389028E-4</v>
      </c>
      <c r="K2201" s="5">
        <f t="shared" ca="1" si="498"/>
        <v>0.18989859999987857</v>
      </c>
      <c r="L2201" s="6">
        <f t="shared" si="499"/>
        <v>2200</v>
      </c>
      <c r="M2201">
        <f t="shared" si="487"/>
        <v>442.02996135031253</v>
      </c>
      <c r="N2201">
        <f t="shared" si="488"/>
        <v>4.7764382170894619E-2</v>
      </c>
      <c r="O2201">
        <f t="shared" si="489"/>
        <v>-0.62727390056748045</v>
      </c>
      <c r="P2201" t="str">
        <f t="shared" si="490"/>
        <v/>
      </c>
      <c r="Q2201">
        <f t="shared" si="491"/>
        <v>0</v>
      </c>
      <c r="R2201">
        <f t="shared" si="492"/>
        <v>-0.40748113068594716</v>
      </c>
      <c r="S2201">
        <f t="shared" si="493"/>
        <v>-0.58225163877944675</v>
      </c>
      <c r="T2201" t="str">
        <f t="shared" si="486"/>
        <v/>
      </c>
      <c r="U2201" t="str">
        <f t="shared" si="494"/>
        <v/>
      </c>
      <c r="V2201" t="str">
        <f t="shared" si="495"/>
        <v/>
      </c>
      <c r="X2201">
        <f t="shared" ca="1" si="496"/>
        <v>18.285122461700837</v>
      </c>
    </row>
    <row r="2202" spans="1:24" x14ac:dyDescent="0.25">
      <c r="A2202" s="2">
        <v>43296.436342037043</v>
      </c>
      <c r="B2202">
        <v>442</v>
      </c>
      <c r="C2202">
        <v>1</v>
      </c>
      <c r="H2202">
        <f>VLOOKUP(A2202,[1]Sheet1!A$2:F$10001,5,FALSE)</f>
        <v>441.99</v>
      </c>
      <c r="I2202">
        <f>VLOOKUP(A2202,[1]Sheet1!A$2:F$10001,6,FALSE)</f>
        <v>442</v>
      </c>
      <c r="J2202" s="5">
        <f t="shared" ca="1" si="497"/>
        <v>4.2964456209389028E-4</v>
      </c>
      <c r="K2202" s="5">
        <f t="shared" ca="1" si="498"/>
        <v>0.18989859999987857</v>
      </c>
      <c r="L2202" s="6">
        <f t="shared" si="499"/>
        <v>2201</v>
      </c>
      <c r="M2202">
        <f t="shared" si="487"/>
        <v>442.02104915329699</v>
      </c>
      <c r="N2202">
        <f t="shared" si="488"/>
        <v>4.1490475025456705E-2</v>
      </c>
      <c r="O2202">
        <f t="shared" si="489"/>
        <v>-0.50732495311443415</v>
      </c>
      <c r="P2202" t="str">
        <f t="shared" si="490"/>
        <v/>
      </c>
      <c r="Q2202">
        <f t="shared" si="491"/>
        <v>0</v>
      </c>
      <c r="R2202">
        <f t="shared" si="492"/>
        <v>-0.35954503206113991</v>
      </c>
      <c r="S2202">
        <f t="shared" si="493"/>
        <v>-0.56200430938528001</v>
      </c>
      <c r="T2202" t="str">
        <f t="shared" si="486"/>
        <v/>
      </c>
      <c r="U2202" t="str">
        <f t="shared" si="494"/>
        <v/>
      </c>
      <c r="V2202" t="str">
        <f t="shared" si="495"/>
        <v/>
      </c>
      <c r="X2202">
        <f t="shared" ca="1" si="496"/>
        <v>18.285122461700837</v>
      </c>
    </row>
    <row r="2203" spans="1:24" x14ac:dyDescent="0.25">
      <c r="A2203" s="2">
        <v>43296.436342037043</v>
      </c>
      <c r="B2203">
        <v>442</v>
      </c>
      <c r="C2203">
        <v>1</v>
      </c>
      <c r="H2203">
        <f>VLOOKUP(A2203,[1]Sheet1!A$2:F$10001,5,FALSE)</f>
        <v>441.99</v>
      </c>
      <c r="I2203">
        <f>VLOOKUP(A2203,[1]Sheet1!A$2:F$10001,6,FALSE)</f>
        <v>442</v>
      </c>
      <c r="J2203" s="5">
        <f t="shared" ca="1" si="497"/>
        <v>4.2964456209389028E-4</v>
      </c>
      <c r="K2203" s="5">
        <f t="shared" ca="1" si="498"/>
        <v>0.18989859999987857</v>
      </c>
      <c r="L2203" s="6">
        <f t="shared" si="499"/>
        <v>2202</v>
      </c>
      <c r="M2203">
        <f t="shared" si="487"/>
        <v>442.01092468852488</v>
      </c>
      <c r="N2203">
        <f t="shared" si="488"/>
        <v>3.0505080188488267E-2</v>
      </c>
      <c r="O2203">
        <f t="shared" si="489"/>
        <v>-0.35812685812914147</v>
      </c>
      <c r="P2203" t="str">
        <f t="shared" si="490"/>
        <v/>
      </c>
      <c r="Q2203">
        <f t="shared" si="491"/>
        <v>0</v>
      </c>
      <c r="R2203">
        <f t="shared" si="492"/>
        <v>-0.36215599938231607</v>
      </c>
      <c r="S2203">
        <f t="shared" si="493"/>
        <v>-0.54212470853904293</v>
      </c>
      <c r="T2203" t="str">
        <f t="shared" si="486"/>
        <v/>
      </c>
      <c r="U2203" t="str">
        <f t="shared" si="494"/>
        <v/>
      </c>
      <c r="V2203" t="str">
        <f t="shared" si="495"/>
        <v/>
      </c>
      <c r="X2203">
        <f t="shared" ca="1" si="496"/>
        <v>18.285122461700837</v>
      </c>
    </row>
    <row r="2204" spans="1:24" x14ac:dyDescent="0.25">
      <c r="A2204" s="2">
        <v>43296.436344317131</v>
      </c>
      <c r="B2204">
        <v>442</v>
      </c>
      <c r="C2204">
        <v>2</v>
      </c>
      <c r="H2204">
        <f>VLOOKUP(A2204,[1]Sheet1!A$2:F$10001,5,FALSE)</f>
        <v>441.99</v>
      </c>
      <c r="I2204">
        <f>VLOOKUP(A2204,[1]Sheet1!A$2:F$10001,6,FALSE)</f>
        <v>442</v>
      </c>
      <c r="J2204" s="5">
        <f t="shared" ca="1" si="497"/>
        <v>4.2964456209389028E-4</v>
      </c>
      <c r="K2204" s="5">
        <f t="shared" ca="1" si="498"/>
        <v>0.18989859999987857</v>
      </c>
      <c r="L2204" s="6">
        <f t="shared" si="499"/>
        <v>2203</v>
      </c>
      <c r="M2204">
        <f t="shared" si="487"/>
        <v>442.00030850761596</v>
      </c>
      <c r="N2204">
        <f t="shared" si="488"/>
        <v>8.8686624267491168E-4</v>
      </c>
      <c r="O2204">
        <f t="shared" si="489"/>
        <v>-0.34786262134019313</v>
      </c>
      <c r="P2204" t="str">
        <f t="shared" si="490"/>
        <v/>
      </c>
      <c r="Q2204">
        <f t="shared" si="491"/>
        <v>2.2800886654295027E-6</v>
      </c>
      <c r="R2204">
        <f t="shared" si="492"/>
        <v>-0.30372674515844933</v>
      </c>
      <c r="S2204">
        <f t="shared" si="493"/>
        <v>0.27888667551135848</v>
      </c>
      <c r="T2204" t="str">
        <f t="shared" si="486"/>
        <v/>
      </c>
      <c r="U2204" t="str">
        <f t="shared" si="494"/>
        <v/>
      </c>
      <c r="V2204" t="str">
        <f t="shared" si="495"/>
        <v/>
      </c>
      <c r="X2204">
        <f t="shared" ca="1" si="496"/>
        <v>18.285122461700837</v>
      </c>
    </row>
    <row r="2205" spans="1:24" x14ac:dyDescent="0.25">
      <c r="A2205" s="2">
        <v>43296.436344317131</v>
      </c>
      <c r="B2205">
        <v>442</v>
      </c>
      <c r="C2205">
        <v>1</v>
      </c>
      <c r="H2205">
        <f>VLOOKUP(A2205,[1]Sheet1!A$2:F$10001,5,FALSE)</f>
        <v>441.99</v>
      </c>
      <c r="I2205">
        <f>VLOOKUP(A2205,[1]Sheet1!A$2:F$10001,6,FALSE)</f>
        <v>442</v>
      </c>
      <c r="J2205" s="5">
        <f t="shared" ca="1" si="497"/>
        <v>2.233298852915198E-3</v>
      </c>
      <c r="K2205" s="5">
        <f t="shared" ca="1" si="498"/>
        <v>0.98709575999998833</v>
      </c>
      <c r="L2205" s="6">
        <f t="shared" si="499"/>
        <v>2204</v>
      </c>
      <c r="M2205">
        <f t="shared" si="487"/>
        <v>442</v>
      </c>
      <c r="N2205">
        <f t="shared" si="488"/>
        <v>0</v>
      </c>
      <c r="O2205" t="e">
        <f t="shared" si="489"/>
        <v>#DIV/0!</v>
      </c>
      <c r="P2205" t="e">
        <f t="shared" si="490"/>
        <v>#DIV/0!</v>
      </c>
      <c r="Q2205">
        <f t="shared" si="491"/>
        <v>0</v>
      </c>
      <c r="R2205">
        <f t="shared" si="492"/>
        <v>-0.30571794650959083</v>
      </c>
      <c r="S2205">
        <f t="shared" si="493"/>
        <v>-0.68180926254562524</v>
      </c>
      <c r="T2205" t="str">
        <f t="shared" si="486"/>
        <v/>
      </c>
      <c r="U2205" t="str">
        <f t="shared" si="494"/>
        <v/>
      </c>
      <c r="V2205" t="str">
        <f t="shared" si="495"/>
        <v/>
      </c>
      <c r="X2205">
        <f t="shared" ca="1" si="496"/>
        <v>18.285122461700837</v>
      </c>
    </row>
    <row r="2206" spans="1:24" x14ac:dyDescent="0.25">
      <c r="A2206" s="2">
        <v>43296.436356365739</v>
      </c>
      <c r="B2206">
        <v>442</v>
      </c>
      <c r="C2206">
        <v>4</v>
      </c>
      <c r="H2206">
        <f>VLOOKUP(A2206,[1]Sheet1!A$2:F$10001,5,FALSE)</f>
        <v>441.99</v>
      </c>
      <c r="I2206">
        <f>VLOOKUP(A2206,[1]Sheet1!A$2:F$10001,6,FALSE)</f>
        <v>442</v>
      </c>
      <c r="J2206" s="5">
        <f t="shared" ca="1" si="497"/>
        <v>2.233298852915198E-3</v>
      </c>
      <c r="K2206" s="5">
        <f t="shared" ca="1" si="498"/>
        <v>0.98709575999998833</v>
      </c>
      <c r="L2206" s="6">
        <f t="shared" si="499"/>
        <v>2205</v>
      </c>
      <c r="M2206">
        <f t="shared" si="487"/>
        <v>442</v>
      </c>
      <c r="N2206">
        <f t="shared" si="488"/>
        <v>0</v>
      </c>
      <c r="O2206" t="e">
        <f t="shared" si="489"/>
        <v>#DIV/0!</v>
      </c>
      <c r="P2206" t="e">
        <f t="shared" si="490"/>
        <v>#DIV/0!</v>
      </c>
      <c r="Q2206">
        <f t="shared" si="491"/>
        <v>1.2048607459291816E-5</v>
      </c>
      <c r="R2206">
        <f t="shared" si="492"/>
        <v>1.4005063332599571E-2</v>
      </c>
      <c r="S2206">
        <f t="shared" si="493"/>
        <v>3.9182144713439846</v>
      </c>
      <c r="T2206" t="str">
        <f t="shared" si="486"/>
        <v/>
      </c>
      <c r="U2206" t="str">
        <f t="shared" si="494"/>
        <v/>
      </c>
      <c r="V2206" t="str">
        <f t="shared" si="495"/>
        <v/>
      </c>
      <c r="X2206">
        <f t="shared" ca="1" si="496"/>
        <v>18.285122461700837</v>
      </c>
    </row>
    <row r="2207" spans="1:24" x14ac:dyDescent="0.25">
      <c r="A2207" s="2">
        <v>43296.436374004632</v>
      </c>
      <c r="B2207">
        <v>442</v>
      </c>
      <c r="C2207">
        <v>2</v>
      </c>
      <c r="H2207">
        <f>VLOOKUP(A2207,[1]Sheet1!A$2:F$10001,5,FALSE)</f>
        <v>441.99</v>
      </c>
      <c r="I2207">
        <f>VLOOKUP(A2207,[1]Sheet1!A$2:F$10001,6,FALSE)</f>
        <v>442</v>
      </c>
      <c r="J2207" s="5">
        <f t="shared" ca="1" si="497"/>
        <v>2.233298852915198E-3</v>
      </c>
      <c r="K2207" s="5">
        <f t="shared" ca="1" si="498"/>
        <v>0.98709575999998833</v>
      </c>
      <c r="L2207" s="6">
        <f t="shared" si="499"/>
        <v>2206</v>
      </c>
      <c r="M2207">
        <f t="shared" si="487"/>
        <v>442</v>
      </c>
      <c r="N2207">
        <f t="shared" si="488"/>
        <v>0</v>
      </c>
      <c r="O2207" t="e">
        <f t="shared" si="489"/>
        <v>#DIV/0!</v>
      </c>
      <c r="P2207" t="e">
        <f t="shared" si="490"/>
        <v>#DIV/0!</v>
      </c>
      <c r="Q2207">
        <f t="shared" si="491"/>
        <v>1.7638893041294068E-5</v>
      </c>
      <c r="R2207">
        <f t="shared" si="492"/>
        <v>0.15343166493912105</v>
      </c>
      <c r="S2207">
        <f t="shared" si="493"/>
        <v>0.6100398664881912</v>
      </c>
      <c r="T2207" t="str">
        <f t="shared" si="486"/>
        <v/>
      </c>
      <c r="U2207" t="str">
        <f t="shared" si="494"/>
        <v/>
      </c>
      <c r="V2207" t="str">
        <f t="shared" si="495"/>
        <v/>
      </c>
      <c r="X2207">
        <f t="shared" ca="1" si="496"/>
        <v>18.285122461700837</v>
      </c>
    </row>
    <row r="2208" spans="1:24" x14ac:dyDescent="0.25">
      <c r="A2208" s="2">
        <v>43296.436379756953</v>
      </c>
      <c r="B2208">
        <v>442</v>
      </c>
      <c r="C2208">
        <v>3</v>
      </c>
      <c r="H2208">
        <f>VLOOKUP(A2208,[1]Sheet1!A$2:F$10001,5,FALSE)</f>
        <v>441.99</v>
      </c>
      <c r="I2208">
        <f>VLOOKUP(A2208,[1]Sheet1!A$2:F$10001,6,FALSE)</f>
        <v>442</v>
      </c>
      <c r="J2208" s="5">
        <f t="shared" ca="1" si="497"/>
        <v>2.2851195728412509E-3</v>
      </c>
      <c r="K2208" s="5">
        <f t="shared" ca="1" si="498"/>
        <v>1.0100000000001046</v>
      </c>
      <c r="L2208" s="6">
        <f t="shared" si="499"/>
        <v>2207</v>
      </c>
      <c r="M2208">
        <f t="shared" si="487"/>
        <v>442</v>
      </c>
      <c r="N2208">
        <f t="shared" si="488"/>
        <v>0</v>
      </c>
      <c r="O2208" t="e">
        <f t="shared" si="489"/>
        <v>#DIV/0!</v>
      </c>
      <c r="P2208" t="e">
        <f t="shared" si="490"/>
        <v>#DIV/0!</v>
      </c>
      <c r="Q2208">
        <f t="shared" si="491"/>
        <v>5.7523211580701172E-6</v>
      </c>
      <c r="R2208">
        <f t="shared" si="492"/>
        <v>-0.17604379231242903</v>
      </c>
      <c r="S2208">
        <f t="shared" si="493"/>
        <v>1.8697226757358314</v>
      </c>
      <c r="T2208" t="str">
        <f t="shared" si="486"/>
        <v/>
      </c>
      <c r="U2208" t="str">
        <f t="shared" si="494"/>
        <v/>
      </c>
      <c r="V2208" t="str">
        <f t="shared" si="495"/>
        <v/>
      </c>
      <c r="X2208">
        <f t="shared" ca="1" si="496"/>
        <v>18.285122461700837</v>
      </c>
    </row>
    <row r="2209" spans="1:24" x14ac:dyDescent="0.25">
      <c r="A2209" s="2">
        <v>43296.436379756953</v>
      </c>
      <c r="B2209">
        <v>442</v>
      </c>
      <c r="C2209">
        <v>1</v>
      </c>
      <c r="H2209">
        <f>VLOOKUP(A2209,[1]Sheet1!A$2:F$10001,5,FALSE)</f>
        <v>441.99</v>
      </c>
      <c r="I2209">
        <f>VLOOKUP(A2209,[1]Sheet1!A$2:F$10001,6,FALSE)</f>
        <v>442</v>
      </c>
      <c r="J2209" s="5">
        <f t="shared" ca="1" si="497"/>
        <v>2.2851195728412509E-3</v>
      </c>
      <c r="K2209" s="5">
        <f t="shared" ca="1" si="498"/>
        <v>1.0100000000001046</v>
      </c>
      <c r="L2209" s="6">
        <f t="shared" si="499"/>
        <v>2208</v>
      </c>
      <c r="M2209">
        <f t="shared" si="487"/>
        <v>442</v>
      </c>
      <c r="N2209">
        <f t="shared" si="488"/>
        <v>0</v>
      </c>
      <c r="O2209" t="e">
        <f t="shared" si="489"/>
        <v>#DIV/0!</v>
      </c>
      <c r="P2209" t="e">
        <f t="shared" si="490"/>
        <v>#DIV/0!</v>
      </c>
      <c r="Q2209">
        <f t="shared" si="491"/>
        <v>0</v>
      </c>
      <c r="R2209">
        <f t="shared" si="492"/>
        <v>-0.33384510311964088</v>
      </c>
      <c r="S2209">
        <f t="shared" si="493"/>
        <v>-0.76125023199261643</v>
      </c>
      <c r="T2209" t="str">
        <f t="shared" si="486"/>
        <v/>
      </c>
      <c r="U2209" t="str">
        <f t="shared" si="494"/>
        <v/>
      </c>
      <c r="V2209" t="str">
        <f t="shared" si="495"/>
        <v/>
      </c>
      <c r="X2209">
        <f t="shared" ca="1" si="496"/>
        <v>18.285122461700837</v>
      </c>
    </row>
    <row r="2210" spans="1:24" x14ac:dyDescent="0.25">
      <c r="A2210" s="2">
        <v>43296.436383437504</v>
      </c>
      <c r="B2210">
        <v>442</v>
      </c>
      <c r="C2210">
        <v>2</v>
      </c>
      <c r="H2210">
        <f>VLOOKUP(A2210,[1]Sheet1!A$2:F$10001,5,FALSE)</f>
        <v>441.99</v>
      </c>
      <c r="I2210">
        <f>VLOOKUP(A2210,[1]Sheet1!A$2:F$10001,6,FALSE)</f>
        <v>442</v>
      </c>
      <c r="J2210" s="5">
        <f t="shared" ca="1" si="497"/>
        <v>2.7049775786785061E-3</v>
      </c>
      <c r="K2210" s="5">
        <f t="shared" ca="1" si="498"/>
        <v>1.195573040000113</v>
      </c>
      <c r="L2210" s="6">
        <f t="shared" si="499"/>
        <v>2209</v>
      </c>
      <c r="M2210">
        <f t="shared" si="487"/>
        <v>442</v>
      </c>
      <c r="N2210">
        <f t="shared" si="488"/>
        <v>0</v>
      </c>
      <c r="O2210" t="e">
        <f t="shared" si="489"/>
        <v>#DIV/0!</v>
      </c>
      <c r="P2210" t="e">
        <f t="shared" si="490"/>
        <v>#DIV/0!</v>
      </c>
      <c r="Q2210">
        <f t="shared" si="491"/>
        <v>3.6805504350923002E-6</v>
      </c>
      <c r="R2210">
        <f t="shared" si="492"/>
        <v>-0.23580835605662168</v>
      </c>
      <c r="S2210">
        <f t="shared" si="493"/>
        <v>0.48443196581348308</v>
      </c>
      <c r="T2210" t="str">
        <f t="shared" si="486"/>
        <v/>
      </c>
      <c r="U2210" t="str">
        <f t="shared" si="494"/>
        <v/>
      </c>
      <c r="V2210" t="str">
        <f t="shared" si="495"/>
        <v/>
      </c>
      <c r="X2210">
        <f t="shared" ca="1" si="496"/>
        <v>18.285122461700837</v>
      </c>
    </row>
    <row r="2211" spans="1:24" x14ac:dyDescent="0.25">
      <c r="A2211" s="2">
        <v>43296.436406006942</v>
      </c>
      <c r="B2211">
        <v>442</v>
      </c>
      <c r="C2211">
        <v>2</v>
      </c>
      <c r="H2211">
        <f>VLOOKUP(A2211,[1]Sheet1!A$2:F$10001,5,FALSE)</f>
        <v>441.99</v>
      </c>
      <c r="I2211">
        <f>VLOOKUP(A2211,[1]Sheet1!A$2:F$10001,6,FALSE)</f>
        <v>442</v>
      </c>
      <c r="J2211" s="5">
        <f t="shared" ca="1" si="497"/>
        <v>3.8998891404780321E-3</v>
      </c>
      <c r="K2211" s="5">
        <f t="shared" ca="1" si="498"/>
        <v>1.7237120011998854</v>
      </c>
      <c r="L2211" s="6">
        <f t="shared" si="499"/>
        <v>2210</v>
      </c>
      <c r="M2211">
        <f t="shared" si="487"/>
        <v>442</v>
      </c>
      <c r="N2211">
        <f t="shared" si="488"/>
        <v>0</v>
      </c>
      <c r="O2211" t="e">
        <f t="shared" si="489"/>
        <v>#DIV/0!</v>
      </c>
      <c r="P2211" t="e">
        <f t="shared" si="490"/>
        <v>#DIV/0!</v>
      </c>
      <c r="Q2211">
        <f t="shared" si="491"/>
        <v>2.2569438442587852E-5</v>
      </c>
      <c r="R2211">
        <f t="shared" si="492"/>
        <v>0.26474184171232357</v>
      </c>
      <c r="S2211">
        <f t="shared" si="493"/>
        <v>0.452343497296188</v>
      </c>
      <c r="T2211" t="str">
        <f t="shared" si="486"/>
        <v/>
      </c>
      <c r="U2211" t="str">
        <f t="shared" si="494"/>
        <v/>
      </c>
      <c r="V2211" t="str">
        <f t="shared" si="495"/>
        <v/>
      </c>
      <c r="X2211">
        <f t="shared" ca="1" si="496"/>
        <v>18.285122461700837</v>
      </c>
    </row>
    <row r="2212" spans="1:24" x14ac:dyDescent="0.25">
      <c r="A2212" s="2">
        <v>43296.436406006942</v>
      </c>
      <c r="B2212">
        <v>442</v>
      </c>
      <c r="C2212">
        <v>1</v>
      </c>
      <c r="H2212">
        <f>VLOOKUP(A2212,[1]Sheet1!A$2:F$10001,5,FALSE)</f>
        <v>441.99</v>
      </c>
      <c r="I2212">
        <f>VLOOKUP(A2212,[1]Sheet1!A$2:F$10001,6,FALSE)</f>
        <v>442</v>
      </c>
      <c r="J2212" s="5">
        <f t="shared" ca="1" si="497"/>
        <v>3.8998891404780321E-3</v>
      </c>
      <c r="K2212" s="5">
        <f t="shared" ca="1" si="498"/>
        <v>1.7237120011998854</v>
      </c>
      <c r="L2212" s="6">
        <f t="shared" si="499"/>
        <v>2211</v>
      </c>
      <c r="M2212">
        <f t="shared" si="487"/>
        <v>442</v>
      </c>
      <c r="N2212">
        <f t="shared" si="488"/>
        <v>0</v>
      </c>
      <c r="O2212" t="e">
        <f t="shared" si="489"/>
        <v>#DIV/0!</v>
      </c>
      <c r="P2212" t="e">
        <f t="shared" si="490"/>
        <v>#DIV/0!</v>
      </c>
      <c r="Q2212">
        <f t="shared" si="491"/>
        <v>0</v>
      </c>
      <c r="R2212">
        <f t="shared" si="492"/>
        <v>-0.35439515728155369</v>
      </c>
      <c r="S2212">
        <f t="shared" si="493"/>
        <v>-0.84087496518252181</v>
      </c>
      <c r="T2212" t="str">
        <f t="shared" si="486"/>
        <v/>
      </c>
      <c r="U2212" t="str">
        <f t="shared" si="494"/>
        <v/>
      </c>
      <c r="V2212" t="str">
        <f t="shared" si="495"/>
        <v/>
      </c>
      <c r="X2212">
        <f t="shared" ca="1" si="496"/>
        <v>18.285122461700837</v>
      </c>
    </row>
    <row r="2213" spans="1:24" x14ac:dyDescent="0.25">
      <c r="A2213" s="2">
        <v>43296.436406006942</v>
      </c>
      <c r="B2213">
        <v>442</v>
      </c>
      <c r="C2213">
        <v>1</v>
      </c>
      <c r="H2213">
        <f>VLOOKUP(A2213,[1]Sheet1!A$2:F$10001,5,FALSE)</f>
        <v>441.99</v>
      </c>
      <c r="I2213">
        <f>VLOOKUP(A2213,[1]Sheet1!A$2:F$10001,6,FALSE)</f>
        <v>442</v>
      </c>
      <c r="J2213" s="5">
        <f t="shared" ca="1" si="497"/>
        <v>3.8998891404780321E-3</v>
      </c>
      <c r="K2213" s="5">
        <f t="shared" ca="1" si="498"/>
        <v>1.7237120011998854</v>
      </c>
      <c r="L2213" s="6">
        <f t="shared" si="499"/>
        <v>2212</v>
      </c>
      <c r="M2213">
        <f t="shared" si="487"/>
        <v>442</v>
      </c>
      <c r="N2213">
        <f t="shared" si="488"/>
        <v>0</v>
      </c>
      <c r="O2213" t="e">
        <f t="shared" si="489"/>
        <v>#DIV/0!</v>
      </c>
      <c r="P2213" t="e">
        <f t="shared" si="490"/>
        <v>#DIV/0!</v>
      </c>
      <c r="Q2213">
        <f t="shared" si="491"/>
        <v>0</v>
      </c>
      <c r="R2213">
        <f t="shared" si="492"/>
        <v>-0.35439515728155369</v>
      </c>
      <c r="S2213">
        <f t="shared" si="493"/>
        <v>-0.84087496518252181</v>
      </c>
      <c r="T2213" t="str">
        <f t="shared" si="486"/>
        <v/>
      </c>
      <c r="U2213" t="str">
        <f t="shared" si="494"/>
        <v/>
      </c>
      <c r="V2213" t="str">
        <f t="shared" si="495"/>
        <v/>
      </c>
      <c r="X2213">
        <f t="shared" ca="1" si="496"/>
        <v>18.285122461700837</v>
      </c>
    </row>
    <row r="2214" spans="1:24" x14ac:dyDescent="0.25">
      <c r="A2214" s="2">
        <v>43296.436536666668</v>
      </c>
      <c r="B2214">
        <v>442</v>
      </c>
      <c r="C2214">
        <v>4</v>
      </c>
      <c r="H2214">
        <f>VLOOKUP(A2214,[1]Sheet1!A$2:F$10001,5,FALSE)</f>
        <v>441.99</v>
      </c>
      <c r="I2214">
        <f>VLOOKUP(A2214,[1]Sheet1!A$2:F$10001,6,FALSE)</f>
        <v>442</v>
      </c>
      <c r="J2214" s="5">
        <f t="shared" ca="1" si="497"/>
        <v>3.8998891404780321E-3</v>
      </c>
      <c r="K2214" s="5">
        <f t="shared" ca="1" si="498"/>
        <v>1.7237120011998854</v>
      </c>
      <c r="L2214" s="6">
        <f t="shared" si="499"/>
        <v>2213</v>
      </c>
      <c r="M2214">
        <f t="shared" si="487"/>
        <v>442</v>
      </c>
      <c r="N2214">
        <f t="shared" si="488"/>
        <v>0</v>
      </c>
      <c r="O2214" t="e">
        <f t="shared" si="489"/>
        <v>#DIV/0!</v>
      </c>
      <c r="P2214" t="e">
        <f t="shared" si="490"/>
        <v>#DIV/0!</v>
      </c>
      <c r="Q2214">
        <f t="shared" si="491"/>
        <v>1.3065972598269582E-4</v>
      </c>
      <c r="R2214">
        <f t="shared" si="492"/>
        <v>3.1510546697691937</v>
      </c>
      <c r="S2214">
        <f t="shared" si="493"/>
        <v>2.9430623781388259</v>
      </c>
      <c r="T2214" t="str">
        <f t="shared" si="486"/>
        <v/>
      </c>
      <c r="U2214" t="str">
        <f t="shared" si="494"/>
        <v/>
      </c>
      <c r="V2214" t="str">
        <f t="shared" si="495"/>
        <v/>
      </c>
      <c r="X2214">
        <f t="shared" ca="1" si="496"/>
        <v>18.285122461700837</v>
      </c>
    </row>
    <row r="2215" spans="1:24" x14ac:dyDescent="0.25">
      <c r="A2215" s="2">
        <v>43296.436536666668</v>
      </c>
      <c r="B2215">
        <v>442</v>
      </c>
      <c r="C2215">
        <v>1</v>
      </c>
      <c r="H2215">
        <f>VLOOKUP(A2215,[1]Sheet1!A$2:F$10001,5,FALSE)</f>
        <v>441.99</v>
      </c>
      <c r="I2215">
        <f>VLOOKUP(A2215,[1]Sheet1!A$2:F$10001,6,FALSE)</f>
        <v>442</v>
      </c>
      <c r="J2215" s="5">
        <f t="shared" ca="1" si="497"/>
        <v>3.8998891404780321E-3</v>
      </c>
      <c r="K2215" s="5">
        <f t="shared" ca="1" si="498"/>
        <v>1.7237120011998854</v>
      </c>
      <c r="L2215" s="6">
        <f t="shared" si="499"/>
        <v>2214</v>
      </c>
      <c r="M2215">
        <f t="shared" si="487"/>
        <v>442</v>
      </c>
      <c r="N2215">
        <f t="shared" si="488"/>
        <v>0</v>
      </c>
      <c r="O2215" t="e">
        <f t="shared" si="489"/>
        <v>#DIV/0!</v>
      </c>
      <c r="P2215" t="e">
        <f t="shared" si="490"/>
        <v>#DIV/0!</v>
      </c>
      <c r="Q2215">
        <f t="shared" si="491"/>
        <v>0</v>
      </c>
      <c r="R2215">
        <f t="shared" si="492"/>
        <v>-0.38415927161557695</v>
      </c>
      <c r="S2215">
        <f t="shared" si="493"/>
        <v>-0.81892302485332569</v>
      </c>
      <c r="T2215" t="str">
        <f t="shared" ref="T2215:T2278" si="500">IF(R2215&lt;-0.5,IF(O2215&lt;-1,1,""),"")</f>
        <v/>
      </c>
      <c r="U2215" t="str">
        <f t="shared" si="494"/>
        <v/>
      </c>
      <c r="V2215" t="str">
        <f t="shared" si="495"/>
        <v/>
      </c>
      <c r="X2215">
        <f t="shared" ca="1" si="496"/>
        <v>18.285122461700837</v>
      </c>
    </row>
    <row r="2216" spans="1:24" x14ac:dyDescent="0.25">
      <c r="A2216" s="2">
        <v>43296.436536666668</v>
      </c>
      <c r="B2216">
        <v>442</v>
      </c>
      <c r="C2216">
        <v>1</v>
      </c>
      <c r="H2216">
        <f>VLOOKUP(A2216,[1]Sheet1!A$2:F$10001,5,FALSE)</f>
        <v>441.99</v>
      </c>
      <c r="I2216">
        <f>VLOOKUP(A2216,[1]Sheet1!A$2:F$10001,6,FALSE)</f>
        <v>442</v>
      </c>
      <c r="J2216" s="5">
        <f t="shared" ca="1" si="497"/>
        <v>3.8998891404780321E-3</v>
      </c>
      <c r="K2216" s="5">
        <f t="shared" ca="1" si="498"/>
        <v>1.7237120011998854</v>
      </c>
      <c r="L2216" s="6">
        <f t="shared" si="499"/>
        <v>2215</v>
      </c>
      <c r="M2216">
        <f t="shared" si="487"/>
        <v>442</v>
      </c>
      <c r="N2216">
        <f t="shared" si="488"/>
        <v>0</v>
      </c>
      <c r="O2216" t="e">
        <f t="shared" si="489"/>
        <v>#DIV/0!</v>
      </c>
      <c r="P2216" t="e">
        <f t="shared" si="490"/>
        <v>#DIV/0!</v>
      </c>
      <c r="Q2216">
        <f t="shared" si="491"/>
        <v>0</v>
      </c>
      <c r="R2216">
        <f t="shared" si="492"/>
        <v>-0.42803855662538998</v>
      </c>
      <c r="S2216">
        <f t="shared" si="493"/>
        <v>-0.81892302485332569</v>
      </c>
      <c r="T2216" t="str">
        <f t="shared" si="500"/>
        <v/>
      </c>
      <c r="U2216" t="str">
        <f t="shared" si="494"/>
        <v/>
      </c>
      <c r="V2216" t="str">
        <f t="shared" si="495"/>
        <v/>
      </c>
      <c r="X2216">
        <f t="shared" ca="1" si="496"/>
        <v>18.285122461700837</v>
      </c>
    </row>
    <row r="2217" spans="1:24" x14ac:dyDescent="0.25">
      <c r="A2217" s="2">
        <v>43296.436583101851</v>
      </c>
      <c r="B2217">
        <v>441.99972263408</v>
      </c>
      <c r="C2217">
        <v>3</v>
      </c>
      <c r="H2217">
        <f>VLOOKUP(A2217,[1]Sheet1!A$2:F$10001,5,FALSE)</f>
        <v>441.99000000000012</v>
      </c>
      <c r="I2217">
        <f>VLOOKUP(A2217,[1]Sheet1!A$2:F$10001,6,FALSE)</f>
        <v>442</v>
      </c>
      <c r="J2217" s="5">
        <f t="shared" ca="1" si="497"/>
        <v>3.8998891404777741E-3</v>
      </c>
      <c r="K2217" s="5">
        <f t="shared" ca="1" si="498"/>
        <v>1.7237120011997717</v>
      </c>
      <c r="L2217" s="6">
        <f t="shared" si="499"/>
        <v>2216</v>
      </c>
      <c r="M2217">
        <f t="shared" si="487"/>
        <v>442</v>
      </c>
      <c r="N2217">
        <f t="shared" si="488"/>
        <v>0</v>
      </c>
      <c r="O2217" t="e">
        <f t="shared" si="489"/>
        <v>#DIV/0!</v>
      </c>
      <c r="P2217" t="e">
        <f t="shared" si="490"/>
        <v>#DIV/0!</v>
      </c>
      <c r="Q2217">
        <f t="shared" si="491"/>
        <v>4.6435183321591467E-5</v>
      </c>
      <c r="R2217">
        <f t="shared" si="492"/>
        <v>1.5587779276429317</v>
      </c>
      <c r="S2217">
        <f t="shared" si="493"/>
        <v>1.469159979072884</v>
      </c>
      <c r="T2217" t="str">
        <f t="shared" si="500"/>
        <v/>
      </c>
      <c r="U2217" t="str">
        <f t="shared" si="494"/>
        <v/>
      </c>
      <c r="V2217" t="str">
        <f t="shared" si="495"/>
        <v/>
      </c>
      <c r="X2217">
        <f t="shared" ca="1" si="496"/>
        <v>18.285122461700837</v>
      </c>
    </row>
    <row r="2218" spans="1:24" x14ac:dyDescent="0.25">
      <c r="A2218" s="2">
        <v>43296.436694618053</v>
      </c>
      <c r="B2218">
        <v>442</v>
      </c>
      <c r="C2218">
        <v>4</v>
      </c>
      <c r="H2218">
        <f>VLOOKUP(A2218,[1]Sheet1!A$2:F$10001,5,FALSE)</f>
        <v>441.99000000000012</v>
      </c>
      <c r="I2218">
        <f>VLOOKUP(A2218,[1]Sheet1!A$2:F$10001,6,FALSE)</f>
        <v>442</v>
      </c>
      <c r="J2218" s="5">
        <f t="shared" ca="1" si="497"/>
        <v>3.8998891404777741E-3</v>
      </c>
      <c r="K2218" s="5">
        <f t="shared" ca="1" si="498"/>
        <v>1.7237120011997717</v>
      </c>
      <c r="L2218" s="6">
        <f t="shared" si="499"/>
        <v>2217</v>
      </c>
      <c r="M2218">
        <f t="shared" si="487"/>
        <v>441.99996830103777</v>
      </c>
      <c r="N2218">
        <f t="shared" si="488"/>
        <v>4.556247256285094E-5</v>
      </c>
      <c r="O2218">
        <f t="shared" si="489"/>
        <v>0.69572524160663629</v>
      </c>
      <c r="P2218" t="str">
        <f t="shared" si="490"/>
        <v/>
      </c>
      <c r="Q2218">
        <f t="shared" si="491"/>
        <v>1.1151620128657669E-4</v>
      </c>
      <c r="R2218">
        <f t="shared" si="492"/>
        <v>4.1581316349142927</v>
      </c>
      <c r="S2218">
        <f t="shared" si="493"/>
        <v>2.4825477796531672</v>
      </c>
      <c r="T2218" t="str">
        <f t="shared" si="500"/>
        <v/>
      </c>
      <c r="U2218" t="str">
        <f t="shared" si="494"/>
        <v/>
      </c>
      <c r="V2218" t="str">
        <f t="shared" si="495"/>
        <v/>
      </c>
      <c r="X2218">
        <f t="shared" ca="1" si="496"/>
        <v>18.285122461700837</v>
      </c>
    </row>
    <row r="2219" spans="1:24" x14ac:dyDescent="0.25">
      <c r="A2219" s="2">
        <v>43296.436694618053</v>
      </c>
      <c r="B2219">
        <v>442</v>
      </c>
      <c r="C2219">
        <v>1</v>
      </c>
      <c r="H2219">
        <f>VLOOKUP(A2219,[1]Sheet1!A$2:F$10001,5,FALSE)</f>
        <v>441.99000000000012</v>
      </c>
      <c r="I2219">
        <f>VLOOKUP(A2219,[1]Sheet1!A$2:F$10001,6,FALSE)</f>
        <v>442</v>
      </c>
      <c r="J2219" s="5">
        <f t="shared" ca="1" si="497"/>
        <v>3.8998891404777741E-3</v>
      </c>
      <c r="K2219" s="5">
        <f t="shared" ca="1" si="498"/>
        <v>1.7237120011997717</v>
      </c>
      <c r="L2219" s="6">
        <f t="shared" si="499"/>
        <v>2218</v>
      </c>
      <c r="M2219">
        <f t="shared" si="487"/>
        <v>441.99996969952139</v>
      </c>
      <c r="N2219">
        <f t="shared" si="488"/>
        <v>4.5798345437991258E-5</v>
      </c>
      <c r="O2219">
        <f t="shared" si="489"/>
        <v>0.66160640353971178</v>
      </c>
      <c r="P2219" t="str">
        <f t="shared" si="490"/>
        <v/>
      </c>
      <c r="Q2219">
        <f t="shared" si="491"/>
        <v>0</v>
      </c>
      <c r="R2219">
        <f t="shared" si="492"/>
        <v>-0.46432979212656561</v>
      </c>
      <c r="S2219">
        <f t="shared" si="493"/>
        <v>-0.85821441757406203</v>
      </c>
      <c r="T2219" t="str">
        <f t="shared" si="500"/>
        <v/>
      </c>
      <c r="U2219" t="str">
        <f t="shared" si="494"/>
        <v/>
      </c>
      <c r="V2219" t="str">
        <f t="shared" si="495"/>
        <v/>
      </c>
      <c r="X2219">
        <f t="shared" ca="1" si="496"/>
        <v>18.285122461700837</v>
      </c>
    </row>
    <row r="2220" spans="1:24" x14ac:dyDescent="0.25">
      <c r="A2220" s="2">
        <v>43296.436711736111</v>
      </c>
      <c r="B2220">
        <v>442</v>
      </c>
      <c r="C2220">
        <v>3</v>
      </c>
      <c r="H2220">
        <f>VLOOKUP(A2220,[1]Sheet1!A$2:F$10001,5,FALSE)</f>
        <v>441.99000000000012</v>
      </c>
      <c r="I2220">
        <f>VLOOKUP(A2220,[1]Sheet1!A$2:F$10001,6,FALSE)</f>
        <v>442</v>
      </c>
      <c r="J2220" s="5">
        <f t="shared" ca="1" si="497"/>
        <v>3.8998891404777741E-3</v>
      </c>
      <c r="K2220" s="5">
        <f t="shared" ca="1" si="498"/>
        <v>1.7237120011997717</v>
      </c>
      <c r="L2220" s="6">
        <f t="shared" si="499"/>
        <v>2219</v>
      </c>
      <c r="M2220">
        <f t="shared" ref="M2220:M2283" si="501">FORECAST(L2220,B2185:B2219,L2185:L2219)</f>
        <v>441.99997109800501</v>
      </c>
      <c r="N2220">
        <f t="shared" ref="N2220:N2283" si="502">STEYX(B2185:B2219,L2185:L2219)</f>
        <v>4.6018821703940092E-5</v>
      </c>
      <c r="O2220">
        <f t="shared" ref="O2220:O2283" si="503">(B2220-M2220)/N2220</f>
        <v>0.62804726249950371</v>
      </c>
      <c r="P2220" t="str">
        <f t="shared" ref="P2220:P2283" si="504">IF(O2220&gt;1.5,1,"")</f>
        <v/>
      </c>
      <c r="Q2220">
        <f t="shared" ref="Q2220:Q2283" si="505">A2220-A2219</f>
        <v>1.7118058167397976E-5</v>
      </c>
      <c r="R2220">
        <f t="shared" ref="R2220:R2283" si="506">(Q2220-AVERAGE(Q2185:Q2219))/_xlfn.STDEV.S(Q2185:Q2219)</f>
        <v>0.12017571817050976</v>
      </c>
      <c r="S2220">
        <f t="shared" ref="S2220:S2283" si="507">(C2220-AVERAGE(C2184:C2219))/_xlfn.STDEV.S(C2184:C2219)</f>
        <v>1.2183698849781657</v>
      </c>
      <c r="T2220" t="str">
        <f t="shared" si="500"/>
        <v/>
      </c>
      <c r="U2220" t="str">
        <f t="shared" ref="U2220:U2283" si="508">IF(ISNUMBER(T2220),K2220,"")</f>
        <v/>
      </c>
      <c r="V2220" t="str">
        <f t="shared" ref="V2220:V2283" si="509">IF(T2220=1,IF(ISNUMBER(T2219),"",K2220),"")</f>
        <v/>
      </c>
      <c r="X2220">
        <f t="shared" ref="X2220:X2283" ca="1" si="510">IF(ISNUMBER(V2220),V2220+X2219,X2219)</f>
        <v>18.285122461700837</v>
      </c>
    </row>
    <row r="2221" spans="1:24" x14ac:dyDescent="0.25">
      <c r="A2221" s="2">
        <v>43296.436711736111</v>
      </c>
      <c r="B2221">
        <v>442</v>
      </c>
      <c r="C2221">
        <v>1</v>
      </c>
      <c r="H2221">
        <f>VLOOKUP(A2221,[1]Sheet1!A$2:F$10001,5,FALSE)</f>
        <v>441.99000000000012</v>
      </c>
      <c r="I2221">
        <f>VLOOKUP(A2221,[1]Sheet1!A$2:F$10001,6,FALSE)</f>
        <v>442</v>
      </c>
      <c r="J2221" s="5">
        <f t="shared" ca="1" si="497"/>
        <v>3.8998891404777741E-3</v>
      </c>
      <c r="K2221" s="5">
        <f t="shared" ca="1" si="498"/>
        <v>1.7237120011997717</v>
      </c>
      <c r="L2221" s="6">
        <f t="shared" si="499"/>
        <v>2220</v>
      </c>
      <c r="M2221">
        <f t="shared" si="501"/>
        <v>441.99997249648868</v>
      </c>
      <c r="N2221">
        <f t="shared" si="502"/>
        <v>4.622412167391504E-5</v>
      </c>
      <c r="O2221">
        <f t="shared" si="503"/>
        <v>0.59500343809892453</v>
      </c>
      <c r="P2221" t="str">
        <f t="shared" si="504"/>
        <v/>
      </c>
      <c r="Q2221">
        <f t="shared" si="505"/>
        <v>0</v>
      </c>
      <c r="R2221">
        <f t="shared" si="506"/>
        <v>-0.47197818381140555</v>
      </c>
      <c r="S2221">
        <f t="shared" si="507"/>
        <v>-0.86978314369101961</v>
      </c>
      <c r="T2221" t="str">
        <f t="shared" si="500"/>
        <v/>
      </c>
      <c r="U2221" t="str">
        <f t="shared" si="508"/>
        <v/>
      </c>
      <c r="V2221" t="str">
        <f t="shared" si="509"/>
        <v/>
      </c>
      <c r="X2221">
        <f t="shared" ca="1" si="510"/>
        <v>18.285122461700837</v>
      </c>
    </row>
    <row r="2222" spans="1:24" x14ac:dyDescent="0.25">
      <c r="A2222" s="2">
        <v>43296.436711736111</v>
      </c>
      <c r="B2222">
        <v>442</v>
      </c>
      <c r="C2222">
        <v>1</v>
      </c>
      <c r="H2222">
        <f>VLOOKUP(A2222,[1]Sheet1!A$2:F$10001,5,FALSE)</f>
        <v>441.99000000000012</v>
      </c>
      <c r="I2222">
        <f>VLOOKUP(A2222,[1]Sheet1!A$2:F$10001,6,FALSE)</f>
        <v>442</v>
      </c>
      <c r="J2222" s="5">
        <f t="shared" ca="1" si="497"/>
        <v>3.8998891404777741E-3</v>
      </c>
      <c r="K2222" s="5">
        <f t="shared" ca="1" si="498"/>
        <v>1.7237120011997717</v>
      </c>
      <c r="L2222" s="6">
        <f t="shared" si="499"/>
        <v>2221</v>
      </c>
      <c r="M2222">
        <f t="shared" si="501"/>
        <v>441.9999738949723</v>
      </c>
      <c r="N2222">
        <f t="shared" si="502"/>
        <v>4.6414446731327081E-5</v>
      </c>
      <c r="O2222">
        <f t="shared" si="503"/>
        <v>0.56243324091541158</v>
      </c>
      <c r="P2222" t="str">
        <f t="shared" si="504"/>
        <v/>
      </c>
      <c r="Q2222">
        <f t="shared" si="505"/>
        <v>0</v>
      </c>
      <c r="R2222">
        <f t="shared" si="506"/>
        <v>-0.43695724199233343</v>
      </c>
      <c r="S2222">
        <f t="shared" si="507"/>
        <v>-0.83333333333333326</v>
      </c>
      <c r="T2222" t="str">
        <f t="shared" si="500"/>
        <v/>
      </c>
      <c r="U2222" t="str">
        <f t="shared" si="508"/>
        <v/>
      </c>
      <c r="V2222" t="str">
        <f t="shared" si="509"/>
        <v/>
      </c>
      <c r="X2222">
        <f t="shared" ca="1" si="510"/>
        <v>18.285122461700837</v>
      </c>
    </row>
    <row r="2223" spans="1:24" x14ac:dyDescent="0.25">
      <c r="A2223" s="2">
        <v>43296.436711736111</v>
      </c>
      <c r="B2223">
        <v>442</v>
      </c>
      <c r="C2223">
        <v>1</v>
      </c>
      <c r="H2223">
        <f>VLOOKUP(A2223,[1]Sheet1!A$2:F$10001,5,FALSE)</f>
        <v>441.99000000000012</v>
      </c>
      <c r="I2223">
        <f>VLOOKUP(A2223,[1]Sheet1!A$2:F$10001,6,FALSE)</f>
        <v>442</v>
      </c>
      <c r="J2223" s="5">
        <f t="shared" ca="1" si="497"/>
        <v>3.8998891404777741E-3</v>
      </c>
      <c r="K2223" s="5">
        <f t="shared" ca="1" si="498"/>
        <v>1.7237120011997717</v>
      </c>
      <c r="L2223" s="6">
        <f t="shared" si="499"/>
        <v>2222</v>
      </c>
      <c r="M2223">
        <f t="shared" si="501"/>
        <v>441.99997529345586</v>
      </c>
      <c r="N2223">
        <f t="shared" si="502"/>
        <v>4.6589980398900353E-5</v>
      </c>
      <c r="O2223">
        <f t="shared" si="503"/>
        <v>0.53029737138795063</v>
      </c>
      <c r="P2223" t="str">
        <f t="shared" si="504"/>
        <v/>
      </c>
      <c r="Q2223">
        <f t="shared" si="505"/>
        <v>0</v>
      </c>
      <c r="R2223">
        <f t="shared" si="506"/>
        <v>-0.41058246554153988</v>
      </c>
      <c r="S2223">
        <f t="shared" si="507"/>
        <v>-0.79830241208760377</v>
      </c>
      <c r="T2223" t="str">
        <f t="shared" si="500"/>
        <v/>
      </c>
      <c r="U2223" t="str">
        <f t="shared" si="508"/>
        <v/>
      </c>
      <c r="V2223" t="str">
        <f t="shared" si="509"/>
        <v/>
      </c>
      <c r="X2223">
        <f t="shared" ca="1" si="510"/>
        <v>18.285122461700837</v>
      </c>
    </row>
    <row r="2224" spans="1:24" x14ac:dyDescent="0.25">
      <c r="A2224" s="2">
        <v>43296.436711736111</v>
      </c>
      <c r="B2224">
        <v>442</v>
      </c>
      <c r="C2224">
        <v>1</v>
      </c>
      <c r="H2224">
        <f>VLOOKUP(A2224,[1]Sheet1!A$2:F$10001,5,FALSE)</f>
        <v>441.99000000000012</v>
      </c>
      <c r="I2224">
        <f>VLOOKUP(A2224,[1]Sheet1!A$2:F$10001,6,FALSE)</f>
        <v>442</v>
      </c>
      <c r="J2224" s="5">
        <f t="shared" ca="1" si="497"/>
        <v>3.8998891404777741E-3</v>
      </c>
      <c r="K2224" s="5">
        <f t="shared" ca="1" si="498"/>
        <v>1.7237120011997717</v>
      </c>
      <c r="L2224" s="6">
        <f t="shared" si="499"/>
        <v>2223</v>
      </c>
      <c r="M2224">
        <f t="shared" si="501"/>
        <v>441.99997669193954</v>
      </c>
      <c r="N2224">
        <f t="shared" si="502"/>
        <v>4.6750889286825986E-5</v>
      </c>
      <c r="O2224">
        <f t="shared" si="503"/>
        <v>0.49855865457496568</v>
      </c>
      <c r="P2224" t="str">
        <f t="shared" si="504"/>
        <v/>
      </c>
      <c r="Q2224">
        <f t="shared" si="505"/>
        <v>0</v>
      </c>
      <c r="R2224">
        <f t="shared" si="506"/>
        <v>-0.39580459449001648</v>
      </c>
      <c r="S2224">
        <f t="shared" si="507"/>
        <v>-0.75269300686928675</v>
      </c>
      <c r="T2224" t="str">
        <f t="shared" si="500"/>
        <v/>
      </c>
      <c r="U2224" t="str">
        <f t="shared" si="508"/>
        <v/>
      </c>
      <c r="V2224" t="str">
        <f t="shared" si="509"/>
        <v/>
      </c>
      <c r="X2224">
        <f t="shared" ca="1" si="510"/>
        <v>18.285122461700837</v>
      </c>
    </row>
    <row r="2225" spans="1:24" x14ac:dyDescent="0.25">
      <c r="A2225" s="2">
        <v>43296.436711736111</v>
      </c>
      <c r="B2225">
        <v>442</v>
      </c>
      <c r="C2225">
        <v>1</v>
      </c>
      <c r="H2225">
        <f>VLOOKUP(A2225,[1]Sheet1!A$2:F$10001,5,FALSE)</f>
        <v>441.99000000000012</v>
      </c>
      <c r="I2225">
        <f>VLOOKUP(A2225,[1]Sheet1!A$2:F$10001,6,FALSE)</f>
        <v>442</v>
      </c>
      <c r="J2225" s="5">
        <f t="shared" ca="1" si="497"/>
        <v>3.8998891404777741E-3</v>
      </c>
      <c r="K2225" s="5">
        <f t="shared" ca="1" si="498"/>
        <v>1.7237120011997717</v>
      </c>
      <c r="L2225" s="6">
        <f t="shared" si="499"/>
        <v>2224</v>
      </c>
      <c r="M2225">
        <f t="shared" si="501"/>
        <v>441.99997809042316</v>
      </c>
      <c r="N2225">
        <f t="shared" si="502"/>
        <v>4.6897323932103263E-5</v>
      </c>
      <c r="O2225">
        <f t="shared" si="503"/>
        <v>0.46718181353069993</v>
      </c>
      <c r="P2225" t="str">
        <f t="shared" si="504"/>
        <v/>
      </c>
      <c r="Q2225">
        <f t="shared" si="505"/>
        <v>0</v>
      </c>
      <c r="R2225">
        <f t="shared" si="506"/>
        <v>-0.38828709566932945</v>
      </c>
      <c r="S2225">
        <f t="shared" si="507"/>
        <v>-0.71994031376239909</v>
      </c>
      <c r="T2225" t="str">
        <f t="shared" si="500"/>
        <v/>
      </c>
      <c r="U2225" t="str">
        <f t="shared" si="508"/>
        <v/>
      </c>
      <c r="V2225" t="str">
        <f t="shared" si="509"/>
        <v/>
      </c>
      <c r="X2225">
        <f t="shared" ca="1" si="510"/>
        <v>18.285122461700837</v>
      </c>
    </row>
    <row r="2226" spans="1:24" x14ac:dyDescent="0.25">
      <c r="A2226" s="2">
        <v>43296.436711736111</v>
      </c>
      <c r="B2226">
        <v>442</v>
      </c>
      <c r="C2226">
        <v>1</v>
      </c>
      <c r="H2226">
        <f>VLOOKUP(A2226,[1]Sheet1!A$2:F$10001,5,FALSE)</f>
        <v>441.99000000000012</v>
      </c>
      <c r="I2226">
        <f>VLOOKUP(A2226,[1]Sheet1!A$2:F$10001,6,FALSE)</f>
        <v>442</v>
      </c>
      <c r="J2226" s="5">
        <f t="shared" ca="1" si="497"/>
        <v>3.8998891404777741E-3</v>
      </c>
      <c r="K2226" s="5">
        <f t="shared" ca="1" si="498"/>
        <v>1.7237120011997717</v>
      </c>
      <c r="L2226" s="6">
        <f t="shared" si="499"/>
        <v>2225</v>
      </c>
      <c r="M2226">
        <f t="shared" si="501"/>
        <v>441.99997948890677</v>
      </c>
      <c r="N2226">
        <f t="shared" si="502"/>
        <v>4.7029419539482012E-5</v>
      </c>
      <c r="O2226">
        <f t="shared" si="503"/>
        <v>0.43613324226616995</v>
      </c>
      <c r="P2226" t="str">
        <f t="shared" si="504"/>
        <v/>
      </c>
      <c r="Q2226">
        <f t="shared" si="505"/>
        <v>0</v>
      </c>
      <c r="R2226">
        <f t="shared" si="506"/>
        <v>-0.38023219815529219</v>
      </c>
      <c r="S2226">
        <f t="shared" si="507"/>
        <v>-0.6763995415945232</v>
      </c>
      <c r="T2226" t="str">
        <f t="shared" si="500"/>
        <v/>
      </c>
      <c r="U2226" t="str">
        <f t="shared" si="508"/>
        <v/>
      </c>
      <c r="V2226" t="str">
        <f t="shared" si="509"/>
        <v/>
      </c>
      <c r="X2226">
        <f t="shared" ca="1" si="510"/>
        <v>18.285122461700837</v>
      </c>
    </row>
    <row r="2227" spans="1:24" x14ac:dyDescent="0.25">
      <c r="A2227" s="2">
        <v>43296.436711736111</v>
      </c>
      <c r="B2227">
        <v>442</v>
      </c>
      <c r="C2227">
        <v>1</v>
      </c>
      <c r="H2227">
        <f>VLOOKUP(A2227,[1]Sheet1!A$2:F$10001,5,FALSE)</f>
        <v>441.99000000000012</v>
      </c>
      <c r="I2227">
        <f>VLOOKUP(A2227,[1]Sheet1!A$2:F$10001,6,FALSE)</f>
        <v>442</v>
      </c>
      <c r="J2227" s="5">
        <f t="shared" ca="1" si="497"/>
        <v>3.8998891404777741E-3</v>
      </c>
      <c r="K2227" s="5">
        <f t="shared" ca="1" si="498"/>
        <v>1.7237120011997717</v>
      </c>
      <c r="L2227" s="6">
        <f t="shared" si="499"/>
        <v>2226</v>
      </c>
      <c r="M2227">
        <f t="shared" si="501"/>
        <v>441.99998088739039</v>
      </c>
      <c r="N2227">
        <f t="shared" si="502"/>
        <v>4.7147296632925011E-5</v>
      </c>
      <c r="O2227">
        <f t="shared" si="503"/>
        <v>0.40538081654541031</v>
      </c>
      <c r="P2227" t="str">
        <f t="shared" si="504"/>
        <v/>
      </c>
      <c r="Q2227">
        <f t="shared" si="505"/>
        <v>0</v>
      </c>
      <c r="R2227">
        <f t="shared" si="506"/>
        <v>-0.38023219815529219</v>
      </c>
      <c r="S2227">
        <f t="shared" si="507"/>
        <v>-0.64532297757720802</v>
      </c>
      <c r="T2227" t="str">
        <f t="shared" si="500"/>
        <v/>
      </c>
      <c r="U2227" t="str">
        <f t="shared" si="508"/>
        <v/>
      </c>
      <c r="V2227" t="str">
        <f t="shared" si="509"/>
        <v/>
      </c>
      <c r="X2227">
        <f t="shared" ca="1" si="510"/>
        <v>18.285122461700837</v>
      </c>
    </row>
    <row r="2228" spans="1:24" x14ac:dyDescent="0.25">
      <c r="A2228" s="2">
        <v>43296.436711736111</v>
      </c>
      <c r="B2228">
        <v>442</v>
      </c>
      <c r="C2228">
        <v>1</v>
      </c>
      <c r="H2228">
        <f>VLOOKUP(A2228,[1]Sheet1!A$2:F$10001,5,FALSE)</f>
        <v>441.99000000000012</v>
      </c>
      <c r="I2228">
        <f>VLOOKUP(A2228,[1]Sheet1!A$2:F$10001,6,FALSE)</f>
        <v>442</v>
      </c>
      <c r="J2228" s="5">
        <f t="shared" ca="1" si="497"/>
        <v>3.8998891404777741E-3</v>
      </c>
      <c r="K2228" s="5">
        <f t="shared" ca="1" si="498"/>
        <v>1.7237120011997717</v>
      </c>
      <c r="L2228" s="6">
        <f t="shared" si="499"/>
        <v>2227</v>
      </c>
      <c r="M2228">
        <f t="shared" si="501"/>
        <v>441.99998228587407</v>
      </c>
      <c r="N2228">
        <f t="shared" si="502"/>
        <v>4.7251061625214872E-5</v>
      </c>
      <c r="O2228">
        <f t="shared" si="503"/>
        <v>0.37489371290614681</v>
      </c>
      <c r="P2228" t="str">
        <f t="shared" si="504"/>
        <v/>
      </c>
      <c r="Q2228">
        <f t="shared" si="505"/>
        <v>0</v>
      </c>
      <c r="R2228">
        <f t="shared" si="506"/>
        <v>-0.37984203926564075</v>
      </c>
      <c r="S2228">
        <f t="shared" si="507"/>
        <v>-0.64532297757720802</v>
      </c>
      <c r="T2228" t="str">
        <f t="shared" si="500"/>
        <v/>
      </c>
      <c r="U2228" t="str">
        <f t="shared" si="508"/>
        <v/>
      </c>
      <c r="V2228" t="str">
        <f t="shared" si="509"/>
        <v/>
      </c>
      <c r="X2228">
        <f t="shared" ca="1" si="510"/>
        <v>18.285122461700837</v>
      </c>
    </row>
    <row r="2229" spans="1:24" x14ac:dyDescent="0.25">
      <c r="A2229" s="2">
        <v>43296.436765243052</v>
      </c>
      <c r="B2229">
        <v>441.99988502588002</v>
      </c>
      <c r="C2229">
        <v>3</v>
      </c>
      <c r="H2229">
        <f>VLOOKUP(A2229,[1]Sheet1!A$2:F$10001,5,FALSE)</f>
        <v>441.99</v>
      </c>
      <c r="I2229">
        <f>VLOOKUP(A2229,[1]Sheet1!A$2:F$10001,6,FALSE)</f>
        <v>442</v>
      </c>
      <c r="J2229" s="5">
        <f t="shared" ca="1" si="497"/>
        <v>3.8998891404780321E-3</v>
      </c>
      <c r="K2229" s="5">
        <f t="shared" ca="1" si="498"/>
        <v>1.7237120011998854</v>
      </c>
      <c r="L2229" s="6">
        <f t="shared" si="499"/>
        <v>2228</v>
      </c>
      <c r="M2229">
        <f t="shared" si="501"/>
        <v>441.99998368435769</v>
      </c>
      <c r="N2229">
        <f t="shared" si="502"/>
        <v>4.7340807312202729E-5</v>
      </c>
      <c r="O2229">
        <f t="shared" si="503"/>
        <v>-2.0840049688568043</v>
      </c>
      <c r="P2229" t="str">
        <f t="shared" si="504"/>
        <v/>
      </c>
      <c r="Q2229">
        <f t="shared" si="505"/>
        <v>5.3506941185332835E-5</v>
      </c>
      <c r="R2229">
        <f t="shared" si="506"/>
        <v>1.4577330097320085</v>
      </c>
      <c r="S2229">
        <f t="shared" si="507"/>
        <v>1.3977921139622114</v>
      </c>
      <c r="T2229" t="str">
        <f t="shared" si="500"/>
        <v/>
      </c>
      <c r="U2229" t="str">
        <f t="shared" si="508"/>
        <v/>
      </c>
      <c r="V2229" t="str">
        <f t="shared" si="509"/>
        <v/>
      </c>
      <c r="X2229">
        <f t="shared" ca="1" si="510"/>
        <v>18.285122461700837</v>
      </c>
    </row>
    <row r="2230" spans="1:24" x14ac:dyDescent="0.25">
      <c r="A2230" s="2">
        <v>43296.436781666664</v>
      </c>
      <c r="B2230">
        <v>442</v>
      </c>
      <c r="C2230">
        <v>2</v>
      </c>
      <c r="H2230">
        <f>VLOOKUP(A2230,[1]Sheet1!A$2:F$10001,5,FALSE)</f>
        <v>441.99</v>
      </c>
      <c r="I2230">
        <f>VLOOKUP(A2230,[1]Sheet1!A$2:F$10001,6,FALSE)</f>
        <v>442</v>
      </c>
      <c r="J2230" s="5">
        <f t="shared" ref="J2230:J2293" ca="1" si="511">(OFFSET(I2230,$AA$2,0)-H2230)/H2230</f>
        <v>3.8998891404780321E-3</v>
      </c>
      <c r="K2230" s="5">
        <f t="shared" ref="K2230:K2293" ca="1" si="512">IF(ISNUMBER(J2230),H2230*J2230,"")</f>
        <v>1.7237120011998854</v>
      </c>
      <c r="L2230" s="6">
        <f t="shared" si="499"/>
        <v>2229</v>
      </c>
      <c r="M2230">
        <f t="shared" si="501"/>
        <v>441.9999719429419</v>
      </c>
      <c r="N2230">
        <f t="shared" si="502"/>
        <v>5.0038004633087063E-5</v>
      </c>
      <c r="O2230">
        <f t="shared" si="503"/>
        <v>0.56071496672054844</v>
      </c>
      <c r="P2230" t="str">
        <f t="shared" si="504"/>
        <v/>
      </c>
      <c r="Q2230">
        <f t="shared" si="505"/>
        <v>1.6423611668869853E-5</v>
      </c>
      <c r="R2230">
        <f t="shared" si="506"/>
        <v>0.13121101435761687</v>
      </c>
      <c r="S2230">
        <f t="shared" si="507"/>
        <v>0.35455885017419092</v>
      </c>
      <c r="T2230" t="str">
        <f t="shared" si="500"/>
        <v/>
      </c>
      <c r="U2230" t="str">
        <f t="shared" si="508"/>
        <v/>
      </c>
      <c r="V2230" t="str">
        <f t="shared" si="509"/>
        <v/>
      </c>
      <c r="X2230">
        <f t="shared" ca="1" si="510"/>
        <v>18.285122461700837</v>
      </c>
    </row>
    <row r="2231" spans="1:24" x14ac:dyDescent="0.25">
      <c r="A2231" s="2">
        <v>43296.436816064823</v>
      </c>
      <c r="B2231">
        <v>442</v>
      </c>
      <c r="C2231">
        <v>3</v>
      </c>
      <c r="H2231">
        <f>VLOOKUP(A2231,[1]Sheet1!A$2:F$10001,5,FALSE)</f>
        <v>441.99</v>
      </c>
      <c r="I2231">
        <f>VLOOKUP(A2231,[1]Sheet1!A$2:F$10001,6,FALSE)</f>
        <v>442</v>
      </c>
      <c r="J2231" s="5">
        <f t="shared" ca="1" si="511"/>
        <v>3.8998891404780321E-3</v>
      </c>
      <c r="K2231" s="5">
        <f t="shared" ca="1" si="512"/>
        <v>1.7237120011998854</v>
      </c>
      <c r="L2231" s="6">
        <f t="shared" si="499"/>
        <v>2230</v>
      </c>
      <c r="M2231">
        <f t="shared" si="501"/>
        <v>441.99997392112698</v>
      </c>
      <c r="N2231">
        <f t="shared" si="502"/>
        <v>5.0246898595555217E-5</v>
      </c>
      <c r="O2231">
        <f t="shared" si="503"/>
        <v>0.51901458098159181</v>
      </c>
      <c r="P2231" t="str">
        <f t="shared" si="504"/>
        <v/>
      </c>
      <c r="Q2231">
        <f t="shared" si="505"/>
        <v>3.4398159186821431E-5</v>
      </c>
      <c r="R2231">
        <f t="shared" si="506"/>
        <v>0.71672826109127752</v>
      </c>
      <c r="S2231">
        <f t="shared" si="507"/>
        <v>1.3146843962443591</v>
      </c>
      <c r="T2231" t="str">
        <f t="shared" si="500"/>
        <v/>
      </c>
      <c r="U2231" t="str">
        <f t="shared" si="508"/>
        <v/>
      </c>
      <c r="V2231" t="str">
        <f t="shared" si="509"/>
        <v/>
      </c>
      <c r="X2231">
        <f t="shared" ca="1" si="510"/>
        <v>18.285122461700837</v>
      </c>
    </row>
    <row r="2232" spans="1:24" x14ac:dyDescent="0.25">
      <c r="A2232" s="2">
        <v>43296.436816064823</v>
      </c>
      <c r="B2232">
        <v>442</v>
      </c>
      <c r="C2232">
        <v>1</v>
      </c>
      <c r="H2232">
        <f>VLOOKUP(A2232,[1]Sheet1!A$2:F$10001,5,FALSE)</f>
        <v>441.99</v>
      </c>
      <c r="I2232">
        <f>VLOOKUP(A2232,[1]Sheet1!A$2:F$10001,6,FALSE)</f>
        <v>442</v>
      </c>
      <c r="J2232" s="5">
        <f t="shared" ca="1" si="511"/>
        <v>3.8998891404780321E-3</v>
      </c>
      <c r="K2232" s="5">
        <f t="shared" ca="1" si="512"/>
        <v>1.7237120011998854</v>
      </c>
      <c r="L2232" s="6">
        <f t="shared" si="499"/>
        <v>2231</v>
      </c>
      <c r="M2232">
        <f t="shared" si="501"/>
        <v>441.99997589931201</v>
      </c>
      <c r="N2232">
        <f t="shared" si="502"/>
        <v>5.0429024644052411E-5</v>
      </c>
      <c r="O2232">
        <f t="shared" si="503"/>
        <v>0.47791303053637463</v>
      </c>
      <c r="P2232" t="str">
        <f t="shared" si="504"/>
        <v/>
      </c>
      <c r="Q2232">
        <f t="shared" si="505"/>
        <v>0</v>
      </c>
      <c r="R2232">
        <f t="shared" si="506"/>
        <v>-0.44947283818872752</v>
      </c>
      <c r="S2232">
        <f t="shared" si="507"/>
        <v>-0.70033159641840881</v>
      </c>
      <c r="T2232" t="str">
        <f t="shared" si="500"/>
        <v/>
      </c>
      <c r="U2232" t="str">
        <f t="shared" si="508"/>
        <v/>
      </c>
      <c r="V2232" t="str">
        <f t="shared" si="509"/>
        <v/>
      </c>
      <c r="X2232">
        <f t="shared" ca="1" si="510"/>
        <v>18.285122461700837</v>
      </c>
    </row>
    <row r="2233" spans="1:24" x14ac:dyDescent="0.25">
      <c r="A2233" s="2">
        <v>43296.437161724527</v>
      </c>
      <c r="B2233">
        <v>441.9987073538199</v>
      </c>
      <c r="C2233">
        <v>4</v>
      </c>
      <c r="H2233">
        <f>VLOOKUP(A2233,[1]Sheet1!A$2:F$10001,5,FALSE)</f>
        <v>441.99</v>
      </c>
      <c r="I2233">
        <f>VLOOKUP(A2233,[1]Sheet1!A$2:F$10001,6,FALSE)</f>
        <v>442.00000000000011</v>
      </c>
      <c r="J2233" s="5">
        <f t="shared" ca="1" si="511"/>
        <v>3.8998891404780321E-3</v>
      </c>
      <c r="K2233" s="5">
        <f t="shared" ca="1" si="512"/>
        <v>1.7237120011998854</v>
      </c>
      <c r="L2233" s="6">
        <f t="shared" si="499"/>
        <v>2232</v>
      </c>
      <c r="M2233">
        <f t="shared" si="501"/>
        <v>441.99997787749709</v>
      </c>
      <c r="N2233">
        <f t="shared" si="502"/>
        <v>5.0584671906578114E-5</v>
      </c>
      <c r="O2233">
        <f t="shared" si="503"/>
        <v>-25.116772122958814</v>
      </c>
      <c r="P2233" t="str">
        <f t="shared" si="504"/>
        <v/>
      </c>
      <c r="Q2233">
        <f t="shared" si="505"/>
        <v>3.4565970418043435E-4</v>
      </c>
      <c r="R2233">
        <f t="shared" si="506"/>
        <v>11.021928036204937</v>
      </c>
      <c r="S2233">
        <f t="shared" si="507"/>
        <v>2.3006976934276282</v>
      </c>
      <c r="T2233" t="str">
        <f t="shared" si="500"/>
        <v/>
      </c>
      <c r="U2233" t="str">
        <f t="shared" si="508"/>
        <v/>
      </c>
      <c r="V2233" t="str">
        <f t="shared" si="509"/>
        <v/>
      </c>
      <c r="X2233">
        <f t="shared" ca="1" si="510"/>
        <v>18.285122461700837</v>
      </c>
    </row>
    <row r="2234" spans="1:24" x14ac:dyDescent="0.25">
      <c r="A2234" s="2">
        <v>43296.437826099544</v>
      </c>
      <c r="B2234">
        <v>442</v>
      </c>
      <c r="C2234">
        <v>5</v>
      </c>
      <c r="H2234">
        <f>VLOOKUP(A2234,[1]Sheet1!A$2:F$10001,5,FALSE)</f>
        <v>441.99</v>
      </c>
      <c r="I2234">
        <f>VLOOKUP(A2234,[1]Sheet1!A$2:F$10001,6,FALSE)</f>
        <v>442</v>
      </c>
      <c r="J2234" s="5">
        <f t="shared" ca="1" si="511"/>
        <v>3.8998891404780321E-3</v>
      </c>
      <c r="K2234" s="5">
        <f t="shared" ca="1" si="512"/>
        <v>1.7237120011998854</v>
      </c>
      <c r="L2234" s="6">
        <f t="shared" si="499"/>
        <v>2233</v>
      </c>
      <c r="M2234">
        <f t="shared" si="501"/>
        <v>441.99983212469016</v>
      </c>
      <c r="N2234">
        <f t="shared" si="502"/>
        <v>2.1475882745525192E-4</v>
      </c>
      <c r="O2234">
        <f t="shared" si="503"/>
        <v>0.78169224441647966</v>
      </c>
      <c r="P2234" t="str">
        <f t="shared" si="504"/>
        <v/>
      </c>
      <c r="Q2234">
        <f t="shared" si="505"/>
        <v>6.643750166404061E-4</v>
      </c>
      <c r="R2234">
        <f t="shared" si="506"/>
        <v>10.076238518625695</v>
      </c>
      <c r="S2234">
        <f t="shared" si="507"/>
        <v>3.0119903534989207</v>
      </c>
      <c r="T2234" t="str">
        <f t="shared" si="500"/>
        <v/>
      </c>
      <c r="U2234" t="str">
        <f t="shared" si="508"/>
        <v/>
      </c>
      <c r="V2234" t="str">
        <f t="shared" si="509"/>
        <v/>
      </c>
      <c r="X2234">
        <f t="shared" ca="1" si="510"/>
        <v>18.285122461700837</v>
      </c>
    </row>
    <row r="2235" spans="1:24" x14ac:dyDescent="0.25">
      <c r="A2235" s="2">
        <v>43296.438161261583</v>
      </c>
      <c r="B2235">
        <v>441.99220453539999</v>
      </c>
      <c r="C2235">
        <v>5</v>
      </c>
      <c r="H2235">
        <f>VLOOKUP(A2235,[1]Sheet1!A$2:F$10001,5,FALSE)</f>
        <v>441.99</v>
      </c>
      <c r="I2235">
        <f>VLOOKUP(A2235,[1]Sheet1!A$2:F$10001,6,FALSE)</f>
        <v>442</v>
      </c>
      <c r="J2235" s="5">
        <f t="shared" ca="1" si="511"/>
        <v>3.8998891404780321E-3</v>
      </c>
      <c r="K2235" s="5">
        <f t="shared" ca="1" si="512"/>
        <v>1.7237120011998854</v>
      </c>
      <c r="L2235" s="6">
        <f t="shared" si="499"/>
        <v>2234</v>
      </c>
      <c r="M2235">
        <f t="shared" si="501"/>
        <v>441.99984062041904</v>
      </c>
      <c r="N2235">
        <f t="shared" si="502"/>
        <v>2.1627885052978319E-4</v>
      </c>
      <c r="O2235">
        <f t="shared" si="503"/>
        <v>-35.306665447588266</v>
      </c>
      <c r="P2235" t="str">
        <f t="shared" si="504"/>
        <v/>
      </c>
      <c r="Q2235">
        <f t="shared" si="505"/>
        <v>3.3516203984618187E-4</v>
      </c>
      <c r="R2235">
        <f t="shared" si="506"/>
        <v>2.3333394402783187</v>
      </c>
      <c r="S2235">
        <f t="shared" si="507"/>
        <v>2.618195005849592</v>
      </c>
      <c r="T2235" t="str">
        <f t="shared" si="500"/>
        <v/>
      </c>
      <c r="U2235" t="str">
        <f t="shared" si="508"/>
        <v/>
      </c>
      <c r="V2235" t="str">
        <f t="shared" si="509"/>
        <v/>
      </c>
      <c r="X2235">
        <f t="shared" ca="1" si="510"/>
        <v>18.285122461700837</v>
      </c>
    </row>
    <row r="2236" spans="1:24" x14ac:dyDescent="0.25">
      <c r="A2236" s="2">
        <v>43296.43826318287</v>
      </c>
      <c r="B2236">
        <v>441.99639546460003</v>
      </c>
      <c r="C2236">
        <v>2</v>
      </c>
      <c r="H2236">
        <f>VLOOKUP(A2236,[1]Sheet1!A$2:F$10001,5,FALSE)</f>
        <v>444.23049193000003</v>
      </c>
      <c r="I2236">
        <f>VLOOKUP(A2236,[1]Sheet1!A$2:F$10001,6,FALSE)</f>
        <v>442</v>
      </c>
      <c r="J2236" s="5">
        <f t="shared" ca="1" si="511"/>
        <v>-1.163314851609883E-3</v>
      </c>
      <c r="K2236" s="5">
        <f t="shared" ca="1" si="512"/>
        <v>-0.51677992880013335</v>
      </c>
      <c r="L2236" s="6">
        <f t="shared" si="499"/>
        <v>2235</v>
      </c>
      <c r="M2236">
        <f t="shared" si="501"/>
        <v>441.9989582059078</v>
      </c>
      <c r="N2236">
        <f t="shared" si="502"/>
        <v>1.272242285946464E-3</v>
      </c>
      <c r="O2236">
        <f t="shared" si="503"/>
        <v>-2.0143500464327841</v>
      </c>
      <c r="P2236" t="str">
        <f t="shared" si="504"/>
        <v/>
      </c>
      <c r="Q2236">
        <f t="shared" si="505"/>
        <v>1.0192128684138879E-4</v>
      </c>
      <c r="R2236">
        <f t="shared" si="506"/>
        <v>0.3710640509313331</v>
      </c>
      <c r="S2236">
        <f t="shared" si="507"/>
        <v>2.1399704417095478E-2</v>
      </c>
      <c r="T2236" t="str">
        <f t="shared" si="500"/>
        <v/>
      </c>
      <c r="U2236" t="str">
        <f t="shared" si="508"/>
        <v/>
      </c>
      <c r="V2236" t="str">
        <f t="shared" si="509"/>
        <v/>
      </c>
      <c r="X2236">
        <f t="shared" ca="1" si="510"/>
        <v>18.285122461700837</v>
      </c>
    </row>
    <row r="2237" spans="1:24" x14ac:dyDescent="0.25">
      <c r="A2237" s="2">
        <v>43296.43826318287</v>
      </c>
      <c r="B2237">
        <v>442</v>
      </c>
      <c r="C2237">
        <v>1</v>
      </c>
      <c r="H2237">
        <f>VLOOKUP(A2237,[1]Sheet1!A$2:F$10001,5,FALSE)</f>
        <v>444.23049193000003</v>
      </c>
      <c r="I2237">
        <f>VLOOKUP(A2237,[1]Sheet1!A$2:F$10001,6,FALSE)</f>
        <v>442</v>
      </c>
      <c r="J2237" s="5">
        <f t="shared" ca="1" si="511"/>
        <v>-1.163314851609883E-3</v>
      </c>
      <c r="K2237" s="5">
        <f t="shared" ca="1" si="512"/>
        <v>-0.51677992880013335</v>
      </c>
      <c r="L2237" s="6">
        <f t="shared" si="499"/>
        <v>2236</v>
      </c>
      <c r="M2237">
        <f t="shared" si="501"/>
        <v>441.99859405959728</v>
      </c>
      <c r="N2237">
        <f t="shared" si="502"/>
        <v>1.3359167684893424E-3</v>
      </c>
      <c r="O2237">
        <f t="shared" si="503"/>
        <v>1.0524161653492776</v>
      </c>
      <c r="P2237" t="str">
        <f t="shared" si="504"/>
        <v/>
      </c>
      <c r="Q2237">
        <f t="shared" si="505"/>
        <v>0</v>
      </c>
      <c r="R2237">
        <f t="shared" si="506"/>
        <v>-0.40798152804420351</v>
      </c>
      <c r="S2237">
        <f t="shared" si="507"/>
        <v>-0.77681933283233173</v>
      </c>
      <c r="T2237" t="str">
        <f t="shared" si="500"/>
        <v/>
      </c>
      <c r="U2237" t="str">
        <f t="shared" si="508"/>
        <v/>
      </c>
      <c r="V2237" t="str">
        <f t="shared" si="509"/>
        <v/>
      </c>
      <c r="X2237">
        <f t="shared" ca="1" si="510"/>
        <v>18.285122461700837</v>
      </c>
    </row>
    <row r="2238" spans="1:24" x14ac:dyDescent="0.25">
      <c r="A2238" s="2">
        <v>43296.438267106481</v>
      </c>
      <c r="B2238">
        <v>442</v>
      </c>
      <c r="C2238">
        <v>3</v>
      </c>
      <c r="H2238">
        <f>VLOOKUP(A2238,[1]Sheet1!A$2:F$10001,5,FALSE)</f>
        <v>444.23049193000003</v>
      </c>
      <c r="I2238">
        <f>VLOOKUP(A2238,[1]Sheet1!A$2:F$10001,6,FALSE)</f>
        <v>442</v>
      </c>
      <c r="J2238" s="5">
        <f t="shared" ca="1" si="511"/>
        <v>-1.163314851609883E-3</v>
      </c>
      <c r="K2238" s="5">
        <f t="shared" ca="1" si="512"/>
        <v>-0.51677992880013335</v>
      </c>
      <c r="L2238" s="6">
        <f t="shared" si="499"/>
        <v>2237</v>
      </c>
      <c r="M2238">
        <f t="shared" si="501"/>
        <v>441.99866003431771</v>
      </c>
      <c r="N2238">
        <f t="shared" si="502"/>
        <v>1.3522910153553893E-3</v>
      </c>
      <c r="O2238">
        <f t="shared" si="503"/>
        <v>0.99088559124906406</v>
      </c>
      <c r="P2238" t="str">
        <f t="shared" si="504"/>
        <v/>
      </c>
      <c r="Q2238">
        <f t="shared" si="505"/>
        <v>3.9236110751517117E-6</v>
      </c>
      <c r="R2238">
        <f t="shared" si="506"/>
        <v>-0.3788183959883531</v>
      </c>
      <c r="S2238">
        <f t="shared" si="507"/>
        <v>0.77681933283233173</v>
      </c>
      <c r="T2238" t="str">
        <f t="shared" si="500"/>
        <v/>
      </c>
      <c r="U2238" t="str">
        <f t="shared" si="508"/>
        <v/>
      </c>
      <c r="V2238" t="str">
        <f t="shared" si="509"/>
        <v/>
      </c>
      <c r="X2238">
        <f t="shared" ca="1" si="510"/>
        <v>18.285122461700837</v>
      </c>
    </row>
    <row r="2239" spans="1:24" x14ac:dyDescent="0.25">
      <c r="A2239" s="2">
        <v>43296.438268784717</v>
      </c>
      <c r="B2239">
        <v>442</v>
      </c>
      <c r="C2239">
        <v>3</v>
      </c>
      <c r="H2239">
        <f>VLOOKUP(A2239,[1]Sheet1!A$2:F$10001,5,FALSE)</f>
        <v>444.23049193000003</v>
      </c>
      <c r="I2239">
        <f>VLOOKUP(A2239,[1]Sheet1!A$2:F$10001,6,FALSE)</f>
        <v>442</v>
      </c>
      <c r="J2239" s="5">
        <f t="shared" ca="1" si="511"/>
        <v>-1.163314851609883E-3</v>
      </c>
      <c r="K2239" s="5">
        <f t="shared" ca="1" si="512"/>
        <v>-0.51677992880013335</v>
      </c>
      <c r="L2239" s="6">
        <f t="shared" si="499"/>
        <v>2238</v>
      </c>
      <c r="M2239">
        <f t="shared" si="501"/>
        <v>441.99872600903814</v>
      </c>
      <c r="N2239">
        <f t="shared" si="502"/>
        <v>1.367406928138733E-3</v>
      </c>
      <c r="O2239">
        <f t="shared" si="503"/>
        <v>0.93168385770664786</v>
      </c>
      <c r="P2239" t="str">
        <f t="shared" si="504"/>
        <v/>
      </c>
      <c r="Q2239">
        <f t="shared" si="505"/>
        <v>1.6782360034994781E-6</v>
      </c>
      <c r="R2239">
        <f t="shared" si="506"/>
        <v>-0.39647483806263623</v>
      </c>
      <c r="S2239">
        <f t="shared" si="507"/>
        <v>0.73436645658489108</v>
      </c>
      <c r="T2239" t="str">
        <f t="shared" si="500"/>
        <v/>
      </c>
      <c r="U2239" t="str">
        <f t="shared" si="508"/>
        <v/>
      </c>
      <c r="V2239" t="str">
        <f t="shared" si="509"/>
        <v/>
      </c>
      <c r="X2239">
        <f t="shared" ca="1" si="510"/>
        <v>18.285122461700837</v>
      </c>
    </row>
    <row r="2240" spans="1:24" x14ac:dyDescent="0.25">
      <c r="A2240" s="2">
        <v>43296.438268784717</v>
      </c>
      <c r="B2240">
        <v>442</v>
      </c>
      <c r="C2240">
        <v>1</v>
      </c>
      <c r="H2240">
        <f>VLOOKUP(A2240,[1]Sheet1!A$2:F$10001,5,FALSE)</f>
        <v>444.23049193000003</v>
      </c>
      <c r="I2240">
        <f>VLOOKUP(A2240,[1]Sheet1!A$2:F$10001,6,FALSE)</f>
        <v>442</v>
      </c>
      <c r="J2240" s="5">
        <f t="shared" ca="1" si="511"/>
        <v>-1.163314851609883E-3</v>
      </c>
      <c r="K2240" s="5">
        <f t="shared" ca="1" si="512"/>
        <v>-0.51677992880013335</v>
      </c>
      <c r="L2240" s="6">
        <f t="shared" si="499"/>
        <v>2239</v>
      </c>
      <c r="M2240">
        <f t="shared" si="501"/>
        <v>441.99879198375857</v>
      </c>
      <c r="N2240">
        <f t="shared" si="502"/>
        <v>1.3813058180807377E-3</v>
      </c>
      <c r="O2240">
        <f t="shared" si="503"/>
        <v>0.87454655270579096</v>
      </c>
      <c r="P2240" t="str">
        <f t="shared" si="504"/>
        <v/>
      </c>
      <c r="Q2240">
        <f t="shared" si="505"/>
        <v>0</v>
      </c>
      <c r="R2240">
        <f t="shared" si="506"/>
        <v>-0.40880386201346885</v>
      </c>
      <c r="S2240">
        <f t="shared" si="507"/>
        <v>-0.86645874151672742</v>
      </c>
      <c r="T2240" t="str">
        <f t="shared" si="500"/>
        <v/>
      </c>
      <c r="U2240" t="str">
        <f t="shared" si="508"/>
        <v/>
      </c>
      <c r="V2240" t="str">
        <f t="shared" si="509"/>
        <v/>
      </c>
      <c r="X2240">
        <f t="shared" ca="1" si="510"/>
        <v>18.285122461700837</v>
      </c>
    </row>
    <row r="2241" spans="1:24" x14ac:dyDescent="0.25">
      <c r="A2241" s="2">
        <v>43296.438272731481</v>
      </c>
      <c r="B2241">
        <v>442</v>
      </c>
      <c r="C2241">
        <v>2</v>
      </c>
      <c r="H2241">
        <f>VLOOKUP(A2241,[1]Sheet1!A$2:F$10001,5,FALSE)</f>
        <v>444.23049193000003</v>
      </c>
      <c r="I2241">
        <f>VLOOKUP(A2241,[1]Sheet1!A$2:F$10001,6,FALSE)</f>
        <v>442</v>
      </c>
      <c r="J2241" s="5">
        <f t="shared" ca="1" si="511"/>
        <v>-1.163314851609883E-3</v>
      </c>
      <c r="K2241" s="5">
        <f t="shared" ca="1" si="512"/>
        <v>-0.51677992880013335</v>
      </c>
      <c r="L2241" s="6">
        <f t="shared" si="499"/>
        <v>2240</v>
      </c>
      <c r="M2241">
        <f t="shared" si="501"/>
        <v>441.99885795847899</v>
      </c>
      <c r="N2241">
        <f t="shared" si="502"/>
        <v>1.3940240880402968E-3</v>
      </c>
      <c r="O2241">
        <f t="shared" si="503"/>
        <v>0.81924088027223418</v>
      </c>
      <c r="P2241" t="str">
        <f t="shared" si="504"/>
        <v/>
      </c>
      <c r="Q2241">
        <f t="shared" si="505"/>
        <v>3.9467631722800434E-6</v>
      </c>
      <c r="R2241">
        <f t="shared" si="506"/>
        <v>-0.37946025479041112</v>
      </c>
      <c r="S2241">
        <f t="shared" si="507"/>
        <v>-6.4320415415663426E-2</v>
      </c>
      <c r="T2241" t="str">
        <f t="shared" si="500"/>
        <v/>
      </c>
      <c r="U2241" t="str">
        <f t="shared" si="508"/>
        <v/>
      </c>
      <c r="V2241" t="str">
        <f t="shared" si="509"/>
        <v/>
      </c>
      <c r="X2241">
        <f t="shared" ca="1" si="510"/>
        <v>18.285122461700837</v>
      </c>
    </row>
    <row r="2242" spans="1:24" x14ac:dyDescent="0.25">
      <c r="A2242" s="2">
        <v>43296.438272731481</v>
      </c>
      <c r="B2242">
        <v>442</v>
      </c>
      <c r="C2242">
        <v>1</v>
      </c>
      <c r="H2242">
        <f>VLOOKUP(A2242,[1]Sheet1!A$2:F$10001,5,FALSE)</f>
        <v>444.23049193000003</v>
      </c>
      <c r="I2242">
        <f>VLOOKUP(A2242,[1]Sheet1!A$2:F$10001,6,FALSE)</f>
        <v>442</v>
      </c>
      <c r="J2242" s="5">
        <f t="shared" ca="1" si="511"/>
        <v>-1.163314851609883E-3</v>
      </c>
      <c r="K2242" s="5">
        <f t="shared" ca="1" si="512"/>
        <v>-0.51677992880013335</v>
      </c>
      <c r="L2242" s="6">
        <f t="shared" si="499"/>
        <v>2241</v>
      </c>
      <c r="M2242">
        <f t="shared" si="501"/>
        <v>441.99892393319948</v>
      </c>
      <c r="N2242">
        <f t="shared" si="502"/>
        <v>1.4055937862840957E-3</v>
      </c>
      <c r="O2242">
        <f t="shared" si="503"/>
        <v>0.76556029986914387</v>
      </c>
      <c r="P2242" t="str">
        <f t="shared" si="504"/>
        <v/>
      </c>
      <c r="Q2242">
        <f t="shared" si="505"/>
        <v>0</v>
      </c>
      <c r="R2242">
        <f t="shared" si="506"/>
        <v>-0.40683173754275864</v>
      </c>
      <c r="S2242">
        <f t="shared" si="507"/>
        <v>-0.86645874151672742</v>
      </c>
      <c r="T2242" t="str">
        <f t="shared" si="500"/>
        <v/>
      </c>
      <c r="U2242" t="str">
        <f t="shared" si="508"/>
        <v/>
      </c>
      <c r="V2242" t="str">
        <f t="shared" si="509"/>
        <v/>
      </c>
      <c r="X2242">
        <f t="shared" ca="1" si="510"/>
        <v>18.285122461700837</v>
      </c>
    </row>
    <row r="2243" spans="1:24" x14ac:dyDescent="0.25">
      <c r="A2243" s="2">
        <v>43296.438272731481</v>
      </c>
      <c r="B2243">
        <v>442</v>
      </c>
      <c r="C2243">
        <v>1</v>
      </c>
      <c r="H2243">
        <f>VLOOKUP(A2243,[1]Sheet1!A$2:F$10001,5,FALSE)</f>
        <v>444.23049193000003</v>
      </c>
      <c r="I2243">
        <f>VLOOKUP(A2243,[1]Sheet1!A$2:F$10001,6,FALSE)</f>
        <v>442</v>
      </c>
      <c r="J2243" s="5">
        <f t="shared" ca="1" si="511"/>
        <v>-1.163314851609883E-3</v>
      </c>
      <c r="K2243" s="5">
        <f t="shared" ca="1" si="512"/>
        <v>-0.51677992880013335</v>
      </c>
      <c r="L2243" s="6">
        <f t="shared" si="499"/>
        <v>2242</v>
      </c>
      <c r="M2243">
        <f t="shared" si="501"/>
        <v>441.99898990791991</v>
      </c>
      <c r="N2243">
        <f t="shared" si="502"/>
        <v>1.4160430661089842E-3</v>
      </c>
      <c r="O2243">
        <f t="shared" si="503"/>
        <v>0.71332016961127276</v>
      </c>
      <c r="P2243" t="str">
        <f t="shared" si="504"/>
        <v/>
      </c>
      <c r="Q2243">
        <f t="shared" si="505"/>
        <v>0</v>
      </c>
      <c r="R2243">
        <f t="shared" si="506"/>
        <v>-0.40256074542373466</v>
      </c>
      <c r="S2243">
        <f t="shared" si="507"/>
        <v>-0.82009015582419242</v>
      </c>
      <c r="T2243" t="str">
        <f t="shared" si="500"/>
        <v/>
      </c>
      <c r="U2243" t="str">
        <f t="shared" si="508"/>
        <v/>
      </c>
      <c r="V2243" t="str">
        <f t="shared" si="509"/>
        <v/>
      </c>
      <c r="X2243">
        <f t="shared" ca="1" si="510"/>
        <v>18.285122461700837</v>
      </c>
    </row>
    <row r="2244" spans="1:24" x14ac:dyDescent="0.25">
      <c r="A2244" s="2">
        <v>43296.438272731481</v>
      </c>
      <c r="B2244">
        <v>442</v>
      </c>
      <c r="C2244">
        <v>1</v>
      </c>
      <c r="H2244">
        <f>VLOOKUP(A2244,[1]Sheet1!A$2:F$10001,5,FALSE)</f>
        <v>444.23049193000003</v>
      </c>
      <c r="I2244">
        <f>VLOOKUP(A2244,[1]Sheet1!A$2:F$10001,6,FALSE)</f>
        <v>442</v>
      </c>
      <c r="J2244" s="5">
        <f t="shared" ca="1" si="511"/>
        <v>-1.163314851609883E-3</v>
      </c>
      <c r="K2244" s="5">
        <f t="shared" ca="1" si="512"/>
        <v>-0.51677992880013335</v>
      </c>
      <c r="L2244" s="6">
        <f t="shared" ref="L2244:L2307" si="513">L2243+1</f>
        <v>2243</v>
      </c>
      <c r="M2244">
        <f t="shared" si="501"/>
        <v>441.99905588264033</v>
      </c>
      <c r="N2244">
        <f t="shared" si="502"/>
        <v>1.4253965683770956E-3</v>
      </c>
      <c r="O2244">
        <f t="shared" si="503"/>
        <v>0.66235416908610545</v>
      </c>
      <c r="P2244" t="str">
        <f t="shared" si="504"/>
        <v/>
      </c>
      <c r="Q2244">
        <f t="shared" si="505"/>
        <v>0</v>
      </c>
      <c r="R2244">
        <f t="shared" si="506"/>
        <v>-0.40114952235225587</v>
      </c>
      <c r="S2244">
        <f t="shared" si="507"/>
        <v>-0.79056941504209477</v>
      </c>
      <c r="T2244" t="str">
        <f t="shared" si="500"/>
        <v/>
      </c>
      <c r="U2244" t="str">
        <f t="shared" si="508"/>
        <v/>
      </c>
      <c r="V2244" t="str">
        <f t="shared" si="509"/>
        <v/>
      </c>
      <c r="X2244">
        <f t="shared" ca="1" si="510"/>
        <v>18.285122461700837</v>
      </c>
    </row>
    <row r="2245" spans="1:24" x14ac:dyDescent="0.25">
      <c r="A2245" s="2">
        <v>43296.438272731481</v>
      </c>
      <c r="B2245">
        <v>442</v>
      </c>
      <c r="C2245">
        <v>1</v>
      </c>
      <c r="H2245">
        <f>VLOOKUP(A2245,[1]Sheet1!A$2:F$10001,5,FALSE)</f>
        <v>444.23049193000003</v>
      </c>
      <c r="I2245">
        <f>VLOOKUP(A2245,[1]Sheet1!A$2:F$10001,6,FALSE)</f>
        <v>442</v>
      </c>
      <c r="J2245" s="5">
        <f t="shared" ca="1" si="511"/>
        <v>1.3069523160771286E-3</v>
      </c>
      <c r="K2245" s="5">
        <f t="shared" ca="1" si="512"/>
        <v>0.58058807029999571</v>
      </c>
      <c r="L2245" s="6">
        <f t="shared" si="513"/>
        <v>2244</v>
      </c>
      <c r="M2245">
        <f t="shared" si="501"/>
        <v>441.99912185736076</v>
      </c>
      <c r="N2245">
        <f t="shared" si="502"/>
        <v>1.4336757402697662E-3</v>
      </c>
      <c r="O2245">
        <f t="shared" si="503"/>
        <v>0.61251133333136554</v>
      </c>
      <c r="P2245" t="str">
        <f t="shared" si="504"/>
        <v/>
      </c>
      <c r="Q2245">
        <f t="shared" si="505"/>
        <v>0</v>
      </c>
      <c r="R2245">
        <f t="shared" si="506"/>
        <v>-0.40114952235225593</v>
      </c>
      <c r="S2245">
        <f t="shared" si="507"/>
        <v>-0.74739071918355671</v>
      </c>
      <c r="T2245" t="str">
        <f t="shared" si="500"/>
        <v/>
      </c>
      <c r="U2245" t="str">
        <f t="shared" si="508"/>
        <v/>
      </c>
      <c r="V2245" t="str">
        <f t="shared" si="509"/>
        <v/>
      </c>
      <c r="X2245">
        <f t="shared" ca="1" si="510"/>
        <v>18.285122461700837</v>
      </c>
    </row>
    <row r="2246" spans="1:24" x14ac:dyDescent="0.25">
      <c r="A2246" s="2">
        <v>43296.438272731481</v>
      </c>
      <c r="B2246">
        <v>442</v>
      </c>
      <c r="C2246">
        <v>1</v>
      </c>
      <c r="H2246">
        <f>VLOOKUP(A2246,[1]Sheet1!A$2:F$10001,5,FALSE)</f>
        <v>444.23049193000003</v>
      </c>
      <c r="I2246">
        <f>VLOOKUP(A2246,[1]Sheet1!A$2:F$10001,6,FALSE)</f>
        <v>442</v>
      </c>
      <c r="J2246" s="5">
        <f t="shared" ca="1" si="511"/>
        <v>1.3069523160771286E-3</v>
      </c>
      <c r="K2246" s="5">
        <f t="shared" ca="1" si="512"/>
        <v>0.58058807029999571</v>
      </c>
      <c r="L2246" s="6">
        <f t="shared" si="513"/>
        <v>2245</v>
      </c>
      <c r="M2246">
        <f t="shared" si="501"/>
        <v>441.99918783208119</v>
      </c>
      <c r="N2246">
        <f t="shared" si="502"/>
        <v>1.4408991006888434E-3</v>
      </c>
      <c r="O2246">
        <f t="shared" si="503"/>
        <v>0.563653567707182</v>
      </c>
      <c r="P2246" t="str">
        <f t="shared" si="504"/>
        <v/>
      </c>
      <c r="Q2246">
        <f t="shared" si="505"/>
        <v>0</v>
      </c>
      <c r="R2246">
        <f t="shared" si="506"/>
        <v>-0.40024517710498547</v>
      </c>
      <c r="S2246">
        <f t="shared" si="507"/>
        <v>-0.74739071918355671</v>
      </c>
      <c r="T2246" t="str">
        <f t="shared" si="500"/>
        <v/>
      </c>
      <c r="U2246" t="str">
        <f t="shared" si="508"/>
        <v/>
      </c>
      <c r="V2246" t="str">
        <f t="shared" si="509"/>
        <v/>
      </c>
      <c r="X2246">
        <f t="shared" ca="1" si="510"/>
        <v>18.285122461700837</v>
      </c>
    </row>
    <row r="2247" spans="1:24" x14ac:dyDescent="0.25">
      <c r="A2247" s="2">
        <v>43296.438272731481</v>
      </c>
      <c r="B2247">
        <v>442</v>
      </c>
      <c r="C2247">
        <v>1</v>
      </c>
      <c r="H2247">
        <f>VLOOKUP(A2247,[1]Sheet1!A$2:F$10001,5,FALSE)</f>
        <v>444.23049193000003</v>
      </c>
      <c r="I2247">
        <f>VLOOKUP(A2247,[1]Sheet1!A$2:F$10001,6,FALSE)</f>
        <v>442</v>
      </c>
      <c r="J2247" s="5">
        <f t="shared" ca="1" si="511"/>
        <v>1.3069523160771286E-3</v>
      </c>
      <c r="K2247" s="5">
        <f t="shared" ca="1" si="512"/>
        <v>0.58058807029999571</v>
      </c>
      <c r="L2247" s="6">
        <f t="shared" si="513"/>
        <v>2246</v>
      </c>
      <c r="M2247">
        <f t="shared" si="501"/>
        <v>441.99925380680162</v>
      </c>
      <c r="N2247">
        <f t="shared" si="502"/>
        <v>1.4470824605131414E-3</v>
      </c>
      <c r="O2247">
        <f t="shared" si="503"/>
        <v>0.51565354341770075</v>
      </c>
      <c r="P2247" t="str">
        <f t="shared" si="504"/>
        <v/>
      </c>
      <c r="Q2247">
        <f t="shared" si="505"/>
        <v>0</v>
      </c>
      <c r="R2247">
        <f t="shared" si="506"/>
        <v>-0.39485373875468566</v>
      </c>
      <c r="S2247">
        <f t="shared" si="507"/>
        <v>-0.71988401197689555</v>
      </c>
      <c r="T2247" t="str">
        <f t="shared" si="500"/>
        <v/>
      </c>
      <c r="U2247" t="str">
        <f t="shared" si="508"/>
        <v/>
      </c>
      <c r="V2247" t="str">
        <f t="shared" si="509"/>
        <v/>
      </c>
      <c r="X2247">
        <f t="shared" ca="1" si="510"/>
        <v>18.285122461700837</v>
      </c>
    </row>
    <row r="2248" spans="1:24" x14ac:dyDescent="0.25">
      <c r="A2248" s="2">
        <v>43296.438272731481</v>
      </c>
      <c r="B2248">
        <v>442</v>
      </c>
      <c r="C2248">
        <v>1</v>
      </c>
      <c r="H2248">
        <f>VLOOKUP(A2248,[1]Sheet1!A$2:F$10001,5,FALSE)</f>
        <v>444.23049193000003</v>
      </c>
      <c r="I2248">
        <f>VLOOKUP(A2248,[1]Sheet1!A$2:F$10001,6,FALSE)</f>
        <v>442</v>
      </c>
      <c r="J2248" s="5">
        <f t="shared" ca="1" si="511"/>
        <v>1.3069523160771286E-3</v>
      </c>
      <c r="K2248" s="5">
        <f t="shared" ca="1" si="512"/>
        <v>0.58058807029999571</v>
      </c>
      <c r="L2248" s="6">
        <f t="shared" si="513"/>
        <v>2247</v>
      </c>
      <c r="M2248">
        <f t="shared" si="501"/>
        <v>441.99931978152205</v>
      </c>
      <c r="N2248">
        <f t="shared" si="502"/>
        <v>1.4522391041817502E-3</v>
      </c>
      <c r="O2248">
        <f t="shared" si="503"/>
        <v>0.46839289480249785</v>
      </c>
      <c r="P2248" t="str">
        <f t="shared" si="504"/>
        <v/>
      </c>
      <c r="Q2248">
        <f t="shared" si="505"/>
        <v>0</v>
      </c>
      <c r="R2248">
        <f t="shared" si="506"/>
        <v>-0.39485373875468577</v>
      </c>
      <c r="S2248">
        <f t="shared" si="507"/>
        <v>-0.69316699321338182</v>
      </c>
      <c r="T2248" t="str">
        <f t="shared" si="500"/>
        <v/>
      </c>
      <c r="U2248" t="str">
        <f t="shared" si="508"/>
        <v/>
      </c>
      <c r="V2248" t="str">
        <f t="shared" si="509"/>
        <v/>
      </c>
      <c r="X2248">
        <f t="shared" ca="1" si="510"/>
        <v>18.285122461700837</v>
      </c>
    </row>
    <row r="2249" spans="1:24" x14ac:dyDescent="0.25">
      <c r="A2249" s="2">
        <v>43296.438272731481</v>
      </c>
      <c r="B2249">
        <v>442</v>
      </c>
      <c r="C2249">
        <v>1</v>
      </c>
      <c r="H2249">
        <f>VLOOKUP(A2249,[1]Sheet1!A$2:F$10001,5,FALSE)</f>
        <v>444.23049193000003</v>
      </c>
      <c r="I2249">
        <f>VLOOKUP(A2249,[1]Sheet1!A$2:F$10001,6,FALSE)</f>
        <v>442</v>
      </c>
      <c r="J2249" s="5">
        <f t="shared" ca="1" si="511"/>
        <v>4.4910935567099764E-4</v>
      </c>
      <c r="K2249" s="5">
        <f t="shared" ca="1" si="512"/>
        <v>0.19950807000009263</v>
      </c>
      <c r="L2249" s="6">
        <f t="shared" si="513"/>
        <v>2248</v>
      </c>
      <c r="M2249">
        <f t="shared" si="501"/>
        <v>441.99938575624253</v>
      </c>
      <c r="N2249">
        <f t="shared" si="502"/>
        <v>1.4563799377001353E-3</v>
      </c>
      <c r="O2249">
        <f t="shared" si="503"/>
        <v>0.42176065569681975</v>
      </c>
      <c r="P2249" t="str">
        <f t="shared" si="504"/>
        <v/>
      </c>
      <c r="Q2249">
        <f t="shared" si="505"/>
        <v>0</v>
      </c>
      <c r="R2249">
        <f t="shared" si="506"/>
        <v>-0.39485373875468577</v>
      </c>
      <c r="S2249">
        <f t="shared" si="507"/>
        <v>-0.69316699321338182</v>
      </c>
      <c r="T2249" t="str">
        <f t="shared" si="500"/>
        <v/>
      </c>
      <c r="U2249" t="str">
        <f t="shared" si="508"/>
        <v/>
      </c>
      <c r="V2249" t="str">
        <f t="shared" si="509"/>
        <v/>
      </c>
      <c r="X2249">
        <f t="shared" ca="1" si="510"/>
        <v>18.285122461700837</v>
      </c>
    </row>
    <row r="2250" spans="1:24" x14ac:dyDescent="0.25">
      <c r="A2250" s="2">
        <v>43296.438272731481</v>
      </c>
      <c r="B2250">
        <v>442</v>
      </c>
      <c r="C2250">
        <v>1</v>
      </c>
      <c r="H2250">
        <f>VLOOKUP(A2250,[1]Sheet1!A$2:F$10001,5,FALSE)</f>
        <v>444.23049193000003</v>
      </c>
      <c r="I2250">
        <f>VLOOKUP(A2250,[1]Sheet1!A$2:F$10001,6,FALSE)</f>
        <v>442</v>
      </c>
      <c r="J2250" s="5">
        <f t="shared" ca="1" si="511"/>
        <v>1.1244344525514938E-3</v>
      </c>
      <c r="K2250" s="5">
        <f t="shared" ca="1" si="512"/>
        <v>0.49950806999999037</v>
      </c>
      <c r="L2250" s="6">
        <f t="shared" si="513"/>
        <v>2249</v>
      </c>
      <c r="M2250">
        <f t="shared" si="501"/>
        <v>441.99945173096296</v>
      </c>
      <c r="N2250">
        <f t="shared" si="502"/>
        <v>1.4595136070579412E-3</v>
      </c>
      <c r="O2250">
        <f t="shared" si="503"/>
        <v>0.37565188456527121</v>
      </c>
      <c r="P2250" t="str">
        <f t="shared" si="504"/>
        <v/>
      </c>
      <c r="Q2250">
        <f t="shared" si="505"/>
        <v>0</v>
      </c>
      <c r="R2250">
        <f t="shared" si="506"/>
        <v>-0.36829313516752576</v>
      </c>
      <c r="S2250">
        <f t="shared" si="507"/>
        <v>-0.69316699321338182</v>
      </c>
      <c r="T2250" t="str">
        <f t="shared" si="500"/>
        <v/>
      </c>
      <c r="U2250" t="str">
        <f t="shared" si="508"/>
        <v/>
      </c>
      <c r="V2250" t="str">
        <f t="shared" si="509"/>
        <v/>
      </c>
      <c r="X2250">
        <f t="shared" ca="1" si="510"/>
        <v>18.285122461700837</v>
      </c>
    </row>
    <row r="2251" spans="1:24" x14ac:dyDescent="0.25">
      <c r="A2251" s="2">
        <v>43296.438272731481</v>
      </c>
      <c r="B2251">
        <v>442</v>
      </c>
      <c r="C2251">
        <v>1</v>
      </c>
      <c r="H2251">
        <f>VLOOKUP(A2251,[1]Sheet1!A$2:F$10001,5,FALSE)</f>
        <v>444.23049193000003</v>
      </c>
      <c r="I2251">
        <f>VLOOKUP(A2251,[1]Sheet1!A$2:F$10001,6,FALSE)</f>
        <v>442</v>
      </c>
      <c r="J2251" s="5">
        <f t="shared" ca="1" si="511"/>
        <v>1.1244344525514938E-3</v>
      </c>
      <c r="K2251" s="5">
        <f t="shared" ca="1" si="512"/>
        <v>0.49950806999999037</v>
      </c>
      <c r="L2251" s="6">
        <f t="shared" si="513"/>
        <v>2250</v>
      </c>
      <c r="M2251">
        <f t="shared" si="501"/>
        <v>441.99951770568339</v>
      </c>
      <c r="N2251">
        <f t="shared" si="502"/>
        <v>1.4616465901407594E-3</v>
      </c>
      <c r="O2251">
        <f t="shared" si="503"/>
        <v>0.3299664363910268</v>
      </c>
      <c r="P2251" t="str">
        <f t="shared" si="504"/>
        <v/>
      </c>
      <c r="Q2251">
        <f t="shared" si="505"/>
        <v>0</v>
      </c>
      <c r="R2251">
        <f t="shared" si="506"/>
        <v>-0.36829313516752576</v>
      </c>
      <c r="S2251">
        <f t="shared" si="507"/>
        <v>-0.65071322416085819</v>
      </c>
      <c r="T2251" t="str">
        <f t="shared" si="500"/>
        <v/>
      </c>
      <c r="U2251" t="str">
        <f t="shared" si="508"/>
        <v/>
      </c>
      <c r="V2251" t="str">
        <f t="shared" si="509"/>
        <v/>
      </c>
      <c r="X2251">
        <f t="shared" ca="1" si="510"/>
        <v>18.285122461700837</v>
      </c>
    </row>
    <row r="2252" spans="1:24" x14ac:dyDescent="0.25">
      <c r="A2252" s="2">
        <v>43296.438272731481</v>
      </c>
      <c r="B2252">
        <v>442</v>
      </c>
      <c r="C2252">
        <v>1</v>
      </c>
      <c r="H2252">
        <f>VLOOKUP(A2252,[1]Sheet1!A$2:F$10001,5,FALSE)</f>
        <v>444.23049193000003</v>
      </c>
      <c r="I2252">
        <f>VLOOKUP(A2252,[1]Sheet1!A$2:F$10001,6,FALSE)</f>
        <v>442</v>
      </c>
      <c r="J2252" s="5">
        <f t="shared" ca="1" si="511"/>
        <v>-4.9634577996231102E-4</v>
      </c>
      <c r="K2252" s="5">
        <f t="shared" ca="1" si="512"/>
        <v>-0.22049193000003697</v>
      </c>
      <c r="L2252" s="6">
        <f t="shared" si="513"/>
        <v>2251</v>
      </c>
      <c r="M2252">
        <f t="shared" si="501"/>
        <v>441.99958368040382</v>
      </c>
      <c r="N2252">
        <f t="shared" si="502"/>
        <v>1.4627832644598894E-3</v>
      </c>
      <c r="O2252">
        <f t="shared" si="503"/>
        <v>0.28460784744993073</v>
      </c>
      <c r="P2252" t="str">
        <f t="shared" si="504"/>
        <v/>
      </c>
      <c r="Q2252">
        <f t="shared" si="505"/>
        <v>0</v>
      </c>
      <c r="R2252">
        <f t="shared" si="506"/>
        <v>-0.36829313516752571</v>
      </c>
      <c r="S2252">
        <f t="shared" si="507"/>
        <v>-0.65071322416085819</v>
      </c>
      <c r="T2252" t="str">
        <f t="shared" si="500"/>
        <v/>
      </c>
      <c r="U2252" t="str">
        <f t="shared" si="508"/>
        <v/>
      </c>
      <c r="V2252" t="str">
        <f t="shared" si="509"/>
        <v/>
      </c>
      <c r="X2252">
        <f t="shared" ca="1" si="510"/>
        <v>18.285122461700837</v>
      </c>
    </row>
    <row r="2253" spans="1:24" x14ac:dyDescent="0.25">
      <c r="A2253" s="2">
        <v>43296.438272731481</v>
      </c>
      <c r="B2253">
        <v>442</v>
      </c>
      <c r="C2253">
        <v>1</v>
      </c>
      <c r="H2253">
        <f>VLOOKUP(A2253,[1]Sheet1!A$2:F$10001,5,FALSE)</f>
        <v>444.23049193000003</v>
      </c>
      <c r="I2253">
        <f>VLOOKUP(A2253,[1]Sheet1!A$2:F$10001,6,FALSE)</f>
        <v>442</v>
      </c>
      <c r="J2253" s="5">
        <f t="shared" ca="1" si="511"/>
        <v>-4.8887803436560226E-4</v>
      </c>
      <c r="K2253" s="5">
        <f t="shared" ca="1" si="512"/>
        <v>-0.21717452970000295</v>
      </c>
      <c r="L2253" s="6">
        <f t="shared" si="513"/>
        <v>2252</v>
      </c>
      <c r="M2253">
        <f t="shared" si="501"/>
        <v>441.99963240715954</v>
      </c>
      <c r="N2253">
        <f t="shared" si="502"/>
        <v>1.4643164540445138E-3</v>
      </c>
      <c r="O2253">
        <f t="shared" si="503"/>
        <v>0.25103374304545273</v>
      </c>
      <c r="P2253" t="str">
        <f t="shared" si="504"/>
        <v/>
      </c>
      <c r="Q2253">
        <f t="shared" si="505"/>
        <v>0</v>
      </c>
      <c r="R2253">
        <f t="shared" si="506"/>
        <v>-0.35775010037420157</v>
      </c>
      <c r="S2253">
        <f t="shared" si="507"/>
        <v>-0.65071322416085819</v>
      </c>
      <c r="T2253" t="str">
        <f t="shared" si="500"/>
        <v/>
      </c>
      <c r="U2253" t="str">
        <f t="shared" si="508"/>
        <v/>
      </c>
      <c r="V2253" t="str">
        <f t="shared" si="509"/>
        <v/>
      </c>
      <c r="X2253">
        <f t="shared" ca="1" si="510"/>
        <v>18.285122461700837</v>
      </c>
    </row>
    <row r="2254" spans="1:24" x14ac:dyDescent="0.25">
      <c r="A2254" s="2">
        <v>43296.438272731481</v>
      </c>
      <c r="B2254">
        <v>442</v>
      </c>
      <c r="C2254">
        <v>1</v>
      </c>
      <c r="H2254">
        <f>VLOOKUP(A2254,[1]Sheet1!A$2:F$10001,5,FALSE)</f>
        <v>444.23049193000003</v>
      </c>
      <c r="I2254">
        <f>VLOOKUP(A2254,[1]Sheet1!A$2:F$10001,6,FALSE)</f>
        <v>442</v>
      </c>
      <c r="J2254" s="5">
        <f t="shared" ca="1" si="511"/>
        <v>-2.8896371890684333E-4</v>
      </c>
      <c r="K2254" s="5">
        <f t="shared" ca="1" si="512"/>
        <v>-0.12836649499990926</v>
      </c>
      <c r="L2254" s="6">
        <f t="shared" si="513"/>
        <v>2253</v>
      </c>
      <c r="M2254">
        <f t="shared" si="501"/>
        <v>441.99969698339635</v>
      </c>
      <c r="N2254">
        <f t="shared" si="502"/>
        <v>1.4638654063469352E-3</v>
      </c>
      <c r="O2254">
        <f t="shared" si="503"/>
        <v>0.20699758484529715</v>
      </c>
      <c r="P2254" t="str">
        <f t="shared" si="504"/>
        <v/>
      </c>
      <c r="Q2254">
        <f t="shared" si="505"/>
        <v>0</v>
      </c>
      <c r="R2254">
        <f t="shared" si="506"/>
        <v>-0.33468605507631499</v>
      </c>
      <c r="S2254">
        <f t="shared" si="507"/>
        <v>-0.61091959275764418</v>
      </c>
      <c r="T2254" t="str">
        <f t="shared" si="500"/>
        <v/>
      </c>
      <c r="U2254" t="str">
        <f t="shared" si="508"/>
        <v/>
      </c>
      <c r="V2254" t="str">
        <f t="shared" si="509"/>
        <v/>
      </c>
      <c r="X2254">
        <f t="shared" ca="1" si="510"/>
        <v>18.285122461700837</v>
      </c>
    </row>
    <row r="2255" spans="1:24" x14ac:dyDescent="0.25">
      <c r="A2255" s="2">
        <v>43296.438272731481</v>
      </c>
      <c r="B2255">
        <v>442</v>
      </c>
      <c r="C2255">
        <v>1</v>
      </c>
      <c r="H2255">
        <f>VLOOKUP(A2255,[1]Sheet1!A$2:F$10001,5,FALSE)</f>
        <v>444.23049193000003</v>
      </c>
      <c r="I2255">
        <f>VLOOKUP(A2255,[1]Sheet1!A$2:F$10001,6,FALSE)</f>
        <v>442</v>
      </c>
      <c r="J2255" s="5">
        <f t="shared" ca="1" si="511"/>
        <v>-4.3421587104926907E-4</v>
      </c>
      <c r="K2255" s="5">
        <f t="shared" ca="1" si="512"/>
        <v>-0.19289193000003024</v>
      </c>
      <c r="L2255" s="6">
        <f t="shared" si="513"/>
        <v>2254</v>
      </c>
      <c r="M2255">
        <f t="shared" si="501"/>
        <v>441.99976155963321</v>
      </c>
      <c r="N2255">
        <f t="shared" si="502"/>
        <v>1.4624624568640573E-3</v>
      </c>
      <c r="O2255">
        <f t="shared" si="503"/>
        <v>0.16304033356001019</v>
      </c>
      <c r="P2255" t="str">
        <f t="shared" si="504"/>
        <v/>
      </c>
      <c r="Q2255">
        <f t="shared" si="505"/>
        <v>0</v>
      </c>
      <c r="R2255">
        <f t="shared" si="506"/>
        <v>-0.33468605507631499</v>
      </c>
      <c r="S2255">
        <f t="shared" si="507"/>
        <v>-0.56927504255331107</v>
      </c>
      <c r="T2255" t="str">
        <f t="shared" si="500"/>
        <v/>
      </c>
      <c r="U2255" t="str">
        <f t="shared" si="508"/>
        <v/>
      </c>
      <c r="V2255" t="str">
        <f t="shared" si="509"/>
        <v/>
      </c>
      <c r="X2255">
        <f t="shared" ca="1" si="510"/>
        <v>18.285122461700837</v>
      </c>
    </row>
    <row r="2256" spans="1:24" x14ac:dyDescent="0.25">
      <c r="A2256" s="2">
        <v>43296.438272731481</v>
      </c>
      <c r="B2256">
        <v>442</v>
      </c>
      <c r="C2256">
        <v>1</v>
      </c>
      <c r="H2256">
        <f>VLOOKUP(A2256,[1]Sheet1!A$2:F$10001,5,FALSE)</f>
        <v>444.23049193000003</v>
      </c>
      <c r="I2256">
        <f>VLOOKUP(A2256,[1]Sheet1!A$2:F$10001,6,FALSE)</f>
        <v>442</v>
      </c>
      <c r="J2256" s="5">
        <f t="shared" ca="1" si="511"/>
        <v>-4.3421587104926907E-4</v>
      </c>
      <c r="K2256" s="5">
        <f t="shared" ca="1" si="512"/>
        <v>-0.19289193000003024</v>
      </c>
      <c r="L2256" s="6">
        <f t="shared" si="513"/>
        <v>2255</v>
      </c>
      <c r="M2256">
        <f t="shared" si="501"/>
        <v>441.99982613586997</v>
      </c>
      <c r="N2256">
        <f t="shared" si="502"/>
        <v>1.4601048616788555E-3</v>
      </c>
      <c r="O2256">
        <f t="shared" si="503"/>
        <v>0.11907646813366222</v>
      </c>
      <c r="P2256" t="str">
        <f t="shared" si="504"/>
        <v/>
      </c>
      <c r="Q2256">
        <f t="shared" si="505"/>
        <v>0</v>
      </c>
      <c r="R2256">
        <f t="shared" si="506"/>
        <v>-0.33072293288404492</v>
      </c>
      <c r="S2256">
        <f t="shared" si="507"/>
        <v>-0.56927504255331107</v>
      </c>
      <c r="T2256" t="str">
        <f t="shared" si="500"/>
        <v/>
      </c>
      <c r="U2256" t="str">
        <f t="shared" si="508"/>
        <v/>
      </c>
      <c r="V2256" t="str">
        <f t="shared" si="509"/>
        <v/>
      </c>
      <c r="X2256">
        <f t="shared" ca="1" si="510"/>
        <v>18.285122461700837</v>
      </c>
    </row>
    <row r="2257" spans="1:24" x14ac:dyDescent="0.25">
      <c r="A2257" s="2">
        <v>43296.438272731481</v>
      </c>
      <c r="B2257">
        <v>442</v>
      </c>
      <c r="C2257">
        <v>1</v>
      </c>
      <c r="H2257">
        <f>VLOOKUP(A2257,[1]Sheet1!A$2:F$10001,5,FALSE)</f>
        <v>444.23049193000003</v>
      </c>
      <c r="I2257">
        <f>VLOOKUP(A2257,[1]Sheet1!A$2:F$10001,6,FALSE)</f>
        <v>442</v>
      </c>
      <c r="J2257" s="5">
        <f t="shared" ca="1" si="511"/>
        <v>-8.5651916496529341E-4</v>
      </c>
      <c r="K2257" s="5">
        <f t="shared" ca="1" si="512"/>
        <v>-0.38049193000000514</v>
      </c>
      <c r="L2257" s="6">
        <f t="shared" si="513"/>
        <v>2256</v>
      </c>
      <c r="M2257">
        <f t="shared" si="501"/>
        <v>441.99989071210683</v>
      </c>
      <c r="N2257">
        <f t="shared" si="502"/>
        <v>1.4567879859414695E-3</v>
      </c>
      <c r="O2257">
        <f t="shared" si="503"/>
        <v>7.5019765554005094E-2</v>
      </c>
      <c r="P2257" t="str">
        <f t="shared" si="504"/>
        <v/>
      </c>
      <c r="Q2257">
        <f t="shared" si="505"/>
        <v>0</v>
      </c>
      <c r="R2257">
        <f t="shared" si="506"/>
        <v>-0.33072293288404492</v>
      </c>
      <c r="S2257">
        <f t="shared" si="507"/>
        <v>-0.52986891901097932</v>
      </c>
      <c r="T2257" t="str">
        <f t="shared" si="500"/>
        <v/>
      </c>
      <c r="U2257" t="str">
        <f t="shared" si="508"/>
        <v/>
      </c>
      <c r="V2257" t="str">
        <f t="shared" si="509"/>
        <v/>
      </c>
      <c r="X2257">
        <f t="shared" ca="1" si="510"/>
        <v>18.285122461700837</v>
      </c>
    </row>
    <row r="2258" spans="1:24" x14ac:dyDescent="0.25">
      <c r="A2258" s="2">
        <v>43296.438272731481</v>
      </c>
      <c r="B2258">
        <v>442</v>
      </c>
      <c r="C2258">
        <v>1</v>
      </c>
      <c r="H2258">
        <f>VLOOKUP(A2258,[1]Sheet1!A$2:F$10001,5,FALSE)</f>
        <v>444.23049193000003</v>
      </c>
      <c r="I2258">
        <f>VLOOKUP(A2258,[1]Sheet1!A$2:F$10001,6,FALSE)</f>
        <v>442</v>
      </c>
      <c r="J2258" s="5">
        <f t="shared" ca="1" si="511"/>
        <v>-8.5651916496529341E-4</v>
      </c>
      <c r="K2258" s="5">
        <f t="shared" ca="1" si="512"/>
        <v>-0.38049193000000514</v>
      </c>
      <c r="L2258" s="6">
        <f t="shared" si="513"/>
        <v>2257</v>
      </c>
      <c r="M2258">
        <f t="shared" si="501"/>
        <v>441.99995528834359</v>
      </c>
      <c r="N2258">
        <f t="shared" si="502"/>
        <v>1.4525052579568774E-3</v>
      </c>
      <c r="O2258">
        <f t="shared" si="503"/>
        <v>3.0782440317987034E-2</v>
      </c>
      <c r="P2258" t="str">
        <f t="shared" si="504"/>
        <v/>
      </c>
      <c r="Q2258">
        <f t="shared" si="505"/>
        <v>0</v>
      </c>
      <c r="R2258">
        <f t="shared" si="506"/>
        <v>-0.33072293288404492</v>
      </c>
      <c r="S2258">
        <f t="shared" si="507"/>
        <v>-0.52986891901097932</v>
      </c>
      <c r="T2258" t="str">
        <f t="shared" si="500"/>
        <v/>
      </c>
      <c r="U2258" t="str">
        <f t="shared" si="508"/>
        <v/>
      </c>
      <c r="V2258" t="str">
        <f t="shared" si="509"/>
        <v/>
      </c>
      <c r="X2258">
        <f t="shared" ca="1" si="510"/>
        <v>18.285122461700837</v>
      </c>
    </row>
    <row r="2259" spans="1:24" x14ac:dyDescent="0.25">
      <c r="A2259" s="2">
        <v>43296.438272731481</v>
      </c>
      <c r="B2259">
        <v>442</v>
      </c>
      <c r="C2259">
        <v>1</v>
      </c>
      <c r="H2259">
        <f>VLOOKUP(A2259,[1]Sheet1!A$2:F$10001,5,FALSE)</f>
        <v>444.23049193000003</v>
      </c>
      <c r="I2259">
        <f>VLOOKUP(A2259,[1]Sheet1!A$2:F$10001,6,FALSE)</f>
        <v>442</v>
      </c>
      <c r="J2259" s="5">
        <f t="shared" ca="1" si="511"/>
        <v>-8.5651916496516547E-4</v>
      </c>
      <c r="K2259" s="5">
        <f t="shared" ca="1" si="512"/>
        <v>-0.3804919299999483</v>
      </c>
      <c r="L2259" s="6">
        <f t="shared" si="513"/>
        <v>2258</v>
      </c>
      <c r="M2259">
        <f t="shared" si="501"/>
        <v>442.00001986458039</v>
      </c>
      <c r="N2259">
        <f t="shared" si="502"/>
        <v>1.4472481032377087E-3</v>
      </c>
      <c r="O2259">
        <f t="shared" si="503"/>
        <v>-1.3725760186096529E-2</v>
      </c>
      <c r="P2259" t="str">
        <f t="shared" si="504"/>
        <v/>
      </c>
      <c r="Q2259">
        <f t="shared" si="505"/>
        <v>0</v>
      </c>
      <c r="R2259">
        <f t="shared" si="506"/>
        <v>-0.33072293288404492</v>
      </c>
      <c r="S2259">
        <f t="shared" si="507"/>
        <v>-0.52986891901097932</v>
      </c>
      <c r="T2259" t="str">
        <f t="shared" si="500"/>
        <v/>
      </c>
      <c r="U2259" t="str">
        <f t="shared" si="508"/>
        <v/>
      </c>
      <c r="V2259" t="str">
        <f t="shared" si="509"/>
        <v/>
      </c>
      <c r="X2259">
        <f t="shared" ca="1" si="510"/>
        <v>18.285122461700837</v>
      </c>
    </row>
    <row r="2260" spans="1:24" x14ac:dyDescent="0.25">
      <c r="A2260" s="2">
        <v>43296.438272731481</v>
      </c>
      <c r="B2260">
        <v>442</v>
      </c>
      <c r="C2260">
        <v>1</v>
      </c>
      <c r="H2260">
        <f>VLOOKUP(A2260,[1]Sheet1!A$2:F$10001,5,FALSE)</f>
        <v>444.23049193000003</v>
      </c>
      <c r="I2260">
        <f>VLOOKUP(A2260,[1]Sheet1!A$2:F$10001,6,FALSE)</f>
        <v>442</v>
      </c>
      <c r="J2260" s="5">
        <f t="shared" ca="1" si="511"/>
        <v>-8.5651916496516547E-4</v>
      </c>
      <c r="K2260" s="5">
        <f t="shared" ca="1" si="512"/>
        <v>-0.3804919299999483</v>
      </c>
      <c r="L2260" s="6">
        <f t="shared" si="513"/>
        <v>2259</v>
      </c>
      <c r="M2260">
        <f t="shared" si="501"/>
        <v>442.00008444081726</v>
      </c>
      <c r="N2260">
        <f t="shared" si="502"/>
        <v>1.4410058569560757E-3</v>
      </c>
      <c r="O2260">
        <f t="shared" si="503"/>
        <v>-5.8598524671843143E-2</v>
      </c>
      <c r="P2260" t="str">
        <f t="shared" si="504"/>
        <v/>
      </c>
      <c r="Q2260">
        <f t="shared" si="505"/>
        <v>0</v>
      </c>
      <c r="R2260">
        <f t="shared" si="506"/>
        <v>-0.33072293288404492</v>
      </c>
      <c r="S2260">
        <f t="shared" si="507"/>
        <v>-0.52986891901097932</v>
      </c>
      <c r="T2260" t="str">
        <f t="shared" si="500"/>
        <v/>
      </c>
      <c r="U2260" t="str">
        <f t="shared" si="508"/>
        <v/>
      </c>
      <c r="V2260" t="str">
        <f t="shared" si="509"/>
        <v/>
      </c>
      <c r="X2260">
        <f t="shared" ca="1" si="510"/>
        <v>18.285122461700837</v>
      </c>
    </row>
    <row r="2261" spans="1:24" x14ac:dyDescent="0.25">
      <c r="A2261" s="2">
        <v>43296.438272731481</v>
      </c>
      <c r="B2261">
        <v>442</v>
      </c>
      <c r="C2261">
        <v>1</v>
      </c>
      <c r="H2261">
        <f>VLOOKUP(A2261,[1]Sheet1!A$2:F$10001,5,FALSE)</f>
        <v>444.23049193000003</v>
      </c>
      <c r="I2261">
        <f>VLOOKUP(A2261,[1]Sheet1!A$2:F$10001,6,FALSE)</f>
        <v>442</v>
      </c>
      <c r="J2261" s="5">
        <f t="shared" ca="1" si="511"/>
        <v>-8.5651916496516547E-4</v>
      </c>
      <c r="K2261" s="5">
        <f t="shared" ca="1" si="512"/>
        <v>-0.3804919299999483</v>
      </c>
      <c r="L2261" s="6">
        <f t="shared" si="513"/>
        <v>2260</v>
      </c>
      <c r="M2261">
        <f t="shared" si="501"/>
        <v>442.00014901705407</v>
      </c>
      <c r="N2261">
        <f t="shared" si="502"/>
        <v>1.4337656526650653E-3</v>
      </c>
      <c r="O2261">
        <f t="shared" si="503"/>
        <v>-0.10393403816974126</v>
      </c>
      <c r="P2261" t="str">
        <f t="shared" si="504"/>
        <v/>
      </c>
      <c r="Q2261">
        <f t="shared" si="505"/>
        <v>0</v>
      </c>
      <c r="R2261">
        <f t="shared" si="506"/>
        <v>-0.33072293288404492</v>
      </c>
      <c r="S2261">
        <f t="shared" si="507"/>
        <v>-0.52986891901097932</v>
      </c>
      <c r="T2261" t="str">
        <f t="shared" si="500"/>
        <v/>
      </c>
      <c r="U2261" t="str">
        <f t="shared" si="508"/>
        <v/>
      </c>
      <c r="V2261" t="str">
        <f t="shared" si="509"/>
        <v/>
      </c>
      <c r="X2261">
        <f t="shared" ca="1" si="510"/>
        <v>18.285122461700837</v>
      </c>
    </row>
    <row r="2262" spans="1:24" x14ac:dyDescent="0.25">
      <c r="A2262" s="2">
        <v>43296.438272731481</v>
      </c>
      <c r="B2262">
        <v>442</v>
      </c>
      <c r="C2262">
        <v>1</v>
      </c>
      <c r="H2262">
        <f>VLOOKUP(A2262,[1]Sheet1!A$2:F$10001,5,FALSE)</f>
        <v>444.23049193000003</v>
      </c>
      <c r="I2262">
        <f>VLOOKUP(A2262,[1]Sheet1!A$2:F$10001,6,FALSE)</f>
        <v>442</v>
      </c>
      <c r="J2262" s="5">
        <f t="shared" ca="1" si="511"/>
        <v>6.0668521160956248E-4</v>
      </c>
      <c r="K2262" s="5">
        <f t="shared" ca="1" si="512"/>
        <v>0.26950806999997212</v>
      </c>
      <c r="L2262" s="6">
        <f t="shared" si="513"/>
        <v>2261</v>
      </c>
      <c r="M2262">
        <f t="shared" si="501"/>
        <v>442.00021359329082</v>
      </c>
      <c r="N2262">
        <f t="shared" si="502"/>
        <v>1.425512284502047E-3</v>
      </c>
      <c r="O2262">
        <f t="shared" si="503"/>
        <v>-0.1498361628625085</v>
      </c>
      <c r="P2262" t="str">
        <f t="shared" si="504"/>
        <v/>
      </c>
      <c r="Q2262">
        <f t="shared" si="505"/>
        <v>0</v>
      </c>
      <c r="R2262">
        <f t="shared" si="506"/>
        <v>-0.33072293288404503</v>
      </c>
      <c r="S2262">
        <f t="shared" si="507"/>
        <v>-0.52986891901097932</v>
      </c>
      <c r="T2262" t="str">
        <f t="shared" si="500"/>
        <v/>
      </c>
      <c r="U2262" t="str">
        <f t="shared" si="508"/>
        <v/>
      </c>
      <c r="V2262" t="str">
        <f t="shared" si="509"/>
        <v/>
      </c>
      <c r="X2262">
        <f t="shared" ca="1" si="510"/>
        <v>18.285122461700837</v>
      </c>
    </row>
    <row r="2263" spans="1:24" x14ac:dyDescent="0.25">
      <c r="A2263" s="2">
        <v>43296.438272731481</v>
      </c>
      <c r="B2263">
        <v>442</v>
      </c>
      <c r="C2263">
        <v>1</v>
      </c>
      <c r="H2263">
        <f>VLOOKUP(A2263,[1]Sheet1!A$2:F$10001,5,FALSE)</f>
        <v>444.23049193000003</v>
      </c>
      <c r="I2263">
        <f>VLOOKUP(A2263,[1]Sheet1!A$2:F$10001,6,FALSE)</f>
        <v>442</v>
      </c>
      <c r="J2263" s="5">
        <f t="shared" ca="1" si="511"/>
        <v>2.4651182660632417E-4</v>
      </c>
      <c r="K2263" s="5">
        <f t="shared" ca="1" si="512"/>
        <v>0.10950806999989025</v>
      </c>
      <c r="L2263" s="6">
        <f t="shared" si="513"/>
        <v>2262</v>
      </c>
      <c r="M2263">
        <f t="shared" si="501"/>
        <v>442.00027816952763</v>
      </c>
      <c r="N2263">
        <f t="shared" si="502"/>
        <v>1.4162280392981238E-3</v>
      </c>
      <c r="O2263">
        <f t="shared" si="503"/>
        <v>-0.19641577480026354</v>
      </c>
      <c r="P2263" t="str">
        <f t="shared" si="504"/>
        <v/>
      </c>
      <c r="Q2263">
        <f t="shared" si="505"/>
        <v>0</v>
      </c>
      <c r="R2263">
        <f t="shared" si="506"/>
        <v>-0.33072293288404503</v>
      </c>
      <c r="S2263">
        <f t="shared" si="507"/>
        <v>-0.52986891901097932</v>
      </c>
      <c r="T2263" t="str">
        <f t="shared" si="500"/>
        <v/>
      </c>
      <c r="U2263" t="str">
        <f t="shared" si="508"/>
        <v/>
      </c>
      <c r="V2263" t="str">
        <f t="shared" si="509"/>
        <v/>
      </c>
      <c r="X2263">
        <f t="shared" ca="1" si="510"/>
        <v>18.285122461700837</v>
      </c>
    </row>
    <row r="2264" spans="1:24" x14ac:dyDescent="0.25">
      <c r="A2264" s="2">
        <v>43296.438272731481</v>
      </c>
      <c r="B2264">
        <v>442</v>
      </c>
      <c r="C2264">
        <v>1</v>
      </c>
      <c r="H2264">
        <f>VLOOKUP(A2264,[1]Sheet1!A$2:F$10001,5,FALSE)</f>
        <v>444.23049193000003</v>
      </c>
      <c r="I2264">
        <f>VLOOKUP(A2264,[1]Sheet1!A$2:F$10001,6,FALSE)</f>
        <v>442</v>
      </c>
      <c r="J2264" s="5">
        <f t="shared" ca="1" si="511"/>
        <v>2.4651182660632417E-4</v>
      </c>
      <c r="K2264" s="5">
        <f t="shared" ca="1" si="512"/>
        <v>0.10950806999989025</v>
      </c>
      <c r="L2264" s="6">
        <f t="shared" si="513"/>
        <v>2263</v>
      </c>
      <c r="M2264">
        <f t="shared" si="501"/>
        <v>442.0003427457645</v>
      </c>
      <c r="N2264">
        <f t="shared" si="502"/>
        <v>1.4058924940570563E-3</v>
      </c>
      <c r="O2264">
        <f t="shared" si="503"/>
        <v>-0.24379229987195336</v>
      </c>
      <c r="P2264" t="str">
        <f t="shared" si="504"/>
        <v/>
      </c>
      <c r="Q2264">
        <f t="shared" si="505"/>
        <v>0</v>
      </c>
      <c r="R2264">
        <f t="shared" si="506"/>
        <v>-0.33072293288404503</v>
      </c>
      <c r="S2264">
        <f t="shared" si="507"/>
        <v>-0.52986891901097932</v>
      </c>
      <c r="T2264" t="str">
        <f t="shared" si="500"/>
        <v/>
      </c>
      <c r="U2264" t="str">
        <f t="shared" si="508"/>
        <v/>
      </c>
      <c r="V2264" t="str">
        <f t="shared" si="509"/>
        <v/>
      </c>
      <c r="X2264">
        <f t="shared" ca="1" si="510"/>
        <v>18.285122461700837</v>
      </c>
    </row>
    <row r="2265" spans="1:24" x14ac:dyDescent="0.25">
      <c r="A2265" s="2">
        <v>43296.438272731481</v>
      </c>
      <c r="B2265">
        <v>442</v>
      </c>
      <c r="C2265">
        <v>1</v>
      </c>
      <c r="H2265">
        <f>VLOOKUP(A2265,[1]Sheet1!A$2:F$10001,5,FALSE)</f>
        <v>444.23049193000003</v>
      </c>
      <c r="I2265">
        <f>VLOOKUP(A2265,[1]Sheet1!A$2:F$10001,6,FALSE)</f>
        <v>442</v>
      </c>
      <c r="J2265" s="5">
        <f t="shared" ca="1" si="511"/>
        <v>2.4651182660632417E-4</v>
      </c>
      <c r="K2265" s="5">
        <f t="shared" ca="1" si="512"/>
        <v>0.10950806999989025</v>
      </c>
      <c r="L2265" s="6">
        <f t="shared" si="513"/>
        <v>2264</v>
      </c>
      <c r="M2265">
        <f t="shared" si="501"/>
        <v>442.00040017235017</v>
      </c>
      <c r="N2265">
        <f t="shared" si="502"/>
        <v>1.3971651395857116E-3</v>
      </c>
      <c r="O2265">
        <f t="shared" si="503"/>
        <v>-0.28641735957384301</v>
      </c>
      <c r="P2265" t="str">
        <f t="shared" si="504"/>
        <v/>
      </c>
      <c r="Q2265">
        <f t="shared" si="505"/>
        <v>0</v>
      </c>
      <c r="R2265">
        <f t="shared" si="506"/>
        <v>-0.31891552258690103</v>
      </c>
      <c r="S2265">
        <f t="shared" si="507"/>
        <v>-0.52986891901097932</v>
      </c>
      <c r="T2265" t="str">
        <f t="shared" si="500"/>
        <v/>
      </c>
      <c r="U2265" t="str">
        <f t="shared" si="508"/>
        <v/>
      </c>
      <c r="V2265" t="str">
        <f t="shared" si="509"/>
        <v/>
      </c>
      <c r="X2265">
        <f t="shared" ca="1" si="510"/>
        <v>18.285122461700837</v>
      </c>
    </row>
    <row r="2266" spans="1:24" x14ac:dyDescent="0.25">
      <c r="A2266" s="2">
        <v>43296.438272731481</v>
      </c>
      <c r="B2266">
        <v>442</v>
      </c>
      <c r="C2266">
        <v>1</v>
      </c>
      <c r="H2266">
        <f>VLOOKUP(A2266,[1]Sheet1!A$2:F$10001,5,FALSE)</f>
        <v>444.23049193000003</v>
      </c>
      <c r="I2266">
        <f>VLOOKUP(A2266,[1]Sheet1!A$2:F$10001,6,FALSE)</f>
        <v>442</v>
      </c>
      <c r="J2266" s="5">
        <f t="shared" ca="1" si="511"/>
        <v>2.4651182660632417E-4</v>
      </c>
      <c r="K2266" s="5">
        <f t="shared" ca="1" si="512"/>
        <v>0.10950806999989025</v>
      </c>
      <c r="L2266" s="6">
        <f t="shared" si="513"/>
        <v>2265</v>
      </c>
      <c r="M2266">
        <f t="shared" si="501"/>
        <v>442.00046416888551</v>
      </c>
      <c r="N2266">
        <f t="shared" si="502"/>
        <v>1.3849559397776667E-3</v>
      </c>
      <c r="O2266">
        <f t="shared" si="503"/>
        <v>-0.33515065149942408</v>
      </c>
      <c r="P2266" t="str">
        <f t="shared" si="504"/>
        <v/>
      </c>
      <c r="Q2266">
        <f t="shared" si="505"/>
        <v>0</v>
      </c>
      <c r="R2266">
        <f t="shared" si="506"/>
        <v>-0.31515218588902427</v>
      </c>
      <c r="S2266">
        <f t="shared" si="507"/>
        <v>-0.4905599503694637</v>
      </c>
      <c r="T2266" t="str">
        <f t="shared" si="500"/>
        <v/>
      </c>
      <c r="U2266" t="str">
        <f t="shared" si="508"/>
        <v/>
      </c>
      <c r="V2266" t="str">
        <f t="shared" si="509"/>
        <v/>
      </c>
      <c r="X2266">
        <f t="shared" ca="1" si="510"/>
        <v>18.285122461700837</v>
      </c>
    </row>
    <row r="2267" spans="1:24" x14ac:dyDescent="0.25">
      <c r="A2267" s="2">
        <v>43296.438272731481</v>
      </c>
      <c r="B2267">
        <v>442</v>
      </c>
      <c r="C2267">
        <v>1</v>
      </c>
      <c r="H2267">
        <f>VLOOKUP(A2267,[1]Sheet1!A$2:F$10001,5,FALSE)</f>
        <v>444.23049193000003</v>
      </c>
      <c r="I2267">
        <f>VLOOKUP(A2267,[1]Sheet1!A$2:F$10001,6,FALSE)</f>
        <v>442</v>
      </c>
      <c r="J2267" s="5">
        <f t="shared" ca="1" si="511"/>
        <v>2.4651182660632417E-4</v>
      </c>
      <c r="K2267" s="5">
        <f t="shared" ca="1" si="512"/>
        <v>0.10950806999989025</v>
      </c>
      <c r="L2267" s="6">
        <f t="shared" si="513"/>
        <v>2266</v>
      </c>
      <c r="M2267">
        <f t="shared" si="501"/>
        <v>442.00052816542086</v>
      </c>
      <c r="N2267">
        <f t="shared" si="502"/>
        <v>1.3716415404060789E-3</v>
      </c>
      <c r="O2267">
        <f t="shared" si="503"/>
        <v>-0.38506082332840391</v>
      </c>
      <c r="P2267" t="str">
        <f t="shared" si="504"/>
        <v/>
      </c>
      <c r="Q2267">
        <f t="shared" si="505"/>
        <v>0</v>
      </c>
      <c r="R2267">
        <f t="shared" si="506"/>
        <v>-0.30745801006044643</v>
      </c>
      <c r="S2267">
        <f t="shared" si="507"/>
        <v>-0.46559997504811651</v>
      </c>
      <c r="T2267" t="str">
        <f t="shared" si="500"/>
        <v/>
      </c>
      <c r="U2267" t="str">
        <f t="shared" si="508"/>
        <v/>
      </c>
      <c r="V2267" t="str">
        <f t="shared" si="509"/>
        <v/>
      </c>
      <c r="X2267">
        <f t="shared" ca="1" si="510"/>
        <v>18.285122461700837</v>
      </c>
    </row>
    <row r="2268" spans="1:24" x14ac:dyDescent="0.25">
      <c r="A2268" s="2">
        <v>43296.438272731481</v>
      </c>
      <c r="B2268">
        <v>442</v>
      </c>
      <c r="C2268">
        <v>1</v>
      </c>
      <c r="H2268">
        <f>VLOOKUP(A2268,[1]Sheet1!A$2:F$10001,5,FALSE)</f>
        <v>444.23049193000003</v>
      </c>
      <c r="I2268">
        <f>VLOOKUP(A2268,[1]Sheet1!A$2:F$10001,6,FALSE)</f>
        <v>442</v>
      </c>
      <c r="J2268" s="5">
        <f t="shared" ca="1" si="511"/>
        <v>2.4651182660632417E-4</v>
      </c>
      <c r="K2268" s="5">
        <f t="shared" ca="1" si="512"/>
        <v>0.10950806999989025</v>
      </c>
      <c r="L2268" s="6">
        <f t="shared" si="513"/>
        <v>2267</v>
      </c>
      <c r="M2268">
        <f t="shared" si="501"/>
        <v>442.00059216195621</v>
      </c>
      <c r="N2268">
        <f t="shared" si="502"/>
        <v>1.3571894149306955E-3</v>
      </c>
      <c r="O2268">
        <f t="shared" si="503"/>
        <v>-0.4363148943628965</v>
      </c>
      <c r="P2268" t="str">
        <f t="shared" si="504"/>
        <v/>
      </c>
      <c r="Q2268">
        <f t="shared" si="505"/>
        <v>0</v>
      </c>
      <c r="R2268">
        <f t="shared" si="506"/>
        <v>-0.30745801006044643</v>
      </c>
      <c r="S2268">
        <f t="shared" si="507"/>
        <v>-0.42617359329729909</v>
      </c>
      <c r="T2268" t="str">
        <f t="shared" si="500"/>
        <v/>
      </c>
      <c r="U2268" t="str">
        <f t="shared" si="508"/>
        <v/>
      </c>
      <c r="V2268" t="str">
        <f t="shared" si="509"/>
        <v/>
      </c>
      <c r="X2268">
        <f t="shared" ca="1" si="510"/>
        <v>18.285122461700837</v>
      </c>
    </row>
    <row r="2269" spans="1:24" x14ac:dyDescent="0.25">
      <c r="A2269" s="2">
        <v>43296.438272731481</v>
      </c>
      <c r="B2269">
        <v>442</v>
      </c>
      <c r="C2269">
        <v>1</v>
      </c>
      <c r="H2269">
        <f>VLOOKUP(A2269,[1]Sheet1!A$2:F$10001,5,FALSE)</f>
        <v>444.23049193000003</v>
      </c>
      <c r="I2269">
        <f>VLOOKUP(A2269,[1]Sheet1!A$2:F$10001,6,FALSE)</f>
        <v>442</v>
      </c>
      <c r="J2269" s="5">
        <f t="shared" ca="1" si="511"/>
        <v>2.4651182660632417E-4</v>
      </c>
      <c r="K2269" s="5">
        <f t="shared" ca="1" si="512"/>
        <v>0.10950806999989025</v>
      </c>
      <c r="L2269" s="6">
        <f t="shared" si="513"/>
        <v>2268</v>
      </c>
      <c r="M2269">
        <f t="shared" si="501"/>
        <v>442.00057577545175</v>
      </c>
      <c r="N2269">
        <f t="shared" si="502"/>
        <v>1.3606396669585763E-3</v>
      </c>
      <c r="O2269">
        <f t="shared" si="503"/>
        <v>-0.42316526978622104</v>
      </c>
      <c r="P2269" t="str">
        <f t="shared" si="504"/>
        <v/>
      </c>
      <c r="Q2269">
        <f t="shared" si="505"/>
        <v>0</v>
      </c>
      <c r="R2269">
        <f t="shared" si="506"/>
        <v>-0.25451213584827703</v>
      </c>
      <c r="S2269">
        <f t="shared" si="507"/>
        <v>-0.42617359329729909</v>
      </c>
      <c r="T2269" t="str">
        <f t="shared" si="500"/>
        <v/>
      </c>
      <c r="U2269" t="str">
        <f t="shared" si="508"/>
        <v/>
      </c>
      <c r="V2269" t="str">
        <f t="shared" si="509"/>
        <v/>
      </c>
      <c r="X2269">
        <f t="shared" ca="1" si="510"/>
        <v>18.285122461700837</v>
      </c>
    </row>
    <row r="2270" spans="1:24" x14ac:dyDescent="0.25">
      <c r="A2270" s="2">
        <v>43296.438272731481</v>
      </c>
      <c r="B2270">
        <v>442</v>
      </c>
      <c r="C2270">
        <v>1</v>
      </c>
      <c r="H2270">
        <f>VLOOKUP(A2270,[1]Sheet1!A$2:F$10001,5,FALSE)</f>
        <v>444.23049193000003</v>
      </c>
      <c r="I2270">
        <f>VLOOKUP(A2270,[1]Sheet1!A$2:F$10001,6,FALSE)</f>
        <v>442</v>
      </c>
      <c r="J2270" s="5">
        <f t="shared" ca="1" si="511"/>
        <v>2.4651182660632417E-4</v>
      </c>
      <c r="K2270" s="5">
        <f t="shared" ca="1" si="512"/>
        <v>0.10950806999989025</v>
      </c>
      <c r="L2270" s="6">
        <f t="shared" si="513"/>
        <v>2269</v>
      </c>
      <c r="M2270">
        <f t="shared" si="501"/>
        <v>442.00063325444341</v>
      </c>
      <c r="N2270">
        <f t="shared" si="502"/>
        <v>1.3474548358855022E-3</v>
      </c>
      <c r="O2270">
        <f t="shared" si="503"/>
        <v>-0.46996339064551296</v>
      </c>
      <c r="P2270" t="str">
        <f t="shared" si="504"/>
        <v/>
      </c>
      <c r="Q2270">
        <f t="shared" si="505"/>
        <v>0</v>
      </c>
      <c r="R2270">
        <f t="shared" si="506"/>
        <v>-0.21748261027284521</v>
      </c>
      <c r="S2270">
        <f t="shared" si="507"/>
        <v>-0.38052470928117454</v>
      </c>
      <c r="T2270" t="str">
        <f t="shared" si="500"/>
        <v/>
      </c>
      <c r="U2270" t="str">
        <f t="shared" si="508"/>
        <v/>
      </c>
      <c r="V2270" t="str">
        <f t="shared" si="509"/>
        <v/>
      </c>
      <c r="X2270">
        <f t="shared" ca="1" si="510"/>
        <v>18.285122461700837</v>
      </c>
    </row>
    <row r="2271" spans="1:24" x14ac:dyDescent="0.25">
      <c r="A2271" s="2">
        <v>43296.438272731481</v>
      </c>
      <c r="B2271">
        <v>442</v>
      </c>
      <c r="C2271">
        <v>1</v>
      </c>
      <c r="H2271">
        <f>VLOOKUP(A2271,[1]Sheet1!A$2:F$10001,5,FALSE)</f>
        <v>444.23049193000003</v>
      </c>
      <c r="I2271">
        <f>VLOOKUP(A2271,[1]Sheet1!A$2:F$10001,6,FALSE)</f>
        <v>442</v>
      </c>
      <c r="J2271" s="5">
        <f t="shared" ca="1" si="511"/>
        <v>2.4651182660632417E-4</v>
      </c>
      <c r="K2271" s="5">
        <f t="shared" ca="1" si="512"/>
        <v>0.10950806999989025</v>
      </c>
      <c r="L2271" s="6">
        <f t="shared" si="513"/>
        <v>2270</v>
      </c>
      <c r="M2271">
        <f t="shared" si="501"/>
        <v>442.00020597345144</v>
      </c>
      <c r="N2271">
        <f t="shared" si="502"/>
        <v>5.9211147953492748E-4</v>
      </c>
      <c r="O2271">
        <f t="shared" si="503"/>
        <v>-0.34786262141889807</v>
      </c>
      <c r="P2271" t="str">
        <f t="shared" si="504"/>
        <v/>
      </c>
      <c r="Q2271">
        <f t="shared" si="505"/>
        <v>0</v>
      </c>
      <c r="R2271">
        <f t="shared" si="506"/>
        <v>-0.1850908661965841</v>
      </c>
      <c r="S2271">
        <f t="shared" si="507"/>
        <v>-0.34101982961297272</v>
      </c>
      <c r="T2271" t="str">
        <f t="shared" si="500"/>
        <v/>
      </c>
      <c r="U2271" t="str">
        <f t="shared" si="508"/>
        <v/>
      </c>
      <c r="V2271" t="str">
        <f t="shared" si="509"/>
        <v/>
      </c>
      <c r="X2271">
        <f t="shared" ca="1" si="510"/>
        <v>18.285122461700837</v>
      </c>
    </row>
    <row r="2272" spans="1:24" x14ac:dyDescent="0.25">
      <c r="A2272" s="2">
        <v>43296.438272731481</v>
      </c>
      <c r="B2272">
        <v>442</v>
      </c>
      <c r="C2272">
        <v>1</v>
      </c>
      <c r="H2272">
        <f>VLOOKUP(A2272,[1]Sheet1!A$2:F$10001,5,FALSE)</f>
        <v>444.23049193000003</v>
      </c>
      <c r="I2272">
        <f>VLOOKUP(A2272,[1]Sheet1!A$2:F$10001,6,FALSE)</f>
        <v>442</v>
      </c>
      <c r="J2272" s="5">
        <f t="shared" ca="1" si="511"/>
        <v>2.4651182660632417E-4</v>
      </c>
      <c r="K2272" s="5">
        <f t="shared" ca="1" si="512"/>
        <v>0.10950806999989025</v>
      </c>
      <c r="L2272" s="6">
        <f t="shared" si="513"/>
        <v>2271</v>
      </c>
      <c r="M2272">
        <f t="shared" si="501"/>
        <v>442</v>
      </c>
      <c r="N2272">
        <f t="shared" si="502"/>
        <v>0</v>
      </c>
      <c r="O2272" t="e">
        <f t="shared" si="503"/>
        <v>#DIV/0!</v>
      </c>
      <c r="P2272" t="e">
        <f t="shared" si="504"/>
        <v>#DIV/0!</v>
      </c>
      <c r="Q2272">
        <f t="shared" si="505"/>
        <v>0</v>
      </c>
      <c r="R2272">
        <f t="shared" si="506"/>
        <v>-0.28487336981593642</v>
      </c>
      <c r="S2272">
        <f t="shared" si="507"/>
        <v>-0.32867109906108993</v>
      </c>
      <c r="T2272" t="str">
        <f t="shared" si="500"/>
        <v/>
      </c>
      <c r="U2272" t="str">
        <f t="shared" si="508"/>
        <v/>
      </c>
      <c r="V2272" t="str">
        <f t="shared" si="509"/>
        <v/>
      </c>
      <c r="X2272">
        <f t="shared" ca="1" si="510"/>
        <v>18.285122461700837</v>
      </c>
    </row>
    <row r="2273" spans="1:24" x14ac:dyDescent="0.25">
      <c r="A2273" s="2">
        <v>43296.438272731481</v>
      </c>
      <c r="B2273">
        <v>442</v>
      </c>
      <c r="C2273">
        <v>1</v>
      </c>
      <c r="H2273">
        <f>VLOOKUP(A2273,[1]Sheet1!A$2:F$10001,5,FALSE)</f>
        <v>444.23049193000003</v>
      </c>
      <c r="I2273">
        <f>VLOOKUP(A2273,[1]Sheet1!A$2:F$10001,6,FALSE)</f>
        <v>442</v>
      </c>
      <c r="J2273" s="5">
        <f t="shared" ca="1" si="511"/>
        <v>2.4651182660632417E-4</v>
      </c>
      <c r="K2273" s="5">
        <f t="shared" ca="1" si="512"/>
        <v>0.10950806999989025</v>
      </c>
      <c r="L2273" s="6">
        <f t="shared" si="513"/>
        <v>2272</v>
      </c>
      <c r="M2273">
        <f t="shared" si="501"/>
        <v>442</v>
      </c>
      <c r="N2273">
        <f t="shared" si="502"/>
        <v>0</v>
      </c>
      <c r="O2273" t="e">
        <f t="shared" si="503"/>
        <v>#DIV/0!</v>
      </c>
      <c r="P2273" t="e">
        <f t="shared" si="504"/>
        <v>#DIV/0!</v>
      </c>
      <c r="Q2273">
        <f t="shared" si="505"/>
        <v>0</v>
      </c>
      <c r="R2273">
        <f t="shared" si="506"/>
        <v>-0.28487336981593642</v>
      </c>
      <c r="S2273">
        <f t="shared" si="507"/>
        <v>-0.2851131064391752</v>
      </c>
      <c r="T2273" t="str">
        <f t="shared" si="500"/>
        <v/>
      </c>
      <c r="U2273" t="str">
        <f t="shared" si="508"/>
        <v/>
      </c>
      <c r="V2273" t="str">
        <f t="shared" si="509"/>
        <v/>
      </c>
      <c r="X2273">
        <f t="shared" ca="1" si="510"/>
        <v>18.285122461700837</v>
      </c>
    </row>
    <row r="2274" spans="1:24" x14ac:dyDescent="0.25">
      <c r="A2274" s="2">
        <v>43296.438272731481</v>
      </c>
      <c r="B2274">
        <v>442</v>
      </c>
      <c r="C2274">
        <v>1</v>
      </c>
      <c r="H2274">
        <f>VLOOKUP(A2274,[1]Sheet1!A$2:F$10001,5,FALSE)</f>
        <v>444.23049193000003</v>
      </c>
      <c r="I2274">
        <f>VLOOKUP(A2274,[1]Sheet1!A$2:F$10001,6,FALSE)</f>
        <v>442</v>
      </c>
      <c r="J2274" s="5">
        <f t="shared" ca="1" si="511"/>
        <v>2.4651182660632417E-4</v>
      </c>
      <c r="K2274" s="5">
        <f t="shared" ca="1" si="512"/>
        <v>0.10950806999989025</v>
      </c>
      <c r="L2274" s="6">
        <f t="shared" si="513"/>
        <v>2273</v>
      </c>
      <c r="M2274">
        <f t="shared" si="501"/>
        <v>442</v>
      </c>
      <c r="N2274">
        <f t="shared" si="502"/>
        <v>0</v>
      </c>
      <c r="O2274" t="e">
        <f t="shared" si="503"/>
        <v>#DIV/0!</v>
      </c>
      <c r="P2274" t="e">
        <f t="shared" si="504"/>
        <v>#DIV/0!</v>
      </c>
      <c r="Q2274">
        <f t="shared" si="505"/>
        <v>0</v>
      </c>
      <c r="R2274">
        <f t="shared" si="506"/>
        <v>-0.22408172882622199</v>
      </c>
      <c r="S2274">
        <f t="shared" si="507"/>
        <v>-0.2851131064391752</v>
      </c>
      <c r="T2274" t="str">
        <f t="shared" si="500"/>
        <v/>
      </c>
      <c r="U2274" t="str">
        <f t="shared" si="508"/>
        <v/>
      </c>
      <c r="V2274" t="str">
        <f t="shared" si="509"/>
        <v/>
      </c>
      <c r="X2274">
        <f t="shared" ca="1" si="510"/>
        <v>18.285122461700837</v>
      </c>
    </row>
    <row r="2275" spans="1:24" x14ac:dyDescent="0.25">
      <c r="A2275" s="2">
        <v>43296.438272731481</v>
      </c>
      <c r="B2275">
        <v>442</v>
      </c>
      <c r="C2275">
        <v>1</v>
      </c>
      <c r="H2275">
        <f>VLOOKUP(A2275,[1]Sheet1!A$2:F$10001,5,FALSE)</f>
        <v>444.23049193000003</v>
      </c>
      <c r="I2275">
        <f>VLOOKUP(A2275,[1]Sheet1!A$2:F$10001,6,FALSE)</f>
        <v>442</v>
      </c>
      <c r="J2275" s="5">
        <f t="shared" ca="1" si="511"/>
        <v>2.4651182660632417E-4</v>
      </c>
      <c r="K2275" s="5">
        <f t="shared" ca="1" si="512"/>
        <v>0.10950806999989025</v>
      </c>
      <c r="L2275" s="6">
        <f t="shared" si="513"/>
        <v>2274</v>
      </c>
      <c r="M2275">
        <f t="shared" si="501"/>
        <v>442</v>
      </c>
      <c r="N2275">
        <f t="shared" si="502"/>
        <v>0</v>
      </c>
      <c r="O2275" t="e">
        <f t="shared" si="503"/>
        <v>#DIV/0!</v>
      </c>
      <c r="P2275" t="e">
        <f t="shared" si="504"/>
        <v>#DIV/0!</v>
      </c>
      <c r="Q2275">
        <f t="shared" si="505"/>
        <v>0</v>
      </c>
      <c r="R2275">
        <f t="shared" si="506"/>
        <v>-0.16903085094570328</v>
      </c>
      <c r="S2275">
        <f t="shared" si="507"/>
        <v>-0.22620696417943187</v>
      </c>
      <c r="T2275" t="str">
        <f t="shared" si="500"/>
        <v/>
      </c>
      <c r="U2275" t="str">
        <f t="shared" si="508"/>
        <v/>
      </c>
      <c r="V2275" t="str">
        <f t="shared" si="509"/>
        <v/>
      </c>
      <c r="X2275">
        <f t="shared" ca="1" si="510"/>
        <v>18.285122461700837</v>
      </c>
    </row>
    <row r="2276" spans="1:24" x14ac:dyDescent="0.25">
      <c r="A2276" s="2">
        <v>43296.438272731481</v>
      </c>
      <c r="B2276">
        <v>442</v>
      </c>
      <c r="C2276">
        <v>1</v>
      </c>
      <c r="H2276">
        <f>VLOOKUP(A2276,[1]Sheet1!A$2:F$10001,5,FALSE)</f>
        <v>444.23049193000003</v>
      </c>
      <c r="I2276">
        <f>VLOOKUP(A2276,[1]Sheet1!A$2:F$10001,6,FALSE)</f>
        <v>442</v>
      </c>
      <c r="J2276" s="5">
        <f t="shared" ca="1" si="511"/>
        <v>1.1244344525516217E-3</v>
      </c>
      <c r="K2276" s="5">
        <f t="shared" ca="1" si="512"/>
        <v>0.49950807000004721</v>
      </c>
      <c r="L2276" s="6">
        <f t="shared" si="513"/>
        <v>2275</v>
      </c>
      <c r="M2276">
        <f t="shared" si="501"/>
        <v>442</v>
      </c>
      <c r="N2276">
        <f t="shared" si="502"/>
        <v>0</v>
      </c>
      <c r="O2276" t="e">
        <f t="shared" si="503"/>
        <v>#DIV/0!</v>
      </c>
      <c r="P2276" t="e">
        <f t="shared" si="504"/>
        <v>#DIV/0!</v>
      </c>
      <c r="Q2276">
        <f t="shared" si="505"/>
        <v>0</v>
      </c>
      <c r="R2276">
        <f t="shared" si="506"/>
        <v>-0.16903085094570328</v>
      </c>
      <c r="S2276">
        <f t="shared" si="507"/>
        <v>-0.16666666666666613</v>
      </c>
      <c r="T2276" t="str">
        <f t="shared" si="500"/>
        <v/>
      </c>
      <c r="U2276" t="str">
        <f t="shared" si="508"/>
        <v/>
      </c>
      <c r="V2276" t="str">
        <f t="shared" si="509"/>
        <v/>
      </c>
      <c r="X2276">
        <f t="shared" ca="1" si="510"/>
        <v>18.285122461700837</v>
      </c>
    </row>
    <row r="2277" spans="1:24" x14ac:dyDescent="0.25">
      <c r="A2277" s="2">
        <v>43296.438272731481</v>
      </c>
      <c r="B2277">
        <v>442</v>
      </c>
      <c r="C2277">
        <v>1</v>
      </c>
      <c r="H2277">
        <f>VLOOKUP(A2277,[1]Sheet1!A$2:F$10001,5,FALSE)</f>
        <v>444.23049193000003</v>
      </c>
      <c r="I2277">
        <f>VLOOKUP(A2277,[1]Sheet1!A$2:F$10001,6,FALSE)</f>
        <v>442</v>
      </c>
      <c r="J2277" s="5">
        <f t="shared" ca="1" si="511"/>
        <v>1.1244344525516217E-3</v>
      </c>
      <c r="K2277" s="5">
        <f t="shared" ca="1" si="512"/>
        <v>0.49950807000004721</v>
      </c>
      <c r="L2277" s="6">
        <f t="shared" si="513"/>
        <v>2276</v>
      </c>
      <c r="M2277">
        <f t="shared" si="501"/>
        <v>442</v>
      </c>
      <c r="N2277">
        <f t="shared" si="502"/>
        <v>0</v>
      </c>
      <c r="O2277" t="e">
        <f t="shared" si="503"/>
        <v>#DIV/0!</v>
      </c>
      <c r="P2277" t="e">
        <f t="shared" si="504"/>
        <v>#DIV/0!</v>
      </c>
      <c r="Q2277">
        <f t="shared" si="505"/>
        <v>0</v>
      </c>
      <c r="R2277" t="e">
        <f t="shared" si="506"/>
        <v>#DIV/0!</v>
      </c>
      <c r="S2277">
        <f t="shared" si="507"/>
        <v>-0.16666666666666613</v>
      </c>
      <c r="T2277" t="e">
        <f t="shared" si="500"/>
        <v>#DIV/0!</v>
      </c>
      <c r="U2277" t="str">
        <f t="shared" si="508"/>
        <v/>
      </c>
      <c r="V2277" t="e">
        <f t="shared" si="509"/>
        <v>#DIV/0!</v>
      </c>
      <c r="X2277">
        <f t="shared" ca="1" si="510"/>
        <v>18.285122461700837</v>
      </c>
    </row>
    <row r="2278" spans="1:24" x14ac:dyDescent="0.25">
      <c r="A2278" s="2">
        <v>43296.438272731481</v>
      </c>
      <c r="B2278">
        <v>442</v>
      </c>
      <c r="C2278">
        <v>1</v>
      </c>
      <c r="H2278">
        <f>VLOOKUP(A2278,[1]Sheet1!A$2:F$10001,5,FALSE)</f>
        <v>444.23049193000003</v>
      </c>
      <c r="I2278">
        <f>VLOOKUP(A2278,[1]Sheet1!A$2:F$10001,6,FALSE)</f>
        <v>442</v>
      </c>
      <c r="J2278" s="5">
        <f t="shared" ca="1" si="511"/>
        <v>1.1244344525516217E-3</v>
      </c>
      <c r="K2278" s="5">
        <f t="shared" ca="1" si="512"/>
        <v>0.49950807000004721</v>
      </c>
      <c r="L2278" s="6">
        <f t="shared" si="513"/>
        <v>2277</v>
      </c>
      <c r="M2278">
        <f t="shared" si="501"/>
        <v>442</v>
      </c>
      <c r="N2278">
        <f t="shared" si="502"/>
        <v>0</v>
      </c>
      <c r="O2278" t="e">
        <f t="shared" si="503"/>
        <v>#DIV/0!</v>
      </c>
      <c r="P2278" t="e">
        <f t="shared" si="504"/>
        <v>#DIV/0!</v>
      </c>
      <c r="Q2278">
        <f t="shared" si="505"/>
        <v>0</v>
      </c>
      <c r="R2278" t="e">
        <f t="shared" si="506"/>
        <v>#DIV/0!</v>
      </c>
      <c r="S2278" t="e">
        <f t="shared" si="507"/>
        <v>#DIV/0!</v>
      </c>
      <c r="T2278" t="e">
        <f t="shared" si="500"/>
        <v>#DIV/0!</v>
      </c>
      <c r="U2278" t="str">
        <f t="shared" si="508"/>
        <v/>
      </c>
      <c r="V2278" t="e">
        <f t="shared" si="509"/>
        <v>#DIV/0!</v>
      </c>
      <c r="X2278">
        <f t="shared" ca="1" si="510"/>
        <v>18.285122461700837</v>
      </c>
    </row>
    <row r="2279" spans="1:24" x14ac:dyDescent="0.25">
      <c r="A2279" s="2">
        <v>43296.438272731481</v>
      </c>
      <c r="B2279">
        <v>442</v>
      </c>
      <c r="C2279">
        <v>1</v>
      </c>
      <c r="H2279">
        <f>VLOOKUP(A2279,[1]Sheet1!A$2:F$10001,5,FALSE)</f>
        <v>444.23049193000003</v>
      </c>
      <c r="I2279">
        <f>VLOOKUP(A2279,[1]Sheet1!A$2:F$10001,6,FALSE)</f>
        <v>442</v>
      </c>
      <c r="J2279" s="5">
        <f t="shared" ca="1" si="511"/>
        <v>1.7102789740952341E-3</v>
      </c>
      <c r="K2279" s="5">
        <f t="shared" ca="1" si="512"/>
        <v>0.75975806999986162</v>
      </c>
      <c r="L2279" s="6">
        <f t="shared" si="513"/>
        <v>2278</v>
      </c>
      <c r="M2279">
        <f t="shared" si="501"/>
        <v>442</v>
      </c>
      <c r="N2279">
        <f t="shared" si="502"/>
        <v>0</v>
      </c>
      <c r="O2279" t="e">
        <f t="shared" si="503"/>
        <v>#DIV/0!</v>
      </c>
      <c r="P2279" t="e">
        <f t="shared" si="504"/>
        <v>#DIV/0!</v>
      </c>
      <c r="Q2279">
        <f t="shared" si="505"/>
        <v>0</v>
      </c>
      <c r="R2279" t="e">
        <f t="shared" si="506"/>
        <v>#DIV/0!</v>
      </c>
      <c r="S2279" t="e">
        <f t="shared" si="507"/>
        <v>#DIV/0!</v>
      </c>
      <c r="T2279" t="e">
        <f t="shared" ref="T2279:T2342" si="514">IF(R2279&lt;-0.5,IF(O2279&lt;-1,1,""),"")</f>
        <v>#DIV/0!</v>
      </c>
      <c r="U2279" t="str">
        <f t="shared" si="508"/>
        <v/>
      </c>
      <c r="V2279" t="e">
        <f t="shared" si="509"/>
        <v>#DIV/0!</v>
      </c>
      <c r="X2279">
        <f t="shared" ca="1" si="510"/>
        <v>18.285122461700837</v>
      </c>
    </row>
    <row r="2280" spans="1:24" x14ac:dyDescent="0.25">
      <c r="A2280" s="2">
        <v>43296.438272731481</v>
      </c>
      <c r="B2280">
        <v>442</v>
      </c>
      <c r="C2280">
        <v>1</v>
      </c>
      <c r="H2280">
        <f>VLOOKUP(A2280,[1]Sheet1!A$2:F$10001,5,FALSE)</f>
        <v>444.23049193000003</v>
      </c>
      <c r="I2280">
        <f>VLOOKUP(A2280,[1]Sheet1!A$2:F$10001,6,FALSE)</f>
        <v>442</v>
      </c>
      <c r="J2280" s="5">
        <f t="shared" ca="1" si="511"/>
        <v>1.7322270397441065E-3</v>
      </c>
      <c r="K2280" s="5">
        <f t="shared" ca="1" si="512"/>
        <v>0.76950806999997212</v>
      </c>
      <c r="L2280" s="6">
        <f t="shared" si="513"/>
        <v>2279</v>
      </c>
      <c r="M2280">
        <f t="shared" si="501"/>
        <v>442</v>
      </c>
      <c r="N2280">
        <f t="shared" si="502"/>
        <v>0</v>
      </c>
      <c r="O2280" t="e">
        <f t="shared" si="503"/>
        <v>#DIV/0!</v>
      </c>
      <c r="P2280" t="e">
        <f t="shared" si="504"/>
        <v>#DIV/0!</v>
      </c>
      <c r="Q2280">
        <f t="shared" si="505"/>
        <v>0</v>
      </c>
      <c r="R2280" t="e">
        <f t="shared" si="506"/>
        <v>#DIV/0!</v>
      </c>
      <c r="S2280" t="e">
        <f t="shared" si="507"/>
        <v>#DIV/0!</v>
      </c>
      <c r="T2280" t="e">
        <f t="shared" si="514"/>
        <v>#DIV/0!</v>
      </c>
      <c r="U2280" t="str">
        <f t="shared" si="508"/>
        <v/>
      </c>
      <c r="V2280" t="e">
        <f t="shared" si="509"/>
        <v>#DIV/0!</v>
      </c>
      <c r="X2280">
        <f t="shared" ca="1" si="510"/>
        <v>18.285122461700837</v>
      </c>
    </row>
    <row r="2281" spans="1:24" x14ac:dyDescent="0.25">
      <c r="A2281" s="2">
        <v>43296.438272731481</v>
      </c>
      <c r="B2281">
        <v>442</v>
      </c>
      <c r="C2281">
        <v>1</v>
      </c>
      <c r="H2281">
        <f>VLOOKUP(A2281,[1]Sheet1!A$2:F$10001,5,FALSE)</f>
        <v>444.23049193000003</v>
      </c>
      <c r="I2281">
        <f>VLOOKUP(A2281,[1]Sheet1!A$2:F$10001,6,FALSE)</f>
        <v>442</v>
      </c>
      <c r="J2281" s="5">
        <f t="shared" ca="1" si="511"/>
        <v>1.7322270397441065E-3</v>
      </c>
      <c r="K2281" s="5">
        <f t="shared" ca="1" si="512"/>
        <v>0.76950806999997212</v>
      </c>
      <c r="L2281" s="6">
        <f t="shared" si="513"/>
        <v>2280</v>
      </c>
      <c r="M2281">
        <f t="shared" si="501"/>
        <v>442</v>
      </c>
      <c r="N2281">
        <f t="shared" si="502"/>
        <v>0</v>
      </c>
      <c r="O2281" t="e">
        <f t="shared" si="503"/>
        <v>#DIV/0!</v>
      </c>
      <c r="P2281" t="e">
        <f t="shared" si="504"/>
        <v>#DIV/0!</v>
      </c>
      <c r="Q2281">
        <f t="shared" si="505"/>
        <v>0</v>
      </c>
      <c r="R2281" t="e">
        <f t="shared" si="506"/>
        <v>#DIV/0!</v>
      </c>
      <c r="S2281" t="e">
        <f t="shared" si="507"/>
        <v>#DIV/0!</v>
      </c>
      <c r="T2281" t="e">
        <f t="shared" si="514"/>
        <v>#DIV/0!</v>
      </c>
      <c r="U2281" t="str">
        <f t="shared" si="508"/>
        <v/>
      </c>
      <c r="V2281" t="e">
        <f t="shared" si="509"/>
        <v>#DIV/0!</v>
      </c>
      <c r="X2281">
        <f t="shared" ca="1" si="510"/>
        <v>18.285122461700837</v>
      </c>
    </row>
    <row r="2282" spans="1:24" x14ac:dyDescent="0.25">
      <c r="A2282" s="2">
        <v>43296.438272731481</v>
      </c>
      <c r="B2282">
        <v>442</v>
      </c>
      <c r="C2282">
        <v>1</v>
      </c>
      <c r="H2282">
        <f>VLOOKUP(A2282,[1]Sheet1!A$2:F$10001,5,FALSE)</f>
        <v>444.23049193000003</v>
      </c>
      <c r="I2282">
        <f>VLOOKUP(A2282,[1]Sheet1!A$2:F$10001,6,FALSE)</f>
        <v>442</v>
      </c>
      <c r="J2282" s="5">
        <f t="shared" ca="1" si="511"/>
        <v>1.7322270397441065E-3</v>
      </c>
      <c r="K2282" s="5">
        <f t="shared" ca="1" si="512"/>
        <v>0.76950806999997212</v>
      </c>
      <c r="L2282" s="6">
        <f t="shared" si="513"/>
        <v>2281</v>
      </c>
      <c r="M2282">
        <f t="shared" si="501"/>
        <v>442</v>
      </c>
      <c r="N2282">
        <f t="shared" si="502"/>
        <v>0</v>
      </c>
      <c r="O2282" t="e">
        <f t="shared" si="503"/>
        <v>#DIV/0!</v>
      </c>
      <c r="P2282" t="e">
        <f t="shared" si="504"/>
        <v>#DIV/0!</v>
      </c>
      <c r="Q2282">
        <f t="shared" si="505"/>
        <v>0</v>
      </c>
      <c r="R2282" t="e">
        <f t="shared" si="506"/>
        <v>#DIV/0!</v>
      </c>
      <c r="S2282" t="e">
        <f t="shared" si="507"/>
        <v>#DIV/0!</v>
      </c>
      <c r="T2282" t="e">
        <f t="shared" si="514"/>
        <v>#DIV/0!</v>
      </c>
      <c r="U2282" t="str">
        <f t="shared" si="508"/>
        <v/>
      </c>
      <c r="V2282" t="e">
        <f t="shared" si="509"/>
        <v>#DIV/0!</v>
      </c>
      <c r="X2282">
        <f t="shared" ca="1" si="510"/>
        <v>18.285122461700837</v>
      </c>
    </row>
    <row r="2283" spans="1:24" x14ac:dyDescent="0.25">
      <c r="A2283" s="2">
        <v>43296.438272731481</v>
      </c>
      <c r="B2283">
        <v>442</v>
      </c>
      <c r="C2283">
        <v>1</v>
      </c>
      <c r="H2283">
        <f>VLOOKUP(A2283,[1]Sheet1!A$2:F$10001,5,FALSE)</f>
        <v>444.23049193000003</v>
      </c>
      <c r="I2283">
        <f>VLOOKUP(A2283,[1]Sheet1!A$2:F$10001,6,FALSE)</f>
        <v>442</v>
      </c>
      <c r="J2283" s="5">
        <f t="shared" ca="1" si="511"/>
        <v>1.7322270397441065E-3</v>
      </c>
      <c r="K2283" s="5">
        <f t="shared" ca="1" si="512"/>
        <v>0.76950806999997212</v>
      </c>
      <c r="L2283" s="6">
        <f t="shared" si="513"/>
        <v>2282</v>
      </c>
      <c r="M2283">
        <f t="shared" si="501"/>
        <v>442</v>
      </c>
      <c r="N2283">
        <f t="shared" si="502"/>
        <v>0</v>
      </c>
      <c r="O2283" t="e">
        <f t="shared" si="503"/>
        <v>#DIV/0!</v>
      </c>
      <c r="P2283" t="e">
        <f t="shared" si="504"/>
        <v>#DIV/0!</v>
      </c>
      <c r="Q2283">
        <f t="shared" si="505"/>
        <v>0</v>
      </c>
      <c r="R2283" t="e">
        <f t="shared" si="506"/>
        <v>#DIV/0!</v>
      </c>
      <c r="S2283" t="e">
        <f t="shared" si="507"/>
        <v>#DIV/0!</v>
      </c>
      <c r="T2283" t="e">
        <f t="shared" si="514"/>
        <v>#DIV/0!</v>
      </c>
      <c r="U2283" t="str">
        <f t="shared" si="508"/>
        <v/>
      </c>
      <c r="V2283" t="e">
        <f t="shared" si="509"/>
        <v>#DIV/0!</v>
      </c>
      <c r="X2283">
        <f t="shared" ca="1" si="510"/>
        <v>18.285122461700837</v>
      </c>
    </row>
    <row r="2284" spans="1:24" x14ac:dyDescent="0.25">
      <c r="A2284" s="2">
        <v>43296.438272731481</v>
      </c>
      <c r="B2284">
        <v>442</v>
      </c>
      <c r="C2284">
        <v>1</v>
      </c>
      <c r="H2284">
        <f>VLOOKUP(A2284,[1]Sheet1!A$2:F$10001,5,FALSE)</f>
        <v>444.23049193000003</v>
      </c>
      <c r="I2284">
        <f>VLOOKUP(A2284,[1]Sheet1!A$2:F$10001,6,FALSE)</f>
        <v>442</v>
      </c>
      <c r="J2284" s="5">
        <f t="shared" ca="1" si="511"/>
        <v>1.7322270397441065E-3</v>
      </c>
      <c r="K2284" s="5">
        <f t="shared" ca="1" si="512"/>
        <v>0.76950806999997212</v>
      </c>
      <c r="L2284" s="6">
        <f t="shared" si="513"/>
        <v>2283</v>
      </c>
      <c r="M2284">
        <f t="shared" ref="M2284:M2347" si="515">FORECAST(L2284,B2249:B2283,L2249:L2283)</f>
        <v>442</v>
      </c>
      <c r="N2284">
        <f t="shared" ref="N2284:N2347" si="516">STEYX(B2249:B2283,L2249:L2283)</f>
        <v>0</v>
      </c>
      <c r="O2284" t="e">
        <f t="shared" ref="O2284:O2347" si="517">(B2284-M2284)/N2284</f>
        <v>#DIV/0!</v>
      </c>
      <c r="P2284" t="e">
        <f t="shared" ref="P2284:P2347" si="518">IF(O2284&gt;1.5,1,"")</f>
        <v>#DIV/0!</v>
      </c>
      <c r="Q2284">
        <f t="shared" ref="Q2284:Q2347" si="519">A2284-A2283</f>
        <v>0</v>
      </c>
      <c r="R2284" t="e">
        <f t="shared" ref="R2284:R2347" si="520">(Q2284-AVERAGE(Q2249:Q2283))/_xlfn.STDEV.S(Q2249:Q2283)</f>
        <v>#DIV/0!</v>
      </c>
      <c r="S2284" t="e">
        <f t="shared" ref="S2284:S2347" si="521">(C2284-AVERAGE(C2248:C2283))/_xlfn.STDEV.S(C2248:C2283)</f>
        <v>#DIV/0!</v>
      </c>
      <c r="T2284" t="e">
        <f t="shared" si="514"/>
        <v>#DIV/0!</v>
      </c>
      <c r="U2284" t="str">
        <f t="shared" ref="U2284:U2347" si="522">IF(ISNUMBER(T2284),K2284,"")</f>
        <v/>
      </c>
      <c r="V2284" t="e">
        <f t="shared" ref="V2284:V2347" si="523">IF(T2284=1,IF(ISNUMBER(T2283),"",K2284),"")</f>
        <v>#DIV/0!</v>
      </c>
      <c r="X2284">
        <f t="shared" ref="X2284:X2347" ca="1" si="524">IF(ISNUMBER(V2284),V2284+X2283,X2283)</f>
        <v>18.285122461700837</v>
      </c>
    </row>
    <row r="2285" spans="1:24" x14ac:dyDescent="0.25">
      <c r="A2285" s="2">
        <v>43296.438272731481</v>
      </c>
      <c r="B2285">
        <v>442</v>
      </c>
      <c r="C2285">
        <v>1</v>
      </c>
      <c r="H2285">
        <f>VLOOKUP(A2285,[1]Sheet1!A$2:F$10001,5,FALSE)</f>
        <v>444.23049193000003</v>
      </c>
      <c r="I2285">
        <f>VLOOKUP(A2285,[1]Sheet1!A$2:F$10001,6,FALSE)</f>
        <v>442</v>
      </c>
      <c r="J2285" s="5">
        <f t="shared" ca="1" si="511"/>
        <v>1.7322270397441065E-3</v>
      </c>
      <c r="K2285" s="5">
        <f t="shared" ca="1" si="512"/>
        <v>0.76950806999997212</v>
      </c>
      <c r="L2285" s="6">
        <f t="shared" si="513"/>
        <v>2284</v>
      </c>
      <c r="M2285">
        <f t="shared" si="515"/>
        <v>442</v>
      </c>
      <c r="N2285">
        <f t="shared" si="516"/>
        <v>0</v>
      </c>
      <c r="O2285" t="e">
        <f t="shared" si="517"/>
        <v>#DIV/0!</v>
      </c>
      <c r="P2285" t="e">
        <f t="shared" si="518"/>
        <v>#DIV/0!</v>
      </c>
      <c r="Q2285">
        <f t="shared" si="519"/>
        <v>0</v>
      </c>
      <c r="R2285" t="e">
        <f t="shared" si="520"/>
        <v>#DIV/0!</v>
      </c>
      <c r="S2285" t="e">
        <f t="shared" si="521"/>
        <v>#DIV/0!</v>
      </c>
      <c r="T2285" t="e">
        <f t="shared" si="514"/>
        <v>#DIV/0!</v>
      </c>
      <c r="U2285" t="str">
        <f t="shared" si="522"/>
        <v/>
      </c>
      <c r="V2285" t="e">
        <f t="shared" si="523"/>
        <v>#DIV/0!</v>
      </c>
      <c r="X2285">
        <f t="shared" ca="1" si="524"/>
        <v>18.285122461700837</v>
      </c>
    </row>
    <row r="2286" spans="1:24" x14ac:dyDescent="0.25">
      <c r="A2286" s="2">
        <v>43296.438272731481</v>
      </c>
      <c r="B2286">
        <v>442</v>
      </c>
      <c r="C2286">
        <v>1</v>
      </c>
      <c r="H2286">
        <f>VLOOKUP(A2286,[1]Sheet1!A$2:F$10001,5,FALSE)</f>
        <v>444.23049193000003</v>
      </c>
      <c r="I2286">
        <f>VLOOKUP(A2286,[1]Sheet1!A$2:F$10001,6,FALSE)</f>
        <v>442</v>
      </c>
      <c r="J2286" s="5">
        <f t="shared" ca="1" si="511"/>
        <v>1.7322270397441065E-3</v>
      </c>
      <c r="K2286" s="5">
        <f t="shared" ca="1" si="512"/>
        <v>0.76950806999997212</v>
      </c>
      <c r="L2286" s="6">
        <f t="shared" si="513"/>
        <v>2285</v>
      </c>
      <c r="M2286">
        <f t="shared" si="515"/>
        <v>442</v>
      </c>
      <c r="N2286">
        <f t="shared" si="516"/>
        <v>0</v>
      </c>
      <c r="O2286" t="e">
        <f t="shared" si="517"/>
        <v>#DIV/0!</v>
      </c>
      <c r="P2286" t="e">
        <f t="shared" si="518"/>
        <v>#DIV/0!</v>
      </c>
      <c r="Q2286">
        <f t="shared" si="519"/>
        <v>0</v>
      </c>
      <c r="R2286" t="e">
        <f t="shared" si="520"/>
        <v>#DIV/0!</v>
      </c>
      <c r="S2286" t="e">
        <f t="shared" si="521"/>
        <v>#DIV/0!</v>
      </c>
      <c r="T2286" t="e">
        <f t="shared" si="514"/>
        <v>#DIV/0!</v>
      </c>
      <c r="U2286" t="str">
        <f t="shared" si="522"/>
        <v/>
      </c>
      <c r="V2286" t="e">
        <f t="shared" si="523"/>
        <v>#DIV/0!</v>
      </c>
      <c r="X2286">
        <f t="shared" ca="1" si="524"/>
        <v>18.285122461700837</v>
      </c>
    </row>
    <row r="2287" spans="1:24" x14ac:dyDescent="0.25">
      <c r="A2287" s="2">
        <v>43296.438272731481</v>
      </c>
      <c r="B2287">
        <v>442</v>
      </c>
      <c r="C2287">
        <v>1</v>
      </c>
      <c r="H2287">
        <f>VLOOKUP(A2287,[1]Sheet1!A$2:F$10001,5,FALSE)</f>
        <v>444.23049193000003</v>
      </c>
      <c r="I2287">
        <f>VLOOKUP(A2287,[1]Sheet1!A$2:F$10001,6,FALSE)</f>
        <v>442</v>
      </c>
      <c r="J2287" s="5">
        <f t="shared" ca="1" si="511"/>
        <v>1.7322270397441065E-3</v>
      </c>
      <c r="K2287" s="5">
        <f t="shared" ca="1" si="512"/>
        <v>0.76950806999997212</v>
      </c>
      <c r="L2287" s="6">
        <f t="shared" si="513"/>
        <v>2286</v>
      </c>
      <c r="M2287">
        <f t="shared" si="515"/>
        <v>442</v>
      </c>
      <c r="N2287">
        <f t="shared" si="516"/>
        <v>0</v>
      </c>
      <c r="O2287" t="e">
        <f t="shared" si="517"/>
        <v>#DIV/0!</v>
      </c>
      <c r="P2287" t="e">
        <f t="shared" si="518"/>
        <v>#DIV/0!</v>
      </c>
      <c r="Q2287">
        <f t="shared" si="519"/>
        <v>0</v>
      </c>
      <c r="R2287" t="e">
        <f t="shared" si="520"/>
        <v>#DIV/0!</v>
      </c>
      <c r="S2287" t="e">
        <f t="shared" si="521"/>
        <v>#DIV/0!</v>
      </c>
      <c r="T2287" t="e">
        <f t="shared" si="514"/>
        <v>#DIV/0!</v>
      </c>
      <c r="U2287" t="str">
        <f t="shared" si="522"/>
        <v/>
      </c>
      <c r="V2287" t="e">
        <f t="shared" si="523"/>
        <v>#DIV/0!</v>
      </c>
      <c r="X2287">
        <f t="shared" ca="1" si="524"/>
        <v>18.285122461700837</v>
      </c>
    </row>
    <row r="2288" spans="1:24" x14ac:dyDescent="0.25">
      <c r="A2288" s="2">
        <v>43296.438272731481</v>
      </c>
      <c r="B2288">
        <v>442</v>
      </c>
      <c r="C2288">
        <v>1</v>
      </c>
      <c r="H2288">
        <f>VLOOKUP(A2288,[1]Sheet1!A$2:F$10001,5,FALSE)</f>
        <v>444.23049193000003</v>
      </c>
      <c r="I2288">
        <f>VLOOKUP(A2288,[1]Sheet1!A$2:F$10001,6,FALSE)</f>
        <v>442</v>
      </c>
      <c r="J2288" s="5">
        <f t="shared" ca="1" si="511"/>
        <v>1.7322270397441065E-3</v>
      </c>
      <c r="K2288" s="5">
        <f t="shared" ca="1" si="512"/>
        <v>0.76950806999997212</v>
      </c>
      <c r="L2288" s="6">
        <f t="shared" si="513"/>
        <v>2287</v>
      </c>
      <c r="M2288">
        <f t="shared" si="515"/>
        <v>442</v>
      </c>
      <c r="N2288">
        <f t="shared" si="516"/>
        <v>0</v>
      </c>
      <c r="O2288" t="e">
        <f t="shared" si="517"/>
        <v>#DIV/0!</v>
      </c>
      <c r="P2288" t="e">
        <f t="shared" si="518"/>
        <v>#DIV/0!</v>
      </c>
      <c r="Q2288">
        <f t="shared" si="519"/>
        <v>0</v>
      </c>
      <c r="R2288" t="e">
        <f t="shared" si="520"/>
        <v>#DIV/0!</v>
      </c>
      <c r="S2288" t="e">
        <f t="shared" si="521"/>
        <v>#DIV/0!</v>
      </c>
      <c r="T2288" t="e">
        <f t="shared" si="514"/>
        <v>#DIV/0!</v>
      </c>
      <c r="U2288" t="str">
        <f t="shared" si="522"/>
        <v/>
      </c>
      <c r="V2288" t="e">
        <f t="shared" si="523"/>
        <v>#DIV/0!</v>
      </c>
      <c r="X2288">
        <f t="shared" ca="1" si="524"/>
        <v>18.285122461700837</v>
      </c>
    </row>
    <row r="2289" spans="1:24" x14ac:dyDescent="0.25">
      <c r="A2289" s="2">
        <v>43296.438272731481</v>
      </c>
      <c r="B2289">
        <v>442</v>
      </c>
      <c r="C2289">
        <v>1</v>
      </c>
      <c r="H2289">
        <f>VLOOKUP(A2289,[1]Sheet1!A$2:F$10001,5,FALSE)</f>
        <v>444.23049193000003</v>
      </c>
      <c r="I2289">
        <f>VLOOKUP(A2289,[1]Sheet1!A$2:F$10001,6,FALSE)</f>
        <v>442</v>
      </c>
      <c r="J2289" s="5">
        <f t="shared" ca="1" si="511"/>
        <v>1.7322270397441065E-3</v>
      </c>
      <c r="K2289" s="5">
        <f t="shared" ca="1" si="512"/>
        <v>0.76950806999997212</v>
      </c>
      <c r="L2289" s="6">
        <f t="shared" si="513"/>
        <v>2288</v>
      </c>
      <c r="M2289">
        <f t="shared" si="515"/>
        <v>442</v>
      </c>
      <c r="N2289">
        <f t="shared" si="516"/>
        <v>0</v>
      </c>
      <c r="O2289" t="e">
        <f t="shared" si="517"/>
        <v>#DIV/0!</v>
      </c>
      <c r="P2289" t="e">
        <f t="shared" si="518"/>
        <v>#DIV/0!</v>
      </c>
      <c r="Q2289">
        <f t="shared" si="519"/>
        <v>0</v>
      </c>
      <c r="R2289" t="e">
        <f t="shared" si="520"/>
        <v>#DIV/0!</v>
      </c>
      <c r="S2289" t="e">
        <f t="shared" si="521"/>
        <v>#DIV/0!</v>
      </c>
      <c r="T2289" t="e">
        <f t="shared" si="514"/>
        <v>#DIV/0!</v>
      </c>
      <c r="U2289" t="str">
        <f t="shared" si="522"/>
        <v/>
      </c>
      <c r="V2289" t="e">
        <f t="shared" si="523"/>
        <v>#DIV/0!</v>
      </c>
      <c r="X2289">
        <f t="shared" ca="1" si="524"/>
        <v>18.285122461700837</v>
      </c>
    </row>
    <row r="2290" spans="1:24" x14ac:dyDescent="0.25">
      <c r="A2290" s="2">
        <v>43296.438272731481</v>
      </c>
      <c r="B2290">
        <v>442</v>
      </c>
      <c r="C2290">
        <v>1</v>
      </c>
      <c r="H2290">
        <f>VLOOKUP(A2290,[1]Sheet1!A$2:F$10001,5,FALSE)</f>
        <v>444.23049193000003</v>
      </c>
      <c r="I2290">
        <f>VLOOKUP(A2290,[1]Sheet1!A$2:F$10001,6,FALSE)</f>
        <v>442</v>
      </c>
      <c r="J2290" s="5">
        <f t="shared" ca="1" si="511"/>
        <v>1.7322270397441065E-3</v>
      </c>
      <c r="K2290" s="5">
        <f t="shared" ca="1" si="512"/>
        <v>0.76950806999997212</v>
      </c>
      <c r="L2290" s="6">
        <f t="shared" si="513"/>
        <v>2289</v>
      </c>
      <c r="M2290">
        <f t="shared" si="515"/>
        <v>442</v>
      </c>
      <c r="N2290">
        <f t="shared" si="516"/>
        <v>0</v>
      </c>
      <c r="O2290" t="e">
        <f t="shared" si="517"/>
        <v>#DIV/0!</v>
      </c>
      <c r="P2290" t="e">
        <f t="shared" si="518"/>
        <v>#DIV/0!</v>
      </c>
      <c r="Q2290">
        <f t="shared" si="519"/>
        <v>0</v>
      </c>
      <c r="R2290" t="e">
        <f t="shared" si="520"/>
        <v>#DIV/0!</v>
      </c>
      <c r="S2290" t="e">
        <f t="shared" si="521"/>
        <v>#DIV/0!</v>
      </c>
      <c r="T2290" t="e">
        <f t="shared" si="514"/>
        <v>#DIV/0!</v>
      </c>
      <c r="U2290" t="str">
        <f t="shared" si="522"/>
        <v/>
      </c>
      <c r="V2290" t="e">
        <f t="shared" si="523"/>
        <v>#DIV/0!</v>
      </c>
      <c r="X2290">
        <f t="shared" ca="1" si="524"/>
        <v>18.285122461700837</v>
      </c>
    </row>
    <row r="2291" spans="1:24" x14ac:dyDescent="0.25">
      <c r="A2291" s="2">
        <v>43296.438272731481</v>
      </c>
      <c r="B2291">
        <v>442</v>
      </c>
      <c r="C2291">
        <v>1</v>
      </c>
      <c r="H2291">
        <f>VLOOKUP(A2291,[1]Sheet1!A$2:F$10001,5,FALSE)</f>
        <v>444.23049193000003</v>
      </c>
      <c r="I2291">
        <f>VLOOKUP(A2291,[1]Sheet1!A$2:F$10001,6,FALSE)</f>
        <v>442</v>
      </c>
      <c r="J2291" s="5">
        <f t="shared" ca="1" si="511"/>
        <v>1.7322270397441065E-3</v>
      </c>
      <c r="K2291" s="5">
        <f t="shared" ca="1" si="512"/>
        <v>0.76950806999997212</v>
      </c>
      <c r="L2291" s="6">
        <f t="shared" si="513"/>
        <v>2290</v>
      </c>
      <c r="M2291">
        <f t="shared" si="515"/>
        <v>442</v>
      </c>
      <c r="N2291">
        <f t="shared" si="516"/>
        <v>0</v>
      </c>
      <c r="O2291" t="e">
        <f t="shared" si="517"/>
        <v>#DIV/0!</v>
      </c>
      <c r="P2291" t="e">
        <f t="shared" si="518"/>
        <v>#DIV/0!</v>
      </c>
      <c r="Q2291">
        <f t="shared" si="519"/>
        <v>0</v>
      </c>
      <c r="R2291" t="e">
        <f t="shared" si="520"/>
        <v>#DIV/0!</v>
      </c>
      <c r="S2291" t="e">
        <f t="shared" si="521"/>
        <v>#DIV/0!</v>
      </c>
      <c r="T2291" t="e">
        <f t="shared" si="514"/>
        <v>#DIV/0!</v>
      </c>
      <c r="U2291" t="str">
        <f t="shared" si="522"/>
        <v/>
      </c>
      <c r="V2291" t="e">
        <f t="shared" si="523"/>
        <v>#DIV/0!</v>
      </c>
      <c r="X2291">
        <f t="shared" ca="1" si="524"/>
        <v>18.285122461700837</v>
      </c>
    </row>
    <row r="2292" spans="1:24" x14ac:dyDescent="0.25">
      <c r="A2292" s="2">
        <v>43296.438272731481</v>
      </c>
      <c r="B2292">
        <v>442</v>
      </c>
      <c r="C2292">
        <v>1</v>
      </c>
      <c r="H2292">
        <f>VLOOKUP(A2292,[1]Sheet1!A$2:F$10001,5,FALSE)</f>
        <v>444.23049193000003</v>
      </c>
      <c r="I2292">
        <f>VLOOKUP(A2292,[1]Sheet1!A$2:F$10001,6,FALSE)</f>
        <v>442</v>
      </c>
      <c r="J2292" s="5">
        <f t="shared" ca="1" si="511"/>
        <v>1.7322270397441065E-3</v>
      </c>
      <c r="K2292" s="5">
        <f t="shared" ca="1" si="512"/>
        <v>0.76950806999997212</v>
      </c>
      <c r="L2292" s="6">
        <f t="shared" si="513"/>
        <v>2291</v>
      </c>
      <c r="M2292">
        <f t="shared" si="515"/>
        <v>442</v>
      </c>
      <c r="N2292">
        <f t="shared" si="516"/>
        <v>0</v>
      </c>
      <c r="O2292" t="e">
        <f t="shared" si="517"/>
        <v>#DIV/0!</v>
      </c>
      <c r="P2292" t="e">
        <f t="shared" si="518"/>
        <v>#DIV/0!</v>
      </c>
      <c r="Q2292">
        <f t="shared" si="519"/>
        <v>0</v>
      </c>
      <c r="R2292" t="e">
        <f t="shared" si="520"/>
        <v>#DIV/0!</v>
      </c>
      <c r="S2292" t="e">
        <f t="shared" si="521"/>
        <v>#DIV/0!</v>
      </c>
      <c r="T2292" t="e">
        <f t="shared" si="514"/>
        <v>#DIV/0!</v>
      </c>
      <c r="U2292" t="str">
        <f t="shared" si="522"/>
        <v/>
      </c>
      <c r="V2292" t="e">
        <f t="shared" si="523"/>
        <v>#DIV/0!</v>
      </c>
      <c r="X2292">
        <f t="shared" ca="1" si="524"/>
        <v>18.285122461700837</v>
      </c>
    </row>
    <row r="2293" spans="1:24" x14ac:dyDescent="0.25">
      <c r="A2293" s="2">
        <v>43296.438272731481</v>
      </c>
      <c r="B2293">
        <v>442</v>
      </c>
      <c r="C2293">
        <v>1</v>
      </c>
      <c r="H2293">
        <f>VLOOKUP(A2293,[1]Sheet1!A$2:F$10001,5,FALSE)</f>
        <v>444.23049193000003</v>
      </c>
      <c r="I2293">
        <f>VLOOKUP(A2293,[1]Sheet1!A$2:F$10001,6,FALSE)</f>
        <v>442</v>
      </c>
      <c r="J2293" s="5">
        <f t="shared" ca="1" si="511"/>
        <v>1.7322270397441065E-3</v>
      </c>
      <c r="K2293" s="5">
        <f t="shared" ca="1" si="512"/>
        <v>0.76950806999997212</v>
      </c>
      <c r="L2293" s="6">
        <f t="shared" si="513"/>
        <v>2292</v>
      </c>
      <c r="M2293">
        <f t="shared" si="515"/>
        <v>442</v>
      </c>
      <c r="N2293">
        <f t="shared" si="516"/>
        <v>0</v>
      </c>
      <c r="O2293" t="e">
        <f t="shared" si="517"/>
        <v>#DIV/0!</v>
      </c>
      <c r="P2293" t="e">
        <f t="shared" si="518"/>
        <v>#DIV/0!</v>
      </c>
      <c r="Q2293">
        <f t="shared" si="519"/>
        <v>0</v>
      </c>
      <c r="R2293" t="e">
        <f t="shared" si="520"/>
        <v>#DIV/0!</v>
      </c>
      <c r="S2293" t="e">
        <f t="shared" si="521"/>
        <v>#DIV/0!</v>
      </c>
      <c r="T2293" t="e">
        <f t="shared" si="514"/>
        <v>#DIV/0!</v>
      </c>
      <c r="U2293" t="str">
        <f t="shared" si="522"/>
        <v/>
      </c>
      <c r="V2293" t="e">
        <f t="shared" si="523"/>
        <v>#DIV/0!</v>
      </c>
      <c r="X2293">
        <f t="shared" ca="1" si="524"/>
        <v>18.285122461700837</v>
      </c>
    </row>
    <row r="2294" spans="1:24" x14ac:dyDescent="0.25">
      <c r="A2294" s="2">
        <v>43296.438272731481</v>
      </c>
      <c r="B2294">
        <v>442</v>
      </c>
      <c r="C2294">
        <v>1</v>
      </c>
      <c r="H2294">
        <f>VLOOKUP(A2294,[1]Sheet1!A$2:F$10001,5,FALSE)</f>
        <v>444.23049193000003</v>
      </c>
      <c r="I2294">
        <f>VLOOKUP(A2294,[1]Sheet1!A$2:F$10001,6,FALSE)</f>
        <v>442</v>
      </c>
      <c r="J2294" s="5">
        <f t="shared" ref="J2294:J2357" ca="1" si="525">(OFFSET(I2294,$AA$2,0)-H2294)/H2294</f>
        <v>1.7322270397441065E-3</v>
      </c>
      <c r="K2294" s="5">
        <f t="shared" ref="K2294:K2357" ca="1" si="526">IF(ISNUMBER(J2294),H2294*J2294,"")</f>
        <v>0.76950806999997212</v>
      </c>
      <c r="L2294" s="6">
        <f t="shared" si="513"/>
        <v>2293</v>
      </c>
      <c r="M2294">
        <f t="shared" si="515"/>
        <v>442</v>
      </c>
      <c r="N2294">
        <f t="shared" si="516"/>
        <v>0</v>
      </c>
      <c r="O2294" t="e">
        <f t="shared" si="517"/>
        <v>#DIV/0!</v>
      </c>
      <c r="P2294" t="e">
        <f t="shared" si="518"/>
        <v>#DIV/0!</v>
      </c>
      <c r="Q2294">
        <f t="shared" si="519"/>
        <v>0</v>
      </c>
      <c r="R2294" t="e">
        <f t="shared" si="520"/>
        <v>#DIV/0!</v>
      </c>
      <c r="S2294" t="e">
        <f t="shared" si="521"/>
        <v>#DIV/0!</v>
      </c>
      <c r="T2294" t="e">
        <f t="shared" si="514"/>
        <v>#DIV/0!</v>
      </c>
      <c r="U2294" t="str">
        <f t="shared" si="522"/>
        <v/>
      </c>
      <c r="V2294" t="e">
        <f t="shared" si="523"/>
        <v>#DIV/0!</v>
      </c>
      <c r="X2294">
        <f t="shared" ca="1" si="524"/>
        <v>18.285122461700837</v>
      </c>
    </row>
    <row r="2295" spans="1:24" x14ac:dyDescent="0.25">
      <c r="A2295" s="2">
        <v>43296.438272731481</v>
      </c>
      <c r="B2295">
        <v>442</v>
      </c>
      <c r="C2295">
        <v>1</v>
      </c>
      <c r="H2295">
        <f>VLOOKUP(A2295,[1]Sheet1!A$2:F$10001,5,FALSE)</f>
        <v>444.23049193000003</v>
      </c>
      <c r="I2295">
        <f>VLOOKUP(A2295,[1]Sheet1!A$2:F$10001,6,FALSE)</f>
        <v>442</v>
      </c>
      <c r="J2295" s="5">
        <f t="shared" ca="1" si="525"/>
        <v>1.9646595572678695E-3</v>
      </c>
      <c r="K2295" s="5">
        <f t="shared" ca="1" si="526"/>
        <v>0.87276168160008172</v>
      </c>
      <c r="L2295" s="6">
        <f t="shared" si="513"/>
        <v>2294</v>
      </c>
      <c r="M2295">
        <f t="shared" si="515"/>
        <v>442</v>
      </c>
      <c r="N2295">
        <f t="shared" si="516"/>
        <v>0</v>
      </c>
      <c r="O2295" t="e">
        <f t="shared" si="517"/>
        <v>#DIV/0!</v>
      </c>
      <c r="P2295" t="e">
        <f t="shared" si="518"/>
        <v>#DIV/0!</v>
      </c>
      <c r="Q2295">
        <f t="shared" si="519"/>
        <v>0</v>
      </c>
      <c r="R2295" t="e">
        <f t="shared" si="520"/>
        <v>#DIV/0!</v>
      </c>
      <c r="S2295" t="e">
        <f t="shared" si="521"/>
        <v>#DIV/0!</v>
      </c>
      <c r="T2295" t="e">
        <f t="shared" si="514"/>
        <v>#DIV/0!</v>
      </c>
      <c r="U2295" t="str">
        <f t="shared" si="522"/>
        <v/>
      </c>
      <c r="V2295" t="e">
        <f t="shared" si="523"/>
        <v>#DIV/0!</v>
      </c>
      <c r="X2295">
        <f t="shared" ca="1" si="524"/>
        <v>18.285122461700837</v>
      </c>
    </row>
    <row r="2296" spans="1:24" x14ac:dyDescent="0.25">
      <c r="A2296" s="2">
        <v>43296.438272731481</v>
      </c>
      <c r="B2296">
        <v>442</v>
      </c>
      <c r="C2296">
        <v>1</v>
      </c>
      <c r="H2296">
        <f>VLOOKUP(A2296,[1]Sheet1!A$2:F$10001,5,FALSE)</f>
        <v>444.23049193000003</v>
      </c>
      <c r="I2296">
        <f>VLOOKUP(A2296,[1]Sheet1!A$2:F$10001,6,FALSE)</f>
        <v>442</v>
      </c>
      <c r="J2296" s="5">
        <f t="shared" ca="1" si="525"/>
        <v>2.3282244447166986E-3</v>
      </c>
      <c r="K2296" s="5">
        <f t="shared" ca="1" si="526"/>
        <v>1.0342682903999503</v>
      </c>
      <c r="L2296" s="6">
        <f t="shared" si="513"/>
        <v>2295</v>
      </c>
      <c r="M2296">
        <f t="shared" si="515"/>
        <v>442</v>
      </c>
      <c r="N2296">
        <f t="shared" si="516"/>
        <v>0</v>
      </c>
      <c r="O2296" t="e">
        <f t="shared" si="517"/>
        <v>#DIV/0!</v>
      </c>
      <c r="P2296" t="e">
        <f t="shared" si="518"/>
        <v>#DIV/0!</v>
      </c>
      <c r="Q2296">
        <f t="shared" si="519"/>
        <v>0</v>
      </c>
      <c r="R2296" t="e">
        <f t="shared" si="520"/>
        <v>#DIV/0!</v>
      </c>
      <c r="S2296" t="e">
        <f t="shared" si="521"/>
        <v>#DIV/0!</v>
      </c>
      <c r="T2296" t="e">
        <f t="shared" si="514"/>
        <v>#DIV/0!</v>
      </c>
      <c r="U2296" t="str">
        <f t="shared" si="522"/>
        <v/>
      </c>
      <c r="V2296" t="e">
        <f t="shared" si="523"/>
        <v>#DIV/0!</v>
      </c>
      <c r="X2296">
        <f t="shared" ca="1" si="524"/>
        <v>18.285122461700837</v>
      </c>
    </row>
    <row r="2297" spans="1:24" x14ac:dyDescent="0.25">
      <c r="A2297" s="2">
        <v>43296.438272731481</v>
      </c>
      <c r="B2297">
        <v>442</v>
      </c>
      <c r="C2297">
        <v>1</v>
      </c>
      <c r="H2297">
        <f>VLOOKUP(A2297,[1]Sheet1!A$2:F$10001,5,FALSE)</f>
        <v>444.23049193000003</v>
      </c>
      <c r="I2297">
        <f>VLOOKUP(A2297,[1]Sheet1!A$2:F$10001,6,FALSE)</f>
        <v>442</v>
      </c>
      <c r="J2297" s="5">
        <f t="shared" ca="1" si="525"/>
        <v>2.3282244447166986E-3</v>
      </c>
      <c r="K2297" s="5">
        <f t="shared" ca="1" si="526"/>
        <v>1.0342682903999503</v>
      </c>
      <c r="L2297" s="6">
        <f t="shared" si="513"/>
        <v>2296</v>
      </c>
      <c r="M2297">
        <f t="shared" si="515"/>
        <v>442</v>
      </c>
      <c r="N2297">
        <f t="shared" si="516"/>
        <v>0</v>
      </c>
      <c r="O2297" t="e">
        <f t="shared" si="517"/>
        <v>#DIV/0!</v>
      </c>
      <c r="P2297" t="e">
        <f t="shared" si="518"/>
        <v>#DIV/0!</v>
      </c>
      <c r="Q2297">
        <f t="shared" si="519"/>
        <v>0</v>
      </c>
      <c r="R2297" t="e">
        <f t="shared" si="520"/>
        <v>#DIV/0!</v>
      </c>
      <c r="S2297" t="e">
        <f t="shared" si="521"/>
        <v>#DIV/0!</v>
      </c>
      <c r="T2297" t="e">
        <f t="shared" si="514"/>
        <v>#DIV/0!</v>
      </c>
      <c r="U2297" t="str">
        <f t="shared" si="522"/>
        <v/>
      </c>
      <c r="V2297" t="e">
        <f t="shared" si="523"/>
        <v>#DIV/0!</v>
      </c>
      <c r="X2297">
        <f t="shared" ca="1" si="524"/>
        <v>18.285122461700837</v>
      </c>
    </row>
    <row r="2298" spans="1:24" x14ac:dyDescent="0.25">
      <c r="A2298" s="2">
        <v>43296.438272731481</v>
      </c>
      <c r="B2298">
        <v>442</v>
      </c>
      <c r="C2298">
        <v>1</v>
      </c>
      <c r="H2298">
        <f>VLOOKUP(A2298,[1]Sheet1!A$2:F$10001,5,FALSE)</f>
        <v>444.23049193000003</v>
      </c>
      <c r="I2298">
        <f>VLOOKUP(A2298,[1]Sheet1!A$2:F$10001,6,FALSE)</f>
        <v>442</v>
      </c>
      <c r="J2298" s="5">
        <f t="shared" ca="1" si="525"/>
        <v>3.4868978146232938E-3</v>
      </c>
      <c r="K2298" s="5">
        <f t="shared" ca="1" si="526"/>
        <v>1.5489863314997478</v>
      </c>
      <c r="L2298" s="6">
        <f t="shared" si="513"/>
        <v>2297</v>
      </c>
      <c r="M2298">
        <f t="shared" si="515"/>
        <v>442</v>
      </c>
      <c r="N2298">
        <f t="shared" si="516"/>
        <v>0</v>
      </c>
      <c r="O2298" t="e">
        <f t="shared" si="517"/>
        <v>#DIV/0!</v>
      </c>
      <c r="P2298" t="e">
        <f t="shared" si="518"/>
        <v>#DIV/0!</v>
      </c>
      <c r="Q2298">
        <f t="shared" si="519"/>
        <v>0</v>
      </c>
      <c r="R2298" t="e">
        <f t="shared" si="520"/>
        <v>#DIV/0!</v>
      </c>
      <c r="S2298" t="e">
        <f t="shared" si="521"/>
        <v>#DIV/0!</v>
      </c>
      <c r="T2298" t="e">
        <f t="shared" si="514"/>
        <v>#DIV/0!</v>
      </c>
      <c r="U2298" t="str">
        <f t="shared" si="522"/>
        <v/>
      </c>
      <c r="V2298" t="e">
        <f t="shared" si="523"/>
        <v>#DIV/0!</v>
      </c>
      <c r="X2298">
        <f t="shared" ca="1" si="524"/>
        <v>18.285122461700837</v>
      </c>
    </row>
    <row r="2299" spans="1:24" x14ac:dyDescent="0.25">
      <c r="A2299" s="2">
        <v>43296.438272731481</v>
      </c>
      <c r="B2299">
        <v>442</v>
      </c>
      <c r="C2299">
        <v>1</v>
      </c>
      <c r="H2299">
        <f>VLOOKUP(A2299,[1]Sheet1!A$2:F$10001,5,FALSE)</f>
        <v>444.23049193000003</v>
      </c>
      <c r="I2299">
        <f>VLOOKUP(A2299,[1]Sheet1!A$2:F$10001,6,FALSE)</f>
        <v>442</v>
      </c>
      <c r="J2299" s="5">
        <f t="shared" ca="1" si="525"/>
        <v>3.4868978146232938E-3</v>
      </c>
      <c r="K2299" s="5">
        <f t="shared" ca="1" si="526"/>
        <v>1.5489863314997478</v>
      </c>
      <c r="L2299" s="6">
        <f t="shared" si="513"/>
        <v>2298</v>
      </c>
      <c r="M2299">
        <f t="shared" si="515"/>
        <v>442</v>
      </c>
      <c r="N2299">
        <f t="shared" si="516"/>
        <v>0</v>
      </c>
      <c r="O2299" t="e">
        <f t="shared" si="517"/>
        <v>#DIV/0!</v>
      </c>
      <c r="P2299" t="e">
        <f t="shared" si="518"/>
        <v>#DIV/0!</v>
      </c>
      <c r="Q2299">
        <f t="shared" si="519"/>
        <v>0</v>
      </c>
      <c r="R2299" t="e">
        <f t="shared" si="520"/>
        <v>#DIV/0!</v>
      </c>
      <c r="S2299" t="e">
        <f t="shared" si="521"/>
        <v>#DIV/0!</v>
      </c>
      <c r="T2299" t="e">
        <f t="shared" si="514"/>
        <v>#DIV/0!</v>
      </c>
      <c r="U2299" t="str">
        <f t="shared" si="522"/>
        <v/>
      </c>
      <c r="V2299" t="e">
        <f t="shared" si="523"/>
        <v>#DIV/0!</v>
      </c>
      <c r="X2299">
        <f t="shared" ca="1" si="524"/>
        <v>18.285122461700837</v>
      </c>
    </row>
    <row r="2300" spans="1:24" x14ac:dyDescent="0.25">
      <c r="A2300" s="2">
        <v>43296.438272731481</v>
      </c>
      <c r="B2300">
        <v>442</v>
      </c>
      <c r="C2300">
        <v>1</v>
      </c>
      <c r="H2300">
        <f>VLOOKUP(A2300,[1]Sheet1!A$2:F$10001,5,FALSE)</f>
        <v>444.23049193000003</v>
      </c>
      <c r="I2300">
        <f>VLOOKUP(A2300,[1]Sheet1!A$2:F$10001,6,FALSE)</f>
        <v>442</v>
      </c>
      <c r="J2300" s="5">
        <f t="shared" ca="1" si="525"/>
        <v>3.4868978146232938E-3</v>
      </c>
      <c r="K2300" s="5">
        <f t="shared" ca="1" si="526"/>
        <v>1.5489863314997478</v>
      </c>
      <c r="L2300" s="6">
        <f t="shared" si="513"/>
        <v>2299</v>
      </c>
      <c r="M2300">
        <f t="shared" si="515"/>
        <v>442</v>
      </c>
      <c r="N2300">
        <f t="shared" si="516"/>
        <v>0</v>
      </c>
      <c r="O2300" t="e">
        <f t="shared" si="517"/>
        <v>#DIV/0!</v>
      </c>
      <c r="P2300" t="e">
        <f t="shared" si="518"/>
        <v>#DIV/0!</v>
      </c>
      <c r="Q2300">
        <f t="shared" si="519"/>
        <v>0</v>
      </c>
      <c r="R2300" t="e">
        <f t="shared" si="520"/>
        <v>#DIV/0!</v>
      </c>
      <c r="S2300" t="e">
        <f t="shared" si="521"/>
        <v>#DIV/0!</v>
      </c>
      <c r="T2300" t="e">
        <f t="shared" si="514"/>
        <v>#DIV/0!</v>
      </c>
      <c r="U2300" t="str">
        <f t="shared" si="522"/>
        <v/>
      </c>
      <c r="V2300" t="e">
        <f t="shared" si="523"/>
        <v>#DIV/0!</v>
      </c>
      <c r="X2300">
        <f t="shared" ca="1" si="524"/>
        <v>18.285122461700837</v>
      </c>
    </row>
    <row r="2301" spans="1:24" x14ac:dyDescent="0.25">
      <c r="A2301" s="2">
        <v>43296.438272731481</v>
      </c>
      <c r="B2301">
        <v>442</v>
      </c>
      <c r="C2301">
        <v>1</v>
      </c>
      <c r="H2301">
        <f>VLOOKUP(A2301,[1]Sheet1!A$2:F$10001,5,FALSE)</f>
        <v>444.23049193000003</v>
      </c>
      <c r="I2301">
        <f>VLOOKUP(A2301,[1]Sheet1!A$2:F$10001,6,FALSE)</f>
        <v>442</v>
      </c>
      <c r="J2301" s="5">
        <f t="shared" ca="1" si="525"/>
        <v>3.4868978146232938E-3</v>
      </c>
      <c r="K2301" s="5">
        <f t="shared" ca="1" si="526"/>
        <v>1.5489863314997478</v>
      </c>
      <c r="L2301" s="6">
        <f t="shared" si="513"/>
        <v>2300</v>
      </c>
      <c r="M2301">
        <f t="shared" si="515"/>
        <v>442</v>
      </c>
      <c r="N2301">
        <f t="shared" si="516"/>
        <v>0</v>
      </c>
      <c r="O2301" t="e">
        <f t="shared" si="517"/>
        <v>#DIV/0!</v>
      </c>
      <c r="P2301" t="e">
        <f t="shared" si="518"/>
        <v>#DIV/0!</v>
      </c>
      <c r="Q2301">
        <f t="shared" si="519"/>
        <v>0</v>
      </c>
      <c r="R2301" t="e">
        <f t="shared" si="520"/>
        <v>#DIV/0!</v>
      </c>
      <c r="S2301" t="e">
        <f t="shared" si="521"/>
        <v>#DIV/0!</v>
      </c>
      <c r="T2301" t="e">
        <f t="shared" si="514"/>
        <v>#DIV/0!</v>
      </c>
      <c r="U2301" t="str">
        <f t="shared" si="522"/>
        <v/>
      </c>
      <c r="V2301" t="e">
        <f t="shared" si="523"/>
        <v>#DIV/0!</v>
      </c>
      <c r="X2301">
        <f t="shared" ca="1" si="524"/>
        <v>18.285122461700837</v>
      </c>
    </row>
    <row r="2302" spans="1:24" x14ac:dyDescent="0.25">
      <c r="A2302" s="2">
        <v>43296.438272731481</v>
      </c>
      <c r="B2302">
        <v>442</v>
      </c>
      <c r="C2302">
        <v>1</v>
      </c>
      <c r="H2302">
        <f>VLOOKUP(A2302,[1]Sheet1!A$2:F$10001,5,FALSE)</f>
        <v>444.23049193000003</v>
      </c>
      <c r="I2302">
        <f>VLOOKUP(A2302,[1]Sheet1!A$2:F$10001,6,FALSE)</f>
        <v>442</v>
      </c>
      <c r="J2302" s="5">
        <f t="shared" ca="1" si="525"/>
        <v>3.4868978146232938E-3</v>
      </c>
      <c r="K2302" s="5">
        <f t="shared" ca="1" si="526"/>
        <v>1.5489863314997478</v>
      </c>
      <c r="L2302" s="6">
        <f t="shared" si="513"/>
        <v>2301</v>
      </c>
      <c r="M2302">
        <f t="shared" si="515"/>
        <v>442</v>
      </c>
      <c r="N2302">
        <f t="shared" si="516"/>
        <v>0</v>
      </c>
      <c r="O2302" t="e">
        <f t="shared" si="517"/>
        <v>#DIV/0!</v>
      </c>
      <c r="P2302" t="e">
        <f t="shared" si="518"/>
        <v>#DIV/0!</v>
      </c>
      <c r="Q2302">
        <f t="shared" si="519"/>
        <v>0</v>
      </c>
      <c r="R2302" t="e">
        <f t="shared" si="520"/>
        <v>#DIV/0!</v>
      </c>
      <c r="S2302" t="e">
        <f t="shared" si="521"/>
        <v>#DIV/0!</v>
      </c>
      <c r="T2302" t="e">
        <f t="shared" si="514"/>
        <v>#DIV/0!</v>
      </c>
      <c r="U2302" t="str">
        <f t="shared" si="522"/>
        <v/>
      </c>
      <c r="V2302" t="e">
        <f t="shared" si="523"/>
        <v>#DIV/0!</v>
      </c>
      <c r="X2302">
        <f t="shared" ca="1" si="524"/>
        <v>18.285122461700837</v>
      </c>
    </row>
    <row r="2303" spans="1:24" x14ac:dyDescent="0.25">
      <c r="A2303" s="2">
        <v>43296.438272731481</v>
      </c>
      <c r="B2303">
        <v>442</v>
      </c>
      <c r="C2303">
        <v>1</v>
      </c>
      <c r="H2303">
        <f>VLOOKUP(A2303,[1]Sheet1!A$2:F$10001,5,FALSE)</f>
        <v>444.23049193000003</v>
      </c>
      <c r="I2303">
        <f>VLOOKUP(A2303,[1]Sheet1!A$2:F$10001,6,FALSE)</f>
        <v>442</v>
      </c>
      <c r="J2303" s="5">
        <f t="shared" ca="1" si="525"/>
        <v>3.4868978146232938E-3</v>
      </c>
      <c r="K2303" s="5">
        <f t="shared" ca="1" si="526"/>
        <v>1.5489863314997478</v>
      </c>
      <c r="L2303" s="6">
        <f t="shared" si="513"/>
        <v>2302</v>
      </c>
      <c r="M2303">
        <f t="shared" si="515"/>
        <v>442</v>
      </c>
      <c r="N2303">
        <f t="shared" si="516"/>
        <v>0</v>
      </c>
      <c r="O2303" t="e">
        <f t="shared" si="517"/>
        <v>#DIV/0!</v>
      </c>
      <c r="P2303" t="e">
        <f t="shared" si="518"/>
        <v>#DIV/0!</v>
      </c>
      <c r="Q2303">
        <f t="shared" si="519"/>
        <v>0</v>
      </c>
      <c r="R2303" t="e">
        <f t="shared" si="520"/>
        <v>#DIV/0!</v>
      </c>
      <c r="S2303" t="e">
        <f t="shared" si="521"/>
        <v>#DIV/0!</v>
      </c>
      <c r="T2303" t="e">
        <f t="shared" si="514"/>
        <v>#DIV/0!</v>
      </c>
      <c r="U2303" t="str">
        <f t="shared" si="522"/>
        <v/>
      </c>
      <c r="V2303" t="e">
        <f t="shared" si="523"/>
        <v>#DIV/0!</v>
      </c>
      <c r="X2303">
        <f t="shared" ca="1" si="524"/>
        <v>18.285122461700837</v>
      </c>
    </row>
    <row r="2304" spans="1:24" x14ac:dyDescent="0.25">
      <c r="A2304" s="2">
        <v>43296.438272731481</v>
      </c>
      <c r="B2304">
        <v>442</v>
      </c>
      <c r="C2304">
        <v>1</v>
      </c>
      <c r="H2304">
        <f>VLOOKUP(A2304,[1]Sheet1!A$2:F$10001,5,FALSE)</f>
        <v>444.23049193000003</v>
      </c>
      <c r="I2304">
        <f>VLOOKUP(A2304,[1]Sheet1!A$2:F$10001,6,FALSE)</f>
        <v>442</v>
      </c>
      <c r="J2304" s="5">
        <f t="shared" ca="1" si="525"/>
        <v>3.4868978146232938E-3</v>
      </c>
      <c r="K2304" s="5">
        <f t="shared" ca="1" si="526"/>
        <v>1.5489863314997478</v>
      </c>
      <c r="L2304" s="6">
        <f t="shared" si="513"/>
        <v>2303</v>
      </c>
      <c r="M2304">
        <f t="shared" si="515"/>
        <v>442</v>
      </c>
      <c r="N2304">
        <f t="shared" si="516"/>
        <v>0</v>
      </c>
      <c r="O2304" t="e">
        <f t="shared" si="517"/>
        <v>#DIV/0!</v>
      </c>
      <c r="P2304" t="e">
        <f t="shared" si="518"/>
        <v>#DIV/0!</v>
      </c>
      <c r="Q2304">
        <f t="shared" si="519"/>
        <v>0</v>
      </c>
      <c r="R2304" t="e">
        <f t="shared" si="520"/>
        <v>#DIV/0!</v>
      </c>
      <c r="S2304" t="e">
        <f t="shared" si="521"/>
        <v>#DIV/0!</v>
      </c>
      <c r="T2304" t="e">
        <f t="shared" si="514"/>
        <v>#DIV/0!</v>
      </c>
      <c r="U2304" t="str">
        <f t="shared" si="522"/>
        <v/>
      </c>
      <c r="V2304" t="e">
        <f t="shared" si="523"/>
        <v>#DIV/0!</v>
      </c>
      <c r="X2304">
        <f t="shared" ca="1" si="524"/>
        <v>18.285122461700837</v>
      </c>
    </row>
    <row r="2305" spans="1:24" x14ac:dyDescent="0.25">
      <c r="A2305" s="2">
        <v>43296.438272731481</v>
      </c>
      <c r="B2305">
        <v>442</v>
      </c>
      <c r="C2305">
        <v>1</v>
      </c>
      <c r="H2305">
        <f>VLOOKUP(A2305,[1]Sheet1!A$2:F$10001,5,FALSE)</f>
        <v>444.23049193000003</v>
      </c>
      <c r="I2305">
        <f>VLOOKUP(A2305,[1]Sheet1!A$2:F$10001,6,FALSE)</f>
        <v>442</v>
      </c>
      <c r="J2305" s="5">
        <f t="shared" ca="1" si="525"/>
        <v>3.4868978146232938E-3</v>
      </c>
      <c r="K2305" s="5">
        <f t="shared" ca="1" si="526"/>
        <v>1.5489863314997478</v>
      </c>
      <c r="L2305" s="6">
        <f t="shared" si="513"/>
        <v>2304</v>
      </c>
      <c r="M2305">
        <f t="shared" si="515"/>
        <v>442</v>
      </c>
      <c r="N2305">
        <f t="shared" si="516"/>
        <v>0</v>
      </c>
      <c r="O2305" t="e">
        <f t="shared" si="517"/>
        <v>#DIV/0!</v>
      </c>
      <c r="P2305" t="e">
        <f t="shared" si="518"/>
        <v>#DIV/0!</v>
      </c>
      <c r="Q2305">
        <f t="shared" si="519"/>
        <v>0</v>
      </c>
      <c r="R2305" t="e">
        <f t="shared" si="520"/>
        <v>#DIV/0!</v>
      </c>
      <c r="S2305" t="e">
        <f t="shared" si="521"/>
        <v>#DIV/0!</v>
      </c>
      <c r="T2305" t="e">
        <f t="shared" si="514"/>
        <v>#DIV/0!</v>
      </c>
      <c r="U2305" t="str">
        <f t="shared" si="522"/>
        <v/>
      </c>
      <c r="V2305" t="e">
        <f t="shared" si="523"/>
        <v>#DIV/0!</v>
      </c>
      <c r="X2305">
        <f t="shared" ca="1" si="524"/>
        <v>18.285122461700837</v>
      </c>
    </row>
    <row r="2306" spans="1:24" x14ac:dyDescent="0.25">
      <c r="A2306" s="2">
        <v>43296.438272731481</v>
      </c>
      <c r="B2306">
        <v>442.00000000000011</v>
      </c>
      <c r="C2306">
        <v>5</v>
      </c>
      <c r="H2306">
        <f>VLOOKUP(A2306,[1]Sheet1!A$2:F$10001,5,FALSE)</f>
        <v>444.23049193000003</v>
      </c>
      <c r="I2306">
        <f>VLOOKUP(A2306,[1]Sheet1!A$2:F$10001,6,FALSE)</f>
        <v>442</v>
      </c>
      <c r="J2306" s="5">
        <f t="shared" ca="1" si="525"/>
        <v>3.4868978146232938E-3</v>
      </c>
      <c r="K2306" s="5">
        <f t="shared" ca="1" si="526"/>
        <v>1.5489863314997478</v>
      </c>
      <c r="L2306" s="6">
        <f t="shared" si="513"/>
        <v>2305</v>
      </c>
      <c r="M2306">
        <f t="shared" si="515"/>
        <v>442</v>
      </c>
      <c r="N2306">
        <f t="shared" si="516"/>
        <v>0</v>
      </c>
      <c r="O2306" t="e">
        <f t="shared" si="517"/>
        <v>#DIV/0!</v>
      </c>
      <c r="P2306" t="e">
        <f t="shared" si="518"/>
        <v>#DIV/0!</v>
      </c>
      <c r="Q2306">
        <f t="shared" si="519"/>
        <v>0</v>
      </c>
      <c r="R2306" t="e">
        <f t="shared" si="520"/>
        <v>#DIV/0!</v>
      </c>
      <c r="S2306" t="e">
        <f t="shared" si="521"/>
        <v>#DIV/0!</v>
      </c>
      <c r="T2306" t="e">
        <f t="shared" si="514"/>
        <v>#DIV/0!</v>
      </c>
      <c r="U2306" t="str">
        <f t="shared" si="522"/>
        <v/>
      </c>
      <c r="V2306" t="e">
        <f t="shared" si="523"/>
        <v>#DIV/0!</v>
      </c>
      <c r="X2306">
        <f t="shared" ca="1" si="524"/>
        <v>18.285122461700837</v>
      </c>
    </row>
    <row r="2307" spans="1:24" x14ac:dyDescent="0.25">
      <c r="A2307" s="2">
        <v>43296.438272731481</v>
      </c>
      <c r="B2307">
        <v>442</v>
      </c>
      <c r="C2307">
        <v>1</v>
      </c>
      <c r="H2307">
        <f>VLOOKUP(A2307,[1]Sheet1!A$2:F$10001,5,FALSE)</f>
        <v>444.23049193000003</v>
      </c>
      <c r="I2307">
        <f>VLOOKUP(A2307,[1]Sheet1!A$2:F$10001,6,FALSE)</f>
        <v>442</v>
      </c>
      <c r="J2307" s="5">
        <f t="shared" ca="1" si="525"/>
        <v>3.4868978146232938E-3</v>
      </c>
      <c r="K2307" s="5">
        <f t="shared" ca="1" si="526"/>
        <v>1.5489863314997478</v>
      </c>
      <c r="L2307" s="6">
        <f t="shared" si="513"/>
        <v>2306</v>
      </c>
      <c r="M2307">
        <f t="shared" si="515"/>
        <v>442</v>
      </c>
      <c r="N2307">
        <f t="shared" si="516"/>
        <v>1.8972397869364121E-14</v>
      </c>
      <c r="O2307">
        <f t="shared" si="517"/>
        <v>0</v>
      </c>
      <c r="P2307" t="str">
        <f t="shared" si="518"/>
        <v/>
      </c>
      <c r="Q2307">
        <f t="shared" si="519"/>
        <v>0</v>
      </c>
      <c r="R2307" t="e">
        <f t="shared" si="520"/>
        <v>#DIV/0!</v>
      </c>
      <c r="S2307">
        <f t="shared" si="521"/>
        <v>-0.16666666666666671</v>
      </c>
      <c r="T2307" t="e">
        <f t="shared" si="514"/>
        <v>#DIV/0!</v>
      </c>
      <c r="U2307" t="str">
        <f t="shared" si="522"/>
        <v/>
      </c>
      <c r="V2307" t="e">
        <f t="shared" si="523"/>
        <v>#DIV/0!</v>
      </c>
      <c r="X2307">
        <f t="shared" ca="1" si="524"/>
        <v>18.285122461700837</v>
      </c>
    </row>
    <row r="2308" spans="1:24" x14ac:dyDescent="0.25">
      <c r="A2308" s="2">
        <v>43296.438272731481</v>
      </c>
      <c r="B2308">
        <v>442</v>
      </c>
      <c r="C2308">
        <v>1</v>
      </c>
      <c r="H2308">
        <f>VLOOKUP(A2308,[1]Sheet1!A$2:F$10001,5,FALSE)</f>
        <v>444.23049193000003</v>
      </c>
      <c r="I2308">
        <f>VLOOKUP(A2308,[1]Sheet1!A$2:F$10001,6,FALSE)</f>
        <v>442</v>
      </c>
      <c r="J2308" s="5">
        <f t="shared" ca="1" si="525"/>
        <v>3.4868978146232938E-3</v>
      </c>
      <c r="K2308" s="5">
        <f t="shared" ca="1" si="526"/>
        <v>1.5489863314997478</v>
      </c>
      <c r="L2308" s="6">
        <f t="shared" ref="L2308:L2371" si="527">L2307+1</f>
        <v>2307</v>
      </c>
      <c r="M2308">
        <f t="shared" si="515"/>
        <v>442</v>
      </c>
      <c r="N2308">
        <f t="shared" si="516"/>
        <v>1.9067570486003241E-14</v>
      </c>
      <c r="O2308">
        <f t="shared" si="517"/>
        <v>0</v>
      </c>
      <c r="P2308" t="str">
        <f t="shared" si="518"/>
        <v/>
      </c>
      <c r="Q2308">
        <f t="shared" si="519"/>
        <v>0</v>
      </c>
      <c r="R2308" t="e">
        <f t="shared" si="520"/>
        <v>#DIV/0!</v>
      </c>
      <c r="S2308">
        <f t="shared" si="521"/>
        <v>-0.16666666666666671</v>
      </c>
      <c r="T2308" t="e">
        <f t="shared" si="514"/>
        <v>#DIV/0!</v>
      </c>
      <c r="U2308" t="str">
        <f t="shared" si="522"/>
        <v/>
      </c>
      <c r="V2308" t="e">
        <f t="shared" si="523"/>
        <v>#DIV/0!</v>
      </c>
      <c r="X2308">
        <f t="shared" ca="1" si="524"/>
        <v>18.285122461700837</v>
      </c>
    </row>
    <row r="2309" spans="1:24" x14ac:dyDescent="0.25">
      <c r="A2309" s="2">
        <v>43296.438272731481</v>
      </c>
      <c r="B2309">
        <v>442</v>
      </c>
      <c r="C2309">
        <v>1</v>
      </c>
      <c r="H2309">
        <f>VLOOKUP(A2309,[1]Sheet1!A$2:F$10001,5,FALSE)</f>
        <v>444.23049193000003</v>
      </c>
      <c r="I2309">
        <f>VLOOKUP(A2309,[1]Sheet1!A$2:F$10001,6,FALSE)</f>
        <v>442</v>
      </c>
      <c r="J2309" s="5">
        <f t="shared" ca="1" si="525"/>
        <v>3.4868978146232938E-3</v>
      </c>
      <c r="K2309" s="5">
        <f t="shared" ca="1" si="526"/>
        <v>1.5489863314997478</v>
      </c>
      <c r="L2309" s="6">
        <f t="shared" si="527"/>
        <v>2308</v>
      </c>
      <c r="M2309">
        <f t="shared" si="515"/>
        <v>442</v>
      </c>
      <c r="N2309">
        <f t="shared" si="516"/>
        <v>1.91565443544718E-14</v>
      </c>
      <c r="O2309">
        <f t="shared" si="517"/>
        <v>0</v>
      </c>
      <c r="P2309" t="str">
        <f t="shared" si="518"/>
        <v/>
      </c>
      <c r="Q2309">
        <f t="shared" si="519"/>
        <v>0</v>
      </c>
      <c r="R2309" t="e">
        <f t="shared" si="520"/>
        <v>#DIV/0!</v>
      </c>
      <c r="S2309">
        <f t="shared" si="521"/>
        <v>-0.16666666666666671</v>
      </c>
      <c r="T2309" t="e">
        <f t="shared" si="514"/>
        <v>#DIV/0!</v>
      </c>
      <c r="U2309" t="str">
        <f t="shared" si="522"/>
        <v/>
      </c>
      <c r="V2309" t="e">
        <f t="shared" si="523"/>
        <v>#DIV/0!</v>
      </c>
      <c r="X2309">
        <f t="shared" ca="1" si="524"/>
        <v>18.285122461700837</v>
      </c>
    </row>
    <row r="2310" spans="1:24" x14ac:dyDescent="0.25">
      <c r="A2310" s="2">
        <v>43296.438272731481</v>
      </c>
      <c r="B2310">
        <v>441.99999999999989</v>
      </c>
      <c r="C2310">
        <v>5</v>
      </c>
      <c r="H2310">
        <f>VLOOKUP(A2310,[1]Sheet1!A$2:F$10001,5,FALSE)</f>
        <v>444.23049193000003</v>
      </c>
      <c r="I2310">
        <f>VLOOKUP(A2310,[1]Sheet1!A$2:F$10001,6,FALSE)</f>
        <v>442</v>
      </c>
      <c r="J2310" s="5">
        <f t="shared" ca="1" si="525"/>
        <v>3.4868978146232938E-3</v>
      </c>
      <c r="K2310" s="5">
        <f t="shared" ca="1" si="526"/>
        <v>1.5489863314997478</v>
      </c>
      <c r="L2310" s="6">
        <f t="shared" si="527"/>
        <v>2309</v>
      </c>
      <c r="M2310">
        <f t="shared" si="515"/>
        <v>442</v>
      </c>
      <c r="N2310">
        <f t="shared" si="516"/>
        <v>1.9239405474491225E-14</v>
      </c>
      <c r="O2310">
        <f t="shared" si="517"/>
        <v>-5.9090618923931384</v>
      </c>
      <c r="P2310" t="str">
        <f t="shared" si="518"/>
        <v/>
      </c>
      <c r="Q2310">
        <f t="shared" si="519"/>
        <v>0</v>
      </c>
      <c r="R2310" t="e">
        <f t="shared" si="520"/>
        <v>#DIV/0!</v>
      </c>
      <c r="S2310">
        <f t="shared" si="521"/>
        <v>5.833333333333333</v>
      </c>
      <c r="T2310" t="e">
        <f t="shared" si="514"/>
        <v>#DIV/0!</v>
      </c>
      <c r="U2310" t="str">
        <f t="shared" si="522"/>
        <v/>
      </c>
      <c r="V2310" t="e">
        <f t="shared" si="523"/>
        <v>#DIV/0!</v>
      </c>
      <c r="X2310">
        <f t="shared" ca="1" si="524"/>
        <v>18.285122461700837</v>
      </c>
    </row>
    <row r="2311" spans="1:24" x14ac:dyDescent="0.25">
      <c r="A2311" s="2">
        <v>43296.438272731481</v>
      </c>
      <c r="B2311">
        <v>442.00000000000011</v>
      </c>
      <c r="C2311">
        <v>15</v>
      </c>
      <c r="H2311">
        <f>VLOOKUP(A2311,[1]Sheet1!A$2:F$10001,5,FALSE)</f>
        <v>444.23049193000003</v>
      </c>
      <c r="I2311">
        <f>VLOOKUP(A2311,[1]Sheet1!A$2:F$10001,6,FALSE)</f>
        <v>442</v>
      </c>
      <c r="J2311" s="5">
        <f t="shared" ca="1" si="525"/>
        <v>3.4868978146232938E-3</v>
      </c>
      <c r="K2311" s="5">
        <f t="shared" ca="1" si="526"/>
        <v>1.5489863314997478</v>
      </c>
      <c r="L2311" s="6">
        <f t="shared" si="527"/>
        <v>2310</v>
      </c>
      <c r="M2311">
        <f t="shared" si="515"/>
        <v>442</v>
      </c>
      <c r="N2311">
        <f t="shared" si="516"/>
        <v>2.7956388292046965E-14</v>
      </c>
      <c r="O2311">
        <f t="shared" si="517"/>
        <v>4.0665781478631722</v>
      </c>
      <c r="P2311">
        <f t="shared" si="518"/>
        <v>1</v>
      </c>
      <c r="Q2311">
        <f t="shared" si="519"/>
        <v>0</v>
      </c>
      <c r="R2311" t="e">
        <f t="shared" si="520"/>
        <v>#DIV/0!</v>
      </c>
      <c r="S2311">
        <f t="shared" si="521"/>
        <v>14.826887782241746</v>
      </c>
      <c r="T2311" t="e">
        <f t="shared" si="514"/>
        <v>#DIV/0!</v>
      </c>
      <c r="U2311" t="str">
        <f t="shared" si="522"/>
        <v/>
      </c>
      <c r="V2311" t="e">
        <f t="shared" si="523"/>
        <v>#DIV/0!</v>
      </c>
      <c r="X2311">
        <f t="shared" ca="1" si="524"/>
        <v>18.285122461700837</v>
      </c>
    </row>
    <row r="2312" spans="1:24" x14ac:dyDescent="0.25">
      <c r="A2312" s="2">
        <v>43296.438273043983</v>
      </c>
      <c r="B2312">
        <v>442.1197145141</v>
      </c>
      <c r="C2312">
        <v>11</v>
      </c>
      <c r="H2312">
        <f>VLOOKUP(A2312,[1]Sheet1!A$2:F$10001,5,FALSE)</f>
        <v>444.23049193000003</v>
      </c>
      <c r="I2312">
        <f>VLOOKUP(A2312,[1]Sheet1!A$2:F$10001,6,FALSE)</f>
        <v>442.04989999999998</v>
      </c>
      <c r="J2312" s="5">
        <f t="shared" ca="1" si="525"/>
        <v>3.4868978146232938E-3</v>
      </c>
      <c r="K2312" s="5">
        <f t="shared" ca="1" si="526"/>
        <v>1.5489863314997478</v>
      </c>
      <c r="L2312" s="6">
        <f t="shared" si="527"/>
        <v>2311</v>
      </c>
      <c r="M2312">
        <f t="shared" si="515"/>
        <v>442</v>
      </c>
      <c r="N2312">
        <f t="shared" si="516"/>
        <v>3.4006349590456827E-14</v>
      </c>
      <c r="O2312">
        <f t="shared" si="517"/>
        <v>3520357684424.6709</v>
      </c>
      <c r="P2312">
        <f t="shared" si="518"/>
        <v>1</v>
      </c>
      <c r="Q2312">
        <f t="shared" si="519"/>
        <v>3.1250237952917814E-7</v>
      </c>
      <c r="R2312" t="e">
        <f t="shared" si="520"/>
        <v>#DIV/0!</v>
      </c>
      <c r="S2312">
        <f t="shared" si="521"/>
        <v>3.792087409765001</v>
      </c>
      <c r="T2312" t="e">
        <f t="shared" si="514"/>
        <v>#DIV/0!</v>
      </c>
      <c r="U2312" t="str">
        <f t="shared" si="522"/>
        <v/>
      </c>
      <c r="V2312" t="e">
        <f t="shared" si="523"/>
        <v>#DIV/0!</v>
      </c>
      <c r="X2312">
        <f t="shared" ca="1" si="524"/>
        <v>18.285122461700837</v>
      </c>
    </row>
    <row r="2313" spans="1:24" x14ac:dyDescent="0.25">
      <c r="A2313" s="2">
        <v>43296.438273043983</v>
      </c>
      <c r="B2313">
        <v>442.17</v>
      </c>
      <c r="C2313">
        <v>1</v>
      </c>
      <c r="H2313">
        <f>VLOOKUP(A2313,[1]Sheet1!A$2:F$10001,5,FALSE)</f>
        <v>444.23049193000003</v>
      </c>
      <c r="I2313">
        <f>VLOOKUP(A2313,[1]Sheet1!A$2:F$10001,6,FALSE)</f>
        <v>442.04989999999998</v>
      </c>
      <c r="J2313" s="5">
        <f t="shared" ca="1" si="525"/>
        <v>3.4868978146232938E-3</v>
      </c>
      <c r="K2313" s="5">
        <f t="shared" ca="1" si="526"/>
        <v>1.5489863314997478</v>
      </c>
      <c r="L2313" s="6">
        <f t="shared" si="527"/>
        <v>2312</v>
      </c>
      <c r="M2313">
        <f t="shared" si="515"/>
        <v>442.01368165875431</v>
      </c>
      <c r="N2313">
        <f t="shared" si="516"/>
        <v>1.9665318883007165E-2</v>
      </c>
      <c r="O2313">
        <f t="shared" si="517"/>
        <v>7.9489349842571233</v>
      </c>
      <c r="P2313">
        <f t="shared" si="518"/>
        <v>1</v>
      </c>
      <c r="Q2313">
        <f t="shared" si="519"/>
        <v>0</v>
      </c>
      <c r="R2313">
        <f t="shared" si="520"/>
        <v>-0.1690308509457033</v>
      </c>
      <c r="S2313">
        <f t="shared" si="521"/>
        <v>-0.30383850500711518</v>
      </c>
      <c r="T2313" t="str">
        <f t="shared" si="514"/>
        <v/>
      </c>
      <c r="U2313" t="str">
        <f t="shared" si="522"/>
        <v/>
      </c>
      <c r="V2313" t="str">
        <f t="shared" si="523"/>
        <v/>
      </c>
      <c r="X2313">
        <f t="shared" ca="1" si="524"/>
        <v>18.285122461700837</v>
      </c>
    </row>
    <row r="2314" spans="1:24" x14ac:dyDescent="0.25">
      <c r="A2314" s="2">
        <v>43296.438286643519</v>
      </c>
      <c r="B2314">
        <v>442.17</v>
      </c>
      <c r="C2314">
        <v>4</v>
      </c>
      <c r="H2314">
        <f>VLOOKUP(A2314,[1]Sheet1!A$2:F$10001,5,FALSE)</f>
        <v>444.23049193000003</v>
      </c>
      <c r="I2314">
        <f>VLOOKUP(A2314,[1]Sheet1!A$2:F$10001,6,FALSE)</f>
        <v>442.17989859999989</v>
      </c>
      <c r="J2314" s="5">
        <f t="shared" ca="1" si="525"/>
        <v>3.4868978146232938E-3</v>
      </c>
      <c r="K2314" s="5">
        <f t="shared" ca="1" si="526"/>
        <v>1.5489863314997478</v>
      </c>
      <c r="L2314" s="6">
        <f t="shared" si="527"/>
        <v>2313</v>
      </c>
      <c r="M2314">
        <f t="shared" si="515"/>
        <v>442.03250662759075</v>
      </c>
      <c r="N2314">
        <f t="shared" si="516"/>
        <v>3.2270184606610061E-2</v>
      </c>
      <c r="O2314">
        <f t="shared" si="517"/>
        <v>4.2606937048976041</v>
      </c>
      <c r="P2314">
        <f t="shared" si="518"/>
        <v>1</v>
      </c>
      <c r="Q2314">
        <f t="shared" si="519"/>
        <v>1.3599536032415926E-5</v>
      </c>
      <c r="R2314">
        <f t="shared" si="520"/>
        <v>257.28801732298189</v>
      </c>
      <c r="S2314">
        <f t="shared" si="521"/>
        <v>0.72161644939189862</v>
      </c>
      <c r="T2314" t="str">
        <f t="shared" si="514"/>
        <v/>
      </c>
      <c r="U2314" t="str">
        <f t="shared" si="522"/>
        <v/>
      </c>
      <c r="V2314" t="str">
        <f t="shared" si="523"/>
        <v/>
      </c>
      <c r="X2314">
        <f t="shared" ca="1" si="524"/>
        <v>18.285122461700837</v>
      </c>
    </row>
    <row r="2315" spans="1:24" x14ac:dyDescent="0.25">
      <c r="A2315" s="2">
        <v>43296.438286643519</v>
      </c>
      <c r="B2315">
        <v>442.29231544792009</v>
      </c>
      <c r="C2315">
        <v>20</v>
      </c>
      <c r="H2315">
        <f>VLOOKUP(A2315,[1]Sheet1!A$2:F$10001,5,FALSE)</f>
        <v>444.23049193000003</v>
      </c>
      <c r="I2315">
        <f>VLOOKUP(A2315,[1]Sheet1!A$2:F$10001,6,FALSE)</f>
        <v>442.17989859999989</v>
      </c>
      <c r="J2315" s="5">
        <f t="shared" ca="1" si="525"/>
        <v>3.4868978146232938E-3</v>
      </c>
      <c r="K2315" s="5">
        <f t="shared" ca="1" si="526"/>
        <v>1.5489863314997478</v>
      </c>
      <c r="L2315" s="6">
        <f t="shared" si="527"/>
        <v>2314</v>
      </c>
      <c r="M2315">
        <f t="shared" si="515"/>
        <v>442.05047445357008</v>
      </c>
      <c r="N2315">
        <f t="shared" si="516"/>
        <v>3.9208341746564256E-2</v>
      </c>
      <c r="O2315">
        <f t="shared" si="517"/>
        <v>6.1681005514905696</v>
      </c>
      <c r="P2315">
        <f t="shared" si="518"/>
        <v>1</v>
      </c>
      <c r="Q2315">
        <f t="shared" si="519"/>
        <v>0</v>
      </c>
      <c r="R2315">
        <f t="shared" si="520"/>
        <v>-0.17298625046076299</v>
      </c>
      <c r="S2315">
        <f t="shared" si="521"/>
        <v>6.1273799624473408</v>
      </c>
      <c r="T2315" t="str">
        <f t="shared" si="514"/>
        <v/>
      </c>
      <c r="U2315" t="str">
        <f t="shared" si="522"/>
        <v/>
      </c>
      <c r="V2315" t="str">
        <f t="shared" si="523"/>
        <v/>
      </c>
      <c r="X2315">
        <f t="shared" ca="1" si="524"/>
        <v>18.285122461700837</v>
      </c>
    </row>
    <row r="2316" spans="1:24" x14ac:dyDescent="0.25">
      <c r="A2316" s="2">
        <v>43296.438286643519</v>
      </c>
      <c r="B2316">
        <v>442.43999999999988</v>
      </c>
      <c r="C2316">
        <v>2</v>
      </c>
      <c r="H2316">
        <f>VLOOKUP(A2316,[1]Sheet1!A$2:F$10001,5,FALSE)</f>
        <v>444.23049193000003</v>
      </c>
      <c r="I2316">
        <f>VLOOKUP(A2316,[1]Sheet1!A$2:F$10001,6,FALSE)</f>
        <v>442.17989859999989</v>
      </c>
      <c r="J2316" s="5">
        <f t="shared" ca="1" si="525"/>
        <v>3.4868978146232938E-3</v>
      </c>
      <c r="K2316" s="5">
        <f t="shared" ca="1" si="526"/>
        <v>1.5489863314997478</v>
      </c>
      <c r="L2316" s="6">
        <f t="shared" si="527"/>
        <v>2315</v>
      </c>
      <c r="M2316">
        <f t="shared" si="515"/>
        <v>442.08156404502603</v>
      </c>
      <c r="N2316">
        <f t="shared" si="516"/>
        <v>5.5501070082298744E-2</v>
      </c>
      <c r="O2316">
        <f t="shared" si="517"/>
        <v>6.4581809763731819</v>
      </c>
      <c r="P2316">
        <f t="shared" si="518"/>
        <v>1</v>
      </c>
      <c r="Q2316">
        <f t="shared" si="519"/>
        <v>0</v>
      </c>
      <c r="R2316">
        <f t="shared" si="520"/>
        <v>-0.17298625046076299</v>
      </c>
      <c r="S2316">
        <f t="shared" si="521"/>
        <v>-0.11908620197491551</v>
      </c>
      <c r="T2316" t="str">
        <f t="shared" si="514"/>
        <v/>
      </c>
      <c r="U2316" t="str">
        <f t="shared" si="522"/>
        <v/>
      </c>
      <c r="V2316" t="str">
        <f t="shared" si="523"/>
        <v/>
      </c>
      <c r="X2316">
        <f t="shared" ca="1" si="524"/>
        <v>18.285122461700837</v>
      </c>
    </row>
    <row r="2317" spans="1:24" x14ac:dyDescent="0.25">
      <c r="A2317" s="2">
        <v>43296.438286643519</v>
      </c>
      <c r="B2317">
        <v>442.81294064501998</v>
      </c>
      <c r="C2317">
        <v>62</v>
      </c>
      <c r="H2317">
        <f>VLOOKUP(A2317,[1]Sheet1!A$2:F$10001,5,FALSE)</f>
        <v>444.23049193000003</v>
      </c>
      <c r="I2317">
        <f>VLOOKUP(A2317,[1]Sheet1!A$2:F$10001,6,FALSE)</f>
        <v>442.17989859999989</v>
      </c>
      <c r="J2317" s="5">
        <f t="shared" ca="1" si="525"/>
        <v>3.4868978146232938E-3</v>
      </c>
      <c r="K2317" s="5">
        <f t="shared" ca="1" si="526"/>
        <v>1.5489863314997478</v>
      </c>
      <c r="L2317" s="6">
        <f t="shared" si="527"/>
        <v>2316</v>
      </c>
      <c r="M2317">
        <f t="shared" si="515"/>
        <v>442.12805801160408</v>
      </c>
      <c r="N2317">
        <f t="shared" si="516"/>
        <v>8.0382056438598179E-2</v>
      </c>
      <c r="O2317">
        <f t="shared" si="517"/>
        <v>8.5203422723958333</v>
      </c>
      <c r="P2317">
        <f t="shared" si="518"/>
        <v>1</v>
      </c>
      <c r="Q2317">
        <f t="shared" si="519"/>
        <v>0</v>
      </c>
      <c r="R2317">
        <f t="shared" si="520"/>
        <v>-0.17298625046076299</v>
      </c>
      <c r="S2317">
        <f t="shared" si="521"/>
        <v>14.187975797177472</v>
      </c>
      <c r="T2317" t="str">
        <f t="shared" si="514"/>
        <v/>
      </c>
      <c r="U2317" t="str">
        <f t="shared" si="522"/>
        <v/>
      </c>
      <c r="V2317" t="str">
        <f t="shared" si="523"/>
        <v/>
      </c>
      <c r="X2317">
        <f t="shared" ca="1" si="524"/>
        <v>18.285122461700837</v>
      </c>
    </row>
    <row r="2318" spans="1:24" x14ac:dyDescent="0.25">
      <c r="A2318" s="2">
        <v>43296.438286643519</v>
      </c>
      <c r="B2318">
        <v>442.87835315390032</v>
      </c>
      <c r="C2318">
        <v>21</v>
      </c>
      <c r="H2318">
        <f>VLOOKUP(A2318,[1]Sheet1!A$2:F$10001,5,FALSE)</f>
        <v>444.23049193000003</v>
      </c>
      <c r="I2318">
        <f>VLOOKUP(A2318,[1]Sheet1!A$2:F$10001,6,FALSE)</f>
        <v>442.17989859999989</v>
      </c>
      <c r="J2318" s="5">
        <f t="shared" ca="1" si="525"/>
        <v>3.4868978146232938E-3</v>
      </c>
      <c r="K2318" s="5">
        <f t="shared" ca="1" si="526"/>
        <v>1.5489863314997478</v>
      </c>
      <c r="L2318" s="6">
        <f t="shared" si="527"/>
        <v>2317</v>
      </c>
      <c r="M2318">
        <f t="shared" si="515"/>
        <v>442.21495527878943</v>
      </c>
      <c r="N2318">
        <f t="shared" si="516"/>
        <v>0.13743075378609976</v>
      </c>
      <c r="O2318">
        <f t="shared" si="517"/>
        <v>4.8271428107235401</v>
      </c>
      <c r="P2318">
        <f t="shared" si="518"/>
        <v>1</v>
      </c>
      <c r="Q2318">
        <f t="shared" si="519"/>
        <v>0</v>
      </c>
      <c r="R2318">
        <f t="shared" si="520"/>
        <v>-0.17298625046076299</v>
      </c>
      <c r="S2318">
        <f t="shared" si="521"/>
        <v>1.5604274968279892</v>
      </c>
      <c r="T2318" t="str">
        <f t="shared" si="514"/>
        <v/>
      </c>
      <c r="U2318" t="str">
        <f t="shared" si="522"/>
        <v/>
      </c>
      <c r="V2318" t="str">
        <f t="shared" si="523"/>
        <v/>
      </c>
      <c r="X2318">
        <f t="shared" ca="1" si="524"/>
        <v>18.285122461700837</v>
      </c>
    </row>
    <row r="2319" spans="1:24" x14ac:dyDescent="0.25">
      <c r="A2319" s="2">
        <v>43296.438286643519</v>
      </c>
      <c r="B2319">
        <v>442.91</v>
      </c>
      <c r="C2319">
        <v>1</v>
      </c>
      <c r="H2319">
        <f>VLOOKUP(A2319,[1]Sheet1!A$2:F$10001,5,FALSE)</f>
        <v>444.23049193000003</v>
      </c>
      <c r="I2319">
        <f>VLOOKUP(A2319,[1]Sheet1!A$2:F$10001,6,FALSE)</f>
        <v>442.17989859999989</v>
      </c>
      <c r="J2319" s="5">
        <f t="shared" ca="1" si="525"/>
        <v>3.4868978146232938E-3</v>
      </c>
      <c r="K2319" s="5">
        <f t="shared" ca="1" si="526"/>
        <v>1.5489863314997478</v>
      </c>
      <c r="L2319" s="6">
        <f t="shared" si="527"/>
        <v>2318</v>
      </c>
      <c r="M2319">
        <f t="shared" si="515"/>
        <v>442.30522940088031</v>
      </c>
      <c r="N2319">
        <f t="shared" si="516"/>
        <v>0.17397576739705117</v>
      </c>
      <c r="O2319">
        <f t="shared" si="517"/>
        <v>3.4761772180576012</v>
      </c>
      <c r="P2319">
        <f t="shared" si="518"/>
        <v>1</v>
      </c>
      <c r="Q2319">
        <f t="shared" si="519"/>
        <v>0</v>
      </c>
      <c r="R2319">
        <f t="shared" si="520"/>
        <v>-0.17298625046076299</v>
      </c>
      <c r="S2319">
        <f t="shared" si="521"/>
        <v>-0.34058240733829231</v>
      </c>
      <c r="T2319" t="str">
        <f t="shared" si="514"/>
        <v/>
      </c>
      <c r="U2319" t="str">
        <f t="shared" si="522"/>
        <v/>
      </c>
      <c r="V2319" t="str">
        <f t="shared" si="523"/>
        <v/>
      </c>
      <c r="X2319">
        <f t="shared" ca="1" si="524"/>
        <v>18.285122461700837</v>
      </c>
    </row>
    <row r="2320" spans="1:24" x14ac:dyDescent="0.25">
      <c r="A2320" s="2">
        <v>43296.438286643519</v>
      </c>
      <c r="B2320">
        <v>442.91</v>
      </c>
      <c r="C2320">
        <v>1</v>
      </c>
      <c r="H2320">
        <f>VLOOKUP(A2320,[1]Sheet1!A$2:F$10001,5,FALSE)</f>
        <v>444.23049193000003</v>
      </c>
      <c r="I2320">
        <f>VLOOKUP(A2320,[1]Sheet1!A$2:F$10001,6,FALSE)</f>
        <v>442.17989859999989</v>
      </c>
      <c r="J2320" s="5">
        <f t="shared" ca="1" si="525"/>
        <v>3.4868978146232938E-3</v>
      </c>
      <c r="K2320" s="5">
        <f t="shared" ca="1" si="526"/>
        <v>1.5489863314997478</v>
      </c>
      <c r="L2320" s="6">
        <f t="shared" si="527"/>
        <v>2319</v>
      </c>
      <c r="M2320">
        <f t="shared" si="515"/>
        <v>442.39469163401844</v>
      </c>
      <c r="N2320">
        <f t="shared" si="516"/>
        <v>0.19827299875393894</v>
      </c>
      <c r="O2320">
        <f t="shared" si="517"/>
        <v>2.5989840735757004</v>
      </c>
      <c r="P2320">
        <f t="shared" si="518"/>
        <v>1</v>
      </c>
      <c r="Q2320">
        <f t="shared" si="519"/>
        <v>0</v>
      </c>
      <c r="R2320">
        <f t="shared" si="520"/>
        <v>-0.17298625046076299</v>
      </c>
      <c r="S2320">
        <f t="shared" si="521"/>
        <v>-0.34058240733829231</v>
      </c>
      <c r="T2320" t="str">
        <f t="shared" si="514"/>
        <v/>
      </c>
      <c r="U2320" t="str">
        <f t="shared" si="522"/>
        <v/>
      </c>
      <c r="V2320" t="str">
        <f t="shared" si="523"/>
        <v/>
      </c>
      <c r="X2320">
        <f t="shared" ca="1" si="524"/>
        <v>18.285122461700837</v>
      </c>
    </row>
    <row r="2321" spans="1:24" x14ac:dyDescent="0.25">
      <c r="A2321" s="2">
        <v>43296.438286643519</v>
      </c>
      <c r="B2321">
        <v>442.91</v>
      </c>
      <c r="C2321">
        <v>1</v>
      </c>
      <c r="H2321">
        <f>VLOOKUP(A2321,[1]Sheet1!A$2:F$10001,5,FALSE)</f>
        <v>444.23049193000003</v>
      </c>
      <c r="I2321">
        <f>VLOOKUP(A2321,[1]Sheet1!A$2:F$10001,6,FALSE)</f>
        <v>442.17989859999989</v>
      </c>
      <c r="J2321" s="5">
        <f t="shared" ca="1" si="525"/>
        <v>3.4868978146232938E-3</v>
      </c>
      <c r="K2321" s="5">
        <f t="shared" ca="1" si="526"/>
        <v>1.5489863314997478</v>
      </c>
      <c r="L2321" s="6">
        <f t="shared" si="527"/>
        <v>2320</v>
      </c>
      <c r="M2321">
        <f t="shared" si="515"/>
        <v>442.4795656318625</v>
      </c>
      <c r="N2321">
        <f t="shared" si="516"/>
        <v>0.21283334647632654</v>
      </c>
      <c r="O2321">
        <f t="shared" si="517"/>
        <v>2.0224009783420054</v>
      </c>
      <c r="P2321">
        <f t="shared" si="518"/>
        <v>1</v>
      </c>
      <c r="Q2321">
        <f t="shared" si="519"/>
        <v>0</v>
      </c>
      <c r="R2321">
        <f t="shared" si="520"/>
        <v>-0.17298625046076302</v>
      </c>
      <c r="S2321">
        <f t="shared" si="521"/>
        <v>-0.34058240733829231</v>
      </c>
      <c r="T2321" t="str">
        <f t="shared" si="514"/>
        <v/>
      </c>
      <c r="U2321" t="str">
        <f t="shared" si="522"/>
        <v/>
      </c>
      <c r="V2321" t="str">
        <f t="shared" si="523"/>
        <v/>
      </c>
      <c r="X2321">
        <f t="shared" ca="1" si="524"/>
        <v>18.285122461700837</v>
      </c>
    </row>
    <row r="2322" spans="1:24" x14ac:dyDescent="0.25">
      <c r="A2322" s="2">
        <v>43296.438286643519</v>
      </c>
      <c r="B2322">
        <v>442.91</v>
      </c>
      <c r="C2322">
        <v>1</v>
      </c>
      <c r="H2322">
        <f>VLOOKUP(A2322,[1]Sheet1!A$2:F$10001,5,FALSE)</f>
        <v>444.23049193000003</v>
      </c>
      <c r="I2322">
        <f>VLOOKUP(A2322,[1]Sheet1!A$2:F$10001,6,FALSE)</f>
        <v>442.17989859999989</v>
      </c>
      <c r="J2322" s="5">
        <f t="shared" ca="1" si="525"/>
        <v>3.4868978146232938E-3</v>
      </c>
      <c r="K2322" s="5">
        <f t="shared" ca="1" si="526"/>
        <v>1.5489863314997478</v>
      </c>
      <c r="L2322" s="6">
        <f t="shared" si="527"/>
        <v>2321</v>
      </c>
      <c r="M2322">
        <f t="shared" si="515"/>
        <v>442.55985139441236</v>
      </c>
      <c r="N2322">
        <f t="shared" si="516"/>
        <v>0.22083090065563282</v>
      </c>
      <c r="O2322">
        <f t="shared" si="517"/>
        <v>1.5855960581064235</v>
      </c>
      <c r="P2322">
        <f t="shared" si="518"/>
        <v>1</v>
      </c>
      <c r="Q2322">
        <f t="shared" si="519"/>
        <v>0</v>
      </c>
      <c r="R2322">
        <f t="shared" si="520"/>
        <v>-0.17298625046076302</v>
      </c>
      <c r="S2322">
        <f t="shared" si="521"/>
        <v>-0.34058240733829231</v>
      </c>
      <c r="T2322" t="str">
        <f t="shared" si="514"/>
        <v/>
      </c>
      <c r="U2322" t="str">
        <f t="shared" si="522"/>
        <v/>
      </c>
      <c r="V2322" t="str">
        <f t="shared" si="523"/>
        <v/>
      </c>
      <c r="X2322">
        <f t="shared" ca="1" si="524"/>
        <v>18.285122461700837</v>
      </c>
    </row>
    <row r="2323" spans="1:24" x14ac:dyDescent="0.25">
      <c r="A2323" s="2">
        <v>43296.438286643519</v>
      </c>
      <c r="B2323">
        <v>442.91</v>
      </c>
      <c r="C2323">
        <v>4</v>
      </c>
      <c r="H2323">
        <f>VLOOKUP(A2323,[1]Sheet1!A$2:F$10001,5,FALSE)</f>
        <v>444.23049193000003</v>
      </c>
      <c r="I2323">
        <f>VLOOKUP(A2323,[1]Sheet1!A$2:F$10001,6,FALSE)</f>
        <v>442.17989859999989</v>
      </c>
      <c r="J2323" s="5">
        <f t="shared" ca="1" si="525"/>
        <v>3.4868978146232938E-3</v>
      </c>
      <c r="K2323" s="5">
        <f t="shared" ca="1" si="526"/>
        <v>1.5489863314997478</v>
      </c>
      <c r="L2323" s="6">
        <f t="shared" si="527"/>
        <v>2322</v>
      </c>
      <c r="M2323">
        <f t="shared" si="515"/>
        <v>442.63554892166809</v>
      </c>
      <c r="N2323">
        <f t="shared" si="516"/>
        <v>0.22408911690152963</v>
      </c>
      <c r="O2323">
        <f t="shared" si="517"/>
        <v>1.2247407733439204</v>
      </c>
      <c r="P2323" t="str">
        <f t="shared" si="518"/>
        <v/>
      </c>
      <c r="Q2323">
        <f t="shared" si="519"/>
        <v>0</v>
      </c>
      <c r="R2323">
        <f t="shared" si="520"/>
        <v>-0.17298625046076302</v>
      </c>
      <c r="S2323">
        <f t="shared" si="521"/>
        <v>-7.0119907393177819E-2</v>
      </c>
      <c r="T2323" t="str">
        <f t="shared" si="514"/>
        <v/>
      </c>
      <c r="U2323" t="str">
        <f t="shared" si="522"/>
        <v/>
      </c>
      <c r="V2323" t="str">
        <f t="shared" si="523"/>
        <v/>
      </c>
      <c r="X2323">
        <f t="shared" ca="1" si="524"/>
        <v>18.285122461700837</v>
      </c>
    </row>
    <row r="2324" spans="1:24" x14ac:dyDescent="0.25">
      <c r="A2324" s="2">
        <v>43296.438286643519</v>
      </c>
      <c r="B2324">
        <v>442.91</v>
      </c>
      <c r="C2324">
        <v>1</v>
      </c>
      <c r="H2324">
        <f>VLOOKUP(A2324,[1]Sheet1!A$2:F$10001,5,FALSE)</f>
        <v>444.23049193000003</v>
      </c>
      <c r="I2324">
        <f>VLOOKUP(A2324,[1]Sheet1!A$2:F$10001,6,FALSE)</f>
        <v>442.17989859999989</v>
      </c>
      <c r="J2324" s="5">
        <f t="shared" ca="1" si="525"/>
        <v>3.4868978146232938E-3</v>
      </c>
      <c r="K2324" s="5">
        <f t="shared" ca="1" si="526"/>
        <v>1.5489863314997478</v>
      </c>
      <c r="L2324" s="6">
        <f t="shared" si="527"/>
        <v>2323</v>
      </c>
      <c r="M2324">
        <f t="shared" si="515"/>
        <v>442.70665821362979</v>
      </c>
      <c r="N2324">
        <f t="shared" si="516"/>
        <v>0.22383874980635857</v>
      </c>
      <c r="O2324">
        <f t="shared" si="517"/>
        <v>0.90842978057258095</v>
      </c>
      <c r="P2324" t="str">
        <f t="shared" si="518"/>
        <v/>
      </c>
      <c r="Q2324">
        <f t="shared" si="519"/>
        <v>0</v>
      </c>
      <c r="R2324">
        <f t="shared" si="520"/>
        <v>-0.17298625046076302</v>
      </c>
      <c r="S2324">
        <f t="shared" si="521"/>
        <v>-0.34865910134301464</v>
      </c>
      <c r="T2324" t="str">
        <f t="shared" si="514"/>
        <v/>
      </c>
      <c r="U2324" t="str">
        <f t="shared" si="522"/>
        <v/>
      </c>
      <c r="V2324" t="str">
        <f t="shared" si="523"/>
        <v/>
      </c>
      <c r="X2324">
        <f t="shared" ca="1" si="524"/>
        <v>18.285122461700837</v>
      </c>
    </row>
    <row r="2325" spans="1:24" x14ac:dyDescent="0.25">
      <c r="A2325" s="2">
        <v>43296.43838954861</v>
      </c>
      <c r="B2325">
        <v>442.94481585800003</v>
      </c>
      <c r="C2325">
        <v>6</v>
      </c>
      <c r="H2325">
        <f>VLOOKUP(A2325,[1]Sheet1!A$2:F$10001,5,FALSE)</f>
        <v>444.52371192999999</v>
      </c>
      <c r="I2325">
        <f>VLOOKUP(A2325,[1]Sheet1!A$2:F$10001,6,FALSE)</f>
        <v>442.97709576</v>
      </c>
      <c r="J2325" s="5">
        <f t="shared" ca="1" si="525"/>
        <v>2.8249704071973856E-3</v>
      </c>
      <c r="K2325" s="5">
        <f t="shared" ca="1" si="526"/>
        <v>1.2557663314997853</v>
      </c>
      <c r="L2325" s="6">
        <f t="shared" si="527"/>
        <v>2324</v>
      </c>
      <c r="M2325">
        <f t="shared" si="515"/>
        <v>442.77317927029731</v>
      </c>
      <c r="N2325">
        <f t="shared" si="516"/>
        <v>0.22100789228982906</v>
      </c>
      <c r="O2325">
        <f t="shared" si="517"/>
        <v>0.77660840943018361</v>
      </c>
      <c r="P2325" t="str">
        <f t="shared" si="518"/>
        <v/>
      </c>
      <c r="Q2325">
        <f t="shared" si="519"/>
        <v>1.0290509089827538E-4</v>
      </c>
      <c r="R2325">
        <f t="shared" si="520"/>
        <v>44.611306714014503</v>
      </c>
      <c r="S2325">
        <f t="shared" si="521"/>
        <v>0.10284189320189646</v>
      </c>
      <c r="T2325" t="str">
        <f t="shared" si="514"/>
        <v/>
      </c>
      <c r="U2325" t="str">
        <f t="shared" si="522"/>
        <v/>
      </c>
      <c r="V2325" t="str">
        <f t="shared" si="523"/>
        <v/>
      </c>
      <c r="X2325">
        <f t="shared" ca="1" si="524"/>
        <v>18.285122461700837</v>
      </c>
    </row>
    <row r="2326" spans="1:24" x14ac:dyDescent="0.25">
      <c r="A2326" s="2">
        <v>43296.43838954861</v>
      </c>
      <c r="B2326">
        <v>442.96851931180009</v>
      </c>
      <c r="C2326">
        <v>10</v>
      </c>
      <c r="H2326">
        <f>VLOOKUP(A2326,[1]Sheet1!A$2:F$10001,5,FALSE)</f>
        <v>444.52371192999999</v>
      </c>
      <c r="I2326">
        <f>VLOOKUP(A2326,[1]Sheet1!A$2:F$10001,6,FALSE)</f>
        <v>442.97709576</v>
      </c>
      <c r="J2326" s="5">
        <f t="shared" ca="1" si="525"/>
        <v>2.8249704071973856E-3</v>
      </c>
      <c r="K2326" s="5">
        <f t="shared" ca="1" si="526"/>
        <v>1.2557663314997853</v>
      </c>
      <c r="L2326" s="6">
        <f t="shared" si="527"/>
        <v>2325</v>
      </c>
      <c r="M2326">
        <f t="shared" si="515"/>
        <v>442.83909104687069</v>
      </c>
      <c r="N2326">
        <f t="shared" si="516"/>
        <v>0.21695192161285742</v>
      </c>
      <c r="O2326">
        <f t="shared" si="517"/>
        <v>0.59657579415388506</v>
      </c>
      <c r="P2326" t="str">
        <f t="shared" si="518"/>
        <v/>
      </c>
      <c r="Q2326">
        <f t="shared" si="519"/>
        <v>0</v>
      </c>
      <c r="R2326">
        <f t="shared" si="520"/>
        <v>-0.19097778196963025</v>
      </c>
      <c r="S2326">
        <f t="shared" si="521"/>
        <v>0.4522552701290653</v>
      </c>
      <c r="T2326" t="str">
        <f t="shared" si="514"/>
        <v/>
      </c>
      <c r="U2326" t="str">
        <f t="shared" si="522"/>
        <v/>
      </c>
      <c r="V2326" t="str">
        <f t="shared" si="523"/>
        <v/>
      </c>
      <c r="X2326">
        <f t="shared" ca="1" si="524"/>
        <v>18.285122461700837</v>
      </c>
    </row>
    <row r="2327" spans="1:24" x14ac:dyDescent="0.25">
      <c r="A2327" s="2">
        <v>43296.43838954861</v>
      </c>
      <c r="B2327">
        <v>443</v>
      </c>
      <c r="C2327">
        <v>1</v>
      </c>
      <c r="H2327">
        <f>VLOOKUP(A2327,[1]Sheet1!A$2:F$10001,5,FALSE)</f>
        <v>444.52371192999999</v>
      </c>
      <c r="I2327">
        <f>VLOOKUP(A2327,[1]Sheet1!A$2:F$10001,6,FALSE)</f>
        <v>442.97709576</v>
      </c>
      <c r="J2327" s="5">
        <f t="shared" ca="1" si="525"/>
        <v>2.8249704071973856E-3</v>
      </c>
      <c r="K2327" s="5">
        <f t="shared" ca="1" si="526"/>
        <v>1.2557663314997853</v>
      </c>
      <c r="L2327" s="6">
        <f t="shared" si="527"/>
        <v>2326</v>
      </c>
      <c r="M2327">
        <f t="shared" si="515"/>
        <v>442.90294801215742</v>
      </c>
      <c r="N2327">
        <f t="shared" si="516"/>
        <v>0.21166878401598535</v>
      </c>
      <c r="O2327">
        <f t="shared" si="517"/>
        <v>0.45850874182395623</v>
      </c>
      <c r="P2327" t="str">
        <f t="shared" si="518"/>
        <v/>
      </c>
      <c r="Q2327">
        <f t="shared" si="519"/>
        <v>0</v>
      </c>
      <c r="R2327">
        <f t="shared" si="520"/>
        <v>-0.19097778196963025</v>
      </c>
      <c r="S2327">
        <f t="shared" si="521"/>
        <v>-0.38411406376207069</v>
      </c>
      <c r="T2327" t="str">
        <f t="shared" si="514"/>
        <v/>
      </c>
      <c r="U2327" t="str">
        <f t="shared" si="522"/>
        <v/>
      </c>
      <c r="V2327" t="str">
        <f t="shared" si="523"/>
        <v/>
      </c>
      <c r="X2327">
        <f t="shared" ca="1" si="524"/>
        <v>18.285122461700837</v>
      </c>
    </row>
    <row r="2328" spans="1:24" x14ac:dyDescent="0.25">
      <c r="A2328" s="2">
        <v>43296.438407187503</v>
      </c>
      <c r="B2328">
        <v>443.00000000000028</v>
      </c>
      <c r="C2328">
        <v>15</v>
      </c>
      <c r="H2328">
        <f>VLOOKUP(A2328,[1]Sheet1!A$2:F$10001,5,FALSE)</f>
        <v>444.52371192999999</v>
      </c>
      <c r="I2328">
        <f>VLOOKUP(A2328,[1]Sheet1!A$2:F$10001,6,FALSE)</f>
        <v>443.00000000000011</v>
      </c>
      <c r="J2328" s="5">
        <f t="shared" ca="1" si="525"/>
        <v>2.8249704071973856E-3</v>
      </c>
      <c r="K2328" s="5">
        <f t="shared" ca="1" si="526"/>
        <v>1.2557663314997853</v>
      </c>
      <c r="L2328" s="6">
        <f t="shared" si="527"/>
        <v>2327</v>
      </c>
      <c r="M2328">
        <f t="shared" si="515"/>
        <v>442.96551947973353</v>
      </c>
      <c r="N2328">
        <f t="shared" si="516"/>
        <v>0.20554018838253926</v>
      </c>
      <c r="O2328">
        <f t="shared" si="517"/>
        <v>0.16775561284677479</v>
      </c>
      <c r="P2328" t="str">
        <f t="shared" si="518"/>
        <v/>
      </c>
      <c r="Q2328">
        <f t="shared" si="519"/>
        <v>1.7638893041294068E-5</v>
      </c>
      <c r="R2328">
        <f t="shared" si="520"/>
        <v>0.81831155878110684</v>
      </c>
      <c r="S2328">
        <f t="shared" si="521"/>
        <v>0.88120285216004446</v>
      </c>
      <c r="T2328" t="str">
        <f t="shared" si="514"/>
        <v/>
      </c>
      <c r="U2328" t="str">
        <f t="shared" si="522"/>
        <v/>
      </c>
      <c r="V2328" t="str">
        <f t="shared" si="523"/>
        <v/>
      </c>
      <c r="X2328">
        <f t="shared" ca="1" si="524"/>
        <v>18.285122461700837</v>
      </c>
    </row>
    <row r="2329" spans="1:24" x14ac:dyDescent="0.25">
      <c r="A2329" s="2">
        <v>43296.438407187503</v>
      </c>
      <c r="B2329">
        <v>443.03908116600007</v>
      </c>
      <c r="C2329">
        <v>10</v>
      </c>
      <c r="H2329">
        <f>VLOOKUP(A2329,[1]Sheet1!A$2:F$10001,5,FALSE)</f>
        <v>444.52371192999999</v>
      </c>
      <c r="I2329">
        <f>VLOOKUP(A2329,[1]Sheet1!A$2:F$10001,6,FALSE)</f>
        <v>443.00000000000011</v>
      </c>
      <c r="J2329" s="5">
        <f t="shared" ca="1" si="525"/>
        <v>2.8249704071973856E-3</v>
      </c>
      <c r="K2329" s="5">
        <f t="shared" ca="1" si="526"/>
        <v>1.2557663314997853</v>
      </c>
      <c r="L2329" s="6">
        <f t="shared" si="527"/>
        <v>2328</v>
      </c>
      <c r="M2329">
        <f t="shared" si="515"/>
        <v>443.02304893050285</v>
      </c>
      <c r="N2329">
        <f t="shared" si="516"/>
        <v>0.19864617296824738</v>
      </c>
      <c r="O2329">
        <f t="shared" si="517"/>
        <v>8.0707497444632653E-2</v>
      </c>
      <c r="P2329" t="str">
        <f t="shared" si="518"/>
        <v/>
      </c>
      <c r="Q2329">
        <f t="shared" si="519"/>
        <v>0</v>
      </c>
      <c r="R2329">
        <f t="shared" si="520"/>
        <v>-0.2178876056964304</v>
      </c>
      <c r="S2329">
        <f t="shared" si="521"/>
        <v>0.39090570330075908</v>
      </c>
      <c r="T2329" t="str">
        <f t="shared" si="514"/>
        <v/>
      </c>
      <c r="U2329" t="str">
        <f t="shared" si="522"/>
        <v/>
      </c>
      <c r="V2329" t="str">
        <f t="shared" si="523"/>
        <v/>
      </c>
      <c r="X2329">
        <f t="shared" ca="1" si="524"/>
        <v>18.285122461700837</v>
      </c>
    </row>
    <row r="2330" spans="1:24" x14ac:dyDescent="0.25">
      <c r="A2330" s="2">
        <v>43296.438478263888</v>
      </c>
      <c r="B2330">
        <v>443.11117550180012</v>
      </c>
      <c r="C2330">
        <v>5</v>
      </c>
      <c r="H2330">
        <f>VLOOKUP(A2330,[1]Sheet1!A$2:F$10001,5,FALSE)</f>
        <v>444.60375033000003</v>
      </c>
      <c r="I2330">
        <f>VLOOKUP(A2330,[1]Sheet1!A$2:F$10001,6,FALSE)</f>
        <v>443.18557304000012</v>
      </c>
      <c r="J2330" s="5">
        <f t="shared" ca="1" si="525"/>
        <v>2.6444399774565221E-3</v>
      </c>
      <c r="K2330" s="5">
        <f t="shared" ca="1" si="526"/>
        <v>1.1757279314997504</v>
      </c>
      <c r="L2330" s="6">
        <f t="shared" si="527"/>
        <v>2329</v>
      </c>
      <c r="M2330">
        <f t="shared" si="515"/>
        <v>443.08000278343701</v>
      </c>
      <c r="N2330">
        <f t="shared" si="516"/>
        <v>0.19154833924299819</v>
      </c>
      <c r="O2330">
        <f t="shared" si="517"/>
        <v>0.16274073942016012</v>
      </c>
      <c r="P2330" t="str">
        <f t="shared" si="518"/>
        <v/>
      </c>
      <c r="Q2330">
        <f t="shared" si="519"/>
        <v>7.1076385211199522E-5</v>
      </c>
      <c r="R2330">
        <f t="shared" si="520"/>
        <v>3.8134172726810363</v>
      </c>
      <c r="S2330">
        <f t="shared" si="521"/>
        <v>-7.9718521140512782E-2</v>
      </c>
      <c r="T2330" t="str">
        <f t="shared" si="514"/>
        <v/>
      </c>
      <c r="U2330" t="str">
        <f t="shared" si="522"/>
        <v/>
      </c>
      <c r="V2330" t="str">
        <f t="shared" si="523"/>
        <v/>
      </c>
      <c r="X2330">
        <f t="shared" ca="1" si="524"/>
        <v>18.285122461700837</v>
      </c>
    </row>
    <row r="2331" spans="1:24" x14ac:dyDescent="0.25">
      <c r="A2331" s="2">
        <v>43296.438612534723</v>
      </c>
      <c r="B2331">
        <v>443.47499560502149</v>
      </c>
      <c r="C2331">
        <v>104</v>
      </c>
      <c r="H2331">
        <f>VLOOKUP(A2331,[1]Sheet1!A$2:F$10001,5,FALSE)</f>
        <v>444.65197124999997</v>
      </c>
      <c r="I2331">
        <f>VLOOKUP(A2331,[1]Sheet1!A$2:F$10001,6,FALSE)</f>
        <v>443.71371200119989</v>
      </c>
      <c r="J2331" s="5">
        <f t="shared" ca="1" si="525"/>
        <v>2.535706764843903E-3</v>
      </c>
      <c r="K2331" s="5">
        <f t="shared" ca="1" si="526"/>
        <v>1.1275070114998016</v>
      </c>
      <c r="L2331" s="6">
        <f t="shared" si="527"/>
        <v>2330</v>
      </c>
      <c r="M2331">
        <f t="shared" si="515"/>
        <v>443.13995692433144</v>
      </c>
      <c r="N2331">
        <f t="shared" si="516"/>
        <v>0.18439536412106286</v>
      </c>
      <c r="O2331">
        <f t="shared" si="517"/>
        <v>1.8169582640379247</v>
      </c>
      <c r="P2331">
        <f t="shared" si="518"/>
        <v>1</v>
      </c>
      <c r="Q2331">
        <f t="shared" si="519"/>
        <v>1.3427083467831835E-4</v>
      </c>
      <c r="R2331">
        <f t="shared" si="520"/>
        <v>6.1271960632683369</v>
      </c>
      <c r="S2331">
        <f t="shared" si="521"/>
        <v>8.8128518990843183</v>
      </c>
      <c r="T2331" t="str">
        <f t="shared" si="514"/>
        <v/>
      </c>
      <c r="U2331" t="str">
        <f t="shared" si="522"/>
        <v/>
      </c>
      <c r="V2331" t="str">
        <f t="shared" si="523"/>
        <v/>
      </c>
      <c r="X2331">
        <f t="shared" ca="1" si="524"/>
        <v>18.285122461700837</v>
      </c>
    </row>
    <row r="2332" spans="1:24" x14ac:dyDescent="0.25">
      <c r="A2332" s="2">
        <v>43296.438612534723</v>
      </c>
      <c r="B2332">
        <v>443.99999999999989</v>
      </c>
      <c r="C2332">
        <v>12</v>
      </c>
      <c r="H2332">
        <f>VLOOKUP(A2332,[1]Sheet1!A$2:F$10001,5,FALSE)</f>
        <v>444.65197124999997</v>
      </c>
      <c r="I2332">
        <f>VLOOKUP(A2332,[1]Sheet1!A$2:F$10001,6,FALSE)</f>
        <v>443.71371200119989</v>
      </c>
      <c r="J2332" s="5">
        <f t="shared" ca="1" si="525"/>
        <v>2.535706764843903E-3</v>
      </c>
      <c r="K2332" s="5">
        <f t="shared" ca="1" si="526"/>
        <v>1.1275070114998016</v>
      </c>
      <c r="L2332" s="6">
        <f t="shared" si="527"/>
        <v>2331</v>
      </c>
      <c r="M2332">
        <f t="shared" si="515"/>
        <v>443.23588794003877</v>
      </c>
      <c r="N2332">
        <f t="shared" si="516"/>
        <v>0.18472079905048477</v>
      </c>
      <c r="O2332">
        <f t="shared" si="517"/>
        <v>4.1365783598212298</v>
      </c>
      <c r="P2332">
        <f t="shared" si="518"/>
        <v>1</v>
      </c>
      <c r="Q2332">
        <f t="shared" si="519"/>
        <v>0</v>
      </c>
      <c r="R2332">
        <f t="shared" si="520"/>
        <v>-0.32221886700049085</v>
      </c>
      <c r="S2332">
        <f t="shared" si="521"/>
        <v>0.1591637344122008</v>
      </c>
      <c r="T2332" t="str">
        <f t="shared" si="514"/>
        <v/>
      </c>
      <c r="U2332" t="str">
        <f t="shared" si="522"/>
        <v/>
      </c>
      <c r="V2332" t="str">
        <f t="shared" si="523"/>
        <v/>
      </c>
      <c r="X2332">
        <f t="shared" ca="1" si="524"/>
        <v>18.285122461700837</v>
      </c>
    </row>
    <row r="2333" spans="1:24" x14ac:dyDescent="0.25">
      <c r="A2333" s="2">
        <v>43296.438612534723</v>
      </c>
      <c r="B2333">
        <v>444</v>
      </c>
      <c r="C2333">
        <v>1</v>
      </c>
      <c r="H2333">
        <f>VLOOKUP(A2333,[1]Sheet1!A$2:F$10001,5,FALSE)</f>
        <v>444.65197124999997</v>
      </c>
      <c r="I2333">
        <f>VLOOKUP(A2333,[1]Sheet1!A$2:F$10001,6,FALSE)</f>
        <v>443.71371200119989</v>
      </c>
      <c r="J2333" s="5">
        <f t="shared" ca="1" si="525"/>
        <v>2.535706764843903E-3</v>
      </c>
      <c r="K2333" s="5">
        <f t="shared" ca="1" si="526"/>
        <v>1.1275070114998016</v>
      </c>
      <c r="L2333" s="6">
        <f t="shared" si="527"/>
        <v>2332</v>
      </c>
      <c r="M2333">
        <f t="shared" si="515"/>
        <v>443.38438250539895</v>
      </c>
      <c r="N2333">
        <f t="shared" si="516"/>
        <v>0.21533666136551938</v>
      </c>
      <c r="O2333">
        <f t="shared" si="517"/>
        <v>2.8588605892615973</v>
      </c>
      <c r="P2333">
        <f t="shared" si="518"/>
        <v>1</v>
      </c>
      <c r="Q2333">
        <f t="shared" si="519"/>
        <v>0</v>
      </c>
      <c r="R2333">
        <f t="shared" si="520"/>
        <v>-0.32221886700049085</v>
      </c>
      <c r="S2333">
        <f t="shared" si="521"/>
        <v>-0.41495122764187425</v>
      </c>
      <c r="T2333" t="str">
        <f t="shared" si="514"/>
        <v/>
      </c>
      <c r="U2333" t="str">
        <f t="shared" si="522"/>
        <v/>
      </c>
      <c r="V2333" t="str">
        <f t="shared" si="523"/>
        <v/>
      </c>
      <c r="X2333">
        <f t="shared" ca="1" si="524"/>
        <v>18.285122461700837</v>
      </c>
    </row>
    <row r="2334" spans="1:24" x14ac:dyDescent="0.25">
      <c r="A2334" s="2">
        <v>43296.438612534723</v>
      </c>
      <c r="B2334">
        <v>444</v>
      </c>
      <c r="C2334">
        <v>1</v>
      </c>
      <c r="H2334">
        <f>VLOOKUP(A2334,[1]Sheet1!A$2:F$10001,5,FALSE)</f>
        <v>444.65197124999997</v>
      </c>
      <c r="I2334">
        <f>VLOOKUP(A2334,[1]Sheet1!A$2:F$10001,6,FALSE)</f>
        <v>443.71371200119989</v>
      </c>
      <c r="J2334" s="5">
        <f t="shared" ca="1" si="525"/>
        <v>2.535706764843903E-3</v>
      </c>
      <c r="K2334" s="5">
        <f t="shared" ca="1" si="526"/>
        <v>1.1275070114998016</v>
      </c>
      <c r="L2334" s="6">
        <f t="shared" si="527"/>
        <v>2333</v>
      </c>
      <c r="M2334">
        <f t="shared" si="515"/>
        <v>443.52279303714568</v>
      </c>
      <c r="N2334">
        <f t="shared" si="516"/>
        <v>0.22930755293678026</v>
      </c>
      <c r="O2334">
        <f t="shared" si="517"/>
        <v>2.0810782581849372</v>
      </c>
      <c r="P2334">
        <f t="shared" si="518"/>
        <v>1</v>
      </c>
      <c r="Q2334">
        <f t="shared" si="519"/>
        <v>0</v>
      </c>
      <c r="R2334">
        <f t="shared" si="520"/>
        <v>-0.32221886700049085</v>
      </c>
      <c r="S2334">
        <f t="shared" si="521"/>
        <v>-0.41495122764187425</v>
      </c>
      <c r="T2334" t="str">
        <f t="shared" si="514"/>
        <v/>
      </c>
      <c r="U2334" t="str">
        <f t="shared" si="522"/>
        <v/>
      </c>
      <c r="V2334" t="str">
        <f t="shared" si="523"/>
        <v/>
      </c>
      <c r="X2334">
        <f t="shared" ca="1" si="524"/>
        <v>18.285122461700837</v>
      </c>
    </row>
    <row r="2335" spans="1:24" x14ac:dyDescent="0.25">
      <c r="A2335" s="2">
        <v>43296.438612534723</v>
      </c>
      <c r="B2335">
        <v>444</v>
      </c>
      <c r="C2335">
        <v>1</v>
      </c>
      <c r="H2335">
        <f>VLOOKUP(A2335,[1]Sheet1!A$2:F$10001,5,FALSE)</f>
        <v>444.65197124999997</v>
      </c>
      <c r="I2335">
        <f>VLOOKUP(A2335,[1]Sheet1!A$2:F$10001,6,FALSE)</f>
        <v>443.71371200119989</v>
      </c>
      <c r="J2335" s="5">
        <f t="shared" ca="1" si="525"/>
        <v>4.291061039572594E-3</v>
      </c>
      <c r="K2335" s="5">
        <f t="shared" ca="1" si="526"/>
        <v>1.9080287500000281</v>
      </c>
      <c r="L2335" s="6">
        <f t="shared" si="527"/>
        <v>2334</v>
      </c>
      <c r="M2335">
        <f t="shared" si="515"/>
        <v>443.65111953527889</v>
      </c>
      <c r="N2335">
        <f t="shared" si="516"/>
        <v>0.23323758943056611</v>
      </c>
      <c r="O2335">
        <f t="shared" si="517"/>
        <v>1.4958157712608575</v>
      </c>
      <c r="P2335" t="str">
        <f t="shared" si="518"/>
        <v/>
      </c>
      <c r="Q2335">
        <f t="shared" si="519"/>
        <v>0</v>
      </c>
      <c r="R2335">
        <f t="shared" si="520"/>
        <v>-0.32221886700049085</v>
      </c>
      <c r="S2335">
        <f t="shared" si="521"/>
        <v>-0.41495122764187425</v>
      </c>
      <c r="T2335" t="str">
        <f t="shared" si="514"/>
        <v/>
      </c>
      <c r="U2335" t="str">
        <f t="shared" si="522"/>
        <v/>
      </c>
      <c r="V2335" t="str">
        <f t="shared" si="523"/>
        <v/>
      </c>
      <c r="X2335">
        <f t="shared" ca="1" si="524"/>
        <v>18.285122461700837</v>
      </c>
    </row>
    <row r="2336" spans="1:24" x14ac:dyDescent="0.25">
      <c r="A2336" s="2">
        <v>43296.438612534723</v>
      </c>
      <c r="B2336">
        <v>444.00000000000011</v>
      </c>
      <c r="C2336">
        <v>16</v>
      </c>
      <c r="H2336">
        <f>VLOOKUP(A2336,[1]Sheet1!A$2:F$10001,5,FALSE)</f>
        <v>444.65197124999997</v>
      </c>
      <c r="I2336">
        <f>VLOOKUP(A2336,[1]Sheet1!A$2:F$10001,6,FALSE)</f>
        <v>443.71371200119989</v>
      </c>
      <c r="J2336" s="5">
        <f t="shared" ca="1" si="525"/>
        <v>4.291061039572594E-3</v>
      </c>
      <c r="K2336" s="5">
        <f t="shared" ca="1" si="526"/>
        <v>1.9080287500000281</v>
      </c>
      <c r="L2336" s="6">
        <f t="shared" si="527"/>
        <v>2335</v>
      </c>
      <c r="M2336">
        <f t="shared" si="515"/>
        <v>443.76936199979878</v>
      </c>
      <c r="N2336">
        <f t="shared" si="516"/>
        <v>0.23078429095146732</v>
      </c>
      <c r="O2336">
        <f t="shared" si="517"/>
        <v>0.99936611478395776</v>
      </c>
      <c r="P2336" t="str">
        <f t="shared" si="518"/>
        <v/>
      </c>
      <c r="Q2336">
        <f t="shared" si="519"/>
        <v>0</v>
      </c>
      <c r="R2336">
        <f t="shared" si="520"/>
        <v>-0.32221886700049079</v>
      </c>
      <c r="S2336">
        <f t="shared" si="521"/>
        <v>0.34720408843503769</v>
      </c>
      <c r="T2336" t="str">
        <f t="shared" si="514"/>
        <v/>
      </c>
      <c r="U2336" t="str">
        <f t="shared" si="522"/>
        <v/>
      </c>
      <c r="V2336" t="str">
        <f t="shared" si="523"/>
        <v/>
      </c>
      <c r="X2336">
        <f t="shared" ca="1" si="524"/>
        <v>18.285122461700837</v>
      </c>
    </row>
    <row r="2337" spans="1:24" x14ac:dyDescent="0.25">
      <c r="A2337" s="2">
        <v>43296.438612534723</v>
      </c>
      <c r="B2337">
        <v>444.00954926503999</v>
      </c>
      <c r="C2337">
        <v>2</v>
      </c>
      <c r="H2337">
        <f>VLOOKUP(A2337,[1]Sheet1!A$2:F$10001,5,FALSE)</f>
        <v>444.65197124999997</v>
      </c>
      <c r="I2337">
        <f>VLOOKUP(A2337,[1]Sheet1!A$2:F$10001,6,FALSE)</f>
        <v>443.71371200119989</v>
      </c>
      <c r="J2337" s="5">
        <f t="shared" ca="1" si="525"/>
        <v>4.291061039572594E-3</v>
      </c>
      <c r="K2337" s="5">
        <f t="shared" ca="1" si="526"/>
        <v>1.9080287500000281</v>
      </c>
      <c r="L2337" s="6">
        <f t="shared" si="527"/>
        <v>2336</v>
      </c>
      <c r="M2337">
        <f t="shared" si="515"/>
        <v>443.87752043070515</v>
      </c>
      <c r="N2337">
        <f t="shared" si="516"/>
        <v>0.22450197508305367</v>
      </c>
      <c r="O2337">
        <f t="shared" si="517"/>
        <v>0.58809653806387674</v>
      </c>
      <c r="P2337" t="str">
        <f t="shared" si="518"/>
        <v/>
      </c>
      <c r="Q2337">
        <f t="shared" si="519"/>
        <v>0</v>
      </c>
      <c r="R2337">
        <f t="shared" si="520"/>
        <v>-0.32221886700049079</v>
      </c>
      <c r="S2337">
        <f t="shared" si="521"/>
        <v>-0.38568543055063437</v>
      </c>
      <c r="T2337" t="str">
        <f t="shared" si="514"/>
        <v/>
      </c>
      <c r="U2337" t="str">
        <f t="shared" si="522"/>
        <v/>
      </c>
      <c r="V2337" t="str">
        <f t="shared" si="523"/>
        <v/>
      </c>
      <c r="X2337">
        <f t="shared" ca="1" si="524"/>
        <v>18.285122461700837</v>
      </c>
    </row>
    <row r="2338" spans="1:24" x14ac:dyDescent="0.25">
      <c r="A2338" s="2">
        <v>43296.438612534723</v>
      </c>
      <c r="B2338">
        <v>444.01</v>
      </c>
      <c r="C2338">
        <v>1</v>
      </c>
      <c r="H2338">
        <f>VLOOKUP(A2338,[1]Sheet1!A$2:F$10001,5,FALSE)</f>
        <v>444.65197124999997</v>
      </c>
      <c r="I2338">
        <f>VLOOKUP(A2338,[1]Sheet1!A$2:F$10001,6,FALSE)</f>
        <v>443.71371200119989</v>
      </c>
      <c r="J2338" s="5">
        <f t="shared" ca="1" si="525"/>
        <v>4.291061039572594E-3</v>
      </c>
      <c r="K2338" s="5">
        <f t="shared" ca="1" si="526"/>
        <v>1.9080287500000281</v>
      </c>
      <c r="L2338" s="6">
        <f t="shared" si="527"/>
        <v>2337</v>
      </c>
      <c r="M2338">
        <f t="shared" si="515"/>
        <v>443.97668617257415</v>
      </c>
      <c r="N2338">
        <f t="shared" si="516"/>
        <v>0.21657360418729302</v>
      </c>
      <c r="O2338">
        <f t="shared" si="517"/>
        <v>0.15382219615753948</v>
      </c>
      <c r="P2338" t="str">
        <f t="shared" si="518"/>
        <v/>
      </c>
      <c r="Q2338">
        <f t="shared" si="519"/>
        <v>0</v>
      </c>
      <c r="R2338">
        <f t="shared" si="520"/>
        <v>-0.32221886700049079</v>
      </c>
      <c r="S2338">
        <f t="shared" si="521"/>
        <v>-0.43822013800480675</v>
      </c>
      <c r="T2338" t="str">
        <f t="shared" si="514"/>
        <v/>
      </c>
      <c r="U2338" t="str">
        <f t="shared" si="522"/>
        <v/>
      </c>
      <c r="V2338" t="str">
        <f t="shared" si="523"/>
        <v/>
      </c>
      <c r="X2338">
        <f t="shared" ca="1" si="524"/>
        <v>18.285122461700837</v>
      </c>
    </row>
    <row r="2339" spans="1:24" x14ac:dyDescent="0.25">
      <c r="A2339" s="2">
        <v>43296.438612534723</v>
      </c>
      <c r="B2339">
        <v>444.01</v>
      </c>
      <c r="C2339">
        <v>1</v>
      </c>
      <c r="H2339">
        <f>VLOOKUP(A2339,[1]Sheet1!A$2:F$10001,5,FALSE)</f>
        <v>444.65197124999997</v>
      </c>
      <c r="I2339">
        <f>VLOOKUP(A2339,[1]Sheet1!A$2:F$10001,6,FALSE)</f>
        <v>443.71371200119989</v>
      </c>
      <c r="J2339" s="5">
        <f t="shared" ca="1" si="525"/>
        <v>4.291061039572594E-3</v>
      </c>
      <c r="K2339" s="5">
        <f t="shared" ca="1" si="526"/>
        <v>1.9080287500000281</v>
      </c>
      <c r="L2339" s="6">
        <f t="shared" si="527"/>
        <v>2338</v>
      </c>
      <c r="M2339">
        <f t="shared" si="515"/>
        <v>444.06577124584169</v>
      </c>
      <c r="N2339">
        <f t="shared" si="516"/>
        <v>0.20852231367742063</v>
      </c>
      <c r="O2339">
        <f t="shared" si="517"/>
        <v>-0.2674593661375449</v>
      </c>
      <c r="P2339" t="str">
        <f t="shared" si="518"/>
        <v/>
      </c>
      <c r="Q2339">
        <f t="shared" si="519"/>
        <v>0</v>
      </c>
      <c r="R2339">
        <f t="shared" si="520"/>
        <v>-0.32221886700049079</v>
      </c>
      <c r="S2339">
        <f t="shared" si="521"/>
        <v>-0.43822013800480675</v>
      </c>
      <c r="T2339" t="str">
        <f t="shared" si="514"/>
        <v/>
      </c>
      <c r="U2339" t="str">
        <f t="shared" si="522"/>
        <v/>
      </c>
      <c r="V2339" t="str">
        <f t="shared" si="523"/>
        <v/>
      </c>
      <c r="X2339">
        <f t="shared" ca="1" si="524"/>
        <v>18.285122461700837</v>
      </c>
    </row>
    <row r="2340" spans="1:24" x14ac:dyDescent="0.25">
      <c r="A2340" s="2">
        <v>43296.438612534723</v>
      </c>
      <c r="B2340">
        <v>444.01</v>
      </c>
      <c r="C2340">
        <v>1</v>
      </c>
      <c r="H2340">
        <f>VLOOKUP(A2340,[1]Sheet1!A$2:F$10001,5,FALSE)</f>
        <v>444.65197124999997</v>
      </c>
      <c r="I2340">
        <f>VLOOKUP(A2340,[1]Sheet1!A$2:F$10001,6,FALSE)</f>
        <v>443.71371200119989</v>
      </c>
      <c r="J2340" s="5">
        <f t="shared" ca="1" si="525"/>
        <v>4.291061039572594E-3</v>
      </c>
      <c r="K2340" s="5">
        <f t="shared" ca="1" si="526"/>
        <v>1.9080287500000281</v>
      </c>
      <c r="L2340" s="6">
        <f t="shared" si="527"/>
        <v>2339</v>
      </c>
      <c r="M2340">
        <f t="shared" si="515"/>
        <v>444.14472186532771</v>
      </c>
      <c r="N2340">
        <f t="shared" si="516"/>
        <v>0.20192209880554507</v>
      </c>
      <c r="O2340">
        <f t="shared" si="517"/>
        <v>-0.66719723162871525</v>
      </c>
      <c r="P2340" t="str">
        <f t="shared" si="518"/>
        <v/>
      </c>
      <c r="Q2340">
        <f t="shared" si="519"/>
        <v>0</v>
      </c>
      <c r="R2340">
        <f t="shared" si="520"/>
        <v>-0.32221886700049079</v>
      </c>
      <c r="S2340">
        <f t="shared" si="521"/>
        <v>-0.43822013800480675</v>
      </c>
      <c r="T2340" t="str">
        <f t="shared" si="514"/>
        <v/>
      </c>
      <c r="U2340" t="str">
        <f t="shared" si="522"/>
        <v/>
      </c>
      <c r="V2340" t="str">
        <f t="shared" si="523"/>
        <v/>
      </c>
      <c r="X2340">
        <f t="shared" ca="1" si="524"/>
        <v>18.285122461700837</v>
      </c>
    </row>
    <row r="2341" spans="1:24" x14ac:dyDescent="0.25">
      <c r="A2341" s="2">
        <v>43296.438612534723</v>
      </c>
      <c r="B2341">
        <v>444.11216634672002</v>
      </c>
      <c r="C2341">
        <v>7</v>
      </c>
      <c r="H2341">
        <f>VLOOKUP(A2341,[1]Sheet1!A$2:F$10001,5,FALSE)</f>
        <v>444.65197124999997</v>
      </c>
      <c r="I2341">
        <f>VLOOKUP(A2341,[1]Sheet1!A$2:F$10001,6,FALSE)</f>
        <v>443.71371200119989</v>
      </c>
      <c r="J2341" s="5">
        <f t="shared" ca="1" si="525"/>
        <v>3.5560905432510106E-3</v>
      </c>
      <c r="K2341" s="5">
        <f t="shared" ca="1" si="526"/>
        <v>1.5812226700000451</v>
      </c>
      <c r="L2341" s="6">
        <f t="shared" si="527"/>
        <v>2340</v>
      </c>
      <c r="M2341">
        <f t="shared" si="515"/>
        <v>444.21353803103221</v>
      </c>
      <c r="N2341">
        <f t="shared" si="516"/>
        <v>0.19802531373166174</v>
      </c>
      <c r="O2341">
        <f t="shared" si="517"/>
        <v>-0.5119127570203682</v>
      </c>
      <c r="P2341" t="str">
        <f t="shared" si="518"/>
        <v/>
      </c>
      <c r="Q2341">
        <f t="shared" si="519"/>
        <v>0</v>
      </c>
      <c r="R2341">
        <f t="shared" si="520"/>
        <v>-0.32221886700049074</v>
      </c>
      <c r="S2341">
        <f t="shared" si="521"/>
        <v>-0.13287965474984462</v>
      </c>
      <c r="T2341" t="str">
        <f t="shared" si="514"/>
        <v/>
      </c>
      <c r="U2341" t="str">
        <f t="shared" si="522"/>
        <v/>
      </c>
      <c r="V2341" t="str">
        <f t="shared" si="523"/>
        <v/>
      </c>
      <c r="X2341">
        <f t="shared" ca="1" si="524"/>
        <v>18.285122461700837</v>
      </c>
    </row>
    <row r="2342" spans="1:24" x14ac:dyDescent="0.25">
      <c r="A2342" s="2">
        <v>43296.438612534723</v>
      </c>
      <c r="B2342">
        <v>444.14</v>
      </c>
      <c r="C2342">
        <v>1</v>
      </c>
      <c r="H2342">
        <f>VLOOKUP(A2342,[1]Sheet1!A$2:F$10001,5,FALSE)</f>
        <v>444.65197124999997</v>
      </c>
      <c r="I2342">
        <f>VLOOKUP(A2342,[1]Sheet1!A$2:F$10001,6,FALSE)</f>
        <v>443.71371200119989</v>
      </c>
      <c r="J2342" s="5">
        <f t="shared" ca="1" si="525"/>
        <v>4.09940265164189E-3</v>
      </c>
      <c r="K2342" s="5">
        <f t="shared" ca="1" si="526"/>
        <v>1.8228074700000434</v>
      </c>
      <c r="L2342" s="6">
        <f t="shared" si="527"/>
        <v>2341</v>
      </c>
      <c r="M2342">
        <f t="shared" si="515"/>
        <v>444.28389589686617</v>
      </c>
      <c r="N2342">
        <f t="shared" si="516"/>
        <v>0.19525299821302966</v>
      </c>
      <c r="O2342">
        <f t="shared" si="517"/>
        <v>-0.73697150969833947</v>
      </c>
      <c r="P2342" t="str">
        <f t="shared" si="518"/>
        <v/>
      </c>
      <c r="Q2342">
        <f t="shared" si="519"/>
        <v>0</v>
      </c>
      <c r="R2342">
        <f t="shared" si="520"/>
        <v>-0.32221886700049074</v>
      </c>
      <c r="S2342">
        <f t="shared" si="521"/>
        <v>-0.44783544286496685</v>
      </c>
      <c r="T2342" t="str">
        <f t="shared" si="514"/>
        <v/>
      </c>
      <c r="U2342" t="str">
        <f t="shared" si="522"/>
        <v/>
      </c>
      <c r="V2342" t="str">
        <f t="shared" si="523"/>
        <v/>
      </c>
      <c r="X2342">
        <f t="shared" ca="1" si="524"/>
        <v>18.285122461700837</v>
      </c>
    </row>
    <row r="2343" spans="1:24" x14ac:dyDescent="0.25">
      <c r="A2343" s="2">
        <v>43296.438612534723</v>
      </c>
      <c r="B2343">
        <v>444.14</v>
      </c>
      <c r="C2343">
        <v>1</v>
      </c>
      <c r="H2343">
        <f>VLOOKUP(A2343,[1]Sheet1!A$2:F$10001,5,FALSE)</f>
        <v>444.65197124999997</v>
      </c>
      <c r="I2343">
        <f>VLOOKUP(A2343,[1]Sheet1!A$2:F$10001,6,FALSE)</f>
        <v>443.71371200119989</v>
      </c>
      <c r="J2343" s="5">
        <f t="shared" ca="1" si="525"/>
        <v>4.09940265164189E-3</v>
      </c>
      <c r="K2343" s="5">
        <f t="shared" ca="1" si="526"/>
        <v>1.8228074700000434</v>
      </c>
      <c r="L2343" s="6">
        <f t="shared" si="527"/>
        <v>2342</v>
      </c>
      <c r="M2343">
        <f t="shared" si="515"/>
        <v>444.34678517342752</v>
      </c>
      <c r="N2343">
        <f t="shared" si="516"/>
        <v>0.19479054465655241</v>
      </c>
      <c r="O2343">
        <f t="shared" si="517"/>
        <v>-1.0615770585380813</v>
      </c>
      <c r="P2343" t="str">
        <f t="shared" si="518"/>
        <v/>
      </c>
      <c r="Q2343">
        <f t="shared" si="519"/>
        <v>0</v>
      </c>
      <c r="R2343">
        <f t="shared" si="520"/>
        <v>-0.32221886700049068</v>
      </c>
      <c r="S2343">
        <f t="shared" si="521"/>
        <v>-0.44128506692167346</v>
      </c>
      <c r="T2343" t="str">
        <f t="shared" ref="T2343:T2406" si="528">IF(R2343&lt;-0.5,IF(O2343&lt;-1,1,""),"")</f>
        <v/>
      </c>
      <c r="U2343" t="str">
        <f t="shared" si="522"/>
        <v/>
      </c>
      <c r="V2343" t="str">
        <f t="shared" si="523"/>
        <v/>
      </c>
      <c r="X2343">
        <f t="shared" ca="1" si="524"/>
        <v>18.285122461700837</v>
      </c>
    </row>
    <row r="2344" spans="1:24" x14ac:dyDescent="0.25">
      <c r="A2344" s="2">
        <v>43296.438612534723</v>
      </c>
      <c r="B2344">
        <v>444.14</v>
      </c>
      <c r="C2344">
        <v>1</v>
      </c>
      <c r="H2344">
        <f>VLOOKUP(A2344,[1]Sheet1!A$2:F$10001,5,FALSE)</f>
        <v>444.65197124999997</v>
      </c>
      <c r="I2344">
        <f>VLOOKUP(A2344,[1]Sheet1!A$2:F$10001,6,FALSE)</f>
        <v>443.71371200119989</v>
      </c>
      <c r="J2344" s="5">
        <f t="shared" ca="1" si="525"/>
        <v>4.09940265164189E-3</v>
      </c>
      <c r="K2344" s="5">
        <f t="shared" ca="1" si="526"/>
        <v>1.8228074700000434</v>
      </c>
      <c r="L2344" s="6">
        <f t="shared" si="527"/>
        <v>2343</v>
      </c>
      <c r="M2344">
        <f t="shared" si="515"/>
        <v>444.39888453402261</v>
      </c>
      <c r="N2344">
        <f t="shared" si="516"/>
        <v>0.1971176549569125</v>
      </c>
      <c r="O2344">
        <f t="shared" si="517"/>
        <v>-1.3133503139493827</v>
      </c>
      <c r="P2344" t="str">
        <f t="shared" si="518"/>
        <v/>
      </c>
      <c r="Q2344">
        <f t="shared" si="519"/>
        <v>0</v>
      </c>
      <c r="R2344">
        <f t="shared" si="520"/>
        <v>-0.32221886700049068</v>
      </c>
      <c r="S2344">
        <f t="shared" si="521"/>
        <v>-0.44128506692167346</v>
      </c>
      <c r="T2344" t="str">
        <f t="shared" si="528"/>
        <v/>
      </c>
      <c r="U2344" t="str">
        <f t="shared" si="522"/>
        <v/>
      </c>
      <c r="V2344" t="str">
        <f t="shared" si="523"/>
        <v/>
      </c>
      <c r="X2344">
        <f t="shared" ca="1" si="524"/>
        <v>18.285122461700837</v>
      </c>
    </row>
    <row r="2345" spans="1:24" x14ac:dyDescent="0.25">
      <c r="A2345" s="2">
        <v>43296.438612534723</v>
      </c>
      <c r="B2345">
        <v>444.14</v>
      </c>
      <c r="C2345">
        <v>1</v>
      </c>
      <c r="H2345">
        <f>VLOOKUP(A2345,[1]Sheet1!A$2:F$10001,5,FALSE)</f>
        <v>444.65197124999997</v>
      </c>
      <c r="I2345">
        <f>VLOOKUP(A2345,[1]Sheet1!A$2:F$10001,6,FALSE)</f>
        <v>443.71371200119989</v>
      </c>
      <c r="J2345" s="5">
        <f t="shared" ca="1" si="525"/>
        <v>4.2667484519783062E-3</v>
      </c>
      <c r="K2345" s="5">
        <f t="shared" ca="1" si="526"/>
        <v>1.8972181100000398</v>
      </c>
      <c r="L2345" s="6">
        <f t="shared" si="527"/>
        <v>2344</v>
      </c>
      <c r="M2345">
        <f t="shared" si="515"/>
        <v>444.44019397865122</v>
      </c>
      <c r="N2345">
        <f t="shared" si="516"/>
        <v>0.20165388281055177</v>
      </c>
      <c r="O2345">
        <f t="shared" si="517"/>
        <v>-1.488659551044998</v>
      </c>
      <c r="P2345" t="str">
        <f t="shared" si="518"/>
        <v/>
      </c>
      <c r="Q2345">
        <f t="shared" si="519"/>
        <v>0</v>
      </c>
      <c r="R2345">
        <f t="shared" si="520"/>
        <v>-0.32221886700049074</v>
      </c>
      <c r="S2345">
        <f t="shared" si="521"/>
        <v>-0.44128506692167346</v>
      </c>
      <c r="T2345" t="str">
        <f t="shared" si="528"/>
        <v/>
      </c>
      <c r="U2345" t="str">
        <f t="shared" si="522"/>
        <v/>
      </c>
      <c r="V2345" t="str">
        <f t="shared" si="523"/>
        <v/>
      </c>
      <c r="X2345">
        <f t="shared" ca="1" si="524"/>
        <v>18.285122461700837</v>
      </c>
    </row>
    <row r="2346" spans="1:24" x14ac:dyDescent="0.25">
      <c r="A2346" s="2">
        <v>43296.438612534723</v>
      </c>
      <c r="B2346">
        <v>444.28179631263998</v>
      </c>
      <c r="C2346">
        <v>9</v>
      </c>
      <c r="H2346">
        <f>VLOOKUP(A2346,[1]Sheet1!A$2:F$10001,5,FALSE)</f>
        <v>444.65197124999997</v>
      </c>
      <c r="I2346">
        <f>VLOOKUP(A2346,[1]Sheet1!A$2:F$10001,6,FALSE)</f>
        <v>443.71371200119989</v>
      </c>
      <c r="J2346" s="5">
        <f t="shared" ca="1" si="525"/>
        <v>4.2667484519783062E-3</v>
      </c>
      <c r="K2346" s="5">
        <f t="shared" ca="1" si="526"/>
        <v>1.8972181100000398</v>
      </c>
      <c r="L2346" s="6">
        <f t="shared" si="527"/>
        <v>2345</v>
      </c>
      <c r="M2346">
        <f t="shared" si="515"/>
        <v>444.47071350731341</v>
      </c>
      <c r="N2346">
        <f t="shared" si="516"/>
        <v>0.20722304338047526</v>
      </c>
      <c r="O2346">
        <f t="shared" si="517"/>
        <v>-0.91166113377920899</v>
      </c>
      <c r="P2346" t="str">
        <f t="shared" si="518"/>
        <v/>
      </c>
      <c r="Q2346">
        <f t="shared" si="519"/>
        <v>0</v>
      </c>
      <c r="R2346">
        <f t="shared" si="520"/>
        <v>-0.32221886700049074</v>
      </c>
      <c r="S2346">
        <f t="shared" si="521"/>
        <v>-3.3945005147821006E-2</v>
      </c>
      <c r="T2346" t="str">
        <f t="shared" si="528"/>
        <v/>
      </c>
      <c r="U2346" t="str">
        <f t="shared" si="522"/>
        <v/>
      </c>
      <c r="V2346" t="str">
        <f t="shared" si="523"/>
        <v/>
      </c>
      <c r="X2346">
        <f t="shared" ca="1" si="524"/>
        <v>18.285122461700837</v>
      </c>
    </row>
    <row r="2347" spans="1:24" x14ac:dyDescent="0.25">
      <c r="A2347" s="2">
        <v>43296.438612534723</v>
      </c>
      <c r="B2347">
        <v>444.3</v>
      </c>
      <c r="C2347">
        <v>1</v>
      </c>
      <c r="H2347">
        <f>VLOOKUP(A2347,[1]Sheet1!A$2:F$10001,5,FALSE)</f>
        <v>444.65197124999997</v>
      </c>
      <c r="I2347">
        <f>VLOOKUP(A2347,[1]Sheet1!A$2:F$10001,6,FALSE)</f>
        <v>443.71371200119989</v>
      </c>
      <c r="J2347" s="5">
        <f t="shared" ca="1" si="525"/>
        <v>3.8894379229632951E-3</v>
      </c>
      <c r="K2347" s="5">
        <f t="shared" ca="1" si="526"/>
        <v>1.7294462395001347</v>
      </c>
      <c r="L2347" s="6">
        <f t="shared" si="527"/>
        <v>2346</v>
      </c>
      <c r="M2347">
        <f t="shared" si="515"/>
        <v>444.50664841288233</v>
      </c>
      <c r="N2347">
        <f t="shared" si="516"/>
        <v>0.20762268255409677</v>
      </c>
      <c r="O2347">
        <f t="shared" si="517"/>
        <v>-0.99530749887345937</v>
      </c>
      <c r="P2347" t="str">
        <f t="shared" si="518"/>
        <v/>
      </c>
      <c r="Q2347">
        <f t="shared" si="519"/>
        <v>0</v>
      </c>
      <c r="R2347">
        <f t="shared" si="520"/>
        <v>-0.32221886700049074</v>
      </c>
      <c r="S2347">
        <f t="shared" si="521"/>
        <v>-0.44730350140947306</v>
      </c>
      <c r="T2347" t="str">
        <f t="shared" si="528"/>
        <v/>
      </c>
      <c r="U2347" t="str">
        <f t="shared" si="522"/>
        <v/>
      </c>
      <c r="V2347" t="str">
        <f t="shared" si="523"/>
        <v/>
      </c>
      <c r="X2347">
        <f t="shared" ca="1" si="524"/>
        <v>18.285122461700837</v>
      </c>
    </row>
    <row r="2348" spans="1:24" x14ac:dyDescent="0.25">
      <c r="A2348" s="2">
        <v>43296.438612534723</v>
      </c>
      <c r="B2348">
        <v>444.30780481954002</v>
      </c>
      <c r="C2348">
        <v>2</v>
      </c>
      <c r="H2348">
        <f>VLOOKUP(A2348,[1]Sheet1!A$2:F$10001,5,FALSE)</f>
        <v>444.65197124999997</v>
      </c>
      <c r="I2348">
        <f>VLOOKUP(A2348,[1]Sheet1!A$2:F$10001,6,FALSE)</f>
        <v>443.71371200119989</v>
      </c>
      <c r="J2348" s="5">
        <f t="shared" ca="1" si="525"/>
        <v>4.5159560281608693E-3</v>
      </c>
      <c r="K2348" s="5">
        <f t="shared" ca="1" si="526"/>
        <v>2.0080287500000509</v>
      </c>
      <c r="L2348" s="6">
        <f t="shared" si="527"/>
        <v>2347</v>
      </c>
      <c r="M2348">
        <f t="shared" ref="M2348:M2411" si="529">FORECAST(L2348,B2313:B2347,L2313:L2347)</f>
        <v>444.54060331647526</v>
      </c>
      <c r="N2348">
        <f t="shared" ref="N2348:N2411" si="530">STEYX(B2313:B2347,L2313:L2347)</f>
        <v>0.20907105593577516</v>
      </c>
      <c r="O2348">
        <f t="shared" ref="O2348:O2411" si="531">(B2348-M2348)/N2348</f>
        <v>-1.1134898414955401</v>
      </c>
      <c r="P2348" t="str">
        <f t="shared" ref="P2348:P2411" si="532">IF(O2348&gt;1.5,1,"")</f>
        <v/>
      </c>
      <c r="Q2348">
        <f t="shared" ref="Q2348:Q2411" si="533">A2348-A2347</f>
        <v>0</v>
      </c>
      <c r="R2348">
        <f t="shared" ref="R2348:R2411" si="534">(Q2348-AVERAGE(Q2313:Q2347))/_xlfn.STDEV.S(Q2313:Q2347)</f>
        <v>-0.3218914222096988</v>
      </c>
      <c r="S2348">
        <f t="shared" ref="S2348:S2411" si="535">(C2348-AVERAGE(C2312:C2347))/_xlfn.STDEV.S(C2312:C2347)</f>
        <v>-0.3759099063826935</v>
      </c>
      <c r="T2348" t="str">
        <f t="shared" si="528"/>
        <v/>
      </c>
      <c r="U2348" t="str">
        <f t="shared" ref="U2348:U2411" si="536">IF(ISNUMBER(T2348),K2348,"")</f>
        <v/>
      </c>
      <c r="V2348" t="str">
        <f t="shared" ref="V2348:V2411" si="537">IF(T2348=1,IF(ISNUMBER(T2347),"",K2348),"")</f>
        <v/>
      </c>
      <c r="X2348">
        <f t="shared" ref="X2348:X2411" ca="1" si="538">IF(ISNUMBER(V2348),V2348+X2347,X2347)</f>
        <v>18.285122461700837</v>
      </c>
    </row>
    <row r="2349" spans="1:24" x14ac:dyDescent="0.25">
      <c r="A2349" s="2">
        <v>43296.438612534723</v>
      </c>
      <c r="B2349">
        <v>444.31000000000012</v>
      </c>
      <c r="C2349">
        <v>1</v>
      </c>
      <c r="H2349">
        <f>VLOOKUP(A2349,[1]Sheet1!A$2:F$10001,5,FALSE)</f>
        <v>444.65197124999997</v>
      </c>
      <c r="I2349">
        <f>VLOOKUP(A2349,[1]Sheet1!A$2:F$10001,6,FALSE)</f>
        <v>443.71371200119989</v>
      </c>
      <c r="J2349" s="5">
        <f t="shared" ca="1" si="525"/>
        <v>4.5159560281608693E-3</v>
      </c>
      <c r="K2349" s="5">
        <f t="shared" ca="1" si="526"/>
        <v>2.0080287500000509</v>
      </c>
      <c r="L2349" s="6">
        <f t="shared" si="527"/>
        <v>2348</v>
      </c>
      <c r="M2349">
        <f t="shared" si="529"/>
        <v>444.56758415998308</v>
      </c>
      <c r="N2349">
        <f t="shared" si="530"/>
        <v>0.21029384522488967</v>
      </c>
      <c r="O2349">
        <f t="shared" si="531"/>
        <v>-1.2248773125409658</v>
      </c>
      <c r="P2349" t="str">
        <f t="shared" si="532"/>
        <v/>
      </c>
      <c r="Q2349">
        <f t="shared" si="533"/>
        <v>0</v>
      </c>
      <c r="R2349">
        <f t="shared" si="534"/>
        <v>-0.3218914222096988</v>
      </c>
      <c r="S2349">
        <f t="shared" si="535"/>
        <v>-0.41330658768616751</v>
      </c>
      <c r="T2349" t="str">
        <f t="shared" si="528"/>
        <v/>
      </c>
      <c r="U2349" t="str">
        <f t="shared" si="536"/>
        <v/>
      </c>
      <c r="V2349" t="str">
        <f t="shared" si="537"/>
        <v/>
      </c>
      <c r="X2349">
        <f t="shared" ca="1" si="538"/>
        <v>18.285122461700837</v>
      </c>
    </row>
    <row r="2350" spans="1:24" x14ac:dyDescent="0.25">
      <c r="A2350" s="2">
        <v>43296.438612534723</v>
      </c>
      <c r="B2350">
        <v>444.31099881953998</v>
      </c>
      <c r="C2350">
        <v>2</v>
      </c>
      <c r="H2350">
        <f>VLOOKUP(A2350,[1]Sheet1!A$2:F$10001,5,FALSE)</f>
        <v>444.65197124999997</v>
      </c>
      <c r="I2350">
        <f>VLOOKUP(A2350,[1]Sheet1!A$2:F$10001,6,FALSE)</f>
        <v>443.71371200119989</v>
      </c>
      <c r="J2350" s="5">
        <f t="shared" ca="1" si="525"/>
        <v>4.5159560281608693E-3</v>
      </c>
      <c r="K2350" s="5">
        <f t="shared" ca="1" si="526"/>
        <v>2.0080287500000509</v>
      </c>
      <c r="L2350" s="6">
        <f t="shared" si="527"/>
        <v>2349</v>
      </c>
      <c r="M2350">
        <f t="shared" si="529"/>
        <v>444.5840370334281</v>
      </c>
      <c r="N2350">
        <f t="shared" si="530"/>
        <v>0.20901243302736172</v>
      </c>
      <c r="O2350">
        <f t="shared" si="531"/>
        <v>-1.3063252263676817</v>
      </c>
      <c r="P2350" t="str">
        <f t="shared" si="532"/>
        <v/>
      </c>
      <c r="Q2350">
        <f t="shared" si="533"/>
        <v>0</v>
      </c>
      <c r="R2350">
        <f t="shared" si="534"/>
        <v>-0.30862926967418636</v>
      </c>
      <c r="S2350">
        <f t="shared" si="535"/>
        <v>-0.36252489090561452</v>
      </c>
      <c r="T2350" t="str">
        <f t="shared" si="528"/>
        <v/>
      </c>
      <c r="U2350" t="str">
        <f t="shared" si="536"/>
        <v/>
      </c>
      <c r="V2350" t="str">
        <f t="shared" si="537"/>
        <v/>
      </c>
      <c r="X2350">
        <f t="shared" ca="1" si="538"/>
        <v>18.285122461700837</v>
      </c>
    </row>
    <row r="2351" spans="1:24" x14ac:dyDescent="0.25">
      <c r="A2351" s="2">
        <v>43296.438612534723</v>
      </c>
      <c r="B2351">
        <v>444.32</v>
      </c>
      <c r="C2351">
        <v>1</v>
      </c>
      <c r="H2351">
        <f>VLOOKUP(A2351,[1]Sheet1!A$2:F$10001,5,FALSE)</f>
        <v>444.65197124999997</v>
      </c>
      <c r="I2351">
        <f>VLOOKUP(A2351,[1]Sheet1!A$2:F$10001,6,FALSE)</f>
        <v>443.71371200119989</v>
      </c>
      <c r="J2351" s="5">
        <f t="shared" ca="1" si="525"/>
        <v>4.7654507363215515E-3</v>
      </c>
      <c r="K2351" s="5">
        <f t="shared" ca="1" si="526"/>
        <v>2.1189670638001417</v>
      </c>
      <c r="L2351" s="6">
        <f t="shared" si="527"/>
        <v>2350</v>
      </c>
      <c r="M2351">
        <f t="shared" si="529"/>
        <v>444.59742031242229</v>
      </c>
      <c r="N2351">
        <f t="shared" si="530"/>
        <v>0.20900504927896091</v>
      </c>
      <c r="O2351">
        <f t="shared" si="531"/>
        <v>-1.3273378484364664</v>
      </c>
      <c r="P2351" t="str">
        <f t="shared" si="532"/>
        <v/>
      </c>
      <c r="Q2351">
        <f t="shared" si="533"/>
        <v>0</v>
      </c>
      <c r="R2351">
        <f t="shared" si="534"/>
        <v>-0.30862926967418636</v>
      </c>
      <c r="S2351">
        <f t="shared" si="535"/>
        <v>-0.41011622787770036</v>
      </c>
      <c r="T2351" t="str">
        <f t="shared" si="528"/>
        <v/>
      </c>
      <c r="U2351" t="str">
        <f t="shared" si="536"/>
        <v/>
      </c>
      <c r="V2351" t="str">
        <f t="shared" si="537"/>
        <v/>
      </c>
      <c r="X2351">
        <f t="shared" ca="1" si="538"/>
        <v>18.285122461700837</v>
      </c>
    </row>
    <row r="2352" spans="1:24" x14ac:dyDescent="0.25">
      <c r="A2352" s="2">
        <v>43296.438612534723</v>
      </c>
      <c r="B2352">
        <v>444.32</v>
      </c>
      <c r="C2352">
        <v>1</v>
      </c>
      <c r="H2352">
        <f>VLOOKUP(A2352,[1]Sheet1!A$2:F$10001,5,FALSE)</f>
        <v>444.65197124999997</v>
      </c>
      <c r="I2352">
        <f>VLOOKUP(A2352,[1]Sheet1!A$2:F$10001,6,FALSE)</f>
        <v>443.71371200119989</v>
      </c>
      <c r="J2352" s="5">
        <f t="shared" ca="1" si="525"/>
        <v>4.7654507363215515E-3</v>
      </c>
      <c r="K2352" s="5">
        <f t="shared" ca="1" si="526"/>
        <v>2.1189670638001417</v>
      </c>
      <c r="L2352" s="6">
        <f t="shared" si="527"/>
        <v>2351</v>
      </c>
      <c r="M2352">
        <f t="shared" si="529"/>
        <v>444.61083780752301</v>
      </c>
      <c r="N2352">
        <f t="shared" si="530"/>
        <v>0.21085879916404801</v>
      </c>
      <c r="O2352">
        <f t="shared" si="531"/>
        <v>-1.3793012607301594</v>
      </c>
      <c r="P2352" t="str">
        <f t="shared" si="532"/>
        <v/>
      </c>
      <c r="Q2352">
        <f t="shared" si="533"/>
        <v>0</v>
      </c>
      <c r="R2352">
        <f t="shared" si="534"/>
        <v>-0.30862926967418636</v>
      </c>
      <c r="S2352">
        <f t="shared" si="535"/>
        <v>-0.3842422948342159</v>
      </c>
      <c r="T2352" t="str">
        <f t="shared" si="528"/>
        <v/>
      </c>
      <c r="U2352" t="str">
        <f t="shared" si="536"/>
        <v/>
      </c>
      <c r="V2352" t="str">
        <f t="shared" si="537"/>
        <v/>
      </c>
      <c r="X2352">
        <f t="shared" ca="1" si="538"/>
        <v>18.285122461700837</v>
      </c>
    </row>
    <row r="2353" spans="1:24" x14ac:dyDescent="0.25">
      <c r="A2353" s="2">
        <v>43296.438612534723</v>
      </c>
      <c r="B2353">
        <v>444.32</v>
      </c>
      <c r="C2353">
        <v>1</v>
      </c>
      <c r="H2353">
        <f>VLOOKUP(A2353,[1]Sheet1!A$2:F$10001,5,FALSE)</f>
        <v>444.65197124999997</v>
      </c>
      <c r="I2353">
        <f>VLOOKUP(A2353,[1]Sheet1!A$2:F$10001,6,FALSE)</f>
        <v>443.71371200119989</v>
      </c>
      <c r="J2353" s="5">
        <f t="shared" ca="1" si="525"/>
        <v>4.7654507363215515E-3</v>
      </c>
      <c r="K2353" s="5">
        <f t="shared" ca="1" si="526"/>
        <v>2.1189670638001417</v>
      </c>
      <c r="L2353" s="6">
        <f t="shared" si="527"/>
        <v>2352</v>
      </c>
      <c r="M2353">
        <f t="shared" si="529"/>
        <v>444.63796757802839</v>
      </c>
      <c r="N2353">
        <f t="shared" si="530"/>
        <v>0.21566237451749096</v>
      </c>
      <c r="O2353">
        <f t="shared" si="531"/>
        <v>-1.4743766906016942</v>
      </c>
      <c r="P2353" t="str">
        <f t="shared" si="532"/>
        <v/>
      </c>
      <c r="Q2353">
        <f t="shared" si="533"/>
        <v>0</v>
      </c>
      <c r="R2353">
        <f t="shared" si="534"/>
        <v>-0.30862926967418636</v>
      </c>
      <c r="S2353">
        <f t="shared" si="535"/>
        <v>-0.38263059414572442</v>
      </c>
      <c r="T2353" t="str">
        <f t="shared" si="528"/>
        <v/>
      </c>
      <c r="U2353" t="str">
        <f t="shared" si="536"/>
        <v/>
      </c>
      <c r="V2353" t="str">
        <f t="shared" si="537"/>
        <v/>
      </c>
      <c r="X2353">
        <f t="shared" ca="1" si="538"/>
        <v>18.285122461700837</v>
      </c>
    </row>
    <row r="2354" spans="1:24" x14ac:dyDescent="0.25">
      <c r="A2354" s="2">
        <v>43296.438612534723</v>
      </c>
      <c r="B2354">
        <v>444.32</v>
      </c>
      <c r="C2354">
        <v>1</v>
      </c>
      <c r="H2354">
        <f>VLOOKUP(A2354,[1]Sheet1!A$2:F$10001,5,FALSE)</f>
        <v>444.65197124999997</v>
      </c>
      <c r="I2354">
        <f>VLOOKUP(A2354,[1]Sheet1!A$2:F$10001,6,FALSE)</f>
        <v>443.71371200119989</v>
      </c>
      <c r="J2354" s="5">
        <f t="shared" ca="1" si="525"/>
        <v>4.7654507363215515E-3</v>
      </c>
      <c r="K2354" s="5">
        <f t="shared" ca="1" si="526"/>
        <v>2.1189670638001417</v>
      </c>
      <c r="L2354" s="6">
        <f t="shared" si="527"/>
        <v>2353</v>
      </c>
      <c r="M2354">
        <f t="shared" si="529"/>
        <v>444.6615663985566</v>
      </c>
      <c r="N2354">
        <f t="shared" si="530"/>
        <v>0.22129427879903729</v>
      </c>
      <c r="O2354">
        <f t="shared" si="531"/>
        <v>-1.5434940316138637</v>
      </c>
      <c r="P2354" t="str">
        <f t="shared" si="532"/>
        <v/>
      </c>
      <c r="Q2354">
        <f t="shared" si="533"/>
        <v>0</v>
      </c>
      <c r="R2354">
        <f t="shared" si="534"/>
        <v>-0.3086292696741863</v>
      </c>
      <c r="S2354">
        <f t="shared" si="535"/>
        <v>-0.334548890981472</v>
      </c>
      <c r="T2354" t="str">
        <f t="shared" si="528"/>
        <v/>
      </c>
      <c r="U2354" t="str">
        <f t="shared" si="536"/>
        <v/>
      </c>
      <c r="V2354" t="str">
        <f t="shared" si="537"/>
        <v/>
      </c>
      <c r="X2354">
        <f t="shared" ca="1" si="538"/>
        <v>18.285122461700837</v>
      </c>
    </row>
    <row r="2355" spans="1:24" x14ac:dyDescent="0.25">
      <c r="A2355" s="2">
        <v>43296.438612534723</v>
      </c>
      <c r="B2355">
        <v>444.51906258620011</v>
      </c>
      <c r="C2355">
        <v>11</v>
      </c>
      <c r="H2355">
        <f>VLOOKUP(A2355,[1]Sheet1!A$2:F$10001,5,FALSE)</f>
        <v>444.65197124999997</v>
      </c>
      <c r="I2355">
        <f>VLOOKUP(A2355,[1]Sheet1!A$2:F$10001,6,FALSE)</f>
        <v>443.71371200119989</v>
      </c>
      <c r="J2355" s="5">
        <f t="shared" ca="1" si="525"/>
        <v>4.7654507363215515E-3</v>
      </c>
      <c r="K2355" s="5">
        <f t="shared" ca="1" si="526"/>
        <v>2.1189670638001417</v>
      </c>
      <c r="L2355" s="6">
        <f t="shared" si="527"/>
        <v>2354</v>
      </c>
      <c r="M2355">
        <f t="shared" si="529"/>
        <v>444.67986436659305</v>
      </c>
      <c r="N2355">
        <f t="shared" si="530"/>
        <v>0.228025281882685</v>
      </c>
      <c r="O2355">
        <f t="shared" si="531"/>
        <v>-0.70519277101770639</v>
      </c>
      <c r="P2355" t="str">
        <f t="shared" si="532"/>
        <v/>
      </c>
      <c r="Q2355">
        <f t="shared" si="533"/>
        <v>0</v>
      </c>
      <c r="R2355">
        <f t="shared" si="534"/>
        <v>-0.3086292696741863</v>
      </c>
      <c r="S2355">
        <f t="shared" si="535"/>
        <v>0.27311636159215658</v>
      </c>
      <c r="T2355" t="str">
        <f t="shared" si="528"/>
        <v/>
      </c>
      <c r="U2355" t="str">
        <f t="shared" si="536"/>
        <v/>
      </c>
      <c r="V2355" t="str">
        <f t="shared" si="537"/>
        <v/>
      </c>
      <c r="X2355">
        <f t="shared" ca="1" si="538"/>
        <v>18.285122461700837</v>
      </c>
    </row>
    <row r="2356" spans="1:24" x14ac:dyDescent="0.25">
      <c r="A2356" s="2">
        <v>43296.438612534723</v>
      </c>
      <c r="B2356">
        <v>444.62</v>
      </c>
      <c r="C2356">
        <v>1</v>
      </c>
      <c r="H2356">
        <f>VLOOKUP(A2356,[1]Sheet1!A$2:F$10001,5,FALSE)</f>
        <v>444.65197124999997</v>
      </c>
      <c r="I2356">
        <f>VLOOKUP(A2356,[1]Sheet1!A$2:F$10001,6,FALSE)</f>
        <v>443.71371200119989</v>
      </c>
      <c r="J2356" s="5">
        <f t="shared" ca="1" si="525"/>
        <v>4.7654507363215515E-3</v>
      </c>
      <c r="K2356" s="5">
        <f t="shared" ca="1" si="526"/>
        <v>2.1189670638001417</v>
      </c>
      <c r="L2356" s="6">
        <f t="shared" si="527"/>
        <v>2355</v>
      </c>
      <c r="M2356">
        <f t="shared" si="529"/>
        <v>444.71380310078342</v>
      </c>
      <c r="N2356">
        <f t="shared" si="530"/>
        <v>0.22954607894575102</v>
      </c>
      <c r="O2356">
        <f t="shared" si="531"/>
        <v>-0.40864606014719596</v>
      </c>
      <c r="P2356" t="str">
        <f t="shared" si="532"/>
        <v/>
      </c>
      <c r="Q2356">
        <f t="shared" si="533"/>
        <v>0</v>
      </c>
      <c r="R2356">
        <f t="shared" si="534"/>
        <v>-0.3086292696741863</v>
      </c>
      <c r="S2356">
        <f t="shared" si="535"/>
        <v>-0.32144139654014348</v>
      </c>
      <c r="T2356" t="str">
        <f t="shared" si="528"/>
        <v/>
      </c>
      <c r="U2356" t="str">
        <f t="shared" si="536"/>
        <v/>
      </c>
      <c r="V2356" t="str">
        <f t="shared" si="537"/>
        <v/>
      </c>
      <c r="X2356">
        <f t="shared" ca="1" si="538"/>
        <v>18.285122461700837</v>
      </c>
    </row>
    <row r="2357" spans="1:24" x14ac:dyDescent="0.25">
      <c r="A2357" s="2">
        <v>43296.438612534723</v>
      </c>
      <c r="B2357">
        <v>444.62</v>
      </c>
      <c r="C2357">
        <v>1</v>
      </c>
      <c r="H2357">
        <f>VLOOKUP(A2357,[1]Sheet1!A$2:F$10001,5,FALSE)</f>
        <v>444.65197124999997</v>
      </c>
      <c r="I2357">
        <f>VLOOKUP(A2357,[1]Sheet1!A$2:F$10001,6,FALSE)</f>
        <v>443.71371200119989</v>
      </c>
      <c r="J2357" s="5">
        <f t="shared" ca="1" si="525"/>
        <v>4.7654507363215515E-3</v>
      </c>
      <c r="K2357" s="5">
        <f t="shared" ca="1" si="526"/>
        <v>2.1189670638001417</v>
      </c>
      <c r="L2357" s="6">
        <f t="shared" si="527"/>
        <v>2356</v>
      </c>
      <c r="M2357">
        <f t="shared" si="529"/>
        <v>444.75116461880543</v>
      </c>
      <c r="N2357">
        <f t="shared" si="530"/>
        <v>0.22992890349648382</v>
      </c>
      <c r="O2357">
        <f t="shared" si="531"/>
        <v>-0.57045728836537557</v>
      </c>
      <c r="P2357" t="str">
        <f t="shared" si="532"/>
        <v/>
      </c>
      <c r="Q2357">
        <f t="shared" si="533"/>
        <v>0</v>
      </c>
      <c r="R2357">
        <f t="shared" si="534"/>
        <v>-0.3086292696741863</v>
      </c>
      <c r="S2357">
        <f t="shared" si="535"/>
        <v>-0.32144139654014348</v>
      </c>
      <c r="T2357" t="str">
        <f t="shared" si="528"/>
        <v/>
      </c>
      <c r="U2357" t="str">
        <f t="shared" si="536"/>
        <v/>
      </c>
      <c r="V2357" t="str">
        <f t="shared" si="537"/>
        <v/>
      </c>
      <c r="X2357">
        <f t="shared" ca="1" si="538"/>
        <v>18.285122461700837</v>
      </c>
    </row>
    <row r="2358" spans="1:24" x14ac:dyDescent="0.25">
      <c r="A2358" s="2">
        <v>43296.438612534723</v>
      </c>
      <c r="B2358">
        <v>444.62</v>
      </c>
      <c r="C2358">
        <v>1</v>
      </c>
      <c r="H2358">
        <f>VLOOKUP(A2358,[1]Sheet1!A$2:F$10001,5,FALSE)</f>
        <v>444.65197124999997</v>
      </c>
      <c r="I2358">
        <f>VLOOKUP(A2358,[1]Sheet1!A$2:F$10001,6,FALSE)</f>
        <v>443.71371200119989</v>
      </c>
      <c r="J2358" s="5">
        <f t="shared" ref="J2358:J2388" ca="1" si="539">(OFFSET(I2358,$AA$2,0)-H2358)/H2358</f>
        <v>4.7654507363215515E-3</v>
      </c>
      <c r="K2358" s="5">
        <f t="shared" ref="K2358:K2421" ca="1" si="540">IF(ISNUMBER(J2358),H2358*J2358,"")</f>
        <v>2.1189670638001417</v>
      </c>
      <c r="L2358" s="6">
        <f t="shared" si="527"/>
        <v>2357</v>
      </c>
      <c r="M2358">
        <f t="shared" si="529"/>
        <v>444.77990428808795</v>
      </c>
      <c r="N2358">
        <f t="shared" si="530"/>
        <v>0.23013642889858102</v>
      </c>
      <c r="O2358">
        <f t="shared" si="531"/>
        <v>-0.69482388708835008</v>
      </c>
      <c r="P2358" t="str">
        <f t="shared" si="532"/>
        <v/>
      </c>
      <c r="Q2358">
        <f t="shared" si="533"/>
        <v>0</v>
      </c>
      <c r="R2358">
        <f t="shared" si="534"/>
        <v>-0.3086292696741863</v>
      </c>
      <c r="S2358">
        <f t="shared" si="535"/>
        <v>-0.32144139654014348</v>
      </c>
      <c r="T2358" t="str">
        <f t="shared" si="528"/>
        <v/>
      </c>
      <c r="U2358" t="str">
        <f t="shared" si="536"/>
        <v/>
      </c>
      <c r="V2358" t="str">
        <f t="shared" si="537"/>
        <v/>
      </c>
      <c r="X2358">
        <f t="shared" ca="1" si="538"/>
        <v>18.285122461700837</v>
      </c>
    </row>
    <row r="2359" spans="1:24" x14ac:dyDescent="0.25">
      <c r="A2359" s="2">
        <v>43296.438612534723</v>
      </c>
      <c r="B2359">
        <v>444.62</v>
      </c>
      <c r="C2359">
        <v>2</v>
      </c>
      <c r="H2359">
        <f>VLOOKUP(A2359,[1]Sheet1!A$2:F$10001,5,FALSE)</f>
        <v>444.65197124999997</v>
      </c>
      <c r="I2359">
        <f>VLOOKUP(A2359,[1]Sheet1!A$2:F$10001,6,FALSE)</f>
        <v>443.71371200119989</v>
      </c>
      <c r="J2359" s="5">
        <f t="shared" ca="1" si="539"/>
        <v>4.7654507363215515E-3</v>
      </c>
      <c r="K2359" s="5">
        <f t="shared" ca="1" si="540"/>
        <v>2.1189670638001417</v>
      </c>
      <c r="L2359" s="6">
        <f t="shared" si="527"/>
        <v>2358</v>
      </c>
      <c r="M2359">
        <f t="shared" si="529"/>
        <v>444.80002210863103</v>
      </c>
      <c r="N2359">
        <f t="shared" si="530"/>
        <v>0.22941304333927326</v>
      </c>
      <c r="O2359">
        <f t="shared" si="531"/>
        <v>-0.78470738198085543</v>
      </c>
      <c r="P2359" t="str">
        <f t="shared" si="532"/>
        <v/>
      </c>
      <c r="Q2359">
        <f t="shared" si="533"/>
        <v>0</v>
      </c>
      <c r="R2359">
        <f t="shared" si="534"/>
        <v>-0.3086292696741863</v>
      </c>
      <c r="S2359">
        <f t="shared" si="535"/>
        <v>-0.26358194516291766</v>
      </c>
      <c r="T2359" t="str">
        <f t="shared" si="528"/>
        <v/>
      </c>
      <c r="U2359" t="str">
        <f t="shared" si="536"/>
        <v/>
      </c>
      <c r="V2359" t="str">
        <f t="shared" si="537"/>
        <v/>
      </c>
      <c r="X2359">
        <f t="shared" ca="1" si="538"/>
        <v>18.285122461700837</v>
      </c>
    </row>
    <row r="2360" spans="1:24" x14ac:dyDescent="0.25">
      <c r="A2360" s="2">
        <v>43296.438612534723</v>
      </c>
      <c r="B2360">
        <v>444.63741345862019</v>
      </c>
      <c r="C2360">
        <v>15</v>
      </c>
      <c r="H2360">
        <f>VLOOKUP(A2360,[1]Sheet1!A$2:F$10001,5,FALSE)</f>
        <v>444.65197124999997</v>
      </c>
      <c r="I2360">
        <f>VLOOKUP(A2360,[1]Sheet1!A$2:F$10001,6,FALSE)</f>
        <v>443.71371200119989</v>
      </c>
      <c r="J2360" s="5">
        <f t="shared" ca="1" si="539"/>
        <v>4.7654507363215515E-3</v>
      </c>
      <c r="K2360" s="5">
        <f t="shared" ca="1" si="540"/>
        <v>2.1189670638001417</v>
      </c>
      <c r="L2360" s="6">
        <f t="shared" si="527"/>
        <v>2359</v>
      </c>
      <c r="M2360">
        <f t="shared" si="529"/>
        <v>444.81151808043467</v>
      </c>
      <c r="N2360">
        <f t="shared" si="530"/>
        <v>0.22665745041967483</v>
      </c>
      <c r="O2360">
        <f t="shared" si="531"/>
        <v>-0.76813985815206987</v>
      </c>
      <c r="P2360" t="str">
        <f t="shared" si="532"/>
        <v/>
      </c>
      <c r="Q2360">
        <f t="shared" si="533"/>
        <v>0</v>
      </c>
      <c r="R2360">
        <f t="shared" si="534"/>
        <v>-0.3086292696741863</v>
      </c>
      <c r="S2360">
        <f t="shared" si="535"/>
        <v>0.49147377400228287</v>
      </c>
      <c r="T2360" t="str">
        <f t="shared" si="528"/>
        <v/>
      </c>
      <c r="U2360" t="str">
        <f t="shared" si="536"/>
        <v/>
      </c>
      <c r="V2360" t="str">
        <f t="shared" si="537"/>
        <v/>
      </c>
      <c r="X2360">
        <f t="shared" ca="1" si="538"/>
        <v>18.285122461700837</v>
      </c>
    </row>
    <row r="2361" spans="1:24" x14ac:dyDescent="0.25">
      <c r="A2361" s="2">
        <v>43296.438612534723</v>
      </c>
      <c r="B2361">
        <v>444.66107345862002</v>
      </c>
      <c r="C2361">
        <v>6</v>
      </c>
      <c r="H2361">
        <f>VLOOKUP(A2361,[1]Sheet1!A$2:F$10001,5,FALSE)</f>
        <v>444.65197124999997</v>
      </c>
      <c r="I2361">
        <f>VLOOKUP(A2361,[1]Sheet1!A$2:F$10001,6,FALSE)</f>
        <v>443.71371200119989</v>
      </c>
      <c r="J2361" s="5">
        <f t="shared" ca="1" si="539"/>
        <v>4.7654507363215515E-3</v>
      </c>
      <c r="K2361" s="5">
        <f t="shared" ca="1" si="540"/>
        <v>2.1189670638001417</v>
      </c>
      <c r="L2361" s="6">
        <f t="shared" si="527"/>
        <v>2360</v>
      </c>
      <c r="M2361">
        <f t="shared" si="529"/>
        <v>444.81854733279636</v>
      </c>
      <c r="N2361">
        <f t="shared" si="530"/>
        <v>0.22168534423310537</v>
      </c>
      <c r="O2361">
        <f t="shared" si="531"/>
        <v>-0.71034860117205834</v>
      </c>
      <c r="P2361" t="str">
        <f t="shared" si="532"/>
        <v/>
      </c>
      <c r="Q2361">
        <f t="shared" si="533"/>
        <v>0</v>
      </c>
      <c r="R2361">
        <f t="shared" si="534"/>
        <v>-0.25062502465500103</v>
      </c>
      <c r="S2361">
        <f t="shared" si="535"/>
        <v>-5.1306452587275155E-2</v>
      </c>
      <c r="T2361" t="str">
        <f t="shared" si="528"/>
        <v/>
      </c>
      <c r="U2361" t="str">
        <f t="shared" si="536"/>
        <v/>
      </c>
      <c r="V2361" t="str">
        <f t="shared" si="537"/>
        <v/>
      </c>
      <c r="X2361">
        <f t="shared" ca="1" si="538"/>
        <v>18.285122461700837</v>
      </c>
    </row>
    <row r="2362" spans="1:24" x14ac:dyDescent="0.25">
      <c r="A2362" s="2">
        <v>43296.438612534723</v>
      </c>
      <c r="B2362">
        <v>444.68212181953999</v>
      </c>
      <c r="C2362">
        <v>8</v>
      </c>
      <c r="H2362">
        <f>VLOOKUP(A2362,[1]Sheet1!A$2:F$10001,5,FALSE)</f>
        <v>444.65197124999997</v>
      </c>
      <c r="I2362">
        <f>VLOOKUP(A2362,[1]Sheet1!A$2:F$10001,6,FALSE)</f>
        <v>443.71371200119989</v>
      </c>
      <c r="J2362" s="5">
        <f t="shared" ca="1" si="539"/>
        <v>5.0187087751498187E-3</v>
      </c>
      <c r="K2362" s="5">
        <f t="shared" ca="1" si="540"/>
        <v>2.2315787500000397</v>
      </c>
      <c r="L2362" s="6">
        <f t="shared" si="527"/>
        <v>2361</v>
      </c>
      <c r="M2362">
        <f t="shared" si="529"/>
        <v>444.82122047589564</v>
      </c>
      <c r="N2362">
        <f t="shared" si="530"/>
        <v>0.21296390086355885</v>
      </c>
      <c r="O2362">
        <f t="shared" si="531"/>
        <v>-0.65315603156975421</v>
      </c>
      <c r="P2362" t="str">
        <f t="shared" si="532"/>
        <v/>
      </c>
      <c r="Q2362">
        <f t="shared" si="533"/>
        <v>0</v>
      </c>
      <c r="R2362">
        <f t="shared" si="534"/>
        <v>-0.25062502465500097</v>
      </c>
      <c r="S2362">
        <f t="shared" si="535"/>
        <v>6.41330657340939E-2</v>
      </c>
      <c r="T2362" t="str">
        <f t="shared" si="528"/>
        <v/>
      </c>
      <c r="U2362" t="str">
        <f t="shared" si="536"/>
        <v/>
      </c>
      <c r="V2362" t="str">
        <f t="shared" si="537"/>
        <v/>
      </c>
      <c r="X2362">
        <f t="shared" ca="1" si="538"/>
        <v>18.285122461700837</v>
      </c>
    </row>
    <row r="2363" spans="1:24" x14ac:dyDescent="0.25">
      <c r="A2363" s="2">
        <v>43296.438612534723</v>
      </c>
      <c r="B2363">
        <v>444.68999999999988</v>
      </c>
      <c r="C2363">
        <v>1</v>
      </c>
      <c r="H2363">
        <f>VLOOKUP(A2363,[1]Sheet1!A$2:F$10001,5,FALSE)</f>
        <v>444.65197124999997</v>
      </c>
      <c r="I2363">
        <f>VLOOKUP(A2363,[1]Sheet1!A$2:F$10001,6,FALSE)</f>
        <v>443.71371200119989</v>
      </c>
      <c r="J2363" s="5">
        <f t="shared" ca="1" si="539"/>
        <v>5.1557817619817909E-3</v>
      </c>
      <c r="K2363" s="5">
        <f t="shared" ca="1" si="540"/>
        <v>2.2925285238000015</v>
      </c>
      <c r="L2363" s="6">
        <f t="shared" si="527"/>
        <v>2362</v>
      </c>
      <c r="M2363">
        <f t="shared" si="529"/>
        <v>444.81972288213001</v>
      </c>
      <c r="N2363">
        <f t="shared" si="530"/>
        <v>0.19960725831250037</v>
      </c>
      <c r="O2363">
        <f t="shared" si="531"/>
        <v>-0.6498906063176999</v>
      </c>
      <c r="P2363" t="str">
        <f t="shared" si="532"/>
        <v/>
      </c>
      <c r="Q2363">
        <f t="shared" si="533"/>
        <v>0</v>
      </c>
      <c r="R2363">
        <f t="shared" si="534"/>
        <v>-0.25062502465500097</v>
      </c>
      <c r="S2363">
        <f t="shared" si="535"/>
        <v>-0.3368357798619957</v>
      </c>
      <c r="T2363" t="str">
        <f t="shared" si="528"/>
        <v/>
      </c>
      <c r="U2363" t="str">
        <f t="shared" si="536"/>
        <v/>
      </c>
      <c r="V2363" t="str">
        <f t="shared" si="537"/>
        <v/>
      </c>
      <c r="X2363">
        <f t="shared" ca="1" si="538"/>
        <v>18.285122461700837</v>
      </c>
    </row>
    <row r="2364" spans="1:24" x14ac:dyDescent="0.25">
      <c r="A2364" s="2">
        <v>43296.438612534723</v>
      </c>
      <c r="B2364">
        <v>444.70982363908013</v>
      </c>
      <c r="C2364">
        <v>4</v>
      </c>
      <c r="H2364">
        <f>VLOOKUP(A2364,[1]Sheet1!A$2:F$10001,5,FALSE)</f>
        <v>444.65197124999997</v>
      </c>
      <c r="I2364">
        <f>VLOOKUP(A2364,[1]Sheet1!A$2:F$10001,6,FALSE)</f>
        <v>443.71371200119989</v>
      </c>
      <c r="J2364" s="5">
        <f t="shared" ca="1" si="539"/>
        <v>5.1557817619817909E-3</v>
      </c>
      <c r="K2364" s="5">
        <f t="shared" ca="1" si="540"/>
        <v>2.2925285238000015</v>
      </c>
      <c r="L2364" s="6">
        <f t="shared" si="527"/>
        <v>2363</v>
      </c>
      <c r="M2364">
        <f t="shared" si="529"/>
        <v>444.81064436536064</v>
      </c>
      <c r="N2364">
        <f t="shared" si="530"/>
        <v>0.17680880948662631</v>
      </c>
      <c r="O2364">
        <f t="shared" si="531"/>
        <v>-0.57022456388488496</v>
      </c>
      <c r="P2364" t="str">
        <f t="shared" si="532"/>
        <v/>
      </c>
      <c r="Q2364">
        <f t="shared" si="533"/>
        <v>0</v>
      </c>
      <c r="R2364">
        <f t="shared" si="534"/>
        <v>-0.23130180392548555</v>
      </c>
      <c r="S2364">
        <f t="shared" si="535"/>
        <v>-0.1636059502186836</v>
      </c>
      <c r="T2364" t="str">
        <f t="shared" si="528"/>
        <v/>
      </c>
      <c r="U2364" t="str">
        <f t="shared" si="536"/>
        <v/>
      </c>
      <c r="V2364" t="str">
        <f t="shared" si="537"/>
        <v/>
      </c>
      <c r="X2364">
        <f t="shared" ca="1" si="538"/>
        <v>18.285122461700837</v>
      </c>
    </row>
    <row r="2365" spans="1:24" x14ac:dyDescent="0.25">
      <c r="A2365" s="2">
        <v>43296.438612546299</v>
      </c>
      <c r="B2365">
        <v>444.72891601500038</v>
      </c>
      <c r="C2365">
        <v>24</v>
      </c>
      <c r="H2365">
        <f>VLOOKUP(A2365,[1]Sheet1!A$2:F$10001,5,FALSE)</f>
        <v>444.65197124999997</v>
      </c>
      <c r="I2365">
        <f>VLOOKUP(A2365,[1]Sheet1!A$2:F$10001,6,FALSE)</f>
        <v>444.81108000030002</v>
      </c>
      <c r="J2365" s="5">
        <f t="shared" ca="1" si="539"/>
        <v>5.1557817619817909E-3</v>
      </c>
      <c r="K2365" s="5">
        <f t="shared" ca="1" si="540"/>
        <v>2.2925285238000015</v>
      </c>
      <c r="L2365" s="6">
        <f t="shared" si="527"/>
        <v>2364</v>
      </c>
      <c r="M2365">
        <f t="shared" si="529"/>
        <v>444.79774065632125</v>
      </c>
      <c r="N2365">
        <f t="shared" si="530"/>
        <v>0.14213211237539647</v>
      </c>
      <c r="O2365">
        <f t="shared" si="531"/>
        <v>-0.48423006012247827</v>
      </c>
      <c r="P2365" t="str">
        <f t="shared" si="532"/>
        <v/>
      </c>
      <c r="Q2365">
        <f t="shared" si="533"/>
        <v>1.1576048564165831E-8</v>
      </c>
      <c r="R2365">
        <f t="shared" si="534"/>
        <v>-0.23084543236085889</v>
      </c>
      <c r="S2365">
        <f t="shared" si="535"/>
        <v>1.0118974889453074</v>
      </c>
      <c r="T2365" t="str">
        <f t="shared" si="528"/>
        <v/>
      </c>
      <c r="U2365" t="str">
        <f t="shared" si="536"/>
        <v/>
      </c>
      <c r="V2365" t="str">
        <f t="shared" si="537"/>
        <v/>
      </c>
      <c r="X2365">
        <f t="shared" ca="1" si="538"/>
        <v>18.285122461700837</v>
      </c>
    </row>
    <row r="2366" spans="1:24" x14ac:dyDescent="0.25">
      <c r="A2366" s="2">
        <v>43296.438612546299</v>
      </c>
      <c r="B2366">
        <v>444.82</v>
      </c>
      <c r="C2366">
        <v>1</v>
      </c>
      <c r="H2366">
        <f>VLOOKUP(A2366,[1]Sheet1!A$2:F$10001,5,FALSE)</f>
        <v>444.65197124999997</v>
      </c>
      <c r="I2366">
        <f>VLOOKUP(A2366,[1]Sheet1!A$2:F$10001,6,FALSE)</f>
        <v>444.81108000030002</v>
      </c>
      <c r="J2366" s="5">
        <f t="shared" ca="1" si="539"/>
        <v>5.1557817619817909E-3</v>
      </c>
      <c r="K2366" s="5">
        <f t="shared" ca="1" si="540"/>
        <v>2.2925285238000015</v>
      </c>
      <c r="L2366" s="6">
        <f t="shared" si="527"/>
        <v>2365</v>
      </c>
      <c r="M2366">
        <f t="shared" si="529"/>
        <v>444.78307819865665</v>
      </c>
      <c r="N2366">
        <f t="shared" si="530"/>
        <v>8.794877574015518E-2</v>
      </c>
      <c r="O2366">
        <f t="shared" si="531"/>
        <v>0.41981029335104331</v>
      </c>
      <c r="P2366" t="str">
        <f t="shared" si="532"/>
        <v/>
      </c>
      <c r="Q2366">
        <f t="shared" si="533"/>
        <v>0</v>
      </c>
      <c r="R2366">
        <f t="shared" si="534"/>
        <v>-0.16904585182391743</v>
      </c>
      <c r="S2366">
        <f t="shared" si="535"/>
        <v>-0.33803217092037646</v>
      </c>
      <c r="T2366" t="str">
        <f t="shared" si="528"/>
        <v/>
      </c>
      <c r="U2366" t="str">
        <f t="shared" si="536"/>
        <v/>
      </c>
      <c r="V2366" t="str">
        <f t="shared" si="537"/>
        <v/>
      </c>
      <c r="X2366">
        <f t="shared" ca="1" si="538"/>
        <v>18.285122461700837</v>
      </c>
    </row>
    <row r="2367" spans="1:24" x14ac:dyDescent="0.25">
      <c r="A2367" s="2">
        <v>43296.438612546299</v>
      </c>
      <c r="B2367">
        <v>444.82812291736008</v>
      </c>
      <c r="C2367">
        <v>16</v>
      </c>
      <c r="H2367">
        <f>VLOOKUP(A2367,[1]Sheet1!A$2:F$10001,5,FALSE)</f>
        <v>444.65197124999997</v>
      </c>
      <c r="I2367">
        <f>VLOOKUP(A2367,[1]Sheet1!A$2:F$10001,6,FALSE)</f>
        <v>444.81108000030002</v>
      </c>
      <c r="J2367" s="5">
        <f t="shared" ca="1" si="539"/>
        <v>5.1557817619817909E-3</v>
      </c>
      <c r="K2367" s="5">
        <f t="shared" ca="1" si="540"/>
        <v>2.2925285238000015</v>
      </c>
      <c r="L2367" s="6">
        <f t="shared" si="527"/>
        <v>2366</v>
      </c>
      <c r="M2367">
        <f t="shared" si="529"/>
        <v>444.7932927716804</v>
      </c>
      <c r="N2367">
        <f t="shared" si="530"/>
        <v>6.1328911290989038E-2</v>
      </c>
      <c r="O2367">
        <f t="shared" si="531"/>
        <v>0.56792375645505888</v>
      </c>
      <c r="P2367" t="str">
        <f t="shared" si="532"/>
        <v/>
      </c>
      <c r="Q2367">
        <f t="shared" si="533"/>
        <v>0</v>
      </c>
      <c r="R2367">
        <f t="shared" si="534"/>
        <v>-0.1690308509457033</v>
      </c>
      <c r="S2367">
        <f t="shared" si="535"/>
        <v>0.52454383955612027</v>
      </c>
      <c r="T2367" t="str">
        <f t="shared" si="528"/>
        <v/>
      </c>
      <c r="U2367" t="str">
        <f t="shared" si="536"/>
        <v/>
      </c>
      <c r="V2367" t="str">
        <f t="shared" si="537"/>
        <v/>
      </c>
      <c r="X2367">
        <f t="shared" ca="1" si="538"/>
        <v>18.285122461700837</v>
      </c>
    </row>
    <row r="2368" spans="1:24" x14ac:dyDescent="0.25">
      <c r="A2368" s="2">
        <v>43296.438612546299</v>
      </c>
      <c r="B2368">
        <v>444.88</v>
      </c>
      <c r="C2368">
        <v>1</v>
      </c>
      <c r="H2368">
        <f>VLOOKUP(A2368,[1]Sheet1!A$2:F$10001,5,FALSE)</f>
        <v>444.65197124999997</v>
      </c>
      <c r="I2368">
        <f>VLOOKUP(A2368,[1]Sheet1!A$2:F$10001,6,FALSE)</f>
        <v>444.81108000030002</v>
      </c>
      <c r="J2368" s="5">
        <f t="shared" ca="1" si="539"/>
        <v>5.1557817619817909E-3</v>
      </c>
      <c r="K2368" s="5">
        <f t="shared" ca="1" si="540"/>
        <v>2.2925285238000015</v>
      </c>
      <c r="L2368" s="6">
        <f t="shared" si="527"/>
        <v>2367</v>
      </c>
      <c r="M2368">
        <f t="shared" si="529"/>
        <v>444.83030147547692</v>
      </c>
      <c r="N2368">
        <f t="shared" si="530"/>
        <v>5.7775329104409495E-2</v>
      </c>
      <c r="O2368">
        <f t="shared" si="531"/>
        <v>0.86020322676599448</v>
      </c>
      <c r="P2368" t="str">
        <f t="shared" si="532"/>
        <v/>
      </c>
      <c r="Q2368">
        <f t="shared" si="533"/>
        <v>0</v>
      </c>
      <c r="R2368">
        <f t="shared" si="534"/>
        <v>-0.1690308509457033</v>
      </c>
      <c r="S2368">
        <f t="shared" si="535"/>
        <v>-0.57977143972574663</v>
      </c>
      <c r="T2368" t="str">
        <f t="shared" si="528"/>
        <v/>
      </c>
      <c r="U2368" t="str">
        <f t="shared" si="536"/>
        <v/>
      </c>
      <c r="V2368" t="str">
        <f t="shared" si="537"/>
        <v/>
      </c>
      <c r="X2368">
        <f t="shared" ca="1" si="538"/>
        <v>18.285122461700837</v>
      </c>
    </row>
    <row r="2369" spans="1:24" x14ac:dyDescent="0.25">
      <c r="A2369" s="2">
        <v>43296.438645856477</v>
      </c>
      <c r="B2369">
        <v>444.78700789855998</v>
      </c>
      <c r="C2369">
        <v>8</v>
      </c>
      <c r="H2369">
        <f>VLOOKUP(A2369,[1]Sheet1!A$2:F$10001,5,FALSE)</f>
        <v>444.72</v>
      </c>
      <c r="I2369">
        <f>VLOOKUP(A2369,[1]Sheet1!A$2:F$10001,6,FALSE)</f>
        <v>444.43000000000012</v>
      </c>
      <c r="J2369" s="5">
        <f t="shared" ca="1" si="539"/>
        <v>5.0020232366431647E-3</v>
      </c>
      <c r="K2369" s="5">
        <f t="shared" ca="1" si="540"/>
        <v>2.2244997737999483</v>
      </c>
      <c r="L2369" s="6">
        <f t="shared" si="527"/>
        <v>2368</v>
      </c>
      <c r="M2369">
        <f t="shared" si="529"/>
        <v>444.86906357905042</v>
      </c>
      <c r="N2369">
        <f t="shared" si="530"/>
        <v>5.5010520716411639E-2</v>
      </c>
      <c r="O2369">
        <f t="shared" si="531"/>
        <v>-1.4916361347214284</v>
      </c>
      <c r="P2369" t="str">
        <f t="shared" si="532"/>
        <v/>
      </c>
      <c r="Q2369">
        <f t="shared" si="533"/>
        <v>3.3310177968814969E-5</v>
      </c>
      <c r="R2369">
        <f t="shared" si="534"/>
        <v>17023.400744312399</v>
      </c>
      <c r="S2369">
        <f t="shared" si="535"/>
        <v>0.69545990867723173</v>
      </c>
      <c r="T2369" t="str">
        <f t="shared" si="528"/>
        <v/>
      </c>
      <c r="U2369" t="str">
        <f t="shared" si="536"/>
        <v/>
      </c>
      <c r="V2369" t="str">
        <f t="shared" si="537"/>
        <v/>
      </c>
      <c r="X2369">
        <f t="shared" ca="1" si="538"/>
        <v>18.285122461700837</v>
      </c>
    </row>
    <row r="2370" spans="1:24" x14ac:dyDescent="0.25">
      <c r="A2370" s="2">
        <v>43296.4386590625</v>
      </c>
      <c r="B2370">
        <v>444.67642669032</v>
      </c>
      <c r="C2370">
        <v>3</v>
      </c>
      <c r="H2370">
        <f>VLOOKUP(A2370,[1]Sheet1!A$2:F$10001,5,FALSE)</f>
        <v>444.72</v>
      </c>
      <c r="I2370">
        <f>VLOOKUP(A2370,[1]Sheet1!A$2:F$10001,6,FALSE)</f>
        <v>444.73</v>
      </c>
      <c r="J2370" s="5">
        <f t="shared" ca="1" si="539"/>
        <v>5.0020232366431647E-3</v>
      </c>
      <c r="K2370" s="5">
        <f t="shared" ca="1" si="540"/>
        <v>2.2244997737999483</v>
      </c>
      <c r="L2370" s="6">
        <f t="shared" si="527"/>
        <v>2369</v>
      </c>
      <c r="M2370">
        <f t="shared" si="529"/>
        <v>444.8927610390981</v>
      </c>
      <c r="N2370">
        <f t="shared" si="530"/>
        <v>5.434819877333593E-2</v>
      </c>
      <c r="O2370">
        <f t="shared" si="531"/>
        <v>-3.9805247213499531</v>
      </c>
      <c r="P2370" t="str">
        <f t="shared" si="532"/>
        <v/>
      </c>
      <c r="Q2370">
        <f t="shared" si="533"/>
        <v>1.320602314081043E-5</v>
      </c>
      <c r="R2370">
        <f t="shared" si="534"/>
        <v>2.1763984202829518</v>
      </c>
      <c r="S2370">
        <f t="shared" si="535"/>
        <v>-0.21991797960535944</v>
      </c>
      <c r="T2370" t="str">
        <f t="shared" si="528"/>
        <v/>
      </c>
      <c r="U2370" t="str">
        <f t="shared" si="536"/>
        <v/>
      </c>
      <c r="V2370" t="str">
        <f t="shared" si="537"/>
        <v/>
      </c>
      <c r="X2370">
        <f t="shared" ca="1" si="538"/>
        <v>18.285122461700837</v>
      </c>
    </row>
    <row r="2371" spans="1:24" x14ac:dyDescent="0.25">
      <c r="A2371" s="2">
        <v>43296.4386590625</v>
      </c>
      <c r="B2371">
        <v>444.72000000000008</v>
      </c>
      <c r="C2371">
        <v>1</v>
      </c>
      <c r="H2371">
        <f>VLOOKUP(A2371,[1]Sheet1!A$2:F$10001,5,FALSE)</f>
        <v>444.72</v>
      </c>
      <c r="I2371">
        <f>VLOOKUP(A2371,[1]Sheet1!A$2:F$10001,6,FALSE)</f>
        <v>444.73</v>
      </c>
      <c r="J2371" s="5">
        <f t="shared" ca="1" si="539"/>
        <v>5.0020232366431647E-3</v>
      </c>
      <c r="K2371" s="5">
        <f t="shared" ca="1" si="540"/>
        <v>2.2244997737999483</v>
      </c>
      <c r="L2371" s="6">
        <f t="shared" si="527"/>
        <v>2370</v>
      </c>
      <c r="M2371">
        <f t="shared" si="529"/>
        <v>444.89985253972395</v>
      </c>
      <c r="N2371">
        <f t="shared" si="530"/>
        <v>6.4068820359248463E-2</v>
      </c>
      <c r="O2371">
        <f t="shared" si="531"/>
        <v>-2.8071773245612075</v>
      </c>
      <c r="P2371" t="str">
        <f t="shared" si="532"/>
        <v/>
      </c>
      <c r="Q2371">
        <f t="shared" si="533"/>
        <v>0</v>
      </c>
      <c r="R2371">
        <f t="shared" si="534"/>
        <v>-0.22173167032128271</v>
      </c>
      <c r="S2371">
        <f t="shared" si="535"/>
        <v>-0.58391812156412415</v>
      </c>
      <c r="T2371" t="str">
        <f t="shared" si="528"/>
        <v/>
      </c>
      <c r="U2371" t="str">
        <f t="shared" si="536"/>
        <v/>
      </c>
      <c r="V2371" t="str">
        <f t="shared" si="537"/>
        <v/>
      </c>
      <c r="X2371">
        <f t="shared" ca="1" si="538"/>
        <v>18.285122461700837</v>
      </c>
    </row>
    <row r="2372" spans="1:24" x14ac:dyDescent="0.25">
      <c r="A2372" s="2">
        <v>43296.438975694437</v>
      </c>
      <c r="B2372">
        <v>444.71891581023999</v>
      </c>
      <c r="C2372">
        <v>21</v>
      </c>
      <c r="H2372">
        <f>VLOOKUP(A2372,[1]Sheet1!A$2:F$10001,5,FALSE)</f>
        <v>443.90986334790011</v>
      </c>
      <c r="I2372">
        <f>VLOOKUP(A2372,[1]Sheet1!A$2:F$10001,6,FALSE)</f>
        <v>444.01</v>
      </c>
      <c r="J2372" s="5">
        <f t="shared" ca="1" si="539"/>
        <v>6.8361545359976895E-3</v>
      </c>
      <c r="K2372" s="5">
        <f t="shared" ca="1" si="540"/>
        <v>3.0346364258998619</v>
      </c>
      <c r="L2372" s="6">
        <f t="shared" ref="L2372:L2435" si="541">L2371+1</f>
        <v>2371</v>
      </c>
      <c r="M2372">
        <f t="shared" si="529"/>
        <v>444.90851329242923</v>
      </c>
      <c r="N2372">
        <f t="shared" si="530"/>
        <v>7.0364243994178136E-2</v>
      </c>
      <c r="O2372">
        <f t="shared" si="531"/>
        <v>-2.6945145918846145</v>
      </c>
      <c r="P2372" t="str">
        <f t="shared" si="532"/>
        <v/>
      </c>
      <c r="Q2372">
        <f t="shared" si="533"/>
        <v>3.1663193658459932E-4</v>
      </c>
      <c r="R2372">
        <f t="shared" si="534"/>
        <v>52.590945750402774</v>
      </c>
      <c r="S2372">
        <f t="shared" si="535"/>
        <v>2.9490318576473831</v>
      </c>
      <c r="T2372" t="str">
        <f t="shared" si="528"/>
        <v/>
      </c>
      <c r="U2372" t="str">
        <f t="shared" si="536"/>
        <v/>
      </c>
      <c r="V2372" t="str">
        <f t="shared" si="537"/>
        <v/>
      </c>
      <c r="X2372">
        <f t="shared" ca="1" si="538"/>
        <v>18.285122461700837</v>
      </c>
    </row>
    <row r="2373" spans="1:24" x14ac:dyDescent="0.25">
      <c r="A2373" s="2">
        <v>43296.439418622693</v>
      </c>
      <c r="B2373">
        <v>444.17648242688</v>
      </c>
      <c r="C2373">
        <v>9</v>
      </c>
      <c r="H2373">
        <f>VLOOKUP(A2373,[1]Sheet1!A$2:F$10001,5,FALSE)</f>
        <v>443.95041754210001</v>
      </c>
      <c r="I2373">
        <f>VLOOKUP(A2373,[1]Sheet1!A$2:F$10001,6,FALSE)</f>
        <v>444.01331740030002</v>
      </c>
      <c r="J2373" s="5">
        <f t="shared" ca="1" si="539"/>
        <v>7.3744889711462947E-3</v>
      </c>
      <c r="K2373" s="5">
        <f t="shared" ca="1" si="540"/>
        <v>3.2739074579000089</v>
      </c>
      <c r="L2373" s="6">
        <f t="shared" si="541"/>
        <v>2372</v>
      </c>
      <c r="M2373">
        <f t="shared" si="529"/>
        <v>444.91401370547527</v>
      </c>
      <c r="N2373">
        <f t="shared" si="530"/>
        <v>7.6959719298204693E-2</v>
      </c>
      <c r="O2373">
        <f t="shared" si="531"/>
        <v>-9.5833415885714537</v>
      </c>
      <c r="P2373" t="str">
        <f t="shared" si="532"/>
        <v/>
      </c>
      <c r="Q2373">
        <f t="shared" si="533"/>
        <v>4.4292825623415411E-4</v>
      </c>
      <c r="R2373">
        <f t="shared" si="534"/>
        <v>8.066249832091156</v>
      </c>
      <c r="S2373">
        <f t="shared" si="535"/>
        <v>0.75839035009917277</v>
      </c>
      <c r="T2373" t="str">
        <f t="shared" si="528"/>
        <v/>
      </c>
      <c r="U2373" t="str">
        <f t="shared" si="536"/>
        <v/>
      </c>
      <c r="V2373" t="str">
        <f t="shared" si="537"/>
        <v/>
      </c>
      <c r="X2373">
        <f t="shared" ca="1" si="538"/>
        <v>18.285122461700837</v>
      </c>
    </row>
    <row r="2374" spans="1:24" x14ac:dyDescent="0.25">
      <c r="A2374" s="2">
        <v>43296.439818090279</v>
      </c>
      <c r="B2374">
        <v>444.06523938238018</v>
      </c>
      <c r="C2374">
        <v>26</v>
      </c>
      <c r="H2374">
        <f>VLOOKUP(A2374,[1]Sheet1!A$2:F$10001,5,FALSE)</f>
        <v>443.82261799999992</v>
      </c>
      <c r="I2374">
        <f>VLOOKUP(A2374,[1]Sheet1!A$2:F$10001,6,FALSE)</f>
        <v>444.10212543500012</v>
      </c>
      <c r="J2374" s="5">
        <f t="shared" ca="1" si="539"/>
        <v>7.6645643147463518E-3</v>
      </c>
      <c r="K2374" s="5">
        <f t="shared" ca="1" si="540"/>
        <v>3.4017070000001013</v>
      </c>
      <c r="L2374" s="6">
        <f t="shared" si="541"/>
        <v>2373</v>
      </c>
      <c r="M2374">
        <f t="shared" si="529"/>
        <v>444.85397312270527</v>
      </c>
      <c r="N2374">
        <f t="shared" si="530"/>
        <v>0.14333918081844998</v>
      </c>
      <c r="O2374">
        <f t="shared" si="531"/>
        <v>-5.5025690521008128</v>
      </c>
      <c r="P2374" t="str">
        <f t="shared" si="532"/>
        <v/>
      </c>
      <c r="Q2374">
        <f t="shared" si="533"/>
        <v>3.9946758624864742E-4</v>
      </c>
      <c r="R2374">
        <f t="shared" si="534"/>
        <v>4.1543636198630827</v>
      </c>
      <c r="S2374">
        <f t="shared" si="535"/>
        <v>3.5373703508966501</v>
      </c>
      <c r="T2374" t="str">
        <f t="shared" si="528"/>
        <v/>
      </c>
      <c r="U2374" t="str">
        <f t="shared" si="536"/>
        <v/>
      </c>
      <c r="V2374" t="str">
        <f t="shared" si="537"/>
        <v/>
      </c>
      <c r="X2374">
        <f t="shared" ca="1" si="538"/>
        <v>18.285122461700837</v>
      </c>
    </row>
    <row r="2375" spans="1:24" x14ac:dyDescent="0.25">
      <c r="A2375" s="2">
        <v>43296.44025936343</v>
      </c>
      <c r="B2375">
        <v>443.99779677020001</v>
      </c>
      <c r="C2375">
        <v>18</v>
      </c>
      <c r="H2375">
        <f>VLOOKUP(A2375,[1]Sheet1!A$2:F$10001,5,FALSE)</f>
        <v>443.82999848200001</v>
      </c>
      <c r="I2375">
        <f>VLOOKUP(A2375,[1]Sheet1!A$2:F$10001,6,FALSE)</f>
        <v>444.0376</v>
      </c>
      <c r="J2375" s="5">
        <f t="shared" ca="1" si="539"/>
        <v>7.6605942131644832E-3</v>
      </c>
      <c r="K2375" s="5">
        <f t="shared" ca="1" si="540"/>
        <v>3.4000015180000105</v>
      </c>
      <c r="L2375" s="6">
        <f t="shared" si="541"/>
        <v>2374</v>
      </c>
      <c r="M2375">
        <f t="shared" si="529"/>
        <v>444.78037964194101</v>
      </c>
      <c r="N2375">
        <f t="shared" si="530"/>
        <v>0.19201437031356453</v>
      </c>
      <c r="O2375">
        <f t="shared" si="531"/>
        <v>-4.0756474135921215</v>
      </c>
      <c r="P2375" t="str">
        <f t="shared" si="532"/>
        <v/>
      </c>
      <c r="Q2375">
        <f t="shared" si="533"/>
        <v>4.4127315049991012E-4</v>
      </c>
      <c r="R2375">
        <f t="shared" si="534"/>
        <v>3.6789335137182109</v>
      </c>
      <c r="S2375">
        <f t="shared" si="535"/>
        <v>1.8164213010380066</v>
      </c>
      <c r="T2375" t="str">
        <f t="shared" si="528"/>
        <v/>
      </c>
      <c r="U2375" t="str">
        <f t="shared" si="536"/>
        <v/>
      </c>
      <c r="V2375" t="str">
        <f t="shared" si="537"/>
        <v/>
      </c>
      <c r="X2375">
        <f t="shared" ca="1" si="538"/>
        <v>18.285122461700837</v>
      </c>
    </row>
    <row r="2376" spans="1:24" x14ac:dyDescent="0.25">
      <c r="A2376" s="2">
        <v>43296.44025936343</v>
      </c>
      <c r="B2376">
        <v>444.04000000000008</v>
      </c>
      <c r="C2376">
        <v>1</v>
      </c>
      <c r="H2376">
        <f>VLOOKUP(A2376,[1]Sheet1!A$2:F$10001,5,FALSE)</f>
        <v>443.82999848200001</v>
      </c>
      <c r="I2376">
        <f>VLOOKUP(A2376,[1]Sheet1!A$2:F$10001,6,FALSE)</f>
        <v>444.0376</v>
      </c>
      <c r="J2376" s="5">
        <f t="shared" ca="1" si="539"/>
        <v>7.6605942131644832E-3</v>
      </c>
      <c r="K2376" s="5">
        <f t="shared" ca="1" si="540"/>
        <v>3.4000015180000105</v>
      </c>
      <c r="L2376" s="6">
        <f t="shared" si="541"/>
        <v>2375</v>
      </c>
      <c r="M2376">
        <f t="shared" si="529"/>
        <v>444.69879991617609</v>
      </c>
      <c r="N2376">
        <f t="shared" si="530"/>
        <v>0.22835961795537266</v>
      </c>
      <c r="O2376">
        <f t="shared" si="531"/>
        <v>-2.8849230090442459</v>
      </c>
      <c r="P2376" t="str">
        <f t="shared" si="532"/>
        <v/>
      </c>
      <c r="Q2376">
        <f t="shared" si="533"/>
        <v>0</v>
      </c>
      <c r="R2376">
        <f t="shared" si="534"/>
        <v>-0.36196099272495247</v>
      </c>
      <c r="S2376">
        <f t="shared" si="535"/>
        <v>-0.66356580778949781</v>
      </c>
      <c r="T2376" t="str">
        <f t="shared" si="528"/>
        <v/>
      </c>
      <c r="U2376" t="str">
        <f t="shared" si="536"/>
        <v/>
      </c>
      <c r="V2376" t="str">
        <f t="shared" si="537"/>
        <v/>
      </c>
      <c r="X2376">
        <f t="shared" ca="1" si="538"/>
        <v>18.285122461700837</v>
      </c>
    </row>
    <row r="2377" spans="1:24" x14ac:dyDescent="0.25">
      <c r="A2377" s="2">
        <v>43296.441428587961</v>
      </c>
      <c r="B2377">
        <v>443.9797243541401</v>
      </c>
      <c r="C2377">
        <v>10</v>
      </c>
      <c r="H2377">
        <f>VLOOKUP(A2377,[1]Sheet1!A$2:F$10001,5,FALSE)</f>
        <v>443.83999999999992</v>
      </c>
      <c r="I2377">
        <f>VLOOKUP(A2377,[1]Sheet1!A$2:F$10001,6,FALSE)</f>
        <v>443.85</v>
      </c>
      <c r="J2377" s="5">
        <f t="shared" ca="1" si="539"/>
        <v>7.6378875270369968E-3</v>
      </c>
      <c r="K2377" s="5">
        <f t="shared" ca="1" si="540"/>
        <v>3.3900000000001</v>
      </c>
      <c r="L2377" s="6">
        <f t="shared" si="541"/>
        <v>2376</v>
      </c>
      <c r="M2377">
        <f t="shared" si="529"/>
        <v>444.62845814695652</v>
      </c>
      <c r="N2377">
        <f t="shared" si="530"/>
        <v>0.25097464073704095</v>
      </c>
      <c r="O2377">
        <f t="shared" si="531"/>
        <v>-2.5848579398749969</v>
      </c>
      <c r="P2377" t="str">
        <f t="shared" si="532"/>
        <v/>
      </c>
      <c r="Q2377">
        <f t="shared" si="533"/>
        <v>1.1692245316226035E-3</v>
      </c>
      <c r="R2377">
        <f t="shared" si="534"/>
        <v>8.6325862033277687</v>
      </c>
      <c r="S2377">
        <f t="shared" si="535"/>
        <v>0.57918171662551554</v>
      </c>
      <c r="T2377" t="str">
        <f t="shared" si="528"/>
        <v/>
      </c>
      <c r="U2377" t="str">
        <f t="shared" si="536"/>
        <v/>
      </c>
      <c r="V2377" t="str">
        <f t="shared" si="537"/>
        <v/>
      </c>
      <c r="X2377">
        <f t="shared" ca="1" si="538"/>
        <v>18.285122461700837</v>
      </c>
    </row>
    <row r="2378" spans="1:24" x14ac:dyDescent="0.25">
      <c r="A2378" s="2">
        <v>43296.44250834491</v>
      </c>
      <c r="B2378">
        <v>443.84999999999991</v>
      </c>
      <c r="C2378">
        <v>9</v>
      </c>
      <c r="H2378">
        <f>VLOOKUP(A2378,[1]Sheet1!A$2:F$10001,5,FALSE)</f>
        <v>443.83999999999992</v>
      </c>
      <c r="I2378">
        <f>VLOOKUP(A2378,[1]Sheet1!A$2:F$10001,6,FALSE)</f>
        <v>443.85</v>
      </c>
      <c r="J2378" s="5">
        <f t="shared" ca="1" si="539"/>
        <v>7.6378875270369968E-3</v>
      </c>
      <c r="K2378" s="5">
        <f t="shared" ca="1" si="540"/>
        <v>3.3900000000001</v>
      </c>
      <c r="L2378" s="6">
        <f t="shared" si="541"/>
        <v>2377</v>
      </c>
      <c r="M2378">
        <f t="shared" si="529"/>
        <v>444.55332242864955</v>
      </c>
      <c r="N2378">
        <f t="shared" si="530"/>
        <v>0.27028523814445393</v>
      </c>
      <c r="O2378">
        <f t="shared" si="531"/>
        <v>-2.6021488760468352</v>
      </c>
      <c r="P2378" t="str">
        <f t="shared" si="532"/>
        <v/>
      </c>
      <c r="Q2378">
        <f t="shared" si="533"/>
        <v>1.0797569484566338E-3</v>
      </c>
      <c r="R2378">
        <f t="shared" si="534"/>
        <v>4.352123219378635</v>
      </c>
      <c r="S2378">
        <f t="shared" si="535"/>
        <v>0.42774128553426938</v>
      </c>
      <c r="T2378" t="str">
        <f t="shared" si="528"/>
        <v/>
      </c>
      <c r="U2378" t="str">
        <f t="shared" si="536"/>
        <v/>
      </c>
      <c r="V2378" t="str">
        <f t="shared" si="537"/>
        <v/>
      </c>
      <c r="X2378">
        <f t="shared" ca="1" si="538"/>
        <v>18.285122461700837</v>
      </c>
    </row>
    <row r="2379" spans="1:24" x14ac:dyDescent="0.25">
      <c r="A2379" s="2">
        <v>43296.443442812502</v>
      </c>
      <c r="B2379">
        <v>443.84572999623998</v>
      </c>
      <c r="C2379">
        <v>12</v>
      </c>
      <c r="H2379">
        <f>VLOOKUP(A2379,[1]Sheet1!A$2:F$10001,5,FALSE)</f>
        <v>443.84</v>
      </c>
      <c r="I2379">
        <f>VLOOKUP(A2379,[1]Sheet1!A$2:F$10001,6,FALSE)</f>
        <v>443.85000000000008</v>
      </c>
      <c r="J2379" s="5">
        <f t="shared" ca="1" si="539"/>
        <v>7.7054794520548305E-3</v>
      </c>
      <c r="K2379" s="5">
        <f t="shared" ca="1" si="540"/>
        <v>3.4200000000000159</v>
      </c>
      <c r="L2379" s="6">
        <f t="shared" si="541"/>
        <v>2378</v>
      </c>
      <c r="M2379">
        <f t="shared" si="529"/>
        <v>444.46416918236963</v>
      </c>
      <c r="N2379">
        <f t="shared" si="530"/>
        <v>0.29000885157783896</v>
      </c>
      <c r="O2379">
        <f t="shared" si="531"/>
        <v>-2.1324838285622421</v>
      </c>
      <c r="P2379" t="str">
        <f t="shared" si="532"/>
        <v/>
      </c>
      <c r="Q2379">
        <f t="shared" si="533"/>
        <v>9.3446759274229407E-4</v>
      </c>
      <c r="R2379">
        <f t="shared" si="534"/>
        <v>2.8936804359398436</v>
      </c>
      <c r="S2379">
        <f t="shared" si="535"/>
        <v>0.8131742458101856</v>
      </c>
      <c r="T2379" t="str">
        <f t="shared" si="528"/>
        <v/>
      </c>
      <c r="U2379" t="str">
        <f t="shared" si="536"/>
        <v/>
      </c>
      <c r="V2379" t="str">
        <f t="shared" si="537"/>
        <v/>
      </c>
      <c r="X2379">
        <f t="shared" ca="1" si="538"/>
        <v>18.285122461700837</v>
      </c>
    </row>
    <row r="2380" spans="1:24" x14ac:dyDescent="0.25">
      <c r="A2380" s="2">
        <v>43296.444884282413</v>
      </c>
      <c r="B2380">
        <v>443.84500841570002</v>
      </c>
      <c r="C2380">
        <v>14</v>
      </c>
      <c r="H2380">
        <f>VLOOKUP(A2380,[1]Sheet1!A$2:F$10001,5,FALSE)</f>
        <v>444.69244145980008</v>
      </c>
      <c r="I2380">
        <f>VLOOKUP(A2380,[1]Sheet1!A$2:F$10001,6,FALSE)</f>
        <v>443.85000000000008</v>
      </c>
      <c r="J2380" s="5">
        <f t="shared" ca="1" si="539"/>
        <v>4.8517994439421681E-3</v>
      </c>
      <c r="K2380" s="5">
        <f t="shared" ca="1" si="540"/>
        <v>2.1575585401999433</v>
      </c>
      <c r="L2380" s="6">
        <f t="shared" si="541"/>
        <v>2379</v>
      </c>
      <c r="M2380">
        <f t="shared" si="529"/>
        <v>444.37599012053391</v>
      </c>
      <c r="N2380">
        <f t="shared" si="530"/>
        <v>0.30140452710399018</v>
      </c>
      <c r="O2380">
        <f t="shared" si="531"/>
        <v>-1.7616912059542251</v>
      </c>
      <c r="P2380" t="str">
        <f t="shared" si="532"/>
        <v/>
      </c>
      <c r="Q2380">
        <f t="shared" si="533"/>
        <v>1.4414699107874185E-3</v>
      </c>
      <c r="R2380">
        <f t="shared" si="534"/>
        <v>4.1270125693948767</v>
      </c>
      <c r="S2380">
        <f t="shared" si="535"/>
        <v>1.045675093528265</v>
      </c>
      <c r="T2380" t="str">
        <f t="shared" si="528"/>
        <v/>
      </c>
      <c r="U2380" t="str">
        <f t="shared" si="536"/>
        <v/>
      </c>
      <c r="V2380" t="str">
        <f t="shared" si="537"/>
        <v/>
      </c>
      <c r="X2380">
        <f t="shared" ca="1" si="538"/>
        <v>18.285122461700837</v>
      </c>
    </row>
    <row r="2381" spans="1:24" x14ac:dyDescent="0.25">
      <c r="A2381" s="2">
        <v>43296.445017488433</v>
      </c>
      <c r="B2381">
        <v>443.85</v>
      </c>
      <c r="C2381">
        <v>6</v>
      </c>
      <c r="H2381">
        <f>VLOOKUP(A2381,[1]Sheet1!A$2:F$10001,5,FALSE)</f>
        <v>444.69244145980008</v>
      </c>
      <c r="I2381">
        <f>VLOOKUP(A2381,[1]Sheet1!A$2:F$10001,6,FALSE)</f>
        <v>443.85000000000008</v>
      </c>
      <c r="J2381" s="5">
        <f t="shared" ca="1" si="539"/>
        <v>4.8517994439421681E-3</v>
      </c>
      <c r="K2381" s="5">
        <f t="shared" ca="1" si="540"/>
        <v>2.1575585401999433</v>
      </c>
      <c r="L2381" s="6">
        <f t="shared" si="541"/>
        <v>2380</v>
      </c>
      <c r="M2381">
        <f t="shared" si="529"/>
        <v>444.28921230665532</v>
      </c>
      <c r="N2381">
        <f t="shared" si="530"/>
        <v>0.30552744350313965</v>
      </c>
      <c r="O2381">
        <f t="shared" si="531"/>
        <v>-1.4375543539373714</v>
      </c>
      <c r="P2381" t="str">
        <f t="shared" si="532"/>
        <v/>
      </c>
      <c r="Q2381">
        <f t="shared" si="533"/>
        <v>1.3320602010935545E-4</v>
      </c>
      <c r="R2381">
        <f t="shared" si="534"/>
        <v>-0.11977284350558086</v>
      </c>
      <c r="S2381">
        <f t="shared" si="535"/>
        <v>-0.10657141016254588</v>
      </c>
      <c r="T2381" t="str">
        <f t="shared" si="528"/>
        <v/>
      </c>
      <c r="U2381" t="str">
        <f t="shared" si="536"/>
        <v/>
      </c>
      <c r="V2381" t="str">
        <f t="shared" si="537"/>
        <v/>
      </c>
      <c r="X2381">
        <f t="shared" ca="1" si="538"/>
        <v>18.285122461700837</v>
      </c>
    </row>
    <row r="2382" spans="1:24" x14ac:dyDescent="0.25">
      <c r="A2382" s="2">
        <v>43296.445675219897</v>
      </c>
      <c r="B2382">
        <v>444.22632269706008</v>
      </c>
      <c r="C2382">
        <v>18</v>
      </c>
      <c r="H2382">
        <f>VLOOKUP(A2382,[1]Sheet1!A$2:F$10001,5,FALSE)</f>
        <v>444.72</v>
      </c>
      <c r="I2382">
        <f>VLOOKUP(A2382,[1]Sheet1!A$2:F$10001,6,FALSE)</f>
        <v>444.5</v>
      </c>
      <c r="J2382" s="5">
        <f t="shared" ca="1" si="539"/>
        <v>4.7895304910955099E-3</v>
      </c>
      <c r="K2382" s="5">
        <f t="shared" ca="1" si="540"/>
        <v>2.1299999999999955</v>
      </c>
      <c r="L2382" s="6">
        <f t="shared" si="541"/>
        <v>2381</v>
      </c>
      <c r="M2382">
        <f t="shared" si="529"/>
        <v>444.21330989790795</v>
      </c>
      <c r="N2382">
        <f t="shared" si="530"/>
        <v>0.30879066326724675</v>
      </c>
      <c r="O2382">
        <f t="shared" si="531"/>
        <v>4.2141167788075827E-2</v>
      </c>
      <c r="P2382" t="str">
        <f t="shared" si="532"/>
        <v/>
      </c>
      <c r="Q2382">
        <f t="shared" si="533"/>
        <v>6.5773146343417466E-4</v>
      </c>
      <c r="R2382">
        <f t="shared" si="534"/>
        <v>1.2402241363699418</v>
      </c>
      <c r="S2382">
        <f t="shared" si="535"/>
        <v>1.5324626402196919</v>
      </c>
      <c r="T2382" t="str">
        <f t="shared" si="528"/>
        <v/>
      </c>
      <c r="U2382" t="str">
        <f t="shared" si="536"/>
        <v/>
      </c>
      <c r="V2382" t="str">
        <f t="shared" si="537"/>
        <v/>
      </c>
      <c r="X2382">
        <f t="shared" ca="1" si="538"/>
        <v>18.285122461700837</v>
      </c>
    </row>
    <row r="2383" spans="1:24" x14ac:dyDescent="0.25">
      <c r="A2383" s="2">
        <v>43296.446218391196</v>
      </c>
      <c r="B2383">
        <v>444.62414838695997</v>
      </c>
      <c r="C2383">
        <v>19</v>
      </c>
      <c r="H2383">
        <f>VLOOKUP(A2383,[1]Sheet1!A$2:F$10001,5,FALSE)</f>
        <v>444.72</v>
      </c>
      <c r="I2383">
        <f>VLOOKUP(A2383,[1]Sheet1!A$2:F$10001,6,FALSE)</f>
        <v>444.33999999999992</v>
      </c>
      <c r="J2383" s="5">
        <f t="shared" ca="1" si="539"/>
        <v>4.7895304910955099E-3</v>
      </c>
      <c r="K2383" s="5">
        <f t="shared" ca="1" si="540"/>
        <v>2.1299999999999955</v>
      </c>
      <c r="L2383" s="6">
        <f t="shared" si="541"/>
        <v>2382</v>
      </c>
      <c r="M2383">
        <f t="shared" si="529"/>
        <v>444.18372491566527</v>
      </c>
      <c r="N2383">
        <f t="shared" si="530"/>
        <v>0.30332023324680851</v>
      </c>
      <c r="O2383">
        <f t="shared" si="531"/>
        <v>1.452008217784599</v>
      </c>
      <c r="P2383" t="str">
        <f t="shared" si="532"/>
        <v/>
      </c>
      <c r="Q2383">
        <f t="shared" si="533"/>
        <v>5.431712997960858E-4</v>
      </c>
      <c r="R2383">
        <f t="shared" si="534"/>
        <v>0.8761972607614581</v>
      </c>
      <c r="S2383">
        <f t="shared" si="535"/>
        <v>1.58656600585053</v>
      </c>
      <c r="T2383" t="str">
        <f t="shared" si="528"/>
        <v/>
      </c>
      <c r="U2383" t="str">
        <f t="shared" si="536"/>
        <v/>
      </c>
      <c r="V2383" t="str">
        <f t="shared" si="537"/>
        <v/>
      </c>
      <c r="X2383">
        <f t="shared" ca="1" si="538"/>
        <v>18.285122461700837</v>
      </c>
    </row>
    <row r="2384" spans="1:24" x14ac:dyDescent="0.25">
      <c r="A2384" s="2">
        <v>43296.446218541663</v>
      </c>
      <c r="B2384">
        <v>444.72</v>
      </c>
      <c r="C2384">
        <v>4</v>
      </c>
      <c r="H2384">
        <f>VLOOKUP(A2384,[1]Sheet1!A$2:F$10001,5,FALSE)</f>
        <v>444.72</v>
      </c>
      <c r="I2384">
        <f>VLOOKUP(A2384,[1]Sheet1!A$2:F$10001,6,FALSE)</f>
        <v>444.33999999999992</v>
      </c>
      <c r="J2384" s="5">
        <f t="shared" ca="1" si="539"/>
        <v>4.7895304910955099E-3</v>
      </c>
      <c r="K2384" s="5">
        <f t="shared" ca="1" si="540"/>
        <v>2.1299999999999955</v>
      </c>
      <c r="L2384" s="6">
        <f t="shared" si="541"/>
        <v>2383</v>
      </c>
      <c r="M2384">
        <f t="shared" si="529"/>
        <v>444.20046255047293</v>
      </c>
      <c r="N2384">
        <f t="shared" si="530"/>
        <v>0.30663248149703437</v>
      </c>
      <c r="O2384">
        <f t="shared" si="531"/>
        <v>1.6943327301485422</v>
      </c>
      <c r="P2384">
        <f t="shared" si="532"/>
        <v>1</v>
      </c>
      <c r="Q2384">
        <f t="shared" si="533"/>
        <v>1.5046680346131325E-7</v>
      </c>
      <c r="R2384">
        <f t="shared" si="534"/>
        <v>-0.55376527046282942</v>
      </c>
      <c r="S2384">
        <f t="shared" si="535"/>
        <v>-0.48027542932928519</v>
      </c>
      <c r="T2384" t="str">
        <f t="shared" si="528"/>
        <v/>
      </c>
      <c r="U2384" t="str">
        <f t="shared" si="536"/>
        <v/>
      </c>
      <c r="V2384" t="str">
        <f t="shared" si="537"/>
        <v/>
      </c>
      <c r="X2384">
        <f t="shared" ca="1" si="538"/>
        <v>18.285122461700837</v>
      </c>
    </row>
    <row r="2385" spans="1:24" x14ac:dyDescent="0.25">
      <c r="A2385" s="2">
        <v>43296.446218541663</v>
      </c>
      <c r="B2385">
        <v>444.72000000000008</v>
      </c>
      <c r="C2385">
        <v>1</v>
      </c>
      <c r="H2385">
        <f>VLOOKUP(A2385,[1]Sheet1!A$2:F$10001,5,FALSE)</f>
        <v>444.72</v>
      </c>
      <c r="I2385">
        <f>VLOOKUP(A2385,[1]Sheet1!A$2:F$10001,6,FALSE)</f>
        <v>444.33999999999992</v>
      </c>
      <c r="J2385" s="5">
        <f t="shared" ca="1" si="539"/>
        <v>4.7895304910955099E-3</v>
      </c>
      <c r="K2385" s="5">
        <f t="shared" ca="1" si="540"/>
        <v>2.1299999999999955</v>
      </c>
      <c r="L2385" s="6">
        <f t="shared" si="541"/>
        <v>2384</v>
      </c>
      <c r="M2385">
        <f t="shared" si="529"/>
        <v>444.22669615277891</v>
      </c>
      <c r="N2385">
        <f t="shared" si="530"/>
        <v>0.31335715407334597</v>
      </c>
      <c r="O2385">
        <f t="shared" si="531"/>
        <v>1.5742542999535456</v>
      </c>
      <c r="P2385">
        <f t="shared" si="532"/>
        <v>1</v>
      </c>
      <c r="Q2385">
        <f t="shared" si="533"/>
        <v>0</v>
      </c>
      <c r="R2385">
        <f t="shared" si="534"/>
        <v>-0.55416339348542731</v>
      </c>
      <c r="S2385">
        <f t="shared" si="535"/>
        <v>-0.88458557939505345</v>
      </c>
      <c r="T2385" t="str">
        <f t="shared" si="528"/>
        <v/>
      </c>
      <c r="U2385" t="str">
        <f t="shared" si="536"/>
        <v/>
      </c>
      <c r="V2385" t="str">
        <f t="shared" si="537"/>
        <v/>
      </c>
      <c r="X2385">
        <f t="shared" ca="1" si="538"/>
        <v>18.285122461700837</v>
      </c>
    </row>
    <row r="2386" spans="1:24" x14ac:dyDescent="0.25">
      <c r="A2386" s="2">
        <v>43296.446226157408</v>
      </c>
      <c r="B2386">
        <v>444.65873038860008</v>
      </c>
      <c r="C2386">
        <v>5</v>
      </c>
      <c r="H2386">
        <f>VLOOKUP(A2386,[1]Sheet1!A$2:F$10001,5,FALSE)</f>
        <v>444.530657152</v>
      </c>
      <c r="I2386">
        <f>VLOOKUP(A2386,[1]Sheet1!A$2:F$10001,6,FALSE)</f>
        <v>444.33999999999992</v>
      </c>
      <c r="J2386" s="5">
        <f t="shared" ca="1" si="539"/>
        <v>5.6505766299513784E-3</v>
      </c>
      <c r="K2386" s="5">
        <f t="shared" ca="1" si="540"/>
        <v>2.5118545426000196</v>
      </c>
      <c r="L2386" s="6">
        <f t="shared" si="541"/>
        <v>2385</v>
      </c>
      <c r="M2386">
        <f t="shared" si="529"/>
        <v>444.25092463966143</v>
      </c>
      <c r="N2386">
        <f t="shared" si="530"/>
        <v>0.3188678741464695</v>
      </c>
      <c r="O2386">
        <f t="shared" si="531"/>
        <v>1.2789176395716804</v>
      </c>
      <c r="P2386" t="str">
        <f t="shared" si="532"/>
        <v/>
      </c>
      <c r="Q2386">
        <f t="shared" si="533"/>
        <v>7.6157448347657919E-6</v>
      </c>
      <c r="R2386">
        <f t="shared" si="534"/>
        <v>-0.53474284256951155</v>
      </c>
      <c r="S2386">
        <f t="shared" si="535"/>
        <v>-0.35822060653188115</v>
      </c>
      <c r="T2386" t="str">
        <f t="shared" si="528"/>
        <v/>
      </c>
      <c r="U2386" t="str">
        <f t="shared" si="536"/>
        <v/>
      </c>
      <c r="V2386" t="str">
        <f t="shared" si="537"/>
        <v/>
      </c>
      <c r="X2386">
        <f t="shared" ca="1" si="538"/>
        <v>18.285122461700837</v>
      </c>
    </row>
    <row r="2387" spans="1:24" x14ac:dyDescent="0.25">
      <c r="A2387" s="2">
        <v>43296.446226423614</v>
      </c>
      <c r="B2387">
        <v>444.54095216335998</v>
      </c>
      <c r="C2387">
        <v>5</v>
      </c>
      <c r="H2387">
        <f>VLOOKUP(A2387,[1]Sheet1!A$2:F$10001,5,FALSE)</f>
        <v>444.53009999999989</v>
      </c>
      <c r="I2387">
        <f>VLOOKUP(A2387,[1]Sheet1!A$2:F$10001,6,FALSE)</f>
        <v>444.33999999999992</v>
      </c>
      <c r="J2387" s="5">
        <f t="shared" ca="1" si="539"/>
        <v>5.7136738322109189E-3</v>
      </c>
      <c r="K2387" s="5">
        <f t="shared" ca="1" si="540"/>
        <v>2.5399000000001024</v>
      </c>
      <c r="L2387" s="6">
        <f t="shared" si="541"/>
        <v>2386</v>
      </c>
      <c r="M2387">
        <f t="shared" si="529"/>
        <v>444.26664843168749</v>
      </c>
      <c r="N2387">
        <f t="shared" si="530"/>
        <v>0.32120497761436334</v>
      </c>
      <c r="O2387">
        <f t="shared" si="531"/>
        <v>0.85398343982644243</v>
      </c>
      <c r="P2387" t="str">
        <f t="shared" si="532"/>
        <v/>
      </c>
      <c r="Q2387">
        <f t="shared" si="533"/>
        <v>2.66205461230129E-7</v>
      </c>
      <c r="R2387">
        <f t="shared" si="534"/>
        <v>-0.55421189611194133</v>
      </c>
      <c r="S2387">
        <f t="shared" si="535"/>
        <v>-0.37154542325735773</v>
      </c>
      <c r="T2387" t="str">
        <f t="shared" si="528"/>
        <v/>
      </c>
      <c r="U2387" t="str">
        <f t="shared" si="536"/>
        <v/>
      </c>
      <c r="V2387" t="str">
        <f t="shared" si="537"/>
        <v/>
      </c>
      <c r="X2387">
        <f t="shared" ca="1" si="538"/>
        <v>18.285122461700837</v>
      </c>
    </row>
    <row r="2388" spans="1:24" x14ac:dyDescent="0.25">
      <c r="A2388" s="2">
        <v>43296.446226423614</v>
      </c>
      <c r="B2388">
        <v>444.52999999999992</v>
      </c>
      <c r="C2388">
        <v>1</v>
      </c>
      <c r="H2388">
        <f>VLOOKUP(A2388,[1]Sheet1!A$2:F$10001,5,FALSE)</f>
        <v>444.53009999999989</v>
      </c>
      <c r="I2388">
        <f>VLOOKUP(A2388,[1]Sheet1!A$2:F$10001,6,FALSE)</f>
        <v>444.33999999999992</v>
      </c>
      <c r="J2388" s="5">
        <f t="shared" ca="1" si="539"/>
        <v>5.7136738322109189E-3</v>
      </c>
      <c r="K2388" s="5">
        <f t="shared" ca="1" si="540"/>
        <v>2.5399000000001024</v>
      </c>
      <c r="L2388" s="6">
        <f t="shared" si="541"/>
        <v>2387</v>
      </c>
      <c r="M2388">
        <f t="shared" si="529"/>
        <v>444.26720397080237</v>
      </c>
      <c r="N2388">
        <f t="shared" si="530"/>
        <v>0.31934544906517698</v>
      </c>
      <c r="O2388">
        <f t="shared" si="531"/>
        <v>0.82292085253392799</v>
      </c>
      <c r="P2388" t="str">
        <f t="shared" si="532"/>
        <v/>
      </c>
      <c r="Q2388">
        <f t="shared" si="533"/>
        <v>0</v>
      </c>
      <c r="R2388">
        <f t="shared" si="534"/>
        <v>-0.55491649293111189</v>
      </c>
      <c r="S2388">
        <f t="shared" si="535"/>
        <v>-0.9250457182192785</v>
      </c>
      <c r="T2388" t="str">
        <f t="shared" si="528"/>
        <v/>
      </c>
      <c r="U2388" t="str">
        <f t="shared" si="536"/>
        <v/>
      </c>
      <c r="V2388" t="str">
        <f t="shared" si="537"/>
        <v/>
      </c>
      <c r="X2388">
        <f t="shared" ca="1" si="538"/>
        <v>18.285122461700837</v>
      </c>
    </row>
    <row r="2389" spans="1:24" x14ac:dyDescent="0.25">
      <c r="A2389" s="2">
        <v>43296.446226597232</v>
      </c>
      <c r="B2389">
        <v>444.53</v>
      </c>
      <c r="C2389">
        <v>2</v>
      </c>
      <c r="H2389">
        <f>VLOOKUP(A2389,[1]Sheet1!A$2:F$10001,5,FALSE)</f>
        <v>444.49</v>
      </c>
      <c r="I2389">
        <f>VLOOKUP(A2389,[1]Sheet1!A$2:F$10001,6,FALSE)</f>
        <v>444.33999999999992</v>
      </c>
      <c r="J2389" s="5"/>
      <c r="K2389" s="5" t="str">
        <f t="shared" si="540"/>
        <v/>
      </c>
      <c r="L2389" s="6">
        <f t="shared" si="541"/>
        <v>2388</v>
      </c>
      <c r="M2389">
        <f t="shared" si="529"/>
        <v>444.26539378958358</v>
      </c>
      <c r="N2389">
        <f t="shared" si="530"/>
        <v>0.31679598108400125</v>
      </c>
      <c r="O2389">
        <f t="shared" si="531"/>
        <v>0.83525747236744841</v>
      </c>
      <c r="P2389" t="str">
        <f t="shared" si="532"/>
        <v/>
      </c>
      <c r="Q2389">
        <f t="shared" si="533"/>
        <v>1.7361890058964491E-7</v>
      </c>
      <c r="R2389">
        <f t="shared" si="534"/>
        <v>-0.55447361285390862</v>
      </c>
      <c r="S2389">
        <f t="shared" si="535"/>
        <v>-0.79130416859721409</v>
      </c>
      <c r="T2389" t="str">
        <f t="shared" si="528"/>
        <v/>
      </c>
      <c r="U2389" t="str">
        <f t="shared" si="536"/>
        <v/>
      </c>
      <c r="V2389" t="str">
        <f t="shared" si="537"/>
        <v/>
      </c>
      <c r="X2389">
        <f t="shared" ca="1" si="538"/>
        <v>18.285122461700837</v>
      </c>
    </row>
    <row r="2390" spans="1:24" x14ac:dyDescent="0.25">
      <c r="A2390" s="2">
        <v>43296.446226597232</v>
      </c>
      <c r="B2390">
        <v>444.52999999999992</v>
      </c>
      <c r="C2390">
        <v>1</v>
      </c>
      <c r="H2390">
        <f>VLOOKUP(A2390,[1]Sheet1!A$2:F$10001,5,FALSE)</f>
        <v>444.49</v>
      </c>
      <c r="I2390">
        <f>VLOOKUP(A2390,[1]Sheet1!A$2:F$10001,6,FALSE)</f>
        <v>444.33999999999992</v>
      </c>
      <c r="J2390" s="5"/>
      <c r="K2390" s="5" t="str">
        <f t="shared" si="540"/>
        <v/>
      </c>
      <c r="L2390" s="6">
        <f t="shared" si="541"/>
        <v>2389</v>
      </c>
      <c r="M2390">
        <f t="shared" si="529"/>
        <v>444.26252478483548</v>
      </c>
      <c r="N2390">
        <f t="shared" si="530"/>
        <v>0.31379708297432729</v>
      </c>
      <c r="O2390">
        <f t="shared" si="531"/>
        <v>0.85238273290871025</v>
      </c>
      <c r="P2390" t="str">
        <f t="shared" si="532"/>
        <v/>
      </c>
      <c r="Q2390">
        <f t="shared" si="533"/>
        <v>0</v>
      </c>
      <c r="R2390">
        <f t="shared" si="534"/>
        <v>-0.5549331563183878</v>
      </c>
      <c r="S2390">
        <f t="shared" si="535"/>
        <v>-0.93182811843735514</v>
      </c>
      <c r="T2390" t="str">
        <f t="shared" si="528"/>
        <v/>
      </c>
      <c r="U2390" t="str">
        <f t="shared" si="536"/>
        <v/>
      </c>
      <c r="V2390" t="str">
        <f t="shared" si="537"/>
        <v/>
      </c>
      <c r="X2390">
        <f t="shared" ca="1" si="538"/>
        <v>18.285122461700837</v>
      </c>
    </row>
    <row r="2391" spans="1:24" x14ac:dyDescent="0.25">
      <c r="A2391" s="2">
        <v>43296.446226597232</v>
      </c>
      <c r="B2391">
        <v>444.52999999999992</v>
      </c>
      <c r="C2391">
        <v>1</v>
      </c>
      <c r="H2391">
        <f>VLOOKUP(A2391,[1]Sheet1!A$2:F$10001,5,FALSE)</f>
        <v>444.49</v>
      </c>
      <c r="I2391">
        <f>VLOOKUP(A2391,[1]Sheet1!A$2:F$10001,6,FALSE)</f>
        <v>444.33999999999992</v>
      </c>
      <c r="J2391" s="5"/>
      <c r="K2391" s="5" t="str">
        <f t="shared" si="540"/>
        <v/>
      </c>
      <c r="L2391" s="6">
        <f t="shared" si="541"/>
        <v>2390</v>
      </c>
      <c r="M2391">
        <f t="shared" si="529"/>
        <v>444.27097563838879</v>
      </c>
      <c r="N2391">
        <f t="shared" si="530"/>
        <v>0.31567310483197142</v>
      </c>
      <c r="O2391">
        <f t="shared" si="531"/>
        <v>0.82054618415781855</v>
      </c>
      <c r="P2391" t="str">
        <f t="shared" si="532"/>
        <v/>
      </c>
      <c r="Q2391">
        <f t="shared" si="533"/>
        <v>0</v>
      </c>
      <c r="R2391">
        <f t="shared" si="534"/>
        <v>-0.5549331563183878</v>
      </c>
      <c r="S2391">
        <f t="shared" si="535"/>
        <v>-0.93182811843735514</v>
      </c>
      <c r="T2391" t="str">
        <f t="shared" si="528"/>
        <v/>
      </c>
      <c r="U2391" t="str">
        <f t="shared" si="536"/>
        <v/>
      </c>
      <c r="V2391" t="str">
        <f t="shared" si="537"/>
        <v/>
      </c>
      <c r="X2391">
        <f t="shared" ca="1" si="538"/>
        <v>18.285122461700837</v>
      </c>
    </row>
    <row r="2392" spans="1:24" x14ac:dyDescent="0.25">
      <c r="A2392" s="2">
        <v>43296.446226597232</v>
      </c>
      <c r="B2392">
        <v>444.52999999999992</v>
      </c>
      <c r="C2392">
        <v>1</v>
      </c>
      <c r="H2392">
        <f>VLOOKUP(A2392,[1]Sheet1!A$2:F$10001,5,FALSE)</f>
        <v>444.49</v>
      </c>
      <c r="I2392">
        <f>VLOOKUP(A2392,[1]Sheet1!A$2:F$10001,6,FALSE)</f>
        <v>444.33999999999992</v>
      </c>
      <c r="J2392" s="5"/>
      <c r="K2392" s="5" t="str">
        <f t="shared" si="540"/>
        <v/>
      </c>
      <c r="L2392" s="6">
        <f t="shared" si="541"/>
        <v>2391</v>
      </c>
      <c r="M2392">
        <f t="shared" si="529"/>
        <v>444.28564812567191</v>
      </c>
      <c r="N2392">
        <f t="shared" si="530"/>
        <v>0.31844582575977493</v>
      </c>
      <c r="O2392">
        <f t="shared" si="531"/>
        <v>0.76732635368985735</v>
      </c>
      <c r="P2392" t="str">
        <f t="shared" si="532"/>
        <v/>
      </c>
      <c r="Q2392">
        <f t="shared" si="533"/>
        <v>0</v>
      </c>
      <c r="R2392">
        <f t="shared" si="534"/>
        <v>-0.5549331563183878</v>
      </c>
      <c r="S2392">
        <f t="shared" si="535"/>
        <v>-0.88636003913051742</v>
      </c>
      <c r="T2392" t="str">
        <f t="shared" si="528"/>
        <v/>
      </c>
      <c r="U2392" t="str">
        <f t="shared" si="536"/>
        <v/>
      </c>
      <c r="V2392" t="str">
        <f t="shared" si="537"/>
        <v/>
      </c>
      <c r="X2392">
        <f t="shared" ca="1" si="538"/>
        <v>18.285122461700837</v>
      </c>
    </row>
    <row r="2393" spans="1:24" x14ac:dyDescent="0.25">
      <c r="A2393" s="2">
        <v>43296.446226597232</v>
      </c>
      <c r="B2393">
        <v>444.52999999999992</v>
      </c>
      <c r="C2393">
        <v>1</v>
      </c>
      <c r="H2393">
        <f>VLOOKUP(A2393,[1]Sheet1!A$2:F$10001,5,FALSE)</f>
        <v>444.49</v>
      </c>
      <c r="I2393">
        <f>VLOOKUP(A2393,[1]Sheet1!A$2:F$10001,6,FALSE)</f>
        <v>444.33999999999992</v>
      </c>
      <c r="J2393" s="5"/>
      <c r="K2393" s="5" t="str">
        <f t="shared" si="540"/>
        <v/>
      </c>
      <c r="L2393" s="6">
        <f t="shared" si="541"/>
        <v>2392</v>
      </c>
      <c r="M2393">
        <f t="shared" si="529"/>
        <v>444.30077439446757</v>
      </c>
      <c r="N2393">
        <f t="shared" si="530"/>
        <v>0.32094512273639553</v>
      </c>
      <c r="O2393">
        <f t="shared" si="531"/>
        <v>0.7142205607549329</v>
      </c>
      <c r="P2393" t="str">
        <f t="shared" si="532"/>
        <v/>
      </c>
      <c r="Q2393">
        <f t="shared" si="533"/>
        <v>0</v>
      </c>
      <c r="R2393">
        <f t="shared" si="534"/>
        <v>-0.55493315631838769</v>
      </c>
      <c r="S2393">
        <f t="shared" si="535"/>
        <v>-0.88636003913051742</v>
      </c>
      <c r="T2393" t="str">
        <f t="shared" si="528"/>
        <v/>
      </c>
      <c r="U2393" t="str">
        <f t="shared" si="536"/>
        <v/>
      </c>
      <c r="V2393" t="str">
        <f t="shared" si="537"/>
        <v/>
      </c>
      <c r="X2393">
        <f t="shared" ca="1" si="538"/>
        <v>18.285122461700837</v>
      </c>
    </row>
    <row r="2394" spans="1:24" x14ac:dyDescent="0.25">
      <c r="A2394" s="2">
        <v>43296.446230138892</v>
      </c>
      <c r="B2394">
        <v>444.49955159048011</v>
      </c>
      <c r="C2394">
        <v>5</v>
      </c>
      <c r="H2394">
        <f>VLOOKUP(A2394,[1]Sheet1!A$2:F$10001,5,FALSE)</f>
        <v>446.46884250000011</v>
      </c>
      <c r="I2394">
        <f>VLOOKUP(A2394,[1]Sheet1!A$2:F$10001,6,FALSE)</f>
        <v>444.33999999999992</v>
      </c>
      <c r="J2394" s="5"/>
      <c r="K2394" s="5" t="str">
        <f t="shared" si="540"/>
        <v/>
      </c>
      <c r="L2394" s="6">
        <f t="shared" si="541"/>
        <v>2393</v>
      </c>
      <c r="M2394">
        <f t="shared" si="529"/>
        <v>444.31635444477575</v>
      </c>
      <c r="N2394">
        <f t="shared" si="530"/>
        <v>0.3231524468294088</v>
      </c>
      <c r="O2394">
        <f t="shared" si="531"/>
        <v>0.56690626204994909</v>
      </c>
      <c r="P2394" t="str">
        <f t="shared" si="532"/>
        <v/>
      </c>
      <c r="Q2394">
        <f t="shared" si="533"/>
        <v>3.5416596801951528E-6</v>
      </c>
      <c r="R2394">
        <f t="shared" si="534"/>
        <v>-0.54589876063469467</v>
      </c>
      <c r="S2394">
        <f t="shared" si="535"/>
        <v>-0.354544015652207</v>
      </c>
      <c r="T2394" t="str">
        <f t="shared" si="528"/>
        <v/>
      </c>
      <c r="U2394" t="str">
        <f t="shared" si="536"/>
        <v/>
      </c>
      <c r="V2394" t="str">
        <f t="shared" si="537"/>
        <v/>
      </c>
      <c r="X2394">
        <f t="shared" ca="1" si="538"/>
        <v>18.285122461700837</v>
      </c>
    </row>
    <row r="2395" spans="1:24" x14ac:dyDescent="0.25">
      <c r="A2395" s="2">
        <v>43296.446230138892</v>
      </c>
      <c r="B2395">
        <v>444.49</v>
      </c>
      <c r="C2395">
        <v>1</v>
      </c>
      <c r="H2395">
        <f>VLOOKUP(A2395,[1]Sheet1!A$2:F$10001,5,FALSE)</f>
        <v>446.46884250000011</v>
      </c>
      <c r="I2395">
        <f>VLOOKUP(A2395,[1]Sheet1!A$2:F$10001,6,FALSE)</f>
        <v>444.33999999999992</v>
      </c>
      <c r="J2395" s="5"/>
      <c r="K2395" s="5" t="str">
        <f t="shared" si="540"/>
        <v/>
      </c>
      <c r="L2395" s="6">
        <f t="shared" si="541"/>
        <v>2394</v>
      </c>
      <c r="M2395">
        <f t="shared" si="529"/>
        <v>444.32890845836573</v>
      </c>
      <c r="N2395">
        <f t="shared" si="530"/>
        <v>0.32454695137387407</v>
      </c>
      <c r="O2395">
        <f t="shared" si="531"/>
        <v>0.49635820318861135</v>
      </c>
      <c r="P2395" t="str">
        <f t="shared" si="532"/>
        <v/>
      </c>
      <c r="Q2395">
        <f t="shared" si="533"/>
        <v>0</v>
      </c>
      <c r="R2395">
        <f t="shared" si="534"/>
        <v>-0.55527251836742531</v>
      </c>
      <c r="S2395">
        <f t="shared" si="535"/>
        <v>-0.90985437626895216</v>
      </c>
      <c r="T2395" t="str">
        <f t="shared" si="528"/>
        <v/>
      </c>
      <c r="U2395" t="str">
        <f t="shared" si="536"/>
        <v/>
      </c>
      <c r="V2395" t="str">
        <f t="shared" si="537"/>
        <v/>
      </c>
      <c r="X2395">
        <f t="shared" ca="1" si="538"/>
        <v>18.285122461700837</v>
      </c>
    </row>
    <row r="2396" spans="1:24" x14ac:dyDescent="0.25">
      <c r="A2396" s="2">
        <v>43296.446489918977</v>
      </c>
      <c r="B2396">
        <v>444.48152134974038</v>
      </c>
      <c r="C2396">
        <v>34</v>
      </c>
      <c r="H2396">
        <f>VLOOKUP(A2396,[1]Sheet1!A$2:F$10001,5,FALSE)</f>
        <v>446.53247049999999</v>
      </c>
      <c r="I2396">
        <f>VLOOKUP(A2396,[1]Sheet1!A$2:F$10001,6,FALSE)</f>
        <v>444.73000000000008</v>
      </c>
      <c r="J2396" s="5"/>
      <c r="K2396" s="5" t="str">
        <f t="shared" si="540"/>
        <v/>
      </c>
      <c r="L2396" s="6">
        <f t="shared" si="541"/>
        <v>2395</v>
      </c>
      <c r="M2396">
        <f t="shared" si="529"/>
        <v>444.34206101824975</v>
      </c>
      <c r="N2396">
        <f t="shared" si="530"/>
        <v>0.32551040507773621</v>
      </c>
      <c r="O2396">
        <f t="shared" si="531"/>
        <v>0.42843586353966129</v>
      </c>
      <c r="P2396" t="str">
        <f t="shared" si="532"/>
        <v/>
      </c>
      <c r="Q2396">
        <f t="shared" si="533"/>
        <v>2.5978008488891646E-4</v>
      </c>
      <c r="R2396">
        <f t="shared" si="534"/>
        <v>0.10749570327895749</v>
      </c>
      <c r="S2396">
        <f t="shared" si="535"/>
        <v>3.5125112105837148</v>
      </c>
      <c r="T2396" t="str">
        <f t="shared" si="528"/>
        <v/>
      </c>
      <c r="U2396" t="str">
        <f t="shared" si="536"/>
        <v/>
      </c>
      <c r="V2396" t="str">
        <f t="shared" si="537"/>
        <v/>
      </c>
      <c r="X2396">
        <f t="shared" ca="1" si="538"/>
        <v>18.285122461700837</v>
      </c>
    </row>
    <row r="2397" spans="1:24" x14ac:dyDescent="0.25">
      <c r="A2397" s="2">
        <v>43296.446489918977</v>
      </c>
      <c r="B2397">
        <v>444.88675368207998</v>
      </c>
      <c r="C2397">
        <v>6</v>
      </c>
      <c r="H2397">
        <f>VLOOKUP(A2397,[1]Sheet1!A$2:F$10001,5,FALSE)</f>
        <v>446.53247049999999</v>
      </c>
      <c r="I2397">
        <f>VLOOKUP(A2397,[1]Sheet1!A$2:F$10001,6,FALSE)</f>
        <v>444.73000000000008</v>
      </c>
      <c r="J2397" s="5"/>
      <c r="K2397" s="5" t="str">
        <f t="shared" si="540"/>
        <v/>
      </c>
      <c r="L2397" s="6">
        <f t="shared" si="541"/>
        <v>2396</v>
      </c>
      <c r="M2397">
        <f t="shared" si="529"/>
        <v>444.35645914478607</v>
      </c>
      <c r="N2397">
        <f t="shared" si="530"/>
        <v>0.32589150560774988</v>
      </c>
      <c r="O2397">
        <f t="shared" si="531"/>
        <v>1.627211903866516</v>
      </c>
      <c r="P2397">
        <f t="shared" si="532"/>
        <v>1</v>
      </c>
      <c r="Q2397">
        <f t="shared" si="533"/>
        <v>0</v>
      </c>
      <c r="R2397">
        <f t="shared" si="534"/>
        <v>-0.57683870794614012</v>
      </c>
      <c r="S2397">
        <f t="shared" si="535"/>
        <v>-0.26523612603681113</v>
      </c>
      <c r="T2397" t="str">
        <f t="shared" si="528"/>
        <v/>
      </c>
      <c r="U2397" t="str">
        <f t="shared" si="536"/>
        <v/>
      </c>
      <c r="V2397" t="str">
        <f t="shared" si="537"/>
        <v/>
      </c>
      <c r="X2397">
        <f t="shared" ca="1" si="538"/>
        <v>18.285122461700837</v>
      </c>
    </row>
    <row r="2398" spans="1:24" x14ac:dyDescent="0.25">
      <c r="A2398" s="2">
        <v>43296.446489918977</v>
      </c>
      <c r="B2398">
        <v>444.92</v>
      </c>
      <c r="C2398">
        <v>1</v>
      </c>
      <c r="H2398">
        <f>VLOOKUP(A2398,[1]Sheet1!A$2:F$10001,5,FALSE)</f>
        <v>446.53247049999999</v>
      </c>
      <c r="I2398">
        <f>VLOOKUP(A2398,[1]Sheet1!A$2:F$10001,6,FALSE)</f>
        <v>444.73000000000008</v>
      </c>
      <c r="J2398" s="5"/>
      <c r="K2398" s="5" t="str">
        <f t="shared" si="540"/>
        <v/>
      </c>
      <c r="L2398" s="6">
        <f t="shared" si="541"/>
        <v>2397</v>
      </c>
      <c r="M2398">
        <f t="shared" si="529"/>
        <v>444.41938373229681</v>
      </c>
      <c r="N2398">
        <f t="shared" si="530"/>
        <v>0.33615753349898603</v>
      </c>
      <c r="O2398">
        <f t="shared" si="531"/>
        <v>1.4892311425908236</v>
      </c>
      <c r="P2398" t="str">
        <f t="shared" si="532"/>
        <v/>
      </c>
      <c r="Q2398">
        <f t="shared" si="533"/>
        <v>0</v>
      </c>
      <c r="R2398">
        <f t="shared" si="534"/>
        <v>-0.57683870794614012</v>
      </c>
      <c r="S2398">
        <f t="shared" si="535"/>
        <v>-0.84746176855664013</v>
      </c>
      <c r="T2398" t="str">
        <f t="shared" si="528"/>
        <v/>
      </c>
      <c r="U2398" t="str">
        <f t="shared" si="536"/>
        <v/>
      </c>
      <c r="V2398" t="str">
        <f t="shared" si="537"/>
        <v/>
      </c>
      <c r="X2398">
        <f t="shared" ca="1" si="538"/>
        <v>18.285122461700837</v>
      </c>
    </row>
    <row r="2399" spans="1:24" x14ac:dyDescent="0.25">
      <c r="A2399" s="2">
        <v>43296.446499791673</v>
      </c>
      <c r="B2399">
        <v>444.93542836671992</v>
      </c>
      <c r="C2399">
        <v>17</v>
      </c>
      <c r="H2399">
        <f>VLOOKUP(A2399,[1]Sheet1!A$2:F$10001,5,FALSE)</f>
        <v>446.53247049999999</v>
      </c>
      <c r="I2399">
        <f>VLOOKUP(A2399,[1]Sheet1!A$2:F$10001,6,FALSE)</f>
        <v>444.99024999999989</v>
      </c>
      <c r="J2399" s="5"/>
      <c r="K2399" s="5" t="str">
        <f t="shared" si="540"/>
        <v/>
      </c>
      <c r="L2399" s="6">
        <f t="shared" si="541"/>
        <v>2398</v>
      </c>
      <c r="M2399">
        <f t="shared" si="529"/>
        <v>444.48556604536719</v>
      </c>
      <c r="N2399">
        <f t="shared" si="530"/>
        <v>0.34394318337009261</v>
      </c>
      <c r="O2399">
        <f t="shared" si="531"/>
        <v>1.307955334206059</v>
      </c>
      <c r="P2399" t="str">
        <f t="shared" si="532"/>
        <v/>
      </c>
      <c r="Q2399">
        <f t="shared" si="533"/>
        <v>9.8726959549821913E-6</v>
      </c>
      <c r="R2399">
        <f t="shared" si="534"/>
        <v>-0.55153546580148682</v>
      </c>
      <c r="S2399">
        <f t="shared" si="535"/>
        <v>1.0280914397889414</v>
      </c>
      <c r="T2399" t="str">
        <f t="shared" si="528"/>
        <v/>
      </c>
      <c r="U2399" t="str">
        <f t="shared" si="536"/>
        <v/>
      </c>
      <c r="V2399" t="str">
        <f t="shared" si="537"/>
        <v/>
      </c>
      <c r="X2399">
        <f t="shared" ca="1" si="538"/>
        <v>18.285122461700837</v>
      </c>
    </row>
    <row r="2400" spans="1:24" x14ac:dyDescent="0.25">
      <c r="A2400" s="2">
        <v>43296.446499872683</v>
      </c>
      <c r="B2400">
        <v>444.99872170240008</v>
      </c>
      <c r="C2400">
        <v>11</v>
      </c>
      <c r="H2400">
        <f>VLOOKUP(A2400,[1]Sheet1!A$2:F$10001,5,FALSE)</f>
        <v>446.53247049999999</v>
      </c>
      <c r="I2400">
        <f>VLOOKUP(A2400,[1]Sheet1!A$2:F$10001,6,FALSE)</f>
        <v>445</v>
      </c>
      <c r="J2400" s="5"/>
      <c r="K2400" s="5" t="str">
        <f t="shared" si="540"/>
        <v/>
      </c>
      <c r="L2400" s="6">
        <f t="shared" si="541"/>
        <v>2399</v>
      </c>
      <c r="M2400">
        <f t="shared" si="529"/>
        <v>444.55358466698021</v>
      </c>
      <c r="N2400">
        <f t="shared" si="530"/>
        <v>0.34811186701191166</v>
      </c>
      <c r="O2400">
        <f t="shared" si="531"/>
        <v>1.2787183592469427</v>
      </c>
      <c r="P2400" t="str">
        <f t="shared" si="532"/>
        <v/>
      </c>
      <c r="Q2400">
        <f t="shared" si="533"/>
        <v>8.1010512076318264E-8</v>
      </c>
      <c r="R2400">
        <f t="shared" si="534"/>
        <v>-0.57759675673053579</v>
      </c>
      <c r="S2400">
        <f t="shared" si="535"/>
        <v>0.28385172461976488</v>
      </c>
      <c r="T2400" t="str">
        <f t="shared" si="528"/>
        <v/>
      </c>
      <c r="U2400" t="str">
        <f t="shared" si="536"/>
        <v/>
      </c>
      <c r="V2400" t="str">
        <f t="shared" si="537"/>
        <v/>
      </c>
      <c r="X2400">
        <f t="shared" ca="1" si="538"/>
        <v>18.285122461700837</v>
      </c>
    </row>
    <row r="2401" spans="1:24" x14ac:dyDescent="0.25">
      <c r="A2401" s="2">
        <v>43296.446499872683</v>
      </c>
      <c r="B2401">
        <v>445</v>
      </c>
      <c r="C2401">
        <v>1</v>
      </c>
      <c r="H2401">
        <f>VLOOKUP(A2401,[1]Sheet1!A$2:F$10001,5,FALSE)</f>
        <v>446.53247049999999</v>
      </c>
      <c r="I2401">
        <f>VLOOKUP(A2401,[1]Sheet1!A$2:F$10001,6,FALSE)</f>
        <v>445</v>
      </c>
      <c r="J2401" s="5"/>
      <c r="K2401" s="5" t="str">
        <f t="shared" si="540"/>
        <v/>
      </c>
      <c r="L2401" s="6">
        <f t="shared" si="541"/>
        <v>2400</v>
      </c>
      <c r="M2401">
        <f t="shared" si="529"/>
        <v>444.62888656683265</v>
      </c>
      <c r="N2401">
        <f t="shared" si="530"/>
        <v>0.34994262581047531</v>
      </c>
      <c r="O2401">
        <f t="shared" si="531"/>
        <v>1.0604979382201429</v>
      </c>
      <c r="P2401" t="str">
        <f t="shared" si="532"/>
        <v/>
      </c>
      <c r="Q2401">
        <f t="shared" si="533"/>
        <v>0</v>
      </c>
      <c r="R2401">
        <f t="shared" si="534"/>
        <v>-0.57781130450105145</v>
      </c>
      <c r="S2401">
        <f t="shared" si="535"/>
        <v>-0.88927961622044516</v>
      </c>
      <c r="T2401" t="str">
        <f t="shared" si="528"/>
        <v/>
      </c>
      <c r="U2401" t="str">
        <f t="shared" si="536"/>
        <v/>
      </c>
      <c r="V2401" t="str">
        <f t="shared" si="537"/>
        <v/>
      </c>
      <c r="X2401">
        <f t="shared" ca="1" si="538"/>
        <v>18.285122461700837</v>
      </c>
    </row>
    <row r="2402" spans="1:24" x14ac:dyDescent="0.25">
      <c r="A2402" s="2">
        <v>43296.446499872683</v>
      </c>
      <c r="B2402">
        <v>445</v>
      </c>
      <c r="C2402">
        <v>1</v>
      </c>
      <c r="H2402">
        <f>VLOOKUP(A2402,[1]Sheet1!A$2:F$10001,5,FALSE)</f>
        <v>446.53247049999999</v>
      </c>
      <c r="I2402">
        <f>VLOOKUP(A2402,[1]Sheet1!A$2:F$10001,6,FALSE)</f>
        <v>445</v>
      </c>
      <c r="J2402" s="5"/>
      <c r="K2402" s="5" t="str">
        <f t="shared" si="540"/>
        <v/>
      </c>
      <c r="L2402" s="6">
        <f t="shared" si="541"/>
        <v>2401</v>
      </c>
      <c r="M2402">
        <f t="shared" si="529"/>
        <v>444.70863823915488</v>
      </c>
      <c r="N2402">
        <f t="shared" si="530"/>
        <v>0.34355040615802918</v>
      </c>
      <c r="O2402">
        <f t="shared" si="531"/>
        <v>0.84809028201555214</v>
      </c>
      <c r="P2402" t="str">
        <f t="shared" si="532"/>
        <v/>
      </c>
      <c r="Q2402">
        <f t="shared" si="533"/>
        <v>0</v>
      </c>
      <c r="R2402">
        <f t="shared" si="534"/>
        <v>-0.57781130450105145</v>
      </c>
      <c r="S2402">
        <f t="shared" si="535"/>
        <v>-0.84649070995477471</v>
      </c>
      <c r="T2402" t="str">
        <f t="shared" si="528"/>
        <v/>
      </c>
      <c r="U2402" t="str">
        <f t="shared" si="536"/>
        <v/>
      </c>
      <c r="V2402" t="str">
        <f t="shared" si="537"/>
        <v/>
      </c>
      <c r="X2402">
        <f t="shared" ca="1" si="538"/>
        <v>18.285122461700837</v>
      </c>
    </row>
    <row r="2403" spans="1:24" x14ac:dyDescent="0.25">
      <c r="A2403" s="2">
        <v>43296.446499872683</v>
      </c>
      <c r="B2403">
        <v>445</v>
      </c>
      <c r="C2403">
        <v>1</v>
      </c>
      <c r="H2403">
        <f>VLOOKUP(A2403,[1]Sheet1!A$2:F$10001,5,FALSE)</f>
        <v>446.53247049999999</v>
      </c>
      <c r="I2403">
        <f>VLOOKUP(A2403,[1]Sheet1!A$2:F$10001,6,FALSE)</f>
        <v>445</v>
      </c>
      <c r="J2403" s="5"/>
      <c r="K2403" s="5" t="str">
        <f t="shared" si="540"/>
        <v/>
      </c>
      <c r="L2403" s="6">
        <f t="shared" si="541"/>
        <v>2402</v>
      </c>
      <c r="M2403">
        <f t="shared" si="529"/>
        <v>444.787987471044</v>
      </c>
      <c r="N2403">
        <f t="shared" si="530"/>
        <v>0.33119763655334739</v>
      </c>
      <c r="O2403">
        <f t="shared" si="531"/>
        <v>0.64013901536958995</v>
      </c>
      <c r="P2403" t="str">
        <f t="shared" si="532"/>
        <v/>
      </c>
      <c r="Q2403">
        <f t="shared" si="533"/>
        <v>0</v>
      </c>
      <c r="R2403">
        <f t="shared" si="534"/>
        <v>-0.57781130450105145</v>
      </c>
      <c r="S2403">
        <f t="shared" si="535"/>
        <v>-0.84649070995477471</v>
      </c>
      <c r="T2403" t="str">
        <f t="shared" si="528"/>
        <v/>
      </c>
      <c r="U2403" t="str">
        <f t="shared" si="536"/>
        <v/>
      </c>
      <c r="V2403" t="str">
        <f t="shared" si="537"/>
        <v/>
      </c>
      <c r="X2403">
        <f t="shared" ca="1" si="538"/>
        <v>18.285122461700837</v>
      </c>
    </row>
    <row r="2404" spans="1:24" x14ac:dyDescent="0.25">
      <c r="A2404" s="2">
        <v>43296.446499872683</v>
      </c>
      <c r="B2404">
        <v>445</v>
      </c>
      <c r="C2404">
        <v>1</v>
      </c>
      <c r="H2404">
        <f>VLOOKUP(A2404,[1]Sheet1!A$2:F$10001,5,FALSE)</f>
        <v>446.53247049999999</v>
      </c>
      <c r="I2404">
        <f>VLOOKUP(A2404,[1]Sheet1!A$2:F$10001,6,FALSE)</f>
        <v>445</v>
      </c>
      <c r="J2404" s="5"/>
      <c r="K2404" s="5" t="str">
        <f t="shared" si="540"/>
        <v/>
      </c>
      <c r="L2404" s="6">
        <f t="shared" si="541"/>
        <v>2403</v>
      </c>
      <c r="M2404">
        <f t="shared" si="529"/>
        <v>444.86969606563878</v>
      </c>
      <c r="N2404">
        <f t="shared" si="530"/>
        <v>0.30909611835551393</v>
      </c>
      <c r="O2404">
        <f t="shared" si="531"/>
        <v>0.42156444750739525</v>
      </c>
      <c r="P2404" t="str">
        <f t="shared" si="532"/>
        <v/>
      </c>
      <c r="Q2404">
        <f t="shared" si="533"/>
        <v>0</v>
      </c>
      <c r="R2404">
        <f t="shared" si="534"/>
        <v>-0.57781130450105145</v>
      </c>
      <c r="S2404">
        <f t="shared" si="535"/>
        <v>-0.79976239161449425</v>
      </c>
      <c r="T2404" t="str">
        <f t="shared" si="528"/>
        <v/>
      </c>
      <c r="U2404" t="str">
        <f t="shared" si="536"/>
        <v/>
      </c>
      <c r="V2404" t="str">
        <f t="shared" si="537"/>
        <v/>
      </c>
      <c r="X2404">
        <f t="shared" ca="1" si="538"/>
        <v>18.285122461700837</v>
      </c>
    </row>
    <row r="2405" spans="1:24" x14ac:dyDescent="0.25">
      <c r="A2405" s="2">
        <v>43296.446499872683</v>
      </c>
      <c r="B2405">
        <v>445</v>
      </c>
      <c r="C2405">
        <v>1</v>
      </c>
      <c r="H2405">
        <f>VLOOKUP(A2405,[1]Sheet1!A$2:F$10001,5,FALSE)</f>
        <v>446.53247049999999</v>
      </c>
      <c r="I2405">
        <f>VLOOKUP(A2405,[1]Sheet1!A$2:F$10001,6,FALSE)</f>
        <v>445</v>
      </c>
      <c r="J2405" s="5"/>
      <c r="K2405" s="5" t="str">
        <f t="shared" si="540"/>
        <v/>
      </c>
      <c r="L2405" s="6">
        <f t="shared" si="541"/>
        <v>2404</v>
      </c>
      <c r="M2405">
        <f t="shared" si="529"/>
        <v>444.94501691611015</v>
      </c>
      <c r="N2405">
        <f t="shared" si="530"/>
        <v>0.28605074664594549</v>
      </c>
      <c r="O2405">
        <f t="shared" si="531"/>
        <v>0.19221443934179239</v>
      </c>
      <c r="P2405" t="str">
        <f t="shared" si="532"/>
        <v/>
      </c>
      <c r="Q2405">
        <f t="shared" si="533"/>
        <v>0</v>
      </c>
      <c r="R2405">
        <f t="shared" si="534"/>
        <v>-0.57460096116238857</v>
      </c>
      <c r="S2405">
        <f t="shared" si="535"/>
        <v>-0.79976239161449425</v>
      </c>
      <c r="T2405" t="str">
        <f t="shared" si="528"/>
        <v/>
      </c>
      <c r="U2405" t="str">
        <f t="shared" si="536"/>
        <v/>
      </c>
      <c r="V2405" t="str">
        <f t="shared" si="537"/>
        <v/>
      </c>
      <c r="X2405">
        <f t="shared" ca="1" si="538"/>
        <v>18.285122461700837</v>
      </c>
    </row>
    <row r="2406" spans="1:24" x14ac:dyDescent="0.25">
      <c r="A2406" s="2">
        <v>43296.446499872683</v>
      </c>
      <c r="B2406">
        <v>445</v>
      </c>
      <c r="C2406">
        <v>1</v>
      </c>
      <c r="H2406">
        <f>VLOOKUP(A2406,[1]Sheet1!A$2:F$10001,5,FALSE)</f>
        <v>446.53247049999999</v>
      </c>
      <c r="I2406">
        <f>VLOOKUP(A2406,[1]Sheet1!A$2:F$10001,6,FALSE)</f>
        <v>445</v>
      </c>
      <c r="J2406" s="5"/>
      <c r="K2406" s="5" t="str">
        <f t="shared" si="540"/>
        <v/>
      </c>
      <c r="L2406" s="6">
        <f t="shared" si="541"/>
        <v>2405</v>
      </c>
      <c r="M2406">
        <f t="shared" si="529"/>
        <v>445.01238737833091</v>
      </c>
      <c r="N2406">
        <f t="shared" si="530"/>
        <v>0.26466233075953072</v>
      </c>
      <c r="O2406">
        <f t="shared" si="531"/>
        <v>-4.6804463239495421E-2</v>
      </c>
      <c r="P2406" t="str">
        <f t="shared" si="532"/>
        <v/>
      </c>
      <c r="Q2406">
        <f t="shared" si="533"/>
        <v>0</v>
      </c>
      <c r="R2406">
        <f t="shared" si="534"/>
        <v>-0.57331717080588063</v>
      </c>
      <c r="S2406">
        <f t="shared" si="535"/>
        <v>-0.76966595730557508</v>
      </c>
      <c r="T2406" t="str">
        <f t="shared" si="528"/>
        <v/>
      </c>
      <c r="U2406" t="str">
        <f t="shared" si="536"/>
        <v/>
      </c>
      <c r="V2406" t="str">
        <f t="shared" si="537"/>
        <v/>
      </c>
      <c r="X2406">
        <f t="shared" ca="1" si="538"/>
        <v>18.285122461700837</v>
      </c>
    </row>
    <row r="2407" spans="1:24" x14ac:dyDescent="0.25">
      <c r="A2407" s="2">
        <v>43296.446510127324</v>
      </c>
      <c r="B2407">
        <v>445</v>
      </c>
      <c r="C2407">
        <v>3</v>
      </c>
      <c r="H2407">
        <f>VLOOKUP(A2407,[1]Sheet1!A$2:F$10001,5,FALSE)</f>
        <v>446.53247049999999</v>
      </c>
      <c r="I2407">
        <f>VLOOKUP(A2407,[1]Sheet1!A$2:F$10001,6,FALSE)</f>
        <v>445</v>
      </c>
      <c r="J2407" s="5"/>
      <c r="K2407" s="5" t="str">
        <f t="shared" si="540"/>
        <v/>
      </c>
      <c r="L2407" s="6">
        <f t="shared" si="541"/>
        <v>2406</v>
      </c>
      <c r="M2407">
        <f t="shared" si="529"/>
        <v>445.08083597925611</v>
      </c>
      <c r="N2407">
        <f t="shared" si="530"/>
        <v>0.23344952819017128</v>
      </c>
      <c r="O2407">
        <f t="shared" si="531"/>
        <v>-0.34626747752626691</v>
      </c>
      <c r="P2407" t="str">
        <f t="shared" si="532"/>
        <v/>
      </c>
      <c r="Q2407">
        <f t="shared" si="533"/>
        <v>1.0254640073981136E-5</v>
      </c>
      <c r="R2407">
        <f t="shared" si="534"/>
        <v>-0.54707362729410003</v>
      </c>
      <c r="S2407">
        <f t="shared" si="535"/>
        <v>-0.52292706063675098</v>
      </c>
      <c r="T2407" t="str">
        <f t="shared" ref="T2407:T2470" si="542">IF(R2407&lt;-0.5,IF(O2407&lt;-1,1,""),"")</f>
        <v/>
      </c>
      <c r="U2407" t="str">
        <f t="shared" si="536"/>
        <v/>
      </c>
      <c r="V2407" t="str">
        <f t="shared" si="537"/>
        <v/>
      </c>
      <c r="X2407">
        <f t="shared" ca="1" si="538"/>
        <v>18.285122461700837</v>
      </c>
    </row>
    <row r="2408" spans="1:24" x14ac:dyDescent="0.25">
      <c r="A2408" s="2">
        <v>43296.446510127324</v>
      </c>
      <c r="B2408">
        <v>445</v>
      </c>
      <c r="C2408">
        <v>3</v>
      </c>
      <c r="H2408">
        <f>VLOOKUP(A2408,[1]Sheet1!A$2:F$10001,5,FALSE)</f>
        <v>446.53247049999999</v>
      </c>
      <c r="I2408">
        <f>VLOOKUP(A2408,[1]Sheet1!A$2:F$10001,6,FALSE)</f>
        <v>445</v>
      </c>
      <c r="J2408" s="5"/>
      <c r="K2408" s="5" t="str">
        <f t="shared" si="540"/>
        <v/>
      </c>
      <c r="L2408" s="6">
        <f t="shared" si="541"/>
        <v>2407</v>
      </c>
      <c r="M2408">
        <f t="shared" si="529"/>
        <v>445.14780539527169</v>
      </c>
      <c r="N2408">
        <f t="shared" si="530"/>
        <v>0.1923853751624342</v>
      </c>
      <c r="O2408">
        <f t="shared" si="531"/>
        <v>-0.76827770898330783</v>
      </c>
      <c r="P2408" t="str">
        <f t="shared" si="532"/>
        <v/>
      </c>
      <c r="Q2408">
        <f t="shared" si="533"/>
        <v>0</v>
      </c>
      <c r="R2408">
        <f t="shared" si="534"/>
        <v>-0.54909664841903638</v>
      </c>
      <c r="S2408">
        <f t="shared" si="535"/>
        <v>-0.53182926663604113</v>
      </c>
      <c r="T2408" t="str">
        <f t="shared" si="542"/>
        <v/>
      </c>
      <c r="U2408" t="str">
        <f t="shared" si="536"/>
        <v/>
      </c>
      <c r="V2408" t="str">
        <f t="shared" si="537"/>
        <v/>
      </c>
      <c r="X2408">
        <f t="shared" ca="1" si="538"/>
        <v>18.285122461700837</v>
      </c>
    </row>
    <row r="2409" spans="1:24" x14ac:dyDescent="0.25">
      <c r="A2409" s="2">
        <v>43296.446513333343</v>
      </c>
      <c r="B2409">
        <v>445</v>
      </c>
      <c r="C2409">
        <v>7</v>
      </c>
      <c r="H2409">
        <f>VLOOKUP(A2409,[1]Sheet1!A$2:F$10001,5,FALSE)</f>
        <v>446.53247049999999</v>
      </c>
      <c r="I2409">
        <f>VLOOKUP(A2409,[1]Sheet1!A$2:F$10001,6,FALSE)</f>
        <v>445</v>
      </c>
      <c r="J2409" s="5"/>
      <c r="K2409" s="5" t="str">
        <f t="shared" si="540"/>
        <v/>
      </c>
      <c r="L2409" s="6">
        <f t="shared" si="541"/>
        <v>2408</v>
      </c>
      <c r="M2409">
        <f t="shared" si="529"/>
        <v>445.17962642850824</v>
      </c>
      <c r="N2409">
        <f t="shared" si="530"/>
        <v>0.18950079397479089</v>
      </c>
      <c r="O2409">
        <f t="shared" si="531"/>
        <v>-0.9478927488406117</v>
      </c>
      <c r="P2409" t="str">
        <f t="shared" si="532"/>
        <v/>
      </c>
      <c r="Q2409">
        <f t="shared" si="533"/>
        <v>3.2060197554528713E-6</v>
      </c>
      <c r="R2409">
        <f t="shared" si="534"/>
        <v>-0.50917978123412966</v>
      </c>
      <c r="S2409">
        <f t="shared" si="535"/>
        <v>3.4244211570073572E-3</v>
      </c>
      <c r="T2409" t="str">
        <f t="shared" si="542"/>
        <v/>
      </c>
      <c r="U2409" t="str">
        <f t="shared" si="536"/>
        <v/>
      </c>
      <c r="V2409" t="str">
        <f t="shared" si="537"/>
        <v/>
      </c>
      <c r="X2409">
        <f t="shared" ca="1" si="538"/>
        <v>18.285122461700837</v>
      </c>
    </row>
    <row r="2410" spans="1:24" x14ac:dyDescent="0.25">
      <c r="A2410" s="2">
        <v>43296.446513333343</v>
      </c>
      <c r="B2410">
        <v>445</v>
      </c>
      <c r="C2410">
        <v>1</v>
      </c>
      <c r="H2410">
        <f>VLOOKUP(A2410,[1]Sheet1!A$2:F$10001,5,FALSE)</f>
        <v>446.53247049999999</v>
      </c>
      <c r="I2410">
        <f>VLOOKUP(A2410,[1]Sheet1!A$2:F$10001,6,FALSE)</f>
        <v>445</v>
      </c>
      <c r="J2410" s="5"/>
      <c r="K2410" s="5" t="str">
        <f t="shared" si="540"/>
        <v/>
      </c>
      <c r="L2410" s="6">
        <f t="shared" si="541"/>
        <v>2409</v>
      </c>
      <c r="M2410">
        <f t="shared" si="529"/>
        <v>445.20037763760041</v>
      </c>
      <c r="N2410">
        <f t="shared" si="530"/>
        <v>0.19099456098589196</v>
      </c>
      <c r="O2410">
        <f t="shared" si="531"/>
        <v>-1.0491274545520293</v>
      </c>
      <c r="P2410" t="str">
        <f t="shared" si="532"/>
        <v/>
      </c>
      <c r="Q2410">
        <f t="shared" si="533"/>
        <v>0</v>
      </c>
      <c r="R2410">
        <f t="shared" si="534"/>
        <v>-0.48861940950280469</v>
      </c>
      <c r="S2410">
        <f t="shared" si="535"/>
        <v>-0.73007126233934916</v>
      </c>
      <c r="T2410" t="str">
        <f t="shared" si="542"/>
        <v/>
      </c>
      <c r="U2410" t="str">
        <f t="shared" si="536"/>
        <v/>
      </c>
      <c r="V2410" t="str">
        <f t="shared" si="537"/>
        <v/>
      </c>
      <c r="X2410">
        <f t="shared" ca="1" si="538"/>
        <v>18.285122461700837</v>
      </c>
    </row>
    <row r="2411" spans="1:24" x14ac:dyDescent="0.25">
      <c r="A2411" s="2">
        <v>43296.446513333343</v>
      </c>
      <c r="B2411">
        <v>444.99999999999989</v>
      </c>
      <c r="C2411">
        <v>6</v>
      </c>
      <c r="H2411">
        <f>VLOOKUP(A2411,[1]Sheet1!A$2:F$10001,5,FALSE)</f>
        <v>446.53247049999999</v>
      </c>
      <c r="I2411">
        <f>VLOOKUP(A2411,[1]Sheet1!A$2:F$10001,6,FALSE)</f>
        <v>445</v>
      </c>
      <c r="J2411" s="5"/>
      <c r="K2411" s="5" t="str">
        <f t="shared" si="540"/>
        <v/>
      </c>
      <c r="L2411" s="6">
        <f t="shared" si="541"/>
        <v>2410</v>
      </c>
      <c r="M2411">
        <f t="shared" si="529"/>
        <v>445.2122218576111</v>
      </c>
      <c r="N2411">
        <f t="shared" si="530"/>
        <v>0.1938161527612956</v>
      </c>
      <c r="O2411">
        <f t="shared" si="531"/>
        <v>-1.0949647621608956</v>
      </c>
      <c r="P2411" t="str">
        <f t="shared" si="532"/>
        <v/>
      </c>
      <c r="Q2411">
        <f t="shared" si="533"/>
        <v>0</v>
      </c>
      <c r="R2411">
        <f t="shared" si="534"/>
        <v>-0.45779926481215777</v>
      </c>
      <c r="S2411">
        <f t="shared" si="535"/>
        <v>-2.9754789511830131E-2</v>
      </c>
      <c r="T2411" t="str">
        <f t="shared" si="542"/>
        <v/>
      </c>
      <c r="U2411" t="str">
        <f t="shared" si="536"/>
        <v/>
      </c>
      <c r="V2411" t="str">
        <f t="shared" si="537"/>
        <v/>
      </c>
      <c r="X2411">
        <f t="shared" ca="1" si="538"/>
        <v>18.285122461700837</v>
      </c>
    </row>
    <row r="2412" spans="1:24" x14ac:dyDescent="0.25">
      <c r="A2412" s="2">
        <v>43296.446513356481</v>
      </c>
      <c r="B2412">
        <v>445</v>
      </c>
      <c r="C2412">
        <v>10</v>
      </c>
      <c r="H2412">
        <f>VLOOKUP(A2412,[1]Sheet1!A$2:F$10001,5,FALSE)</f>
        <v>446.53247049999999</v>
      </c>
      <c r="I2412">
        <f>VLOOKUP(A2412,[1]Sheet1!A$2:F$10001,6,FALSE)</f>
        <v>445</v>
      </c>
      <c r="J2412" s="5"/>
      <c r="K2412" s="5" t="str">
        <f t="shared" si="540"/>
        <v/>
      </c>
      <c r="L2412" s="6">
        <f t="shared" si="541"/>
        <v>2411</v>
      </c>
      <c r="M2412">
        <f t="shared" ref="M2412:M2475" si="543">FORECAST(L2412,B2377:B2411,L2377:L2411)</f>
        <v>445.22163735461879</v>
      </c>
      <c r="N2412">
        <f t="shared" ref="N2412:N2475" si="544">STEYX(B2377:B2411,L2377:L2411)</f>
        <v>0.19692973917639428</v>
      </c>
      <c r="O2412">
        <f t="shared" ref="O2412:O2475" si="545">(B2412-M2412)/N2412</f>
        <v>-1.1254641149972122</v>
      </c>
      <c r="P2412" t="str">
        <f t="shared" ref="P2412:P2475" si="546">IF(O2412&gt;1.5,1,"")</f>
        <v/>
      </c>
      <c r="Q2412">
        <f t="shared" ref="Q2412:Q2475" si="547">A2412-A2411</f>
        <v>2.3137545213103294E-8</v>
      </c>
      <c r="R2412">
        <f t="shared" ref="R2412:R2475" si="548">(Q2412-AVERAGE(Q2377:Q2411))/_xlfn.STDEV.S(Q2377:Q2411)</f>
        <v>-0.45773998529903359</v>
      </c>
      <c r="S2412">
        <f t="shared" ref="S2412:S2475" si="549">(C2412-AVERAGE(C2376:C2411))/_xlfn.STDEV.S(C2376:C2411)</f>
        <v>0.57175145212479239</v>
      </c>
      <c r="T2412" t="str">
        <f t="shared" si="542"/>
        <v/>
      </c>
      <c r="U2412" t="str">
        <f t="shared" ref="U2412:U2475" si="550">IF(ISNUMBER(T2412),K2412,"")</f>
        <v/>
      </c>
      <c r="V2412" t="str">
        <f t="shared" ref="V2412:V2475" si="551">IF(T2412=1,IF(ISNUMBER(T2411),"",K2412),"")</f>
        <v/>
      </c>
      <c r="X2412">
        <f t="shared" ref="X2412:X2475" ca="1" si="552">IF(ISNUMBER(V2412),V2412+X2411,X2411)</f>
        <v>18.285122461700837</v>
      </c>
    </row>
    <row r="2413" spans="1:24" x14ac:dyDescent="0.25">
      <c r="A2413" s="2">
        <v>43296.446513356481</v>
      </c>
      <c r="B2413">
        <v>445.00000000000023</v>
      </c>
      <c r="C2413">
        <v>10</v>
      </c>
      <c r="H2413">
        <f>VLOOKUP(A2413,[1]Sheet1!A$2:F$10001,5,FALSE)</f>
        <v>446.53247049999999</v>
      </c>
      <c r="I2413">
        <f>VLOOKUP(A2413,[1]Sheet1!A$2:F$10001,6,FALSE)</f>
        <v>445</v>
      </c>
      <c r="J2413" s="5"/>
      <c r="K2413" s="5" t="str">
        <f t="shared" si="540"/>
        <v/>
      </c>
      <c r="L2413" s="6">
        <f t="shared" si="541"/>
        <v>2412</v>
      </c>
      <c r="M2413">
        <f t="shared" si="543"/>
        <v>445.22246428205199</v>
      </c>
      <c r="N2413">
        <f t="shared" si="544"/>
        <v>0.19917279331683849</v>
      </c>
      <c r="O2413">
        <f t="shared" si="545"/>
        <v>-1.1169411160382243</v>
      </c>
      <c r="P2413" t="str">
        <f t="shared" si="546"/>
        <v/>
      </c>
      <c r="Q2413">
        <f t="shared" si="547"/>
        <v>0</v>
      </c>
      <c r="R2413">
        <f t="shared" si="548"/>
        <v>-0.41377442289067956</v>
      </c>
      <c r="S2413">
        <f t="shared" si="549"/>
        <v>0.53836052853722716</v>
      </c>
      <c r="T2413" t="str">
        <f t="shared" si="542"/>
        <v/>
      </c>
      <c r="U2413" t="str">
        <f t="shared" si="550"/>
        <v/>
      </c>
      <c r="V2413" t="str">
        <f t="shared" si="551"/>
        <v/>
      </c>
      <c r="X2413">
        <f t="shared" ca="1" si="552"/>
        <v>18.285122461700837</v>
      </c>
    </row>
    <row r="2414" spans="1:24" x14ac:dyDescent="0.25">
      <c r="A2414" s="2">
        <v>43296.446513356481</v>
      </c>
      <c r="B2414">
        <v>445</v>
      </c>
      <c r="C2414">
        <v>1</v>
      </c>
      <c r="H2414">
        <f>VLOOKUP(A2414,[1]Sheet1!A$2:F$10001,5,FALSE)</f>
        <v>446.53247049999999</v>
      </c>
      <c r="I2414">
        <f>VLOOKUP(A2414,[1]Sheet1!A$2:F$10001,6,FALSE)</f>
        <v>445</v>
      </c>
      <c r="J2414" s="5"/>
      <c r="K2414" s="5" t="str">
        <f t="shared" si="540"/>
        <v/>
      </c>
      <c r="L2414" s="6">
        <f t="shared" si="541"/>
        <v>2413</v>
      </c>
      <c r="M2414">
        <f t="shared" si="543"/>
        <v>445.21008006992088</v>
      </c>
      <c r="N2414">
        <f t="shared" si="544"/>
        <v>0.19483868818186331</v>
      </c>
      <c r="O2414">
        <f t="shared" si="545"/>
        <v>-1.0782256433834532</v>
      </c>
      <c r="P2414" t="str">
        <f t="shared" si="546"/>
        <v/>
      </c>
      <c r="Q2414">
        <f t="shared" si="547"/>
        <v>0</v>
      </c>
      <c r="R2414">
        <f t="shared" si="548"/>
        <v>-0.36696786612170951</v>
      </c>
      <c r="S2414">
        <f t="shared" si="549"/>
        <v>-0.71652300560710103</v>
      </c>
      <c r="T2414" t="str">
        <f t="shared" si="542"/>
        <v/>
      </c>
      <c r="U2414" t="str">
        <f t="shared" si="550"/>
        <v/>
      </c>
      <c r="V2414" t="str">
        <f t="shared" si="551"/>
        <v/>
      </c>
      <c r="X2414">
        <f t="shared" ca="1" si="552"/>
        <v>18.285122461700837</v>
      </c>
    </row>
    <row r="2415" spans="1:24" x14ac:dyDescent="0.25">
      <c r="A2415" s="2">
        <v>43296.446588749997</v>
      </c>
      <c r="B2415">
        <v>445.00452091149998</v>
      </c>
      <c r="C2415">
        <v>10</v>
      </c>
      <c r="H2415">
        <f>VLOOKUP(A2415,[1]Sheet1!A$2:F$10001,5,FALSE)</f>
        <v>446.53247049999999</v>
      </c>
      <c r="I2415">
        <f>VLOOKUP(A2415,[1]Sheet1!A$2:F$10001,6,FALSE)</f>
        <v>445.10325361160011</v>
      </c>
      <c r="J2415" s="5"/>
      <c r="K2415" s="5" t="str">
        <f t="shared" si="540"/>
        <v/>
      </c>
      <c r="L2415" s="6">
        <f t="shared" si="541"/>
        <v>2414</v>
      </c>
      <c r="M2415">
        <f t="shared" si="543"/>
        <v>445.19163200881644</v>
      </c>
      <c r="N2415">
        <f t="shared" si="544"/>
        <v>0.18516370580266392</v>
      </c>
      <c r="O2415">
        <f t="shared" si="545"/>
        <v>-1.0105171340428452</v>
      </c>
      <c r="P2415" t="str">
        <f t="shared" si="546"/>
        <v/>
      </c>
      <c r="Q2415">
        <f t="shared" si="547"/>
        <v>7.5393516453914344E-5</v>
      </c>
      <c r="R2415">
        <f t="shared" si="548"/>
        <v>-4.4426309821896437E-2</v>
      </c>
      <c r="S2415">
        <f t="shared" si="549"/>
        <v>0.56676271456307115</v>
      </c>
      <c r="T2415" t="str">
        <f t="shared" si="542"/>
        <v/>
      </c>
      <c r="U2415" t="str">
        <f t="shared" si="550"/>
        <v/>
      </c>
      <c r="V2415" t="str">
        <f t="shared" si="551"/>
        <v/>
      </c>
      <c r="X2415">
        <f t="shared" ca="1" si="552"/>
        <v>18.285122461700837</v>
      </c>
    </row>
    <row r="2416" spans="1:24" x14ac:dyDescent="0.25">
      <c r="A2416" s="2">
        <v>43296.447942037033</v>
      </c>
      <c r="B2416">
        <v>445.20185832743999</v>
      </c>
      <c r="C2416">
        <v>23</v>
      </c>
      <c r="H2416">
        <f>VLOOKUP(A2416,[1]Sheet1!A$2:F$10001,5,FALSE)</f>
        <v>446.53247049999999</v>
      </c>
      <c r="I2416">
        <f>VLOOKUP(A2416,[1]Sheet1!A$2:F$10001,6,FALSE)</f>
        <v>445.26476022039998</v>
      </c>
      <c r="J2416" s="5"/>
      <c r="K2416" s="5" t="str">
        <f t="shared" si="540"/>
        <v/>
      </c>
      <c r="L2416" s="6">
        <f t="shared" si="541"/>
        <v>2415</v>
      </c>
      <c r="M2416">
        <f t="shared" si="543"/>
        <v>445.16783590315856</v>
      </c>
      <c r="N2416">
        <f t="shared" si="544"/>
        <v>0.16749360035317354</v>
      </c>
      <c r="O2416">
        <f t="shared" si="545"/>
        <v>0.20312671176506183</v>
      </c>
      <c r="P2416" t="str">
        <f t="shared" si="546"/>
        <v/>
      </c>
      <c r="Q2416">
        <f t="shared" si="547"/>
        <v>1.3532870361814275E-3</v>
      </c>
      <c r="R2416">
        <f t="shared" si="548"/>
        <v>8.8679247947963322</v>
      </c>
      <c r="S2416">
        <f t="shared" si="549"/>
        <v>2.3923602559443307</v>
      </c>
      <c r="T2416" t="str">
        <f t="shared" si="542"/>
        <v/>
      </c>
      <c r="U2416" t="str">
        <f t="shared" si="550"/>
        <v/>
      </c>
      <c r="V2416" t="str">
        <f t="shared" si="551"/>
        <v/>
      </c>
      <c r="X2416">
        <f t="shared" ca="1" si="552"/>
        <v>18.285122461700837</v>
      </c>
    </row>
    <row r="2417" spans="1:24" x14ac:dyDescent="0.25">
      <c r="A2417" s="2">
        <v>43296.447942037033</v>
      </c>
      <c r="B2417">
        <v>445.37363425986013</v>
      </c>
      <c r="C2417">
        <v>11</v>
      </c>
      <c r="H2417">
        <f>VLOOKUP(A2417,[1]Sheet1!A$2:F$10001,5,FALSE)</f>
        <v>446.53247049999999</v>
      </c>
      <c r="I2417">
        <f>VLOOKUP(A2417,[1]Sheet1!A$2:F$10001,6,FALSE)</f>
        <v>445.26476022039998</v>
      </c>
      <c r="J2417" s="5"/>
      <c r="K2417" s="5" t="str">
        <f t="shared" si="540"/>
        <v/>
      </c>
      <c r="L2417" s="6">
        <f t="shared" si="541"/>
        <v>2416</v>
      </c>
      <c r="M2417">
        <f t="shared" si="543"/>
        <v>445.16105676458579</v>
      </c>
      <c r="N2417">
        <f t="shared" si="544"/>
        <v>0.13613688473798066</v>
      </c>
      <c r="O2417">
        <f t="shared" si="545"/>
        <v>1.5614981618205386</v>
      </c>
      <c r="P2417">
        <f t="shared" si="546"/>
        <v>1</v>
      </c>
      <c r="Q2417">
        <f t="shared" si="547"/>
        <v>0</v>
      </c>
      <c r="R2417">
        <f t="shared" si="548"/>
        <v>-0.31528457865074128</v>
      </c>
      <c r="S2417">
        <f t="shared" si="549"/>
        <v>0.64328192504793447</v>
      </c>
      <c r="T2417" t="str">
        <f t="shared" si="542"/>
        <v/>
      </c>
      <c r="U2417" t="str">
        <f t="shared" si="550"/>
        <v/>
      </c>
      <c r="V2417" t="str">
        <f t="shared" si="551"/>
        <v/>
      </c>
      <c r="X2417">
        <f t="shared" ca="1" si="552"/>
        <v>18.285122461700837</v>
      </c>
    </row>
    <row r="2418" spans="1:24" x14ac:dyDescent="0.25">
      <c r="A2418" s="2">
        <v>43296.448130023149</v>
      </c>
      <c r="B2418">
        <v>445.79877432353999</v>
      </c>
      <c r="C2418">
        <v>40</v>
      </c>
      <c r="H2418">
        <f>VLOOKUP(A2418,[1]Sheet1!A$2:F$10001,5,FALSE)</f>
        <v>446.53247049999999</v>
      </c>
      <c r="I2418">
        <f>VLOOKUP(A2418,[1]Sheet1!A$2:F$10001,6,FALSE)</f>
        <v>445.77947826149978</v>
      </c>
      <c r="J2418" s="5"/>
      <c r="K2418" s="5" t="str">
        <f t="shared" si="540"/>
        <v/>
      </c>
      <c r="L2418" s="6">
        <f t="shared" si="541"/>
        <v>2417</v>
      </c>
      <c r="M2418">
        <f t="shared" si="543"/>
        <v>445.19049464822058</v>
      </c>
      <c r="N2418">
        <f t="shared" si="544"/>
        <v>0.13421162958344948</v>
      </c>
      <c r="O2418">
        <f t="shared" si="545"/>
        <v>4.53224267678827</v>
      </c>
      <c r="P2418">
        <f t="shared" si="546"/>
        <v>1</v>
      </c>
      <c r="Q2418">
        <f t="shared" si="547"/>
        <v>1.8798611563397571E-4</v>
      </c>
      <c r="R2418">
        <f t="shared" si="548"/>
        <v>0.50144049846831784</v>
      </c>
      <c r="S2418">
        <f t="shared" si="549"/>
        <v>4.4155793222071118</v>
      </c>
      <c r="T2418" t="str">
        <f t="shared" si="542"/>
        <v/>
      </c>
      <c r="U2418" t="str">
        <f t="shared" si="550"/>
        <v/>
      </c>
      <c r="V2418" t="str">
        <f t="shared" si="551"/>
        <v/>
      </c>
      <c r="X2418">
        <f t="shared" ca="1" si="552"/>
        <v>18.285122461700837</v>
      </c>
    </row>
    <row r="2419" spans="1:24" x14ac:dyDescent="0.25">
      <c r="A2419" s="2">
        <v>43296.448130023149</v>
      </c>
      <c r="B2419">
        <v>445.9157555064802</v>
      </c>
      <c r="C2419">
        <v>19</v>
      </c>
      <c r="H2419">
        <f>VLOOKUP(A2419,[1]Sheet1!A$2:F$10001,5,FALSE)</f>
        <v>446.53247049999999</v>
      </c>
      <c r="I2419">
        <f>VLOOKUP(A2419,[1]Sheet1!A$2:F$10001,6,FALSE)</f>
        <v>445.77947826149978</v>
      </c>
      <c r="J2419" s="5"/>
      <c r="K2419" s="5" t="str">
        <f t="shared" si="540"/>
        <v/>
      </c>
      <c r="L2419" s="6">
        <f t="shared" si="541"/>
        <v>2418</v>
      </c>
      <c r="M2419">
        <f t="shared" si="543"/>
        <v>445.28747394390268</v>
      </c>
      <c r="N2419">
        <f t="shared" si="544"/>
        <v>0.16495807968153017</v>
      </c>
      <c r="O2419">
        <f t="shared" si="545"/>
        <v>3.8087347027225338</v>
      </c>
      <c r="P2419">
        <f t="shared" si="546"/>
        <v>1</v>
      </c>
      <c r="Q2419">
        <f t="shared" si="547"/>
        <v>0</v>
      </c>
      <c r="R2419">
        <f t="shared" si="548"/>
        <v>-0.23505351412658801</v>
      </c>
      <c r="S2419">
        <f t="shared" si="549"/>
        <v>1.304146792484786</v>
      </c>
      <c r="T2419" t="str">
        <f t="shared" si="542"/>
        <v/>
      </c>
      <c r="U2419" t="str">
        <f t="shared" si="550"/>
        <v/>
      </c>
      <c r="V2419" t="str">
        <f t="shared" si="551"/>
        <v/>
      </c>
      <c r="X2419">
        <f t="shared" ca="1" si="552"/>
        <v>18.285122461700837</v>
      </c>
    </row>
    <row r="2420" spans="1:24" x14ac:dyDescent="0.25">
      <c r="A2420" s="2">
        <v>43296.448130023149</v>
      </c>
      <c r="B2420">
        <v>446</v>
      </c>
      <c r="C2420">
        <v>1</v>
      </c>
      <c r="H2420">
        <f>VLOOKUP(A2420,[1]Sheet1!A$2:F$10001,5,FALSE)</f>
        <v>446.53247049999999</v>
      </c>
      <c r="I2420">
        <f>VLOOKUP(A2420,[1]Sheet1!A$2:F$10001,6,FALSE)</f>
        <v>445.77947826149978</v>
      </c>
      <c r="J2420" s="5"/>
      <c r="K2420" s="5" t="str">
        <f t="shared" si="540"/>
        <v/>
      </c>
      <c r="L2420" s="6">
        <f t="shared" si="541"/>
        <v>2419</v>
      </c>
      <c r="M2420">
        <f t="shared" si="543"/>
        <v>445.39786055439595</v>
      </c>
      <c r="N2420">
        <f t="shared" si="544"/>
        <v>0.18779212718841626</v>
      </c>
      <c r="O2420">
        <f t="shared" si="545"/>
        <v>3.2064147449584608</v>
      </c>
      <c r="P2420">
        <f t="shared" si="546"/>
        <v>1</v>
      </c>
      <c r="Q2420">
        <f t="shared" si="547"/>
        <v>0</v>
      </c>
      <c r="R2420">
        <f t="shared" si="548"/>
        <v>-0.23503396210153304</v>
      </c>
      <c r="S2420">
        <f t="shared" si="549"/>
        <v>-0.6296910142203429</v>
      </c>
      <c r="T2420" t="str">
        <f t="shared" si="542"/>
        <v/>
      </c>
      <c r="U2420" t="str">
        <f t="shared" si="550"/>
        <v/>
      </c>
      <c r="V2420" t="str">
        <f t="shared" si="551"/>
        <v/>
      </c>
      <c r="X2420">
        <f t="shared" ca="1" si="552"/>
        <v>18.285122461700837</v>
      </c>
    </row>
    <row r="2421" spans="1:24" x14ac:dyDescent="0.25">
      <c r="A2421" s="2">
        <v>43296.448130023149</v>
      </c>
      <c r="B2421">
        <v>446.00000000000011</v>
      </c>
      <c r="C2421">
        <v>8</v>
      </c>
      <c r="H2421">
        <f>VLOOKUP(A2421,[1]Sheet1!A$2:F$10001,5,FALSE)</f>
        <v>446.53247049999999</v>
      </c>
      <c r="I2421">
        <f>VLOOKUP(A2421,[1]Sheet1!A$2:F$10001,6,FALSE)</f>
        <v>445.77947826149978</v>
      </c>
      <c r="J2421" s="5"/>
      <c r="K2421" s="5" t="str">
        <f t="shared" si="540"/>
        <v/>
      </c>
      <c r="L2421" s="6">
        <f t="shared" si="541"/>
        <v>2420</v>
      </c>
      <c r="M2421">
        <f t="shared" si="543"/>
        <v>445.51184608764532</v>
      </c>
      <c r="N2421">
        <f t="shared" si="544"/>
        <v>0.20424280266059475</v>
      </c>
      <c r="O2421">
        <f t="shared" si="545"/>
        <v>2.390066655939846</v>
      </c>
      <c r="P2421">
        <f t="shared" si="546"/>
        <v>1</v>
      </c>
      <c r="Q2421">
        <f t="shared" si="547"/>
        <v>0</v>
      </c>
      <c r="R2421">
        <f t="shared" si="548"/>
        <v>-0.23503396210153304</v>
      </c>
      <c r="S2421">
        <f t="shared" si="549"/>
        <v>0.1307524026515037</v>
      </c>
      <c r="T2421" t="str">
        <f t="shared" si="542"/>
        <v/>
      </c>
      <c r="U2421" t="str">
        <f t="shared" si="550"/>
        <v/>
      </c>
      <c r="V2421" t="str">
        <f t="shared" si="551"/>
        <v/>
      </c>
      <c r="X2421">
        <f t="shared" ca="1" si="552"/>
        <v>18.285122461700837</v>
      </c>
    </row>
    <row r="2422" spans="1:24" x14ac:dyDescent="0.25">
      <c r="A2422" s="2">
        <v>43296.448130023149</v>
      </c>
      <c r="B2422">
        <v>445.99999999999989</v>
      </c>
      <c r="C2422">
        <v>7</v>
      </c>
      <c r="H2422">
        <f>VLOOKUP(A2422,[1]Sheet1!A$2:F$10001,5,FALSE)</f>
        <v>446.53247049999999</v>
      </c>
      <c r="I2422">
        <f>VLOOKUP(A2422,[1]Sheet1!A$2:F$10001,6,FALSE)</f>
        <v>445.77947826149978</v>
      </c>
      <c r="J2422" s="5"/>
      <c r="K2422" s="5" t="str">
        <f t="shared" ref="K2422:K2466" si="553">IF(ISNUMBER(J2422),H2422*J2422,"")</f>
        <v/>
      </c>
      <c r="L2422" s="6">
        <f t="shared" si="541"/>
        <v>2421</v>
      </c>
      <c r="M2422">
        <f t="shared" si="543"/>
        <v>445.61556779632031</v>
      </c>
      <c r="N2422">
        <f t="shared" si="544"/>
        <v>0.21312212682378673</v>
      </c>
      <c r="O2422">
        <f t="shared" si="545"/>
        <v>1.8038117834542622</v>
      </c>
      <c r="P2422">
        <f t="shared" si="546"/>
        <v>1</v>
      </c>
      <c r="Q2422">
        <f t="shared" si="547"/>
        <v>0</v>
      </c>
      <c r="R2422">
        <f t="shared" si="548"/>
        <v>-0.23404831821461358</v>
      </c>
      <c r="S2422">
        <f t="shared" si="549"/>
        <v>2.9879328011047563E-3</v>
      </c>
      <c r="T2422" t="str">
        <f t="shared" si="542"/>
        <v/>
      </c>
      <c r="U2422" t="str">
        <f t="shared" si="550"/>
        <v/>
      </c>
      <c r="V2422" t="str">
        <f t="shared" si="551"/>
        <v/>
      </c>
      <c r="X2422">
        <f t="shared" ca="1" si="552"/>
        <v>18.285122461700837</v>
      </c>
    </row>
    <row r="2423" spans="1:24" x14ac:dyDescent="0.25">
      <c r="A2423" s="2">
        <v>43296.448130023149</v>
      </c>
      <c r="B2423">
        <v>446.25738003297988</v>
      </c>
      <c r="C2423">
        <v>17</v>
      </c>
      <c r="H2423">
        <f>VLOOKUP(A2423,[1]Sheet1!A$2:F$10001,5,FALSE)</f>
        <v>446.53247049999999</v>
      </c>
      <c r="I2423">
        <f>VLOOKUP(A2423,[1]Sheet1!A$2:F$10001,6,FALSE)</f>
        <v>445.77947826149978</v>
      </c>
      <c r="J2423" s="5"/>
      <c r="K2423" s="5" t="str">
        <f t="shared" si="553"/>
        <v/>
      </c>
      <c r="L2423" s="6">
        <f t="shared" si="541"/>
        <v>2422</v>
      </c>
      <c r="M2423">
        <f t="shared" si="543"/>
        <v>445.70520277698171</v>
      </c>
      <c r="N2423">
        <f t="shared" si="544"/>
        <v>0.21968806526077325</v>
      </c>
      <c r="O2423">
        <f t="shared" si="545"/>
        <v>2.5134604164442473</v>
      </c>
      <c r="P2423">
        <f t="shared" si="546"/>
        <v>1</v>
      </c>
      <c r="Q2423">
        <f t="shared" si="547"/>
        <v>0</v>
      </c>
      <c r="R2423">
        <f t="shared" si="548"/>
        <v>-0.23401375226529464</v>
      </c>
      <c r="S2423">
        <f t="shared" si="549"/>
        <v>1.0733777881399023</v>
      </c>
      <c r="T2423" t="str">
        <f t="shared" si="542"/>
        <v/>
      </c>
      <c r="U2423" t="str">
        <f t="shared" si="550"/>
        <v/>
      </c>
      <c r="V2423" t="str">
        <f t="shared" si="551"/>
        <v/>
      </c>
      <c r="X2423">
        <f t="shared" ca="1" si="552"/>
        <v>18.285122461700837</v>
      </c>
    </row>
    <row r="2424" spans="1:24" x14ac:dyDescent="0.25">
      <c r="A2424" s="2">
        <v>43296.448130023149</v>
      </c>
      <c r="B2424">
        <v>446.42</v>
      </c>
      <c r="C2424">
        <v>1</v>
      </c>
      <c r="H2424">
        <f>VLOOKUP(A2424,[1]Sheet1!A$2:F$10001,5,FALSE)</f>
        <v>446.53247049999999</v>
      </c>
      <c r="I2424">
        <f>VLOOKUP(A2424,[1]Sheet1!A$2:F$10001,6,FALSE)</f>
        <v>445.77947826149978</v>
      </c>
      <c r="J2424" s="5"/>
      <c r="K2424" s="5" t="str">
        <f t="shared" si="553"/>
        <v/>
      </c>
      <c r="L2424" s="6">
        <f t="shared" si="541"/>
        <v>2423</v>
      </c>
      <c r="M2424">
        <f t="shared" si="543"/>
        <v>445.81621501594282</v>
      </c>
      <c r="N2424">
        <f t="shared" si="544"/>
        <v>0.23525062098916646</v>
      </c>
      <c r="O2424">
        <f t="shared" si="545"/>
        <v>2.5665606386858562</v>
      </c>
      <c r="P2424">
        <f t="shared" si="546"/>
        <v>1</v>
      </c>
      <c r="Q2424">
        <f t="shared" si="547"/>
        <v>0</v>
      </c>
      <c r="R2424">
        <f t="shared" si="548"/>
        <v>-0.23401375226529464</v>
      </c>
      <c r="S2424">
        <f t="shared" si="549"/>
        <v>-0.67456823979847691</v>
      </c>
      <c r="T2424" t="str">
        <f t="shared" si="542"/>
        <v/>
      </c>
      <c r="U2424" t="str">
        <f t="shared" si="550"/>
        <v/>
      </c>
      <c r="V2424" t="str">
        <f t="shared" si="551"/>
        <v/>
      </c>
      <c r="X2424">
        <f t="shared" ca="1" si="552"/>
        <v>18.285122461700837</v>
      </c>
    </row>
    <row r="2425" spans="1:24" x14ac:dyDescent="0.25">
      <c r="A2425" s="2">
        <v>43296.448130023149</v>
      </c>
      <c r="B2425">
        <v>446.42386171174002</v>
      </c>
      <c r="C2425">
        <v>3</v>
      </c>
      <c r="H2425">
        <f>VLOOKUP(A2425,[1]Sheet1!A$2:F$10001,5,FALSE)</f>
        <v>446.53247049999999</v>
      </c>
      <c r="I2425">
        <f>VLOOKUP(A2425,[1]Sheet1!A$2:F$10001,6,FALSE)</f>
        <v>445.77947826149978</v>
      </c>
      <c r="J2425" s="5"/>
      <c r="K2425" s="5" t="str">
        <f t="shared" si="553"/>
        <v/>
      </c>
      <c r="L2425" s="6">
        <f t="shared" si="541"/>
        <v>2424</v>
      </c>
      <c r="M2425">
        <f t="shared" si="543"/>
        <v>445.93710291483421</v>
      </c>
      <c r="N2425">
        <f t="shared" si="544"/>
        <v>0.2527609177198043</v>
      </c>
      <c r="O2425">
        <f t="shared" si="545"/>
        <v>1.9257676435776967</v>
      </c>
      <c r="P2425">
        <f t="shared" si="546"/>
        <v>1</v>
      </c>
      <c r="Q2425">
        <f t="shared" si="547"/>
        <v>0</v>
      </c>
      <c r="R2425">
        <f t="shared" si="548"/>
        <v>-0.23399120780797963</v>
      </c>
      <c r="S2425">
        <f t="shared" si="549"/>
        <v>-0.46247691549502562</v>
      </c>
      <c r="T2425" t="str">
        <f t="shared" si="542"/>
        <v/>
      </c>
      <c r="U2425" t="str">
        <f t="shared" si="550"/>
        <v/>
      </c>
      <c r="V2425" t="str">
        <f t="shared" si="551"/>
        <v/>
      </c>
      <c r="X2425">
        <f t="shared" ca="1" si="552"/>
        <v>18.285122461700837</v>
      </c>
    </row>
    <row r="2426" spans="1:24" x14ac:dyDescent="0.25">
      <c r="A2426" s="2">
        <v>43296.448130023149</v>
      </c>
      <c r="B2426">
        <v>446.43</v>
      </c>
      <c r="C2426">
        <v>1</v>
      </c>
      <c r="H2426">
        <f>VLOOKUP(A2426,[1]Sheet1!A$2:F$10001,5,FALSE)</f>
        <v>446.53247049999999</v>
      </c>
      <c r="I2426">
        <f>VLOOKUP(A2426,[1]Sheet1!A$2:F$10001,6,FALSE)</f>
        <v>445.77947826149978</v>
      </c>
      <c r="J2426" s="5"/>
      <c r="K2426" s="5" t="str">
        <f t="shared" si="553"/>
        <v/>
      </c>
      <c r="L2426" s="6">
        <f t="shared" si="541"/>
        <v>2425</v>
      </c>
      <c r="M2426">
        <f t="shared" si="543"/>
        <v>446.04890274044539</v>
      </c>
      <c r="N2426">
        <f t="shared" si="544"/>
        <v>0.26255484401355633</v>
      </c>
      <c r="O2426">
        <f t="shared" si="545"/>
        <v>1.4514958236114084</v>
      </c>
      <c r="P2426" t="str">
        <f t="shared" si="546"/>
        <v/>
      </c>
      <c r="Q2426">
        <f t="shared" si="547"/>
        <v>0</v>
      </c>
      <c r="R2426">
        <f t="shared" si="548"/>
        <v>-0.23399120780797963</v>
      </c>
      <c r="S2426">
        <f t="shared" si="549"/>
        <v>-0.67857768530590912</v>
      </c>
      <c r="T2426" t="str">
        <f t="shared" si="542"/>
        <v/>
      </c>
      <c r="U2426" t="str">
        <f t="shared" si="550"/>
        <v/>
      </c>
      <c r="V2426" t="str">
        <f t="shared" si="551"/>
        <v/>
      </c>
      <c r="X2426">
        <f t="shared" ca="1" si="552"/>
        <v>18.285122461700837</v>
      </c>
    </row>
    <row r="2427" spans="1:24" x14ac:dyDescent="0.25">
      <c r="A2427" s="2">
        <v>43296.448130023149</v>
      </c>
      <c r="B2427">
        <v>446.43</v>
      </c>
      <c r="C2427">
        <v>1</v>
      </c>
      <c r="H2427">
        <f>VLOOKUP(A2427,[1]Sheet1!A$2:F$10001,5,FALSE)</f>
        <v>446.53247049999999</v>
      </c>
      <c r="I2427">
        <f>VLOOKUP(A2427,[1]Sheet1!A$2:F$10001,6,FALSE)</f>
        <v>445.77947826149978</v>
      </c>
      <c r="J2427" s="5"/>
      <c r="K2427" s="5" t="str">
        <f t="shared" si="553"/>
        <v/>
      </c>
      <c r="L2427" s="6">
        <f t="shared" si="541"/>
        <v>2426</v>
      </c>
      <c r="M2427">
        <f t="shared" si="543"/>
        <v>446.1518552021347</v>
      </c>
      <c r="N2427">
        <f t="shared" si="544"/>
        <v>0.26752010836679513</v>
      </c>
      <c r="O2427">
        <f t="shared" si="545"/>
        <v>1.0397154799442085</v>
      </c>
      <c r="P2427" t="str">
        <f t="shared" si="546"/>
        <v/>
      </c>
      <c r="Q2427">
        <f t="shared" si="547"/>
        <v>0</v>
      </c>
      <c r="R2427">
        <f t="shared" si="548"/>
        <v>-0.23399120780797961</v>
      </c>
      <c r="S2427">
        <f t="shared" si="549"/>
        <v>-0.67857768530590912</v>
      </c>
      <c r="T2427" t="str">
        <f t="shared" si="542"/>
        <v/>
      </c>
      <c r="U2427" t="str">
        <f t="shared" si="550"/>
        <v/>
      </c>
      <c r="V2427" t="str">
        <f t="shared" si="551"/>
        <v/>
      </c>
      <c r="X2427">
        <f t="shared" ca="1" si="552"/>
        <v>18.285122461700837</v>
      </c>
    </row>
    <row r="2428" spans="1:24" x14ac:dyDescent="0.25">
      <c r="A2428" s="2">
        <v>43296.448130023149</v>
      </c>
      <c r="B2428">
        <v>446.47475827044002</v>
      </c>
      <c r="C2428">
        <v>3</v>
      </c>
      <c r="H2428">
        <f>VLOOKUP(A2428,[1]Sheet1!A$2:F$10001,5,FALSE)</f>
        <v>446.53247049999999</v>
      </c>
      <c r="I2428">
        <f>VLOOKUP(A2428,[1]Sheet1!A$2:F$10001,6,FALSE)</f>
        <v>445.77947826149978</v>
      </c>
      <c r="J2428" s="5"/>
      <c r="K2428" s="5" t="str">
        <f t="shared" si="553"/>
        <v/>
      </c>
      <c r="L2428" s="6">
        <f t="shared" si="541"/>
        <v>2427</v>
      </c>
      <c r="M2428">
        <f t="shared" si="543"/>
        <v>446.24522783189127</v>
      </c>
      <c r="N2428">
        <f t="shared" si="544"/>
        <v>0.26932436913488028</v>
      </c>
      <c r="O2428">
        <f t="shared" si="545"/>
        <v>0.85224534001896679</v>
      </c>
      <c r="P2428" t="str">
        <f t="shared" si="546"/>
        <v/>
      </c>
      <c r="Q2428">
        <f t="shared" si="547"/>
        <v>0</v>
      </c>
      <c r="R2428">
        <f t="shared" si="548"/>
        <v>-0.23399120780797961</v>
      </c>
      <c r="S2428">
        <f t="shared" si="549"/>
        <v>-0.46615336642753757</v>
      </c>
      <c r="T2428" t="str">
        <f t="shared" si="542"/>
        <v/>
      </c>
      <c r="U2428" t="str">
        <f t="shared" si="550"/>
        <v/>
      </c>
      <c r="V2428" t="str">
        <f t="shared" si="551"/>
        <v/>
      </c>
      <c r="X2428">
        <f t="shared" ca="1" si="552"/>
        <v>18.285122461700837</v>
      </c>
    </row>
    <row r="2429" spans="1:24" x14ac:dyDescent="0.25">
      <c r="A2429" s="2">
        <v>43296.448130023149</v>
      </c>
      <c r="B2429">
        <v>446.49</v>
      </c>
      <c r="C2429">
        <v>1</v>
      </c>
      <c r="H2429">
        <f>VLOOKUP(A2429,[1]Sheet1!A$2:F$10001,5,FALSE)</f>
        <v>446.53247049999999</v>
      </c>
      <c r="I2429">
        <f>VLOOKUP(A2429,[1]Sheet1!A$2:F$10001,6,FALSE)</f>
        <v>445.77947826149978</v>
      </c>
      <c r="J2429" s="5"/>
      <c r="K2429" s="5" t="str">
        <f t="shared" si="553"/>
        <v/>
      </c>
      <c r="L2429" s="6">
        <f t="shared" si="541"/>
        <v>2428</v>
      </c>
      <c r="M2429">
        <f t="shared" si="543"/>
        <v>446.33413586062238</v>
      </c>
      <c r="N2429">
        <f t="shared" si="544"/>
        <v>0.27031103175637788</v>
      </c>
      <c r="O2429">
        <f t="shared" si="545"/>
        <v>0.57661035276614991</v>
      </c>
      <c r="P2429" t="str">
        <f t="shared" si="546"/>
        <v/>
      </c>
      <c r="Q2429">
        <f t="shared" si="547"/>
        <v>0</v>
      </c>
      <c r="R2429">
        <f t="shared" si="548"/>
        <v>-0.23399120780797961</v>
      </c>
      <c r="S2429">
        <f t="shared" si="549"/>
        <v>-0.68688097616103638</v>
      </c>
      <c r="T2429" t="str">
        <f t="shared" si="542"/>
        <v/>
      </c>
      <c r="U2429" t="str">
        <f t="shared" si="550"/>
        <v/>
      </c>
      <c r="V2429" t="str">
        <f t="shared" si="551"/>
        <v/>
      </c>
      <c r="X2429">
        <f t="shared" ca="1" si="552"/>
        <v>18.285122461700837</v>
      </c>
    </row>
    <row r="2430" spans="1:24" x14ac:dyDescent="0.25">
      <c r="A2430" s="2">
        <v>43296.448130023149</v>
      </c>
      <c r="B2430">
        <v>446.49</v>
      </c>
      <c r="C2430">
        <v>1</v>
      </c>
      <c r="H2430">
        <f>VLOOKUP(A2430,[1]Sheet1!A$2:F$10001,5,FALSE)</f>
        <v>446.53247049999999</v>
      </c>
      <c r="I2430">
        <f>VLOOKUP(A2430,[1]Sheet1!A$2:F$10001,6,FALSE)</f>
        <v>445.77947826149978</v>
      </c>
      <c r="J2430" s="5"/>
      <c r="K2430" s="5" t="str">
        <f t="shared" si="553"/>
        <v/>
      </c>
      <c r="L2430" s="6">
        <f t="shared" si="541"/>
        <v>2429</v>
      </c>
      <c r="M2430">
        <f t="shared" si="543"/>
        <v>446.4130868669107</v>
      </c>
      <c r="N2430">
        <f t="shared" si="544"/>
        <v>0.27084775302092767</v>
      </c>
      <c r="O2430">
        <f t="shared" si="545"/>
        <v>0.2839718337385031</v>
      </c>
      <c r="P2430" t="str">
        <f t="shared" si="546"/>
        <v/>
      </c>
      <c r="Q2430">
        <f t="shared" si="547"/>
        <v>0</v>
      </c>
      <c r="R2430">
        <f t="shared" si="548"/>
        <v>-0.23353215638862476</v>
      </c>
      <c r="S2430">
        <f t="shared" si="549"/>
        <v>-0.68688097616103638</v>
      </c>
      <c r="T2430" t="str">
        <f t="shared" si="542"/>
        <v/>
      </c>
      <c r="U2430" t="str">
        <f t="shared" si="550"/>
        <v/>
      </c>
      <c r="V2430" t="str">
        <f t="shared" si="551"/>
        <v/>
      </c>
      <c r="X2430">
        <f t="shared" ca="1" si="552"/>
        <v>18.285122461700837</v>
      </c>
    </row>
    <row r="2431" spans="1:24" x14ac:dyDescent="0.25">
      <c r="A2431" s="2">
        <v>43296.448130023149</v>
      </c>
      <c r="B2431">
        <v>446.49</v>
      </c>
      <c r="C2431">
        <v>1</v>
      </c>
      <c r="H2431">
        <f>VLOOKUP(A2431,[1]Sheet1!A$2:F$10001,5,FALSE)</f>
        <v>446.53247049999999</v>
      </c>
      <c r="I2431">
        <f>VLOOKUP(A2431,[1]Sheet1!A$2:F$10001,6,FALSE)</f>
        <v>445.77947826149978</v>
      </c>
      <c r="J2431" s="5"/>
      <c r="K2431" s="5" t="str">
        <f t="shared" si="553"/>
        <v/>
      </c>
      <c r="L2431" s="6">
        <f t="shared" si="541"/>
        <v>2430</v>
      </c>
      <c r="M2431">
        <f t="shared" si="543"/>
        <v>446.48140803441527</v>
      </c>
      <c r="N2431">
        <f t="shared" si="544"/>
        <v>0.27095770090427468</v>
      </c>
      <c r="O2431">
        <f t="shared" si="545"/>
        <v>3.1709619457456831E-2</v>
      </c>
      <c r="P2431" t="str">
        <f t="shared" si="546"/>
        <v/>
      </c>
      <c r="Q2431">
        <f t="shared" si="547"/>
        <v>0</v>
      </c>
      <c r="R2431">
        <f t="shared" si="548"/>
        <v>-0.23353215638862476</v>
      </c>
      <c r="S2431">
        <f t="shared" si="549"/>
        <v>-0.67122425866475821</v>
      </c>
      <c r="T2431" t="str">
        <f t="shared" si="542"/>
        <v/>
      </c>
      <c r="U2431" t="str">
        <f t="shared" si="550"/>
        <v/>
      </c>
      <c r="V2431" t="str">
        <f t="shared" si="551"/>
        <v/>
      </c>
      <c r="X2431">
        <f t="shared" ca="1" si="552"/>
        <v>18.285122461700837</v>
      </c>
    </row>
    <row r="2432" spans="1:24" x14ac:dyDescent="0.25">
      <c r="A2432" s="2">
        <v>43296.448130023149</v>
      </c>
      <c r="B2432">
        <v>446.49</v>
      </c>
      <c r="C2432">
        <v>1</v>
      </c>
      <c r="H2432">
        <f>VLOOKUP(A2432,[1]Sheet1!A$2:F$10001,5,FALSE)</f>
        <v>446.53247049999999</v>
      </c>
      <c r="I2432">
        <f>VLOOKUP(A2432,[1]Sheet1!A$2:F$10001,6,FALSE)</f>
        <v>445.77947826149978</v>
      </c>
      <c r="J2432" s="5"/>
      <c r="K2432" s="5" t="str">
        <f t="shared" si="553"/>
        <v/>
      </c>
      <c r="L2432" s="6">
        <f t="shared" si="541"/>
        <v>2431</v>
      </c>
      <c r="M2432">
        <f t="shared" si="543"/>
        <v>446.53911792450879</v>
      </c>
      <c r="N2432">
        <f t="shared" si="544"/>
        <v>0.27096033802548891</v>
      </c>
      <c r="O2432">
        <f t="shared" si="545"/>
        <v>-0.18127348403350962</v>
      </c>
      <c r="P2432" t="str">
        <f t="shared" si="546"/>
        <v/>
      </c>
      <c r="Q2432">
        <f t="shared" si="547"/>
        <v>0</v>
      </c>
      <c r="R2432">
        <f t="shared" si="548"/>
        <v>-0.20390034047359493</v>
      </c>
      <c r="S2432">
        <f t="shared" si="549"/>
        <v>-0.67122425866475821</v>
      </c>
      <c r="T2432" t="str">
        <f t="shared" si="542"/>
        <v/>
      </c>
      <c r="U2432" t="str">
        <f t="shared" si="550"/>
        <v/>
      </c>
      <c r="V2432" t="str">
        <f t="shared" si="551"/>
        <v/>
      </c>
      <c r="X2432">
        <f t="shared" ca="1" si="552"/>
        <v>18.285122461700837</v>
      </c>
    </row>
    <row r="2433" spans="1:24" x14ac:dyDescent="0.25">
      <c r="A2433" s="2">
        <v>43296.448130023149</v>
      </c>
      <c r="B2433">
        <v>446.49</v>
      </c>
      <c r="C2433">
        <v>1</v>
      </c>
      <c r="H2433">
        <f>VLOOKUP(A2433,[1]Sheet1!A$2:F$10001,5,FALSE)</f>
        <v>446.53247049999999</v>
      </c>
      <c r="I2433">
        <f>VLOOKUP(A2433,[1]Sheet1!A$2:F$10001,6,FALSE)</f>
        <v>445.77947826149978</v>
      </c>
      <c r="J2433" s="5"/>
      <c r="K2433" s="5" t="str">
        <f t="shared" si="553"/>
        <v/>
      </c>
      <c r="L2433" s="6">
        <f t="shared" si="541"/>
        <v>2432</v>
      </c>
      <c r="M2433">
        <f t="shared" si="543"/>
        <v>446.61190035299848</v>
      </c>
      <c r="N2433">
        <f t="shared" si="544"/>
        <v>0.26370082554670521</v>
      </c>
      <c r="O2433">
        <f t="shared" si="545"/>
        <v>-0.46226761992777998</v>
      </c>
      <c r="P2433" t="str">
        <f t="shared" si="546"/>
        <v/>
      </c>
      <c r="Q2433">
        <f t="shared" si="547"/>
        <v>0</v>
      </c>
      <c r="R2433">
        <f t="shared" si="548"/>
        <v>-0.20390034047359493</v>
      </c>
      <c r="S2433">
        <f t="shared" si="549"/>
        <v>-0.65212379224098194</v>
      </c>
      <c r="T2433" t="str">
        <f t="shared" si="542"/>
        <v/>
      </c>
      <c r="U2433" t="str">
        <f t="shared" si="550"/>
        <v/>
      </c>
      <c r="V2433" t="str">
        <f t="shared" si="551"/>
        <v/>
      </c>
      <c r="X2433">
        <f t="shared" ca="1" si="552"/>
        <v>18.285122461700837</v>
      </c>
    </row>
    <row r="2434" spans="1:24" x14ac:dyDescent="0.25">
      <c r="A2434" s="2">
        <v>43296.448130023149</v>
      </c>
      <c r="B2434">
        <v>446.49</v>
      </c>
      <c r="C2434">
        <v>1</v>
      </c>
      <c r="H2434">
        <f>VLOOKUP(A2434,[1]Sheet1!A$2:F$10001,5,FALSE)</f>
        <v>446.53247049999999</v>
      </c>
      <c r="I2434">
        <f>VLOOKUP(A2434,[1]Sheet1!A$2:F$10001,6,FALSE)</f>
        <v>445.77947826149978</v>
      </c>
      <c r="J2434" s="5"/>
      <c r="K2434" s="5" t="str">
        <f t="shared" si="553"/>
        <v/>
      </c>
      <c r="L2434" s="6">
        <f t="shared" si="541"/>
        <v>2433</v>
      </c>
      <c r="M2434">
        <f t="shared" si="543"/>
        <v>446.67866660469718</v>
      </c>
      <c r="N2434">
        <f t="shared" si="544"/>
        <v>0.25647212291061416</v>
      </c>
      <c r="O2434">
        <f t="shared" si="545"/>
        <v>-0.73562226785532425</v>
      </c>
      <c r="P2434" t="str">
        <f t="shared" si="546"/>
        <v/>
      </c>
      <c r="Q2434">
        <f t="shared" si="547"/>
        <v>0</v>
      </c>
      <c r="R2434">
        <f t="shared" si="548"/>
        <v>-0.20390034047359493</v>
      </c>
      <c r="S2434">
        <f t="shared" si="549"/>
        <v>-0.63168946999322451</v>
      </c>
      <c r="T2434" t="str">
        <f t="shared" si="542"/>
        <v/>
      </c>
      <c r="U2434" t="str">
        <f t="shared" si="550"/>
        <v/>
      </c>
      <c r="V2434" t="str">
        <f t="shared" si="551"/>
        <v/>
      </c>
      <c r="X2434">
        <f t="shared" ca="1" si="552"/>
        <v>18.285122461700837</v>
      </c>
    </row>
    <row r="2435" spans="1:24" x14ac:dyDescent="0.25">
      <c r="A2435" s="2">
        <v>43296.448130023149</v>
      </c>
      <c r="B2435">
        <v>446.49</v>
      </c>
      <c r="C2435">
        <v>1</v>
      </c>
      <c r="H2435">
        <f>VLOOKUP(A2435,[1]Sheet1!A$2:F$10001,5,FALSE)</f>
        <v>446.53247049999999</v>
      </c>
      <c r="I2435">
        <f>VLOOKUP(A2435,[1]Sheet1!A$2:F$10001,6,FALSE)</f>
        <v>445.77947826149978</v>
      </c>
      <c r="J2435" s="5"/>
      <c r="K2435" s="5" t="str">
        <f t="shared" si="553"/>
        <v/>
      </c>
      <c r="L2435" s="6">
        <f t="shared" si="541"/>
        <v>2434</v>
      </c>
      <c r="M2435">
        <f t="shared" si="543"/>
        <v>446.73847630104899</v>
      </c>
      <c r="N2435">
        <f t="shared" si="544"/>
        <v>0.25072446399514631</v>
      </c>
      <c r="O2435">
        <f t="shared" si="545"/>
        <v>-0.99103333232688295</v>
      </c>
      <c r="P2435" t="str">
        <f t="shared" si="546"/>
        <v/>
      </c>
      <c r="Q2435">
        <f t="shared" si="547"/>
        <v>0</v>
      </c>
      <c r="R2435">
        <f t="shared" si="548"/>
        <v>-0.20262641104329229</v>
      </c>
      <c r="S2435">
        <f t="shared" si="549"/>
        <v>-0.63168946999322451</v>
      </c>
      <c r="T2435" t="str">
        <f t="shared" si="542"/>
        <v/>
      </c>
      <c r="U2435" t="str">
        <f t="shared" si="550"/>
        <v/>
      </c>
      <c r="V2435" t="str">
        <f t="shared" si="551"/>
        <v/>
      </c>
      <c r="X2435">
        <f t="shared" ca="1" si="552"/>
        <v>18.285122461700837</v>
      </c>
    </row>
    <row r="2436" spans="1:24" x14ac:dyDescent="0.25">
      <c r="A2436" s="2">
        <v>43296.448130023149</v>
      </c>
      <c r="B2436">
        <v>446.49</v>
      </c>
      <c r="C2436">
        <v>1</v>
      </c>
      <c r="H2436">
        <f>VLOOKUP(A2436,[1]Sheet1!A$2:F$10001,5,FALSE)</f>
        <v>446.53247049999999</v>
      </c>
      <c r="I2436">
        <f>VLOOKUP(A2436,[1]Sheet1!A$2:F$10001,6,FALSE)</f>
        <v>445.77947826149978</v>
      </c>
      <c r="J2436" s="5"/>
      <c r="K2436" s="5" t="str">
        <f t="shared" si="553"/>
        <v/>
      </c>
      <c r="L2436" s="6">
        <f t="shared" ref="L2436:L2499" si="554">L2435+1</f>
        <v>2435</v>
      </c>
      <c r="M2436">
        <f t="shared" si="543"/>
        <v>446.79438370919962</v>
      </c>
      <c r="N2436">
        <f t="shared" si="544"/>
        <v>0.24480114831652033</v>
      </c>
      <c r="O2436">
        <f t="shared" si="545"/>
        <v>-1.2433916723546317</v>
      </c>
      <c r="P2436" t="str">
        <f t="shared" si="546"/>
        <v/>
      </c>
      <c r="Q2436">
        <f t="shared" si="547"/>
        <v>0</v>
      </c>
      <c r="R2436">
        <f t="shared" si="548"/>
        <v>-0.20261591683593114</v>
      </c>
      <c r="S2436">
        <f t="shared" si="549"/>
        <v>-0.58998267859533293</v>
      </c>
      <c r="T2436" t="str">
        <f t="shared" si="542"/>
        <v/>
      </c>
      <c r="U2436" t="str">
        <f t="shared" si="550"/>
        <v/>
      </c>
      <c r="V2436" t="str">
        <f t="shared" si="551"/>
        <v/>
      </c>
      <c r="X2436">
        <f t="shared" ca="1" si="552"/>
        <v>18.285122461700837</v>
      </c>
    </row>
    <row r="2437" spans="1:24" x14ac:dyDescent="0.25">
      <c r="A2437" s="2">
        <v>43296.448130023149</v>
      </c>
      <c r="B2437">
        <v>446.49035971173998</v>
      </c>
      <c r="C2437">
        <v>2</v>
      </c>
      <c r="H2437">
        <f>VLOOKUP(A2437,[1]Sheet1!A$2:F$10001,5,FALSE)</f>
        <v>446.53247049999999</v>
      </c>
      <c r="I2437">
        <f>VLOOKUP(A2437,[1]Sheet1!A$2:F$10001,6,FALSE)</f>
        <v>445.77947826149978</v>
      </c>
      <c r="J2437" s="5"/>
      <c r="K2437" s="5" t="str">
        <f t="shared" si="553"/>
        <v/>
      </c>
      <c r="L2437" s="6">
        <f t="shared" si="554"/>
        <v>2436</v>
      </c>
      <c r="M2437">
        <f t="shared" si="543"/>
        <v>446.84285155788552</v>
      </c>
      <c r="N2437">
        <f t="shared" si="544"/>
        <v>0.24204523737043737</v>
      </c>
      <c r="O2437">
        <f t="shared" si="545"/>
        <v>-1.4563056475516183</v>
      </c>
      <c r="P2437" t="str">
        <f t="shared" si="546"/>
        <v/>
      </c>
      <c r="Q2437">
        <f t="shared" si="547"/>
        <v>0</v>
      </c>
      <c r="R2437">
        <f t="shared" si="548"/>
        <v>-0.20261591683593114</v>
      </c>
      <c r="S2437">
        <f t="shared" si="549"/>
        <v>-0.43457590642983579</v>
      </c>
      <c r="T2437" t="str">
        <f t="shared" si="542"/>
        <v/>
      </c>
      <c r="U2437" t="str">
        <f t="shared" si="550"/>
        <v/>
      </c>
      <c r="V2437" t="str">
        <f t="shared" si="551"/>
        <v/>
      </c>
      <c r="X2437">
        <f t="shared" ca="1" si="552"/>
        <v>18.285122461700837</v>
      </c>
    </row>
    <row r="2438" spans="1:24" x14ac:dyDescent="0.25">
      <c r="A2438" s="2">
        <v>43296.448130023149</v>
      </c>
      <c r="B2438">
        <v>446.5</v>
      </c>
      <c r="C2438">
        <v>1</v>
      </c>
      <c r="H2438">
        <f>VLOOKUP(A2438,[1]Sheet1!A$2:F$10001,5,FALSE)</f>
        <v>446.53247049999999</v>
      </c>
      <c r="I2438">
        <f>VLOOKUP(A2438,[1]Sheet1!A$2:F$10001,6,FALSE)</f>
        <v>445.77947826149978</v>
      </c>
      <c r="J2438" s="5"/>
      <c r="K2438" s="5" t="str">
        <f t="shared" si="553"/>
        <v/>
      </c>
      <c r="L2438" s="6">
        <f t="shared" si="554"/>
        <v>2437</v>
      </c>
      <c r="M2438">
        <f t="shared" si="543"/>
        <v>446.88384791144244</v>
      </c>
      <c r="N2438">
        <f t="shared" si="544"/>
        <v>0.24279358169758214</v>
      </c>
      <c r="O2438">
        <f t="shared" si="545"/>
        <v>-1.5809639973125658</v>
      </c>
      <c r="P2438" t="str">
        <f t="shared" si="546"/>
        <v/>
      </c>
      <c r="Q2438">
        <f t="shared" si="547"/>
        <v>0</v>
      </c>
      <c r="R2438">
        <f t="shared" si="548"/>
        <v>-0.20261591683593114</v>
      </c>
      <c r="S2438">
        <f t="shared" si="549"/>
        <v>-0.56117106973418462</v>
      </c>
      <c r="T2438" t="str">
        <f t="shared" si="542"/>
        <v/>
      </c>
      <c r="U2438" t="str">
        <f t="shared" si="550"/>
        <v/>
      </c>
      <c r="V2438" t="str">
        <f t="shared" si="551"/>
        <v/>
      </c>
      <c r="X2438">
        <f t="shared" ca="1" si="552"/>
        <v>18.285122461700837</v>
      </c>
    </row>
    <row r="2439" spans="1:24" x14ac:dyDescent="0.25">
      <c r="A2439" s="2">
        <v>43296.448130023149</v>
      </c>
      <c r="B2439">
        <v>446.5</v>
      </c>
      <c r="C2439">
        <v>1</v>
      </c>
      <c r="H2439">
        <f>VLOOKUP(A2439,[1]Sheet1!A$2:F$10001,5,FALSE)</f>
        <v>446.53247049999999</v>
      </c>
      <c r="I2439">
        <f>VLOOKUP(A2439,[1]Sheet1!A$2:F$10001,6,FALSE)</f>
        <v>445.77947826149978</v>
      </c>
      <c r="J2439" s="5"/>
      <c r="K2439" s="5" t="str">
        <f t="shared" si="553"/>
        <v/>
      </c>
      <c r="L2439" s="6">
        <f t="shared" si="554"/>
        <v>2438</v>
      </c>
      <c r="M2439">
        <f t="shared" si="543"/>
        <v>446.91843159351436</v>
      </c>
      <c r="N2439">
        <f t="shared" si="544"/>
        <v>0.24655136326789626</v>
      </c>
      <c r="O2439">
        <f t="shared" si="545"/>
        <v>-1.6971376185809164</v>
      </c>
      <c r="P2439" t="str">
        <f t="shared" si="546"/>
        <v/>
      </c>
      <c r="Q2439">
        <f t="shared" si="547"/>
        <v>0</v>
      </c>
      <c r="R2439">
        <f t="shared" si="548"/>
        <v>-0.20261591683593114</v>
      </c>
      <c r="S2439">
        <f t="shared" si="549"/>
        <v>-0.56117106973418462</v>
      </c>
      <c r="T2439" t="str">
        <f t="shared" si="542"/>
        <v/>
      </c>
      <c r="U2439" t="str">
        <f t="shared" si="550"/>
        <v/>
      </c>
      <c r="V2439" t="str">
        <f t="shared" si="551"/>
        <v/>
      </c>
      <c r="X2439">
        <f t="shared" ca="1" si="552"/>
        <v>18.285122461700837</v>
      </c>
    </row>
    <row r="2440" spans="1:24" x14ac:dyDescent="0.25">
      <c r="A2440" s="2">
        <v>43296.448130023149</v>
      </c>
      <c r="B2440">
        <v>446.5</v>
      </c>
      <c r="C2440">
        <v>1</v>
      </c>
      <c r="H2440">
        <f>VLOOKUP(A2440,[1]Sheet1!A$2:F$10001,5,FALSE)</f>
        <v>446.53247049999999</v>
      </c>
      <c r="I2440">
        <f>VLOOKUP(A2440,[1]Sheet1!A$2:F$10001,6,FALSE)</f>
        <v>445.77947826149978</v>
      </c>
      <c r="J2440" s="5"/>
      <c r="K2440" s="5" t="str">
        <f t="shared" si="553"/>
        <v/>
      </c>
      <c r="L2440" s="6">
        <f t="shared" si="554"/>
        <v>2439</v>
      </c>
      <c r="M2440">
        <f t="shared" si="543"/>
        <v>446.94545225037632</v>
      </c>
      <c r="N2440">
        <f t="shared" si="544"/>
        <v>0.25333750273815836</v>
      </c>
      <c r="O2440">
        <f t="shared" si="545"/>
        <v>-1.7583352072303542</v>
      </c>
      <c r="P2440" t="str">
        <f t="shared" si="546"/>
        <v/>
      </c>
      <c r="Q2440">
        <f t="shared" si="547"/>
        <v>0</v>
      </c>
      <c r="R2440">
        <f t="shared" si="548"/>
        <v>-0.20261591683593114</v>
      </c>
      <c r="S2440">
        <f t="shared" si="549"/>
        <v>-0.56117106973418462</v>
      </c>
      <c r="T2440" t="str">
        <f t="shared" si="542"/>
        <v/>
      </c>
      <c r="U2440" t="str">
        <f t="shared" si="550"/>
        <v/>
      </c>
      <c r="V2440" t="str">
        <f t="shared" si="551"/>
        <v/>
      </c>
      <c r="X2440">
        <f t="shared" ca="1" si="552"/>
        <v>18.285122461700837</v>
      </c>
    </row>
    <row r="2441" spans="1:24" x14ac:dyDescent="0.25">
      <c r="A2441" s="2">
        <v>43296.448130023149</v>
      </c>
      <c r="B2441">
        <v>446.5</v>
      </c>
      <c r="C2441">
        <v>1</v>
      </c>
      <c r="H2441">
        <f>VLOOKUP(A2441,[1]Sheet1!A$2:F$10001,5,FALSE)</f>
        <v>446.53247049999999</v>
      </c>
      <c r="I2441">
        <f>VLOOKUP(A2441,[1]Sheet1!A$2:F$10001,6,FALSE)</f>
        <v>445.77947826149978</v>
      </c>
      <c r="J2441" s="5"/>
      <c r="K2441" s="5" t="str">
        <f t="shared" si="553"/>
        <v/>
      </c>
      <c r="L2441" s="6">
        <f t="shared" si="554"/>
        <v>2440</v>
      </c>
      <c r="M2441">
        <f t="shared" si="543"/>
        <v>446.96490988202817</v>
      </c>
      <c r="N2441">
        <f t="shared" si="544"/>
        <v>0.26246089851458188</v>
      </c>
      <c r="O2441">
        <f t="shared" si="545"/>
        <v>-1.7713491215619568</v>
      </c>
      <c r="P2441" t="str">
        <f t="shared" si="546"/>
        <v/>
      </c>
      <c r="Q2441">
        <f t="shared" si="547"/>
        <v>0</v>
      </c>
      <c r="R2441">
        <f t="shared" si="548"/>
        <v>-0.20261591683593114</v>
      </c>
      <c r="S2441">
        <f t="shared" si="549"/>
        <v>-0.56117106973418462</v>
      </c>
      <c r="T2441" t="str">
        <f t="shared" si="542"/>
        <v/>
      </c>
      <c r="U2441" t="str">
        <f t="shared" si="550"/>
        <v/>
      </c>
      <c r="V2441" t="str">
        <f t="shared" si="551"/>
        <v/>
      </c>
      <c r="X2441">
        <f t="shared" ca="1" si="552"/>
        <v>18.285122461700837</v>
      </c>
    </row>
    <row r="2442" spans="1:24" x14ac:dyDescent="0.25">
      <c r="A2442" s="2">
        <v>43296.448130023149</v>
      </c>
      <c r="B2442">
        <v>446.5</v>
      </c>
      <c r="C2442">
        <v>1</v>
      </c>
      <c r="H2442">
        <f>VLOOKUP(A2442,[1]Sheet1!A$2:F$10001,5,FALSE)</f>
        <v>446.53247049999999</v>
      </c>
      <c r="I2442">
        <f>VLOOKUP(A2442,[1]Sheet1!A$2:F$10001,6,FALSE)</f>
        <v>445.77947826149978</v>
      </c>
      <c r="J2442" s="5"/>
      <c r="K2442" s="5" t="str">
        <f t="shared" si="553"/>
        <v/>
      </c>
      <c r="L2442" s="6">
        <f t="shared" si="554"/>
        <v>2441</v>
      </c>
      <c r="M2442">
        <f t="shared" si="543"/>
        <v>446.9768044884699</v>
      </c>
      <c r="N2442">
        <f t="shared" si="544"/>
        <v>0.27303943954512977</v>
      </c>
      <c r="O2442">
        <f t="shared" si="545"/>
        <v>-1.7462843070005856</v>
      </c>
      <c r="P2442" t="str">
        <f t="shared" si="546"/>
        <v/>
      </c>
      <c r="Q2442">
        <f t="shared" si="547"/>
        <v>0</v>
      </c>
      <c r="R2442">
        <f t="shared" si="548"/>
        <v>-0.20261591683593114</v>
      </c>
      <c r="S2442">
        <f t="shared" si="549"/>
        <v>-0.56117106973418462</v>
      </c>
      <c r="T2442" t="str">
        <f t="shared" si="542"/>
        <v/>
      </c>
      <c r="U2442" t="str">
        <f t="shared" si="550"/>
        <v/>
      </c>
      <c r="V2442" t="str">
        <f t="shared" si="551"/>
        <v/>
      </c>
      <c r="X2442">
        <f t="shared" ca="1" si="552"/>
        <v>18.285122461700837</v>
      </c>
    </row>
    <row r="2443" spans="1:24" x14ac:dyDescent="0.25">
      <c r="A2443" s="2">
        <v>43296.448130023149</v>
      </c>
      <c r="B2443">
        <v>446.5</v>
      </c>
      <c r="C2443">
        <v>1</v>
      </c>
      <c r="H2443">
        <f>VLOOKUP(A2443,[1]Sheet1!A$2:F$10001,5,FALSE)</f>
        <v>446.53247049999999</v>
      </c>
      <c r="I2443">
        <f>VLOOKUP(A2443,[1]Sheet1!A$2:F$10001,6,FALSE)</f>
        <v>445.77947826149978</v>
      </c>
      <c r="J2443" s="5"/>
      <c r="K2443" s="5" t="str">
        <f t="shared" si="553"/>
        <v/>
      </c>
      <c r="L2443" s="6">
        <f t="shared" si="554"/>
        <v>2442</v>
      </c>
      <c r="M2443">
        <f t="shared" si="543"/>
        <v>446.98113606970162</v>
      </c>
      <c r="N2443">
        <f t="shared" si="544"/>
        <v>0.28408660272545383</v>
      </c>
      <c r="O2443">
        <f t="shared" si="545"/>
        <v>-1.693624638000258</v>
      </c>
      <c r="P2443" t="str">
        <f t="shared" si="546"/>
        <v/>
      </c>
      <c r="Q2443">
        <f t="shared" si="547"/>
        <v>0</v>
      </c>
      <c r="R2443">
        <f t="shared" si="548"/>
        <v>-0.20129389110761708</v>
      </c>
      <c r="S2443">
        <f t="shared" si="549"/>
        <v>-0.56117106973418462</v>
      </c>
      <c r="T2443" t="str">
        <f t="shared" si="542"/>
        <v/>
      </c>
      <c r="U2443" t="str">
        <f t="shared" si="550"/>
        <v/>
      </c>
      <c r="V2443" t="str">
        <f t="shared" si="551"/>
        <v/>
      </c>
      <c r="X2443">
        <f t="shared" ca="1" si="552"/>
        <v>18.285122461700837</v>
      </c>
    </row>
    <row r="2444" spans="1:24" x14ac:dyDescent="0.25">
      <c r="A2444" s="2">
        <v>43296.448130023149</v>
      </c>
      <c r="B2444">
        <v>446.5</v>
      </c>
      <c r="C2444">
        <v>1</v>
      </c>
      <c r="H2444">
        <f>VLOOKUP(A2444,[1]Sheet1!A$2:F$10001,5,FALSE)</f>
        <v>446.53247049999999</v>
      </c>
      <c r="I2444">
        <f>VLOOKUP(A2444,[1]Sheet1!A$2:F$10001,6,FALSE)</f>
        <v>445.77947826149978</v>
      </c>
      <c r="J2444" s="5"/>
      <c r="K2444" s="5" t="str">
        <f t="shared" si="553"/>
        <v/>
      </c>
      <c r="L2444" s="6">
        <f t="shared" si="554"/>
        <v>2443</v>
      </c>
      <c r="M2444">
        <f t="shared" si="543"/>
        <v>446.97790462572311</v>
      </c>
      <c r="N2444">
        <f t="shared" si="544"/>
        <v>0.29456067205468217</v>
      </c>
      <c r="O2444">
        <f t="shared" si="545"/>
        <v>-1.6224318826730368</v>
      </c>
      <c r="P2444" t="str">
        <f t="shared" si="546"/>
        <v/>
      </c>
      <c r="Q2444">
        <f t="shared" si="547"/>
        <v>0</v>
      </c>
      <c r="R2444">
        <f t="shared" si="548"/>
        <v>-0.20129389110761708</v>
      </c>
      <c r="S2444">
        <f t="shared" si="549"/>
        <v>-0.5526881909308633</v>
      </c>
      <c r="T2444" t="str">
        <f t="shared" si="542"/>
        <v/>
      </c>
      <c r="U2444" t="str">
        <f t="shared" si="550"/>
        <v/>
      </c>
      <c r="V2444" t="str">
        <f t="shared" si="551"/>
        <v/>
      </c>
      <c r="X2444">
        <f t="shared" ca="1" si="552"/>
        <v>18.285122461700837</v>
      </c>
    </row>
    <row r="2445" spans="1:24" x14ac:dyDescent="0.25">
      <c r="A2445" s="2">
        <v>43296.448130023149</v>
      </c>
      <c r="B2445">
        <v>446.5</v>
      </c>
      <c r="C2445">
        <v>1</v>
      </c>
      <c r="H2445">
        <f>VLOOKUP(A2445,[1]Sheet1!A$2:F$10001,5,FALSE)</f>
        <v>446.53247049999999</v>
      </c>
      <c r="I2445">
        <f>VLOOKUP(A2445,[1]Sheet1!A$2:F$10001,6,FALSE)</f>
        <v>445.77947826149978</v>
      </c>
      <c r="J2445" s="5"/>
      <c r="K2445" s="5" t="str">
        <f t="shared" si="553"/>
        <v/>
      </c>
      <c r="L2445" s="6">
        <f t="shared" si="554"/>
        <v>2444</v>
      </c>
      <c r="M2445">
        <f t="shared" si="543"/>
        <v>446.96711015653466</v>
      </c>
      <c r="N2445">
        <f t="shared" si="544"/>
        <v>0.30337204657815209</v>
      </c>
      <c r="O2445">
        <f t="shared" si="545"/>
        <v>-1.5397270836366463</v>
      </c>
      <c r="P2445" t="str">
        <f t="shared" si="546"/>
        <v/>
      </c>
      <c r="Q2445">
        <f t="shared" si="547"/>
        <v>0</v>
      </c>
      <c r="R2445">
        <f t="shared" si="548"/>
        <v>-0.20087950826791356</v>
      </c>
      <c r="S2445">
        <f t="shared" si="549"/>
        <v>-0.54428716006380451</v>
      </c>
      <c r="T2445" t="str">
        <f t="shared" si="542"/>
        <v/>
      </c>
      <c r="U2445" t="str">
        <f t="shared" si="550"/>
        <v/>
      </c>
      <c r="V2445" t="str">
        <f t="shared" si="551"/>
        <v/>
      </c>
      <c r="X2445">
        <f t="shared" ca="1" si="552"/>
        <v>18.285122461700837</v>
      </c>
    </row>
    <row r="2446" spans="1:24" x14ac:dyDescent="0.25">
      <c r="A2446" s="2">
        <v>43296.448130023149</v>
      </c>
      <c r="B2446">
        <v>446.5</v>
      </c>
      <c r="C2446">
        <v>1</v>
      </c>
      <c r="H2446">
        <f>VLOOKUP(A2446,[1]Sheet1!A$2:F$10001,5,FALSE)</f>
        <v>446.53247049999999</v>
      </c>
      <c r="I2446">
        <f>VLOOKUP(A2446,[1]Sheet1!A$2:F$10001,6,FALSE)</f>
        <v>445.77947826149978</v>
      </c>
      <c r="J2446" s="5"/>
      <c r="K2446" s="5" t="str">
        <f t="shared" si="553"/>
        <v/>
      </c>
      <c r="L2446" s="6">
        <f t="shared" si="554"/>
        <v>2445</v>
      </c>
      <c r="M2446">
        <f t="shared" si="543"/>
        <v>446.94875266213603</v>
      </c>
      <c r="N2446">
        <f t="shared" si="544"/>
        <v>0.30935113060470432</v>
      </c>
      <c r="O2446">
        <f t="shared" si="545"/>
        <v>-1.4506255763760447</v>
      </c>
      <c r="P2446" t="str">
        <f t="shared" si="546"/>
        <v/>
      </c>
      <c r="Q2446">
        <f t="shared" si="547"/>
        <v>0</v>
      </c>
      <c r="R2446">
        <f t="shared" si="548"/>
        <v>-0.20087950826791356</v>
      </c>
      <c r="S2446">
        <f t="shared" si="549"/>
        <v>-0.52216491875206195</v>
      </c>
      <c r="T2446" t="str">
        <f t="shared" si="542"/>
        <v/>
      </c>
      <c r="U2446" t="str">
        <f t="shared" si="550"/>
        <v/>
      </c>
      <c r="V2446" t="str">
        <f t="shared" si="551"/>
        <v/>
      </c>
      <c r="X2446">
        <f t="shared" ca="1" si="552"/>
        <v>18.285122461700837</v>
      </c>
    </row>
    <row r="2447" spans="1:24" x14ac:dyDescent="0.25">
      <c r="A2447" s="2">
        <v>43296.448130023149</v>
      </c>
      <c r="B2447">
        <v>446.61123414190001</v>
      </c>
      <c r="C2447">
        <v>11</v>
      </c>
      <c r="H2447">
        <f>VLOOKUP(A2447,[1]Sheet1!A$2:F$10001,5,FALSE)</f>
        <v>446.53247049999999</v>
      </c>
      <c r="I2447">
        <f>VLOOKUP(A2447,[1]Sheet1!A$2:F$10001,6,FALSE)</f>
        <v>445.77947826149978</v>
      </c>
      <c r="J2447" s="5"/>
      <c r="K2447" s="5" t="str">
        <f t="shared" si="553"/>
        <v/>
      </c>
      <c r="L2447" s="6">
        <f t="shared" si="554"/>
        <v>2446</v>
      </c>
      <c r="M2447">
        <f t="shared" si="543"/>
        <v>446.9228321425274</v>
      </c>
      <c r="N2447">
        <f t="shared" si="544"/>
        <v>0.31117368960374048</v>
      </c>
      <c r="O2447">
        <f t="shared" si="545"/>
        <v>-1.0013635825836826</v>
      </c>
      <c r="P2447" t="str">
        <f t="shared" si="546"/>
        <v/>
      </c>
      <c r="Q2447">
        <f t="shared" si="547"/>
        <v>0</v>
      </c>
      <c r="R2447">
        <f t="shared" si="548"/>
        <v>-0.20087950826791356</v>
      </c>
      <c r="S2447">
        <f t="shared" si="549"/>
        <v>0.69060521512369488</v>
      </c>
      <c r="T2447" t="str">
        <f t="shared" si="542"/>
        <v/>
      </c>
      <c r="U2447" t="str">
        <f t="shared" si="550"/>
        <v/>
      </c>
      <c r="V2447" t="str">
        <f t="shared" si="551"/>
        <v/>
      </c>
      <c r="X2447">
        <f t="shared" ca="1" si="552"/>
        <v>18.285122461700837</v>
      </c>
    </row>
    <row r="2448" spans="1:24" x14ac:dyDescent="0.25">
      <c r="A2448" s="2">
        <v>43296.448130023149</v>
      </c>
      <c r="B2448">
        <v>446.63</v>
      </c>
      <c r="C2448">
        <v>1</v>
      </c>
      <c r="H2448">
        <f>VLOOKUP(A2448,[1]Sheet1!A$2:F$10001,5,FALSE)</f>
        <v>446.53247049999999</v>
      </c>
      <c r="I2448">
        <f>VLOOKUP(A2448,[1]Sheet1!A$2:F$10001,6,FALSE)</f>
        <v>445.77947826149978</v>
      </c>
      <c r="J2448" s="5"/>
      <c r="K2448" s="5" t="str">
        <f t="shared" si="553"/>
        <v/>
      </c>
      <c r="L2448" s="6">
        <f t="shared" si="554"/>
        <v>2447</v>
      </c>
      <c r="M2448">
        <f t="shared" si="543"/>
        <v>446.9020610710686</v>
      </c>
      <c r="N2448">
        <f t="shared" si="544"/>
        <v>0.3038932534025377</v>
      </c>
      <c r="O2448">
        <f t="shared" si="545"/>
        <v>-0.89525209270846584</v>
      </c>
      <c r="P2448" t="str">
        <f t="shared" si="546"/>
        <v/>
      </c>
      <c r="Q2448">
        <f t="shared" si="547"/>
        <v>0</v>
      </c>
      <c r="R2448">
        <f t="shared" si="548"/>
        <v>-0.20087651395486791</v>
      </c>
      <c r="S2448">
        <f t="shared" si="549"/>
        <v>-0.53550423078462261</v>
      </c>
      <c r="T2448" t="str">
        <f t="shared" si="542"/>
        <v/>
      </c>
      <c r="U2448" t="str">
        <f t="shared" si="550"/>
        <v/>
      </c>
      <c r="V2448" t="str">
        <f t="shared" si="551"/>
        <v/>
      </c>
      <c r="X2448">
        <f t="shared" ca="1" si="552"/>
        <v>18.285122461700837</v>
      </c>
    </row>
    <row r="2449" spans="1:24" x14ac:dyDescent="0.25">
      <c r="A2449" s="2">
        <v>43296.448130023149</v>
      </c>
      <c r="B2449">
        <v>446.63</v>
      </c>
      <c r="C2449">
        <v>1</v>
      </c>
      <c r="H2449">
        <f>VLOOKUP(A2449,[1]Sheet1!A$2:F$10001,5,FALSE)</f>
        <v>446.53247049999999</v>
      </c>
      <c r="I2449">
        <f>VLOOKUP(A2449,[1]Sheet1!A$2:F$10001,6,FALSE)</f>
        <v>445.77947826149978</v>
      </c>
      <c r="J2449" s="5"/>
      <c r="K2449" s="5" t="str">
        <f t="shared" si="553"/>
        <v/>
      </c>
      <c r="L2449" s="6">
        <f t="shared" si="554"/>
        <v>2448</v>
      </c>
      <c r="M2449">
        <f t="shared" si="543"/>
        <v>446.87531079948394</v>
      </c>
      <c r="N2449">
        <f t="shared" si="544"/>
        <v>0.28902130544710702</v>
      </c>
      <c r="O2449">
        <f t="shared" si="545"/>
        <v>-0.84876372385232091</v>
      </c>
      <c r="P2449" t="str">
        <f t="shared" si="546"/>
        <v/>
      </c>
      <c r="Q2449">
        <f t="shared" si="547"/>
        <v>0</v>
      </c>
      <c r="R2449">
        <f t="shared" si="548"/>
        <v>-0.20087651395486791</v>
      </c>
      <c r="S2449">
        <f t="shared" si="549"/>
        <v>-0.50572310290181544</v>
      </c>
      <c r="T2449" t="str">
        <f t="shared" si="542"/>
        <v/>
      </c>
      <c r="U2449" t="str">
        <f t="shared" si="550"/>
        <v/>
      </c>
      <c r="V2449" t="str">
        <f t="shared" si="551"/>
        <v/>
      </c>
      <c r="X2449">
        <f t="shared" ca="1" si="552"/>
        <v>18.285122461700837</v>
      </c>
    </row>
    <row r="2450" spans="1:24" x14ac:dyDescent="0.25">
      <c r="A2450" s="2">
        <v>43296.448130023149</v>
      </c>
      <c r="B2450">
        <v>446.63</v>
      </c>
      <c r="C2450">
        <v>1</v>
      </c>
      <c r="H2450">
        <f>VLOOKUP(A2450,[1]Sheet1!A$2:F$10001,5,FALSE)</f>
        <v>446.53247049999999</v>
      </c>
      <c r="I2450">
        <f>VLOOKUP(A2450,[1]Sheet1!A$2:F$10001,6,FALSE)</f>
        <v>445.77947826149978</v>
      </c>
      <c r="J2450" s="5"/>
      <c r="K2450" s="5" t="str">
        <f t="shared" si="553"/>
        <v/>
      </c>
      <c r="L2450" s="6">
        <f t="shared" si="554"/>
        <v>2449</v>
      </c>
      <c r="M2450">
        <f t="shared" si="543"/>
        <v>446.84034204050431</v>
      </c>
      <c r="N2450">
        <f t="shared" si="544"/>
        <v>0.26364921605030156</v>
      </c>
      <c r="O2450">
        <f t="shared" si="545"/>
        <v>-0.7978102254784788</v>
      </c>
      <c r="P2450" t="str">
        <f t="shared" si="546"/>
        <v/>
      </c>
      <c r="Q2450">
        <f t="shared" si="547"/>
        <v>0</v>
      </c>
      <c r="R2450">
        <f t="shared" si="548"/>
        <v>-0.20087651395486791</v>
      </c>
      <c r="S2450">
        <f t="shared" si="549"/>
        <v>-0.47634794752430432</v>
      </c>
      <c r="T2450" t="str">
        <f t="shared" si="542"/>
        <v/>
      </c>
      <c r="U2450" t="str">
        <f t="shared" si="550"/>
        <v/>
      </c>
      <c r="V2450" t="str">
        <f t="shared" si="551"/>
        <v/>
      </c>
      <c r="X2450">
        <f t="shared" ca="1" si="552"/>
        <v>18.285122461700837</v>
      </c>
    </row>
    <row r="2451" spans="1:24" x14ac:dyDescent="0.25">
      <c r="A2451" s="2">
        <v>43296.448130023149</v>
      </c>
      <c r="B2451">
        <v>446.63</v>
      </c>
      <c r="C2451">
        <v>1</v>
      </c>
      <c r="H2451">
        <f>VLOOKUP(A2451,[1]Sheet1!A$2:F$10001,5,FALSE)</f>
        <v>446.53247049999999</v>
      </c>
      <c r="I2451">
        <f>VLOOKUP(A2451,[1]Sheet1!A$2:F$10001,6,FALSE)</f>
        <v>445.77947826149978</v>
      </c>
      <c r="J2451" s="5"/>
      <c r="K2451" s="5" t="str">
        <f t="shared" si="553"/>
        <v/>
      </c>
      <c r="L2451" s="6">
        <f t="shared" si="554"/>
        <v>2450</v>
      </c>
      <c r="M2451">
        <f t="shared" si="543"/>
        <v>446.79743592644149</v>
      </c>
      <c r="N2451">
        <f t="shared" si="544"/>
        <v>0.22177996790192955</v>
      </c>
      <c r="O2451">
        <f t="shared" si="545"/>
        <v>-0.7549641567066081</v>
      </c>
      <c r="P2451" t="str">
        <f t="shared" si="546"/>
        <v/>
      </c>
      <c r="Q2451">
        <f t="shared" si="547"/>
        <v>0</v>
      </c>
      <c r="R2451">
        <f t="shared" si="548"/>
        <v>-0.19144906541651477</v>
      </c>
      <c r="S2451">
        <f t="shared" si="549"/>
        <v>-0.47634794752430432</v>
      </c>
      <c r="T2451" t="str">
        <f t="shared" si="542"/>
        <v/>
      </c>
      <c r="U2451" t="str">
        <f t="shared" si="550"/>
        <v/>
      </c>
      <c r="V2451" t="str">
        <f t="shared" si="551"/>
        <v/>
      </c>
      <c r="X2451">
        <f t="shared" ca="1" si="552"/>
        <v>18.285122461700837</v>
      </c>
    </row>
    <row r="2452" spans="1:24" x14ac:dyDescent="0.25">
      <c r="A2452" s="2">
        <v>43296.448130023149</v>
      </c>
      <c r="B2452">
        <v>446.64451127889998</v>
      </c>
      <c r="C2452">
        <v>5</v>
      </c>
      <c r="H2452">
        <f>VLOOKUP(A2452,[1]Sheet1!A$2:F$10001,5,FALSE)</f>
        <v>446.53247049999999</v>
      </c>
      <c r="I2452">
        <f>VLOOKUP(A2452,[1]Sheet1!A$2:F$10001,6,FALSE)</f>
        <v>445.77947826149978</v>
      </c>
      <c r="J2452" s="5"/>
      <c r="K2452" s="5" t="str">
        <f t="shared" si="553"/>
        <v/>
      </c>
      <c r="L2452" s="6">
        <f t="shared" si="554"/>
        <v>2451</v>
      </c>
      <c r="M2452">
        <f t="shared" si="543"/>
        <v>446.75860552183138</v>
      </c>
      <c r="N2452">
        <f t="shared" si="544"/>
        <v>0.1788164671107699</v>
      </c>
      <c r="O2452">
        <f t="shared" si="545"/>
        <v>-0.63805221507213838</v>
      </c>
      <c r="P2452" t="str">
        <f t="shared" si="546"/>
        <v/>
      </c>
      <c r="Q2452">
        <f t="shared" si="547"/>
        <v>0</v>
      </c>
      <c r="R2452">
        <f t="shared" si="548"/>
        <v>-0.16903085094570333</v>
      </c>
      <c r="S2452">
        <f t="shared" si="549"/>
        <v>3.6994731923431237E-2</v>
      </c>
      <c r="T2452" t="str">
        <f t="shared" si="542"/>
        <v/>
      </c>
      <c r="U2452" t="str">
        <f t="shared" si="550"/>
        <v/>
      </c>
      <c r="V2452" t="str">
        <f t="shared" si="551"/>
        <v/>
      </c>
      <c r="X2452">
        <f t="shared" ca="1" si="552"/>
        <v>18.285122461700837</v>
      </c>
    </row>
    <row r="2453" spans="1:24" x14ac:dyDescent="0.25">
      <c r="A2453" s="2">
        <v>43296.448130023149</v>
      </c>
      <c r="B2453">
        <v>446.66</v>
      </c>
      <c r="C2453">
        <v>1</v>
      </c>
      <c r="H2453">
        <f>VLOOKUP(A2453,[1]Sheet1!A$2:F$10001,5,FALSE)</f>
        <v>446.53247049999999</v>
      </c>
      <c r="I2453">
        <f>VLOOKUP(A2453,[1]Sheet1!A$2:F$10001,6,FALSE)</f>
        <v>445.77947826149978</v>
      </c>
      <c r="J2453" s="5"/>
      <c r="K2453" s="5" t="str">
        <f t="shared" si="553"/>
        <v/>
      </c>
      <c r="L2453" s="6">
        <f t="shared" si="554"/>
        <v>2452</v>
      </c>
      <c r="M2453">
        <f t="shared" si="543"/>
        <v>446.72491469948511</v>
      </c>
      <c r="N2453">
        <f t="shared" si="544"/>
        <v>0.13087985022183032</v>
      </c>
      <c r="O2453">
        <f t="shared" si="545"/>
        <v>-0.49598696342532261</v>
      </c>
      <c r="P2453" t="str">
        <f t="shared" si="546"/>
        <v/>
      </c>
      <c r="Q2453">
        <f t="shared" si="547"/>
        <v>0</v>
      </c>
      <c r="R2453">
        <f t="shared" si="548"/>
        <v>-0.16903085094570333</v>
      </c>
      <c r="S2453">
        <f t="shared" si="549"/>
        <v>-0.41804909015719366</v>
      </c>
      <c r="T2453" t="str">
        <f t="shared" si="542"/>
        <v/>
      </c>
      <c r="U2453" t="str">
        <f t="shared" si="550"/>
        <v/>
      </c>
      <c r="V2453" t="str">
        <f t="shared" si="551"/>
        <v/>
      </c>
      <c r="X2453">
        <f t="shared" ca="1" si="552"/>
        <v>18.285122461700837</v>
      </c>
    </row>
    <row r="2454" spans="1:24" x14ac:dyDescent="0.25">
      <c r="A2454" s="2">
        <v>43296.448130023149</v>
      </c>
      <c r="B2454">
        <v>446.66</v>
      </c>
      <c r="C2454">
        <v>1</v>
      </c>
      <c r="H2454">
        <f>VLOOKUP(A2454,[1]Sheet1!A$2:F$10001,5,FALSE)</f>
        <v>446.53247049999999</v>
      </c>
      <c r="I2454">
        <f>VLOOKUP(A2454,[1]Sheet1!A$2:F$10001,6,FALSE)</f>
        <v>445.77947826149978</v>
      </c>
      <c r="J2454" s="5"/>
      <c r="K2454" s="5" t="str">
        <f t="shared" si="553"/>
        <v/>
      </c>
      <c r="L2454" s="6">
        <f t="shared" si="554"/>
        <v>2453</v>
      </c>
      <c r="M2454">
        <f t="shared" si="543"/>
        <v>446.71302351467466</v>
      </c>
      <c r="N2454">
        <f t="shared" si="544"/>
        <v>0.11500498292921968</v>
      </c>
      <c r="O2454">
        <f t="shared" si="545"/>
        <v>-0.46105406325975029</v>
      </c>
      <c r="P2454" t="str">
        <f t="shared" si="546"/>
        <v/>
      </c>
      <c r="Q2454">
        <f t="shared" si="547"/>
        <v>0</v>
      </c>
      <c r="R2454" t="e">
        <f t="shared" si="548"/>
        <v>#DIV/0!</v>
      </c>
      <c r="S2454">
        <f t="shared" si="549"/>
        <v>-0.3853813638957353</v>
      </c>
      <c r="T2454" t="e">
        <f t="shared" si="542"/>
        <v>#DIV/0!</v>
      </c>
      <c r="U2454" t="str">
        <f t="shared" si="550"/>
        <v/>
      </c>
      <c r="V2454" t="e">
        <f t="shared" si="551"/>
        <v>#DIV/0!</v>
      </c>
      <c r="X2454">
        <f t="shared" ca="1" si="552"/>
        <v>18.285122461700837</v>
      </c>
    </row>
    <row r="2455" spans="1:24" x14ac:dyDescent="0.25">
      <c r="A2455" s="2">
        <v>43296.448221273153</v>
      </c>
      <c r="B2455">
        <v>446.62611015760001</v>
      </c>
      <c r="C2455">
        <v>9</v>
      </c>
      <c r="H2455">
        <f>VLOOKUP(A2455,[1]Sheet1!A$2:F$10001,5,FALSE)</f>
        <v>446.54690649999998</v>
      </c>
      <c r="I2455">
        <f>VLOOKUP(A2455,[1]Sheet1!A$2:F$10001,6,FALSE)</f>
        <v>446.56</v>
      </c>
      <c r="J2455" s="5"/>
      <c r="K2455" s="5" t="str">
        <f t="shared" si="553"/>
        <v/>
      </c>
      <c r="L2455" s="6">
        <f t="shared" si="554"/>
        <v>2454</v>
      </c>
      <c r="M2455">
        <f t="shared" si="543"/>
        <v>446.70406447564466</v>
      </c>
      <c r="N2455">
        <f t="shared" si="544"/>
        <v>0.10263882812088077</v>
      </c>
      <c r="O2455">
        <f t="shared" si="545"/>
        <v>-0.75950124793745311</v>
      </c>
      <c r="P2455" t="str">
        <f t="shared" si="546"/>
        <v/>
      </c>
      <c r="Q2455">
        <f t="shared" si="547"/>
        <v>9.125000360654667E-5</v>
      </c>
      <c r="R2455" t="e">
        <f t="shared" si="548"/>
        <v>#DIV/0!</v>
      </c>
      <c r="S2455">
        <f t="shared" si="549"/>
        <v>1.4104946297244974</v>
      </c>
      <c r="T2455" t="e">
        <f t="shared" si="542"/>
        <v>#DIV/0!</v>
      </c>
      <c r="U2455" t="str">
        <f t="shared" si="550"/>
        <v/>
      </c>
      <c r="V2455" t="e">
        <f t="shared" si="551"/>
        <v>#DIV/0!</v>
      </c>
      <c r="X2455">
        <f t="shared" ca="1" si="552"/>
        <v>18.285122461700837</v>
      </c>
    </row>
    <row r="2456" spans="1:24" x14ac:dyDescent="0.25">
      <c r="A2456" s="2">
        <v>43296.448221273153</v>
      </c>
      <c r="B2456">
        <v>446.56000000000012</v>
      </c>
      <c r="C2456">
        <v>1</v>
      </c>
      <c r="H2456">
        <f>VLOOKUP(A2456,[1]Sheet1!A$2:F$10001,5,FALSE)</f>
        <v>446.54690649999998</v>
      </c>
      <c r="I2456">
        <f>VLOOKUP(A2456,[1]Sheet1!A$2:F$10001,6,FALSE)</f>
        <v>446.56</v>
      </c>
      <c r="J2456" s="5"/>
      <c r="K2456" s="5" t="str">
        <f t="shared" si="553"/>
        <v/>
      </c>
      <c r="L2456" s="6">
        <f t="shared" si="554"/>
        <v>2455</v>
      </c>
      <c r="M2456">
        <f t="shared" si="543"/>
        <v>446.69271855173497</v>
      </c>
      <c r="N2456">
        <f t="shared" si="544"/>
        <v>9.2396080580445322E-2</v>
      </c>
      <c r="O2456">
        <f t="shared" si="545"/>
        <v>-1.4364088920341327</v>
      </c>
      <c r="P2456" t="str">
        <f t="shared" si="546"/>
        <v/>
      </c>
      <c r="Q2456">
        <f t="shared" si="547"/>
        <v>0</v>
      </c>
      <c r="R2456">
        <f t="shared" si="548"/>
        <v>-0.1690308509457033</v>
      </c>
      <c r="S2456">
        <f t="shared" si="549"/>
        <v>-0.43729262800134261</v>
      </c>
      <c r="T2456" t="str">
        <f t="shared" si="542"/>
        <v/>
      </c>
      <c r="U2456" t="str">
        <f t="shared" si="550"/>
        <v/>
      </c>
      <c r="V2456" t="str">
        <f t="shared" si="551"/>
        <v/>
      </c>
      <c r="X2456">
        <f t="shared" ca="1" si="552"/>
        <v>18.285122461700837</v>
      </c>
    </row>
    <row r="2457" spans="1:24" x14ac:dyDescent="0.25">
      <c r="A2457" s="2">
        <v>43296.448221273153</v>
      </c>
      <c r="B2457">
        <v>446.56000000000012</v>
      </c>
      <c r="C2457">
        <v>1</v>
      </c>
      <c r="H2457">
        <f>VLOOKUP(A2457,[1]Sheet1!A$2:F$10001,5,FALSE)</f>
        <v>446.54690649999998</v>
      </c>
      <c r="I2457">
        <f>VLOOKUP(A2457,[1]Sheet1!A$2:F$10001,6,FALSE)</f>
        <v>446.56</v>
      </c>
      <c r="J2457" s="5"/>
      <c r="K2457" s="5" t="str">
        <f t="shared" si="553"/>
        <v/>
      </c>
      <c r="L2457" s="6">
        <f t="shared" si="554"/>
        <v>2456</v>
      </c>
      <c r="M2457">
        <f t="shared" si="543"/>
        <v>446.67066032330496</v>
      </c>
      <c r="N2457">
        <f t="shared" si="544"/>
        <v>7.7106314670802409E-2</v>
      </c>
      <c r="O2457">
        <f t="shared" si="545"/>
        <v>-1.4351655085228077</v>
      </c>
      <c r="P2457" t="str">
        <f t="shared" si="546"/>
        <v/>
      </c>
      <c r="Q2457">
        <f t="shared" si="547"/>
        <v>0</v>
      </c>
      <c r="R2457">
        <f t="shared" si="548"/>
        <v>-0.1690308509457033</v>
      </c>
      <c r="S2457">
        <f t="shared" si="549"/>
        <v>-0.43729262800134261</v>
      </c>
      <c r="T2457" t="str">
        <f t="shared" si="542"/>
        <v/>
      </c>
      <c r="U2457" t="str">
        <f t="shared" si="550"/>
        <v/>
      </c>
      <c r="V2457" t="str">
        <f t="shared" si="551"/>
        <v/>
      </c>
      <c r="X2457">
        <f t="shared" ca="1" si="552"/>
        <v>18.285122461700837</v>
      </c>
    </row>
    <row r="2458" spans="1:24" x14ac:dyDescent="0.25">
      <c r="A2458" s="2">
        <v>43296.448221273153</v>
      </c>
      <c r="B2458">
        <v>446.56000000000012</v>
      </c>
      <c r="C2458">
        <v>1</v>
      </c>
      <c r="H2458">
        <f>VLOOKUP(A2458,[1]Sheet1!A$2:F$10001,5,FALSE)</f>
        <v>446.54690649999998</v>
      </c>
      <c r="I2458">
        <f>VLOOKUP(A2458,[1]Sheet1!A$2:F$10001,6,FALSE)</f>
        <v>446.56</v>
      </c>
      <c r="J2458" s="5"/>
      <c r="K2458" s="5" t="str">
        <f t="shared" si="553"/>
        <v/>
      </c>
      <c r="L2458" s="6">
        <f t="shared" si="554"/>
        <v>2457</v>
      </c>
      <c r="M2458">
        <f t="shared" si="543"/>
        <v>446.6457785654631</v>
      </c>
      <c r="N2458">
        <f t="shared" si="544"/>
        <v>4.5649882173409338E-2</v>
      </c>
      <c r="O2458">
        <f t="shared" si="545"/>
        <v>-1.8790533814992665</v>
      </c>
      <c r="P2458" t="str">
        <f t="shared" si="546"/>
        <v/>
      </c>
      <c r="Q2458">
        <f t="shared" si="547"/>
        <v>0</v>
      </c>
      <c r="R2458">
        <f t="shared" si="548"/>
        <v>-0.1690308509457033</v>
      </c>
      <c r="S2458">
        <f t="shared" si="549"/>
        <v>-0.39560996544238947</v>
      </c>
      <c r="T2458" t="str">
        <f t="shared" si="542"/>
        <v/>
      </c>
      <c r="U2458" t="str">
        <f t="shared" si="550"/>
        <v/>
      </c>
      <c r="V2458" t="str">
        <f t="shared" si="551"/>
        <v/>
      </c>
      <c r="X2458">
        <f t="shared" ca="1" si="552"/>
        <v>18.285122461700837</v>
      </c>
    </row>
    <row r="2459" spans="1:24" x14ac:dyDescent="0.25">
      <c r="A2459" s="2">
        <v>43296.448221273153</v>
      </c>
      <c r="B2459">
        <v>446.56000000000012</v>
      </c>
      <c r="C2459">
        <v>2</v>
      </c>
      <c r="H2459">
        <f>VLOOKUP(A2459,[1]Sheet1!A$2:F$10001,5,FALSE)</f>
        <v>446.54690649999998</v>
      </c>
      <c r="I2459">
        <f>VLOOKUP(A2459,[1]Sheet1!A$2:F$10001,6,FALSE)</f>
        <v>446.56</v>
      </c>
      <c r="J2459" s="5"/>
      <c r="K2459" s="5" t="str">
        <f t="shared" si="553"/>
        <v/>
      </c>
      <c r="L2459" s="6">
        <f t="shared" si="554"/>
        <v>2458</v>
      </c>
      <c r="M2459">
        <f t="shared" si="543"/>
        <v>446.63407842311744</v>
      </c>
      <c r="N2459">
        <f t="shared" si="544"/>
        <v>3.9301710181605082E-2</v>
      </c>
      <c r="O2459">
        <f t="shared" si="545"/>
        <v>-1.8848651311870868</v>
      </c>
      <c r="P2459" t="str">
        <f t="shared" si="546"/>
        <v/>
      </c>
      <c r="Q2459">
        <f t="shared" si="547"/>
        <v>0</v>
      </c>
      <c r="R2459">
        <f t="shared" si="548"/>
        <v>-0.1690308509457033</v>
      </c>
      <c r="S2459">
        <f t="shared" si="549"/>
        <v>-5.7980313971140333E-2</v>
      </c>
      <c r="T2459" t="str">
        <f t="shared" si="542"/>
        <v/>
      </c>
      <c r="U2459" t="str">
        <f t="shared" si="550"/>
        <v/>
      </c>
      <c r="V2459" t="str">
        <f t="shared" si="551"/>
        <v/>
      </c>
      <c r="X2459">
        <f t="shared" ca="1" si="552"/>
        <v>18.285122461700837</v>
      </c>
    </row>
    <row r="2460" spans="1:24" x14ac:dyDescent="0.25">
      <c r="A2460" s="2">
        <v>43296.448221273153</v>
      </c>
      <c r="B2460">
        <v>446.56000000000012</v>
      </c>
      <c r="C2460">
        <v>1</v>
      </c>
      <c r="H2460">
        <f>VLOOKUP(A2460,[1]Sheet1!A$2:F$10001,5,FALSE)</f>
        <v>446.54690649999998</v>
      </c>
      <c r="I2460">
        <f>VLOOKUP(A2460,[1]Sheet1!A$2:F$10001,6,FALSE)</f>
        <v>446.56</v>
      </c>
      <c r="J2460" s="5"/>
      <c r="K2460" s="5" t="str">
        <f t="shared" si="553"/>
        <v/>
      </c>
      <c r="L2460" s="6">
        <f t="shared" si="554"/>
        <v>2459</v>
      </c>
      <c r="M2460">
        <f t="shared" si="543"/>
        <v>446.63096496796288</v>
      </c>
      <c r="N2460">
        <f t="shared" si="544"/>
        <v>4.1086988816882088E-2</v>
      </c>
      <c r="O2460">
        <f t="shared" si="545"/>
        <v>-1.7271883388448126</v>
      </c>
      <c r="P2460" t="str">
        <f t="shared" si="546"/>
        <v/>
      </c>
      <c r="Q2460">
        <f t="shared" si="547"/>
        <v>0</v>
      </c>
      <c r="R2460">
        <f t="shared" si="548"/>
        <v>-0.1690308509457033</v>
      </c>
      <c r="S2460">
        <f t="shared" si="549"/>
        <v>-0.35477080211230816</v>
      </c>
      <c r="T2460" t="str">
        <f t="shared" si="542"/>
        <v/>
      </c>
      <c r="U2460" t="str">
        <f t="shared" si="550"/>
        <v/>
      </c>
      <c r="V2460" t="str">
        <f t="shared" si="551"/>
        <v/>
      </c>
      <c r="X2460">
        <f t="shared" ca="1" si="552"/>
        <v>18.285122461700837</v>
      </c>
    </row>
    <row r="2461" spans="1:24" x14ac:dyDescent="0.25">
      <c r="A2461" s="2">
        <v>43296.448501979168</v>
      </c>
      <c r="B2461">
        <v>446.55600443620011</v>
      </c>
      <c r="C2461">
        <v>10</v>
      </c>
      <c r="H2461">
        <f>VLOOKUP(A2461,[1]Sheet1!A$2:F$10001,5,FALSE)</f>
        <v>446.287861475</v>
      </c>
      <c r="I2461">
        <f>VLOOKUP(A2461,[1]Sheet1!A$2:F$10001,6,FALSE)</f>
        <v>446.23319392000002</v>
      </c>
      <c r="J2461" s="5"/>
      <c r="K2461" s="5" t="str">
        <f t="shared" si="553"/>
        <v/>
      </c>
      <c r="L2461" s="6">
        <f t="shared" si="554"/>
        <v>2460</v>
      </c>
      <c r="M2461">
        <f t="shared" si="543"/>
        <v>446.62738577051323</v>
      </c>
      <c r="N2461">
        <f t="shared" si="544"/>
        <v>4.2571907580023965E-2</v>
      </c>
      <c r="O2461">
        <f t="shared" si="545"/>
        <v>-1.676723886025975</v>
      </c>
      <c r="P2461" t="str">
        <f t="shared" si="546"/>
        <v/>
      </c>
      <c r="Q2461">
        <f t="shared" si="547"/>
        <v>2.8070601547369733E-4</v>
      </c>
      <c r="R2461">
        <f t="shared" si="548"/>
        <v>18.030192354556114</v>
      </c>
      <c r="S2461">
        <f t="shared" si="549"/>
        <v>3.7504341937586863</v>
      </c>
      <c r="T2461" t="str">
        <f t="shared" si="542"/>
        <v/>
      </c>
      <c r="U2461" t="str">
        <f t="shared" si="550"/>
        <v/>
      </c>
      <c r="V2461" t="str">
        <f t="shared" si="551"/>
        <v/>
      </c>
      <c r="X2461">
        <f t="shared" ca="1" si="552"/>
        <v>18.285122461700837</v>
      </c>
    </row>
    <row r="2462" spans="1:24" x14ac:dyDescent="0.25">
      <c r="A2462" s="2">
        <v>43296.448992708327</v>
      </c>
      <c r="B2462">
        <v>446.33548877468002</v>
      </c>
      <c r="C2462">
        <v>17</v>
      </c>
      <c r="H2462">
        <f>VLOOKUP(A2462,[1]Sheet1!A$2:F$10001,5,FALSE)</f>
        <v>446.60455699999989</v>
      </c>
      <c r="I2462">
        <f>VLOOKUP(A2462,[1]Sheet1!A$2:F$10001,6,FALSE)</f>
        <v>446.47477872000002</v>
      </c>
      <c r="J2462" s="5"/>
      <c r="K2462" s="5" t="str">
        <f t="shared" si="553"/>
        <v/>
      </c>
      <c r="L2462" s="6">
        <f t="shared" si="554"/>
        <v>2461</v>
      </c>
      <c r="M2462">
        <f t="shared" si="543"/>
        <v>446.62304523434494</v>
      </c>
      <c r="N2462">
        <f t="shared" si="544"/>
        <v>4.3945662903865881E-2</v>
      </c>
      <c r="O2462">
        <f t="shared" si="545"/>
        <v>-6.5434548181461318</v>
      </c>
      <c r="P2462" t="str">
        <f t="shared" si="546"/>
        <v/>
      </c>
      <c r="Q2462">
        <f t="shared" si="547"/>
        <v>4.9072915862780064E-4</v>
      </c>
      <c r="R2462">
        <f t="shared" si="548"/>
        <v>9.7071265530056117</v>
      </c>
      <c r="S2462">
        <f t="shared" si="549"/>
        <v>5.8247422926674872</v>
      </c>
      <c r="T2462" t="str">
        <f t="shared" si="542"/>
        <v/>
      </c>
      <c r="U2462" t="str">
        <f t="shared" si="550"/>
        <v/>
      </c>
      <c r="V2462" t="str">
        <f t="shared" si="551"/>
        <v/>
      </c>
      <c r="X2462">
        <f t="shared" ca="1" si="552"/>
        <v>18.285122461700837</v>
      </c>
    </row>
    <row r="2463" spans="1:24" x14ac:dyDescent="0.25">
      <c r="A2463" s="2">
        <v>43296.448992708327</v>
      </c>
      <c r="B2463">
        <v>446.489736365</v>
      </c>
      <c r="C2463">
        <v>7</v>
      </c>
      <c r="H2463">
        <f>VLOOKUP(A2463,[1]Sheet1!A$2:F$10001,5,FALSE)</f>
        <v>446.60455699999989</v>
      </c>
      <c r="I2463">
        <f>VLOOKUP(A2463,[1]Sheet1!A$2:F$10001,6,FALSE)</f>
        <v>446.47477872000002</v>
      </c>
      <c r="J2463" s="5"/>
      <c r="K2463" s="5" t="str">
        <f t="shared" si="553"/>
        <v/>
      </c>
      <c r="L2463" s="6">
        <f t="shared" si="554"/>
        <v>2462</v>
      </c>
      <c r="M2463">
        <f t="shared" si="543"/>
        <v>446.59286759180361</v>
      </c>
      <c r="N2463">
        <f t="shared" si="544"/>
        <v>6.4019392084248644E-2</v>
      </c>
      <c r="O2463">
        <f t="shared" si="545"/>
        <v>-1.6109373026831069</v>
      </c>
      <c r="P2463" t="str">
        <f t="shared" si="546"/>
        <v/>
      </c>
      <c r="Q2463">
        <f t="shared" si="547"/>
        <v>0</v>
      </c>
      <c r="R2463">
        <f t="shared" si="548"/>
        <v>-0.25952865144598974</v>
      </c>
      <c r="S2463">
        <f t="shared" si="549"/>
        <v>1.2771667335739203</v>
      </c>
      <c r="T2463" t="str">
        <f t="shared" si="542"/>
        <v/>
      </c>
      <c r="U2463" t="str">
        <f t="shared" si="550"/>
        <v/>
      </c>
      <c r="V2463" t="str">
        <f t="shared" si="551"/>
        <v/>
      </c>
      <c r="X2463">
        <f t="shared" ca="1" si="552"/>
        <v>18.285122461700837</v>
      </c>
    </row>
    <row r="2464" spans="1:24" x14ac:dyDescent="0.25">
      <c r="A2464" s="2">
        <v>43296.448992708327</v>
      </c>
      <c r="B2464">
        <v>446.5</v>
      </c>
      <c r="C2464">
        <v>1</v>
      </c>
      <c r="H2464">
        <f>VLOOKUP(A2464,[1]Sheet1!A$2:F$10001,5,FALSE)</f>
        <v>446.60455699999989</v>
      </c>
      <c r="I2464">
        <f>VLOOKUP(A2464,[1]Sheet1!A$2:F$10001,6,FALSE)</f>
        <v>446.47477872000002</v>
      </c>
      <c r="J2464" s="5"/>
      <c r="K2464" s="5" t="str">
        <f t="shared" si="553"/>
        <v/>
      </c>
      <c r="L2464" s="6">
        <f t="shared" si="554"/>
        <v>2463</v>
      </c>
      <c r="M2464">
        <f t="shared" si="543"/>
        <v>446.58357805989078</v>
      </c>
      <c r="N2464">
        <f t="shared" si="544"/>
        <v>6.6172963337977578E-2</v>
      </c>
      <c r="O2464">
        <f t="shared" si="545"/>
        <v>-1.2630242877881903</v>
      </c>
      <c r="P2464" t="str">
        <f t="shared" si="546"/>
        <v/>
      </c>
      <c r="Q2464">
        <f t="shared" si="547"/>
        <v>0</v>
      </c>
      <c r="R2464">
        <f t="shared" si="548"/>
        <v>-0.25952865144598974</v>
      </c>
      <c r="S2464">
        <f t="shared" si="549"/>
        <v>-0.43264903234051644</v>
      </c>
      <c r="T2464" t="str">
        <f t="shared" si="542"/>
        <v/>
      </c>
      <c r="U2464" t="str">
        <f t="shared" si="550"/>
        <v/>
      </c>
      <c r="V2464" t="str">
        <f t="shared" si="551"/>
        <v/>
      </c>
      <c r="X2464">
        <f t="shared" ca="1" si="552"/>
        <v>18.285122461700837</v>
      </c>
    </row>
    <row r="2465" spans="1:24" x14ac:dyDescent="0.25">
      <c r="A2465" s="2">
        <v>43296.449236585649</v>
      </c>
      <c r="B2465">
        <v>446.52797092700001</v>
      </c>
      <c r="C2465">
        <v>9</v>
      </c>
      <c r="H2465">
        <f>VLOOKUP(A2465,[1]Sheet1!A$2:F$10001,5,FALSE)</f>
        <v>446.60455699999989</v>
      </c>
      <c r="I2465">
        <f>VLOOKUP(A2465,[1]Sheet1!A$2:F$10001,6,FALSE)</f>
        <v>446.54918936000001</v>
      </c>
      <c r="J2465" s="5"/>
      <c r="K2465" s="5" t="str">
        <f t="shared" si="553"/>
        <v/>
      </c>
      <c r="L2465" s="6">
        <f t="shared" si="554"/>
        <v>2464</v>
      </c>
      <c r="M2465">
        <f t="shared" si="543"/>
        <v>446.57633380006217</v>
      </c>
      <c r="N2465">
        <f t="shared" si="544"/>
        <v>6.7569470183125868E-2</v>
      </c>
      <c r="O2465">
        <f t="shared" si="545"/>
        <v>-0.71575036671277659</v>
      </c>
      <c r="P2465" t="str">
        <f t="shared" si="546"/>
        <v/>
      </c>
      <c r="Q2465">
        <f t="shared" si="547"/>
        <v>2.4387732264585793E-4</v>
      </c>
      <c r="R2465">
        <f t="shared" si="548"/>
        <v>2.3083378200103382</v>
      </c>
      <c r="S2465">
        <f t="shared" si="549"/>
        <v>1.7643705322144649</v>
      </c>
      <c r="T2465" t="str">
        <f t="shared" si="542"/>
        <v/>
      </c>
      <c r="U2465" t="str">
        <f t="shared" si="550"/>
        <v/>
      </c>
      <c r="V2465" t="str">
        <f t="shared" si="551"/>
        <v/>
      </c>
      <c r="X2465">
        <f t="shared" ca="1" si="552"/>
        <v>18.285122461700837</v>
      </c>
    </row>
    <row r="2466" spans="1:24" x14ac:dyDescent="0.25">
      <c r="A2466" s="2">
        <v>43296.449236585649</v>
      </c>
      <c r="B2466">
        <v>446.56000000000012</v>
      </c>
      <c r="C2466">
        <v>1</v>
      </c>
      <c r="H2466">
        <f>VLOOKUP(A2466,[1]Sheet1!A$2:F$10001,5,FALSE)</f>
        <v>446.60455699999989</v>
      </c>
      <c r="I2466">
        <f>VLOOKUP(A2466,[1]Sheet1!A$2:F$10001,6,FALSE)</f>
        <v>446.54918936000001</v>
      </c>
      <c r="J2466" s="5"/>
      <c r="K2466" s="5" t="str">
        <f t="shared" si="553"/>
        <v/>
      </c>
      <c r="L2466" s="6">
        <f t="shared" si="554"/>
        <v>2465</v>
      </c>
      <c r="M2466">
        <f t="shared" si="543"/>
        <v>446.57223579743686</v>
      </c>
      <c r="N2466">
        <f t="shared" si="544"/>
        <v>6.798824124691448E-2</v>
      </c>
      <c r="O2466">
        <f t="shared" si="545"/>
        <v>-0.17996931840474595</v>
      </c>
      <c r="P2466" t="str">
        <f t="shared" si="546"/>
        <v/>
      </c>
      <c r="Q2466">
        <f t="shared" si="547"/>
        <v>0</v>
      </c>
      <c r="R2466">
        <f t="shared" si="548"/>
        <v>-0.31053591484041343</v>
      </c>
      <c r="S2466">
        <f t="shared" si="549"/>
        <v>-0.45900758238613082</v>
      </c>
      <c r="T2466" t="str">
        <f t="shared" si="542"/>
        <v/>
      </c>
      <c r="U2466" t="str">
        <f t="shared" si="550"/>
        <v/>
      </c>
      <c r="V2466" t="str">
        <f t="shared" si="551"/>
        <v/>
      </c>
      <c r="X2466">
        <f t="shared" ca="1" si="552"/>
        <v>18.285122461700837</v>
      </c>
    </row>
    <row r="2467" spans="1:24" x14ac:dyDescent="0.25">
      <c r="A2467" s="2">
        <v>43296.449542245369</v>
      </c>
      <c r="B2467">
        <v>446.47265495928002</v>
      </c>
      <c r="C2467">
        <v>9</v>
      </c>
      <c r="H2467">
        <f>VLOOKUP(A2467,[1]Sheet1!A$2:F$10001,5,FALSE)</f>
        <v>446.60745700000001</v>
      </c>
      <c r="I2467">
        <f>VLOOKUP(A2467,[1]Sheet1!A$2:F$10001,6,FALSE)</f>
        <v>446.38141748950011</v>
      </c>
      <c r="L2467" s="6">
        <f t="shared" si="554"/>
        <v>2466</v>
      </c>
      <c r="M2467">
        <f t="shared" si="543"/>
        <v>446.57160681024521</v>
      </c>
      <c r="N2467">
        <f t="shared" si="544"/>
        <v>6.7936883487383706E-2</v>
      </c>
      <c r="O2467">
        <f t="shared" si="545"/>
        <v>-1.4565262032305168</v>
      </c>
      <c r="P2467" t="str">
        <f t="shared" si="546"/>
        <v/>
      </c>
      <c r="Q2467">
        <f t="shared" si="547"/>
        <v>3.0565971974283457E-4</v>
      </c>
      <c r="R2467">
        <f t="shared" si="548"/>
        <v>2.6916815138585539</v>
      </c>
      <c r="S2467">
        <f t="shared" si="549"/>
        <v>1.6393127942361816</v>
      </c>
      <c r="T2467" t="str">
        <f t="shared" si="542"/>
        <v/>
      </c>
      <c r="U2467" t="str">
        <f t="shared" si="550"/>
        <v/>
      </c>
      <c r="V2467" t="str">
        <f t="shared" si="551"/>
        <v/>
      </c>
      <c r="X2467">
        <f t="shared" ca="1" si="552"/>
        <v>18.285122461700837</v>
      </c>
    </row>
    <row r="2468" spans="1:24" x14ac:dyDescent="0.25">
      <c r="A2468" s="2">
        <v>43296.450513136573</v>
      </c>
      <c r="B2468">
        <v>446.56231642090012</v>
      </c>
      <c r="C2468">
        <v>13</v>
      </c>
      <c r="H2468">
        <f>VLOOKUP(A2468,[1]Sheet1!A$2:F$10001,5,FALSE)</f>
        <v>446.65</v>
      </c>
      <c r="I2468">
        <f>VLOOKUP(A2468,[1]Sheet1!A$2:F$10001,6,FALSE)</f>
        <v>446.66</v>
      </c>
      <c r="L2468" s="6">
        <f t="shared" si="554"/>
        <v>2467</v>
      </c>
      <c r="M2468">
        <f t="shared" si="543"/>
        <v>446.56064259150907</v>
      </c>
      <c r="N2468">
        <f t="shared" si="544"/>
        <v>6.9684085043686853E-2</v>
      </c>
      <c r="O2468">
        <f t="shared" si="545"/>
        <v>2.4020253548607633E-2</v>
      </c>
      <c r="P2468" t="str">
        <f t="shared" si="546"/>
        <v/>
      </c>
      <c r="Q2468">
        <f t="shared" si="547"/>
        <v>9.7089120390592143E-4</v>
      </c>
      <c r="R2468">
        <f t="shared" si="548"/>
        <v>8.3342106681748493</v>
      </c>
      <c r="S2468">
        <f t="shared" si="549"/>
        <v>2.5459502751650405</v>
      </c>
      <c r="T2468" t="str">
        <f t="shared" si="542"/>
        <v/>
      </c>
      <c r="U2468" t="str">
        <f t="shared" si="550"/>
        <v/>
      </c>
      <c r="V2468" t="str">
        <f t="shared" si="551"/>
        <v/>
      </c>
      <c r="X2468">
        <f t="shared" ca="1" si="552"/>
        <v>18.285122461700837</v>
      </c>
    </row>
    <row r="2469" spans="1:24" x14ac:dyDescent="0.25">
      <c r="A2469" s="2">
        <v>43296.450513136573</v>
      </c>
      <c r="B2469">
        <v>446.65</v>
      </c>
      <c r="C2469">
        <v>1</v>
      </c>
      <c r="H2469">
        <f>VLOOKUP(A2469,[1]Sheet1!A$2:F$10001,5,FALSE)</f>
        <v>446.65</v>
      </c>
      <c r="I2469">
        <f>VLOOKUP(A2469,[1]Sheet1!A$2:F$10001,6,FALSE)</f>
        <v>446.66</v>
      </c>
      <c r="L2469" s="6">
        <f t="shared" si="554"/>
        <v>2468</v>
      </c>
      <c r="M2469">
        <f t="shared" si="543"/>
        <v>446.56001285094487</v>
      </c>
      <c r="N2469">
        <f t="shared" si="544"/>
        <v>6.9447306754215732E-2</v>
      </c>
      <c r="O2469">
        <f t="shared" si="545"/>
        <v>1.2957615386523593</v>
      </c>
      <c r="P2469" t="str">
        <f t="shared" si="546"/>
        <v/>
      </c>
      <c r="Q2469">
        <f t="shared" si="547"/>
        <v>0</v>
      </c>
      <c r="R2469">
        <f t="shared" si="548"/>
        <v>-0.35352720648539127</v>
      </c>
      <c r="S2469">
        <f t="shared" si="549"/>
        <v>-0.54100886790617575</v>
      </c>
      <c r="T2469" t="str">
        <f t="shared" si="542"/>
        <v/>
      </c>
      <c r="U2469" t="str">
        <f t="shared" si="550"/>
        <v/>
      </c>
      <c r="V2469" t="str">
        <f t="shared" si="551"/>
        <v/>
      </c>
      <c r="X2469">
        <f t="shared" ca="1" si="552"/>
        <v>18.285122461700837</v>
      </c>
    </row>
    <row r="2470" spans="1:24" x14ac:dyDescent="0.25">
      <c r="A2470" s="2">
        <v>43296.450513136573</v>
      </c>
      <c r="B2470">
        <v>446.65</v>
      </c>
      <c r="C2470">
        <v>2</v>
      </c>
      <c r="H2470">
        <f>VLOOKUP(A2470,[1]Sheet1!A$2:F$10001,5,FALSE)</f>
        <v>446.65</v>
      </c>
      <c r="I2470">
        <f>VLOOKUP(A2470,[1]Sheet1!A$2:F$10001,6,FALSE)</f>
        <v>446.66</v>
      </c>
      <c r="L2470" s="6">
        <f t="shared" si="554"/>
        <v>2469</v>
      </c>
      <c r="M2470">
        <f t="shared" si="543"/>
        <v>446.56903947023972</v>
      </c>
      <c r="N2470">
        <f t="shared" si="544"/>
        <v>7.0773681261291119E-2</v>
      </c>
      <c r="O2470">
        <f t="shared" si="545"/>
        <v>1.1439355466244772</v>
      </c>
      <c r="P2470" t="str">
        <f t="shared" si="546"/>
        <v/>
      </c>
      <c r="Q2470">
        <f t="shared" si="547"/>
        <v>0</v>
      </c>
      <c r="R2470">
        <f t="shared" si="548"/>
        <v>-0.35352720648539132</v>
      </c>
      <c r="S2470">
        <f t="shared" si="549"/>
        <v>-0.30635441917578621</v>
      </c>
      <c r="T2470" t="str">
        <f t="shared" si="542"/>
        <v/>
      </c>
      <c r="U2470" t="str">
        <f t="shared" si="550"/>
        <v/>
      </c>
      <c r="V2470" t="str">
        <f t="shared" si="551"/>
        <v/>
      </c>
      <c r="X2470">
        <f t="shared" ca="1" si="552"/>
        <v>18.285122461700837</v>
      </c>
    </row>
    <row r="2471" spans="1:24" x14ac:dyDescent="0.25">
      <c r="A2471" s="2">
        <v>43296.450537303237</v>
      </c>
      <c r="B2471">
        <v>446.65724361228001</v>
      </c>
      <c r="C2471">
        <v>3</v>
      </c>
      <c r="H2471">
        <f>VLOOKUP(A2471,[1]Sheet1!A$2:F$10001,5,FALSE)</f>
        <v>446.92593799999997</v>
      </c>
      <c r="I2471">
        <f>VLOOKUP(A2471,[1]Sheet1!A$2:F$10001,6,FALSE)</f>
        <v>446.77093831380012</v>
      </c>
      <c r="L2471" s="6">
        <f t="shared" si="554"/>
        <v>2470</v>
      </c>
      <c r="M2471">
        <f t="shared" si="543"/>
        <v>446.57725936684534</v>
      </c>
      <c r="N2471">
        <f t="shared" si="544"/>
        <v>7.1772907887122997E-2</v>
      </c>
      <c r="O2471">
        <f t="shared" si="545"/>
        <v>1.1144072016764881</v>
      </c>
      <c r="P2471" t="str">
        <f t="shared" si="546"/>
        <v/>
      </c>
      <c r="Q2471">
        <f t="shared" si="547"/>
        <v>2.4166663934011012E-5</v>
      </c>
      <c r="R2471">
        <f t="shared" si="548"/>
        <v>-0.22805056795807535</v>
      </c>
      <c r="S2471">
        <f t="shared" si="549"/>
        <v>-7.8443006086827916E-2</v>
      </c>
      <c r="T2471" t="str">
        <f t="shared" ref="T2471:T2510" si="555">IF(R2471&lt;-0.5,IF(O2471&lt;-1,1,""),"")</f>
        <v/>
      </c>
      <c r="U2471" t="str">
        <f t="shared" si="550"/>
        <v/>
      </c>
      <c r="V2471" t="str">
        <f t="shared" si="551"/>
        <v/>
      </c>
      <c r="X2471">
        <f t="shared" ca="1" si="552"/>
        <v>18.285122461700837</v>
      </c>
    </row>
    <row r="2472" spans="1:24" x14ac:dyDescent="0.25">
      <c r="A2472" s="2">
        <v>43296.450537303237</v>
      </c>
      <c r="B2472">
        <v>446.66</v>
      </c>
      <c r="C2472">
        <v>1</v>
      </c>
      <c r="H2472">
        <f>VLOOKUP(A2472,[1]Sheet1!A$2:F$10001,5,FALSE)</f>
        <v>446.92593799999997</v>
      </c>
      <c r="I2472">
        <f>VLOOKUP(A2472,[1]Sheet1!A$2:F$10001,6,FALSE)</f>
        <v>446.77093831380012</v>
      </c>
      <c r="L2472" s="6">
        <f t="shared" si="554"/>
        <v>2471</v>
      </c>
      <c r="M2472">
        <f t="shared" si="543"/>
        <v>446.58550038216538</v>
      </c>
      <c r="N2472">
        <f t="shared" si="544"/>
        <v>7.2711236248905617E-2</v>
      </c>
      <c r="O2472">
        <f t="shared" si="545"/>
        <v>1.0245956701880194</v>
      </c>
      <c r="P2472" t="str">
        <f t="shared" si="546"/>
        <v/>
      </c>
      <c r="Q2472">
        <f t="shared" si="547"/>
        <v>0</v>
      </c>
      <c r="R2472">
        <f t="shared" si="548"/>
        <v>-0.35749847755493075</v>
      </c>
      <c r="S2472">
        <f t="shared" si="549"/>
        <v>-0.5646120986434342</v>
      </c>
      <c r="T2472" t="str">
        <f t="shared" si="555"/>
        <v/>
      </c>
      <c r="U2472" t="str">
        <f t="shared" si="550"/>
        <v/>
      </c>
      <c r="V2472" t="str">
        <f t="shared" si="551"/>
        <v/>
      </c>
      <c r="X2472">
        <f t="shared" ca="1" si="552"/>
        <v>18.285122461700837</v>
      </c>
    </row>
    <row r="2473" spans="1:24" x14ac:dyDescent="0.25">
      <c r="A2473" s="2">
        <v>43296.450537303237</v>
      </c>
      <c r="B2473">
        <v>446.66</v>
      </c>
      <c r="C2473">
        <v>1</v>
      </c>
      <c r="H2473">
        <f>VLOOKUP(A2473,[1]Sheet1!A$2:F$10001,5,FALSE)</f>
        <v>446.92593799999997</v>
      </c>
      <c r="I2473">
        <f>VLOOKUP(A2473,[1]Sheet1!A$2:F$10001,6,FALSE)</f>
        <v>446.77093831380012</v>
      </c>
      <c r="L2473" s="6">
        <f t="shared" si="554"/>
        <v>2472</v>
      </c>
      <c r="M2473">
        <f t="shared" si="543"/>
        <v>446.59323553675017</v>
      </c>
      <c r="N2473">
        <f t="shared" si="544"/>
        <v>7.3459259663259363E-2</v>
      </c>
      <c r="O2473">
        <f t="shared" si="545"/>
        <v>0.9088638186105471</v>
      </c>
      <c r="P2473" t="str">
        <f t="shared" si="546"/>
        <v/>
      </c>
      <c r="Q2473">
        <f t="shared" si="547"/>
        <v>0</v>
      </c>
      <c r="R2473">
        <f t="shared" si="548"/>
        <v>-0.35749847755493075</v>
      </c>
      <c r="S2473">
        <f t="shared" si="549"/>
        <v>-0.5646120986434342</v>
      </c>
      <c r="T2473" t="str">
        <f t="shared" si="555"/>
        <v/>
      </c>
      <c r="U2473" t="str">
        <f t="shared" si="550"/>
        <v/>
      </c>
      <c r="V2473" t="str">
        <f t="shared" si="551"/>
        <v/>
      </c>
      <c r="X2473">
        <f t="shared" ca="1" si="552"/>
        <v>18.285122461700837</v>
      </c>
    </row>
    <row r="2474" spans="1:24" x14ac:dyDescent="0.25">
      <c r="A2474" s="2">
        <v>43296.450537303237</v>
      </c>
      <c r="B2474">
        <v>446.66</v>
      </c>
      <c r="C2474">
        <v>1</v>
      </c>
      <c r="H2474">
        <f>VLOOKUP(A2474,[1]Sheet1!A$2:F$10001,5,FALSE)</f>
        <v>446.92593799999997</v>
      </c>
      <c r="I2474">
        <f>VLOOKUP(A2474,[1]Sheet1!A$2:F$10001,6,FALSE)</f>
        <v>446.77093831380012</v>
      </c>
      <c r="L2474" s="6">
        <f t="shared" si="554"/>
        <v>2473</v>
      </c>
      <c r="M2474">
        <f t="shared" si="543"/>
        <v>446.60071484226074</v>
      </c>
      <c r="N2474">
        <f t="shared" si="544"/>
        <v>7.4101877452451434E-2</v>
      </c>
      <c r="O2474">
        <f t="shared" si="545"/>
        <v>0.80004933447635396</v>
      </c>
      <c r="P2474" t="str">
        <f t="shared" si="546"/>
        <v/>
      </c>
      <c r="Q2474">
        <f t="shared" si="547"/>
        <v>0</v>
      </c>
      <c r="R2474">
        <f t="shared" si="548"/>
        <v>-0.35749847755493075</v>
      </c>
      <c r="S2474">
        <f t="shared" si="549"/>
        <v>-0.55638431663994437</v>
      </c>
      <c r="T2474" t="str">
        <f t="shared" si="555"/>
        <v/>
      </c>
      <c r="U2474" t="str">
        <f t="shared" si="550"/>
        <v/>
      </c>
      <c r="V2474" t="str">
        <f t="shared" si="551"/>
        <v/>
      </c>
      <c r="X2474">
        <f t="shared" ca="1" si="552"/>
        <v>18.285122461700837</v>
      </c>
    </row>
    <row r="2475" spans="1:24" x14ac:dyDescent="0.25">
      <c r="A2475" s="2">
        <v>43296.450537303237</v>
      </c>
      <c r="B2475">
        <v>446.66</v>
      </c>
      <c r="C2475">
        <v>1</v>
      </c>
      <c r="H2475">
        <f>VLOOKUP(A2475,[1]Sheet1!A$2:F$10001,5,FALSE)</f>
        <v>446.92593799999997</v>
      </c>
      <c r="I2475">
        <f>VLOOKUP(A2475,[1]Sheet1!A$2:F$10001,6,FALSE)</f>
        <v>446.77093831380012</v>
      </c>
      <c r="L2475" s="6">
        <f t="shared" si="554"/>
        <v>2474</v>
      </c>
      <c r="M2475">
        <f t="shared" si="543"/>
        <v>446.60738742508227</v>
      </c>
      <c r="N2475">
        <f t="shared" si="544"/>
        <v>7.4539200410911E-2</v>
      </c>
      <c r="O2475">
        <f t="shared" si="545"/>
        <v>0.70583766162935802</v>
      </c>
      <c r="P2475" t="str">
        <f t="shared" si="546"/>
        <v/>
      </c>
      <c r="Q2475">
        <f t="shared" si="547"/>
        <v>0</v>
      </c>
      <c r="R2475">
        <f t="shared" si="548"/>
        <v>-0.35749847755493075</v>
      </c>
      <c r="S2475">
        <f t="shared" si="549"/>
        <v>-0.55638431663994437</v>
      </c>
      <c r="T2475" t="str">
        <f t="shared" si="555"/>
        <v/>
      </c>
      <c r="U2475" t="str">
        <f t="shared" si="550"/>
        <v/>
      </c>
      <c r="V2475" t="str">
        <f t="shared" si="551"/>
        <v/>
      </c>
      <c r="X2475">
        <f t="shared" ca="1" si="552"/>
        <v>18.285122461700837</v>
      </c>
    </row>
    <row r="2476" spans="1:24" x14ac:dyDescent="0.25">
      <c r="A2476" s="2">
        <v>43296.450537303237</v>
      </c>
      <c r="B2476">
        <v>446.66</v>
      </c>
      <c r="C2476">
        <v>1</v>
      </c>
      <c r="H2476">
        <f>VLOOKUP(A2476,[1]Sheet1!A$2:F$10001,5,FALSE)</f>
        <v>446.92593799999997</v>
      </c>
      <c r="I2476">
        <f>VLOOKUP(A2476,[1]Sheet1!A$2:F$10001,6,FALSE)</f>
        <v>446.77093831380012</v>
      </c>
      <c r="L2476" s="6">
        <f t="shared" si="554"/>
        <v>2475</v>
      </c>
      <c r="M2476">
        <f t="shared" ref="M2476:M2510" si="556">FORECAST(L2476,B2441:B2475,L2441:L2475)</f>
        <v>446.61325328521474</v>
      </c>
      <c r="N2476">
        <f t="shared" ref="N2476:N2510" si="557">STEYX(B2441:B2475,L2441:L2475)</f>
        <v>7.4797534069527938E-2</v>
      </c>
      <c r="O2476">
        <f t="shared" ref="O2476:O2510" si="558">(B2476-M2476)/N2476</f>
        <v>0.62497668361409431</v>
      </c>
      <c r="P2476" t="str">
        <f t="shared" ref="P2476:P2510" si="559">IF(O2476&gt;1.5,1,"")</f>
        <v/>
      </c>
      <c r="Q2476">
        <f t="shared" ref="Q2476:Q2510" si="560">A2476-A2475</f>
        <v>0</v>
      </c>
      <c r="R2476">
        <f t="shared" ref="R2476:R2510" si="561">(Q2476-AVERAGE(Q2441:Q2475))/_xlfn.STDEV.S(Q2441:Q2475)</f>
        <v>-0.35749847755493075</v>
      </c>
      <c r="S2476">
        <f t="shared" ref="S2476:S2510" si="562">(C2476-AVERAGE(C2440:C2475))/_xlfn.STDEV.S(C2440:C2475)</f>
        <v>-0.55638431663994437</v>
      </c>
      <c r="T2476" t="str">
        <f t="shared" si="555"/>
        <v/>
      </c>
      <c r="U2476" t="str">
        <f t="shared" ref="U2476:U2510" si="563">IF(ISNUMBER(T2476),K2476,"")</f>
        <v/>
      </c>
      <c r="V2476" t="str">
        <f t="shared" ref="V2476:V2510" si="564">IF(T2476=1,IF(ISNUMBER(T2475),"",K2476),"")</f>
        <v/>
      </c>
      <c r="X2476">
        <f t="shared" ref="X2476:X2510" ca="1" si="565">IF(ISNUMBER(V2476),V2476+X2475,X2475)</f>
        <v>18.285122461700837</v>
      </c>
    </row>
    <row r="2477" spans="1:24" x14ac:dyDescent="0.25">
      <c r="A2477" s="2">
        <v>43296.450537303237</v>
      </c>
      <c r="B2477">
        <v>446.66</v>
      </c>
      <c r="C2477">
        <v>1</v>
      </c>
      <c r="H2477">
        <f>VLOOKUP(A2477,[1]Sheet1!A$2:F$10001,5,FALSE)</f>
        <v>446.92593799999997</v>
      </c>
      <c r="I2477">
        <f>VLOOKUP(A2477,[1]Sheet1!A$2:F$10001,6,FALSE)</f>
        <v>446.77093831380012</v>
      </c>
      <c r="L2477" s="6">
        <f t="shared" si="554"/>
        <v>2476</v>
      </c>
      <c r="M2477">
        <f t="shared" si="556"/>
        <v>446.61831242265805</v>
      </c>
      <c r="N2477">
        <f t="shared" si="557"/>
        <v>7.4892699026904083E-2</v>
      </c>
      <c r="O2477">
        <f t="shared" si="558"/>
        <v>0.55663072480535203</v>
      </c>
      <c r="P2477" t="str">
        <f t="shared" si="559"/>
        <v/>
      </c>
      <c r="Q2477">
        <f t="shared" si="560"/>
        <v>0</v>
      </c>
      <c r="R2477">
        <f t="shared" si="561"/>
        <v>-0.35749847755493075</v>
      </c>
      <c r="S2477">
        <f t="shared" si="562"/>
        <v>-0.55638431663994437</v>
      </c>
      <c r="T2477" t="str">
        <f t="shared" si="555"/>
        <v/>
      </c>
      <c r="U2477" t="str">
        <f t="shared" si="563"/>
        <v/>
      </c>
      <c r="V2477" t="str">
        <f t="shared" si="564"/>
        <v/>
      </c>
      <c r="X2477">
        <f t="shared" ca="1" si="565"/>
        <v>18.285122461700837</v>
      </c>
    </row>
    <row r="2478" spans="1:24" x14ac:dyDescent="0.25">
      <c r="A2478" s="2">
        <v>43296.450537303237</v>
      </c>
      <c r="B2478">
        <v>446.66</v>
      </c>
      <c r="C2478">
        <v>1</v>
      </c>
      <c r="H2478">
        <f>VLOOKUP(A2478,[1]Sheet1!A$2:F$10001,5,FALSE)</f>
        <v>446.92593799999997</v>
      </c>
      <c r="I2478">
        <f>VLOOKUP(A2478,[1]Sheet1!A$2:F$10001,6,FALSE)</f>
        <v>446.77093831380012</v>
      </c>
      <c r="L2478" s="6">
        <f t="shared" si="554"/>
        <v>2477</v>
      </c>
      <c r="M2478">
        <f t="shared" si="556"/>
        <v>446.62256483741226</v>
      </c>
      <c r="N2478">
        <f t="shared" si="557"/>
        <v>7.4830584711154807E-2</v>
      </c>
      <c r="O2478">
        <f t="shared" si="558"/>
        <v>0.50026553624121273</v>
      </c>
      <c r="P2478" t="str">
        <f t="shared" si="559"/>
        <v/>
      </c>
      <c r="Q2478">
        <f t="shared" si="560"/>
        <v>0</v>
      </c>
      <c r="R2478">
        <f t="shared" si="561"/>
        <v>-0.35749847755493075</v>
      </c>
      <c r="S2478">
        <f t="shared" si="562"/>
        <v>-0.55638431663994437</v>
      </c>
      <c r="T2478" t="str">
        <f t="shared" si="555"/>
        <v/>
      </c>
      <c r="U2478" t="str">
        <f t="shared" si="563"/>
        <v/>
      </c>
      <c r="V2478" t="str">
        <f t="shared" si="564"/>
        <v/>
      </c>
      <c r="X2478">
        <f t="shared" ca="1" si="565"/>
        <v>18.285122461700837</v>
      </c>
    </row>
    <row r="2479" spans="1:24" x14ac:dyDescent="0.25">
      <c r="A2479" s="2">
        <v>43296.450537303237</v>
      </c>
      <c r="B2479">
        <v>446.66</v>
      </c>
      <c r="C2479">
        <v>1</v>
      </c>
      <c r="H2479">
        <f>VLOOKUP(A2479,[1]Sheet1!A$2:F$10001,5,FALSE)</f>
        <v>446.92593799999997</v>
      </c>
      <c r="I2479">
        <f>VLOOKUP(A2479,[1]Sheet1!A$2:F$10001,6,FALSE)</f>
        <v>446.77093831380012</v>
      </c>
      <c r="L2479" s="6">
        <f t="shared" si="554"/>
        <v>2478</v>
      </c>
      <c r="M2479">
        <f t="shared" si="556"/>
        <v>446.62601052947753</v>
      </c>
      <c r="N2479">
        <f t="shared" si="557"/>
        <v>7.4607343117366581E-2</v>
      </c>
      <c r="O2479">
        <f t="shared" si="558"/>
        <v>0.45557808524329285</v>
      </c>
      <c r="P2479" t="str">
        <f t="shared" si="559"/>
        <v/>
      </c>
      <c r="Q2479">
        <f t="shared" si="560"/>
        <v>0</v>
      </c>
      <c r="R2479">
        <f t="shared" si="561"/>
        <v>-0.35749847755493075</v>
      </c>
      <c r="S2479">
        <f t="shared" si="562"/>
        <v>-0.55638431663994437</v>
      </c>
      <c r="T2479" t="str">
        <f t="shared" si="555"/>
        <v/>
      </c>
      <c r="U2479" t="str">
        <f t="shared" si="563"/>
        <v/>
      </c>
      <c r="V2479" t="str">
        <f t="shared" si="564"/>
        <v/>
      </c>
      <c r="X2479">
        <f t="shared" ca="1" si="565"/>
        <v>18.285122461700837</v>
      </c>
    </row>
    <row r="2480" spans="1:24" x14ac:dyDescent="0.25">
      <c r="A2480" s="2">
        <v>43296.450537303237</v>
      </c>
      <c r="B2480">
        <v>446.66</v>
      </c>
      <c r="C2480">
        <v>1</v>
      </c>
      <c r="H2480">
        <f>VLOOKUP(A2480,[1]Sheet1!A$2:F$10001,5,FALSE)</f>
        <v>446.92593799999997</v>
      </c>
      <c r="I2480">
        <f>VLOOKUP(A2480,[1]Sheet1!A$2:F$10001,6,FALSE)</f>
        <v>446.77093831380012</v>
      </c>
      <c r="L2480" s="6">
        <f t="shared" si="554"/>
        <v>2479</v>
      </c>
      <c r="M2480">
        <f t="shared" si="556"/>
        <v>446.62864949885358</v>
      </c>
      <c r="N2480">
        <f t="shared" si="557"/>
        <v>7.4209262978826088E-2</v>
      </c>
      <c r="O2480">
        <f t="shared" si="558"/>
        <v>0.42246075338861266</v>
      </c>
      <c r="P2480" t="str">
        <f t="shared" si="559"/>
        <v/>
      </c>
      <c r="Q2480">
        <f t="shared" si="560"/>
        <v>0</v>
      </c>
      <c r="R2480">
        <f t="shared" si="561"/>
        <v>-0.35749847755493069</v>
      </c>
      <c r="S2480">
        <f t="shared" si="562"/>
        <v>-0.55638431663994437</v>
      </c>
      <c r="T2480" t="str">
        <f t="shared" si="555"/>
        <v/>
      </c>
      <c r="U2480" t="str">
        <f t="shared" si="563"/>
        <v/>
      </c>
      <c r="V2480" t="str">
        <f t="shared" si="564"/>
        <v/>
      </c>
      <c r="X2480">
        <f t="shared" ca="1" si="565"/>
        <v>18.285122461700837</v>
      </c>
    </row>
    <row r="2481" spans="1:24" x14ac:dyDescent="0.25">
      <c r="A2481" s="2">
        <v>43296.450537303237</v>
      </c>
      <c r="B2481">
        <v>446.66</v>
      </c>
      <c r="C2481">
        <v>1</v>
      </c>
      <c r="H2481">
        <f>VLOOKUP(A2481,[1]Sheet1!A$2:F$10001,5,FALSE)</f>
        <v>446.92593799999997</v>
      </c>
      <c r="I2481">
        <f>VLOOKUP(A2481,[1]Sheet1!A$2:F$10001,6,FALSE)</f>
        <v>446.77093831380012</v>
      </c>
      <c r="L2481" s="6">
        <f t="shared" si="554"/>
        <v>2480</v>
      </c>
      <c r="M2481">
        <f t="shared" si="556"/>
        <v>446.63048174554052</v>
      </c>
      <c r="N2481">
        <f t="shared" si="557"/>
        <v>7.3612298132318468E-2</v>
      </c>
      <c r="O2481">
        <f t="shared" si="558"/>
        <v>0.40099623579805121</v>
      </c>
      <c r="P2481" t="str">
        <f t="shared" si="559"/>
        <v/>
      </c>
      <c r="Q2481">
        <f t="shared" si="560"/>
        <v>0</v>
      </c>
      <c r="R2481">
        <f t="shared" si="561"/>
        <v>-0.35749847755493069</v>
      </c>
      <c r="S2481">
        <f t="shared" si="562"/>
        <v>-0.55638431663994437</v>
      </c>
      <c r="T2481" t="str">
        <f t="shared" si="555"/>
        <v/>
      </c>
      <c r="U2481" t="str">
        <f t="shared" si="563"/>
        <v/>
      </c>
      <c r="V2481" t="str">
        <f t="shared" si="564"/>
        <v/>
      </c>
      <c r="X2481">
        <f t="shared" ca="1" si="565"/>
        <v>18.285122461700837</v>
      </c>
    </row>
    <row r="2482" spans="1:24" x14ac:dyDescent="0.25">
      <c r="A2482" s="2">
        <v>43296.450668078702</v>
      </c>
      <c r="B2482">
        <v>446.79976168420001</v>
      </c>
      <c r="C2482">
        <v>43</v>
      </c>
      <c r="H2482">
        <f>VLOOKUP(A2482,[1]Sheet1!A$2:F$10001,5,FALSE)</f>
        <v>447.17</v>
      </c>
      <c r="I2482">
        <f>VLOOKUP(A2482,[1]Sheet1!A$2:F$10001,6,FALSE)</f>
        <v>446.88355000000001</v>
      </c>
      <c r="L2482" s="6">
        <f t="shared" si="554"/>
        <v>2481</v>
      </c>
      <c r="M2482">
        <f t="shared" si="556"/>
        <v>446.63150726953853</v>
      </c>
      <c r="N2482">
        <f t="shared" si="557"/>
        <v>7.2781150442910017E-2</v>
      </c>
      <c r="O2482">
        <f t="shared" si="558"/>
        <v>2.3117855878556872</v>
      </c>
      <c r="P2482">
        <f t="shared" si="559"/>
        <v>1</v>
      </c>
      <c r="Q2482">
        <f t="shared" si="560"/>
        <v>1.3077546464046463E-4</v>
      </c>
      <c r="R2482">
        <f t="shared" si="561"/>
        <v>0.32224005435399744</v>
      </c>
      <c r="S2482">
        <f t="shared" si="562"/>
        <v>9.3407108217082406</v>
      </c>
      <c r="T2482" t="str">
        <f t="shared" si="555"/>
        <v/>
      </c>
      <c r="U2482" t="str">
        <f t="shared" si="563"/>
        <v/>
      </c>
      <c r="V2482" t="str">
        <f t="shared" si="564"/>
        <v/>
      </c>
      <c r="X2482">
        <f t="shared" ca="1" si="565"/>
        <v>18.285122461700837</v>
      </c>
    </row>
    <row r="2483" spans="1:24" x14ac:dyDescent="0.25">
      <c r="A2483" s="2">
        <v>43296.450669120371</v>
      </c>
      <c r="B2483">
        <v>446.93992399304</v>
      </c>
      <c r="C2483">
        <v>9</v>
      </c>
      <c r="H2483">
        <f>VLOOKUP(A2483,[1]Sheet1!A$2:F$10001,5,FALSE)</f>
        <v>447.17</v>
      </c>
      <c r="I2483">
        <f>VLOOKUP(A2483,[1]Sheet1!A$2:F$10001,6,FALSE)</f>
        <v>446.94449977379998</v>
      </c>
      <c r="L2483" s="6">
        <f t="shared" si="554"/>
        <v>2482</v>
      </c>
      <c r="M2483">
        <f t="shared" si="556"/>
        <v>446.65461591584892</v>
      </c>
      <c r="N2483">
        <f t="shared" si="557"/>
        <v>7.7427126864539245E-2</v>
      </c>
      <c r="O2483">
        <f t="shared" si="558"/>
        <v>3.6848594122603733</v>
      </c>
      <c r="P2483">
        <f t="shared" si="559"/>
        <v>1</v>
      </c>
      <c r="Q2483">
        <f t="shared" si="560"/>
        <v>1.0416697477921844E-6</v>
      </c>
      <c r="R2483">
        <f t="shared" si="561"/>
        <v>-0.3717084624851541</v>
      </c>
      <c r="S2483">
        <f t="shared" si="562"/>
        <v>0.5710106188009848</v>
      </c>
      <c r="T2483" t="str">
        <f t="shared" si="555"/>
        <v/>
      </c>
      <c r="U2483" t="str">
        <f t="shared" si="563"/>
        <v/>
      </c>
      <c r="V2483" t="str">
        <f t="shared" si="564"/>
        <v/>
      </c>
      <c r="X2483">
        <f t="shared" ca="1" si="565"/>
        <v>18.285122461700837</v>
      </c>
    </row>
    <row r="2484" spans="1:24" x14ac:dyDescent="0.25">
      <c r="A2484" s="2">
        <v>43296.450669120371</v>
      </c>
      <c r="B2484">
        <v>446.9862759033</v>
      </c>
      <c r="C2484">
        <v>12</v>
      </c>
      <c r="H2484">
        <f>VLOOKUP(A2484,[1]Sheet1!A$2:F$10001,5,FALSE)</f>
        <v>447.17</v>
      </c>
      <c r="I2484">
        <f>VLOOKUP(A2484,[1]Sheet1!A$2:F$10001,6,FALSE)</f>
        <v>446.94449977379998</v>
      </c>
      <c r="L2484" s="6">
        <f t="shared" si="554"/>
        <v>2483</v>
      </c>
      <c r="M2484">
        <f t="shared" si="556"/>
        <v>446.69395950522471</v>
      </c>
      <c r="N2484">
        <f t="shared" si="557"/>
        <v>8.9307789540701274E-2</v>
      </c>
      <c r="O2484">
        <f t="shared" si="558"/>
        <v>3.273134399346715</v>
      </c>
      <c r="P2484">
        <f t="shared" si="559"/>
        <v>1</v>
      </c>
      <c r="Q2484">
        <f t="shared" si="560"/>
        <v>0</v>
      </c>
      <c r="R2484">
        <f t="shared" si="561"/>
        <v>-0.37730306023634425</v>
      </c>
      <c r="S2484">
        <f t="shared" si="562"/>
        <v>0.9661046749094514</v>
      </c>
      <c r="T2484" t="str">
        <f t="shared" si="555"/>
        <v/>
      </c>
      <c r="U2484" t="str">
        <f t="shared" si="563"/>
        <v/>
      </c>
      <c r="V2484" t="str">
        <f t="shared" si="564"/>
        <v/>
      </c>
      <c r="X2484">
        <f t="shared" ca="1" si="565"/>
        <v>18.285122461700837</v>
      </c>
    </row>
    <row r="2485" spans="1:24" x14ac:dyDescent="0.25">
      <c r="A2485" s="2">
        <v>43296.450669120371</v>
      </c>
      <c r="B2485">
        <v>447</v>
      </c>
      <c r="C2485">
        <v>3</v>
      </c>
      <c r="H2485">
        <f>VLOOKUP(A2485,[1]Sheet1!A$2:F$10001,5,FALSE)</f>
        <v>447.17</v>
      </c>
      <c r="I2485">
        <f>VLOOKUP(A2485,[1]Sheet1!A$2:F$10001,6,FALSE)</f>
        <v>446.94449977379998</v>
      </c>
      <c r="L2485" s="6">
        <f t="shared" si="554"/>
        <v>2484</v>
      </c>
      <c r="M2485">
        <f t="shared" si="556"/>
        <v>446.73703781379129</v>
      </c>
      <c r="N2485">
        <f t="shared" si="557"/>
        <v>9.9703684844982349E-2</v>
      </c>
      <c r="O2485">
        <f t="shared" si="558"/>
        <v>2.6374369875853625</v>
      </c>
      <c r="P2485">
        <f t="shared" si="559"/>
        <v>1</v>
      </c>
      <c r="Q2485">
        <f t="shared" si="560"/>
        <v>0</v>
      </c>
      <c r="R2485">
        <f t="shared" si="561"/>
        <v>-0.3773030602363443</v>
      </c>
      <c r="S2485">
        <f t="shared" si="562"/>
        <v>-0.22597479028660172</v>
      </c>
      <c r="T2485" t="str">
        <f t="shared" si="555"/>
        <v/>
      </c>
      <c r="U2485" t="str">
        <f t="shared" si="563"/>
        <v/>
      </c>
      <c r="V2485" t="str">
        <f t="shared" si="564"/>
        <v/>
      </c>
      <c r="X2485">
        <f t="shared" ca="1" si="565"/>
        <v>18.285122461700837</v>
      </c>
    </row>
    <row r="2486" spans="1:24" x14ac:dyDescent="0.25">
      <c r="A2486" s="2">
        <v>43296.450669120371</v>
      </c>
      <c r="B2486">
        <v>447</v>
      </c>
      <c r="C2486">
        <v>1</v>
      </c>
      <c r="H2486">
        <f>VLOOKUP(A2486,[1]Sheet1!A$2:F$10001,5,FALSE)</f>
        <v>447.17</v>
      </c>
      <c r="I2486">
        <f>VLOOKUP(A2486,[1]Sheet1!A$2:F$10001,6,FALSE)</f>
        <v>446.94449977379998</v>
      </c>
      <c r="L2486" s="6">
        <f t="shared" si="554"/>
        <v>2485</v>
      </c>
      <c r="M2486">
        <f t="shared" si="556"/>
        <v>446.77988824145996</v>
      </c>
      <c r="N2486">
        <f t="shared" si="557"/>
        <v>0.10638799397789932</v>
      </c>
      <c r="O2486">
        <f t="shared" si="558"/>
        <v>2.0689529928139052</v>
      </c>
      <c r="P2486">
        <f t="shared" si="559"/>
        <v>1</v>
      </c>
      <c r="Q2486">
        <f t="shared" si="560"/>
        <v>0</v>
      </c>
      <c r="R2486">
        <f t="shared" si="561"/>
        <v>-0.3773030602363443</v>
      </c>
      <c r="S2486">
        <f t="shared" si="562"/>
        <v>-0.48852519927574256</v>
      </c>
      <c r="T2486" t="str">
        <f t="shared" si="555"/>
        <v/>
      </c>
      <c r="U2486" t="str">
        <f t="shared" si="563"/>
        <v/>
      </c>
      <c r="V2486" t="str">
        <f t="shared" si="564"/>
        <v/>
      </c>
      <c r="X2486">
        <f t="shared" ca="1" si="565"/>
        <v>18.285122461700837</v>
      </c>
    </row>
    <row r="2487" spans="1:24" x14ac:dyDescent="0.25">
      <c r="A2487" s="2">
        <v>43296.450669120371</v>
      </c>
      <c r="B2487">
        <v>447</v>
      </c>
      <c r="C2487">
        <v>4</v>
      </c>
      <c r="H2487">
        <f>VLOOKUP(A2487,[1]Sheet1!A$2:F$10001,5,FALSE)</f>
        <v>447.17</v>
      </c>
      <c r="I2487">
        <f>VLOOKUP(A2487,[1]Sheet1!A$2:F$10001,6,FALSE)</f>
        <v>446.94449977379998</v>
      </c>
      <c r="L2487" s="6">
        <f t="shared" si="554"/>
        <v>2486</v>
      </c>
      <c r="M2487">
        <f t="shared" si="556"/>
        <v>446.82087312291014</v>
      </c>
      <c r="N2487">
        <f t="shared" si="557"/>
        <v>0.10945197422299363</v>
      </c>
      <c r="O2487">
        <f t="shared" si="558"/>
        <v>1.6365796812847799</v>
      </c>
      <c r="P2487">
        <f t="shared" si="559"/>
        <v>1</v>
      </c>
      <c r="Q2487">
        <f t="shared" si="560"/>
        <v>0</v>
      </c>
      <c r="R2487">
        <f t="shared" si="561"/>
        <v>-0.3773030602363443</v>
      </c>
      <c r="S2487">
        <f t="shared" si="562"/>
        <v>-0.10620113027733531</v>
      </c>
      <c r="T2487" t="str">
        <f t="shared" si="555"/>
        <v/>
      </c>
      <c r="U2487" t="str">
        <f t="shared" si="563"/>
        <v/>
      </c>
      <c r="V2487" t="str">
        <f t="shared" si="564"/>
        <v/>
      </c>
      <c r="X2487">
        <f t="shared" ca="1" si="565"/>
        <v>18.285122461700837</v>
      </c>
    </row>
    <row r="2488" spans="1:24" x14ac:dyDescent="0.25">
      <c r="A2488" s="2">
        <v>43296.450669120371</v>
      </c>
      <c r="B2488">
        <v>447</v>
      </c>
      <c r="C2488">
        <v>2</v>
      </c>
      <c r="H2488">
        <f>VLOOKUP(A2488,[1]Sheet1!A$2:F$10001,5,FALSE)</f>
        <v>447.17</v>
      </c>
      <c r="I2488">
        <f>VLOOKUP(A2488,[1]Sheet1!A$2:F$10001,6,FALSE)</f>
        <v>446.94449977379998</v>
      </c>
      <c r="L2488" s="6">
        <f t="shared" si="554"/>
        <v>2487</v>
      </c>
      <c r="M2488">
        <f t="shared" si="556"/>
        <v>446.86089484019107</v>
      </c>
      <c r="N2488">
        <f t="shared" si="557"/>
        <v>0.10899183437190052</v>
      </c>
      <c r="O2488">
        <f t="shared" si="558"/>
        <v>1.2762897386815417</v>
      </c>
      <c r="P2488" t="str">
        <f t="shared" si="559"/>
        <v/>
      </c>
      <c r="Q2488">
        <f t="shared" si="560"/>
        <v>0</v>
      </c>
      <c r="R2488">
        <f t="shared" si="561"/>
        <v>-0.3773030602363443</v>
      </c>
      <c r="S2488">
        <f t="shared" si="562"/>
        <v>-0.37293903620463109</v>
      </c>
      <c r="T2488" t="str">
        <f t="shared" si="555"/>
        <v/>
      </c>
      <c r="U2488" t="str">
        <f t="shared" si="563"/>
        <v/>
      </c>
      <c r="V2488" t="str">
        <f t="shared" si="564"/>
        <v/>
      </c>
      <c r="X2488">
        <f t="shared" ca="1" si="565"/>
        <v>18.285122461700837</v>
      </c>
    </row>
    <row r="2489" spans="1:24" x14ac:dyDescent="0.25">
      <c r="A2489" s="2">
        <v>43296.450669120371</v>
      </c>
      <c r="B2489">
        <v>447</v>
      </c>
      <c r="C2489">
        <v>4</v>
      </c>
      <c r="H2489">
        <f>VLOOKUP(A2489,[1]Sheet1!A$2:F$10001,5,FALSE)</f>
        <v>447.17</v>
      </c>
      <c r="I2489">
        <f>VLOOKUP(A2489,[1]Sheet1!A$2:F$10001,6,FALSE)</f>
        <v>446.94449977379998</v>
      </c>
      <c r="L2489" s="6">
        <f t="shared" si="554"/>
        <v>2488</v>
      </c>
      <c r="M2489">
        <f t="shared" si="556"/>
        <v>446.9000873415348</v>
      </c>
      <c r="N2489">
        <f t="shared" si="557"/>
        <v>0.10506716962253146</v>
      </c>
      <c r="O2489">
        <f t="shared" si="558"/>
        <v>0.95094080124315339</v>
      </c>
      <c r="P2489" t="str">
        <f t="shared" si="559"/>
        <v/>
      </c>
      <c r="Q2489">
        <f t="shared" si="560"/>
        <v>0</v>
      </c>
      <c r="R2489">
        <f t="shared" si="561"/>
        <v>-0.3773030602363443</v>
      </c>
      <c r="S2489">
        <f t="shared" si="562"/>
        <v>-0.10634928351878245</v>
      </c>
      <c r="T2489" t="str">
        <f t="shared" si="555"/>
        <v/>
      </c>
      <c r="U2489" t="str">
        <f t="shared" si="563"/>
        <v/>
      </c>
      <c r="V2489" t="str">
        <f t="shared" si="564"/>
        <v/>
      </c>
      <c r="X2489">
        <f t="shared" ca="1" si="565"/>
        <v>18.285122461700837</v>
      </c>
    </row>
    <row r="2490" spans="1:24" x14ac:dyDescent="0.25">
      <c r="A2490" s="2">
        <v>43296.450669120371</v>
      </c>
      <c r="B2490">
        <v>447</v>
      </c>
      <c r="C2490">
        <v>1</v>
      </c>
      <c r="H2490">
        <f>VLOOKUP(A2490,[1]Sheet1!A$2:F$10001,5,FALSE)</f>
        <v>447.17</v>
      </c>
      <c r="I2490">
        <f>VLOOKUP(A2490,[1]Sheet1!A$2:F$10001,6,FALSE)</f>
        <v>446.94449977379998</v>
      </c>
      <c r="L2490" s="6">
        <f t="shared" si="554"/>
        <v>2489</v>
      </c>
      <c r="M2490">
        <f t="shared" si="556"/>
        <v>446.93756555716436</v>
      </c>
      <c r="N2490">
        <f t="shared" si="557"/>
        <v>9.8575903957841021E-2</v>
      </c>
      <c r="O2490">
        <f t="shared" si="558"/>
        <v>0.63336414203556302</v>
      </c>
      <c r="P2490" t="str">
        <f t="shared" si="559"/>
        <v/>
      </c>
      <c r="Q2490">
        <f t="shared" si="560"/>
        <v>0</v>
      </c>
      <c r="R2490">
        <f t="shared" si="561"/>
        <v>-0.3773030602363443</v>
      </c>
      <c r="S2490">
        <f t="shared" si="562"/>
        <v>-0.50150714284167386</v>
      </c>
      <c r="T2490" t="str">
        <f t="shared" si="555"/>
        <v/>
      </c>
      <c r="U2490" t="str">
        <f t="shared" si="563"/>
        <v/>
      </c>
      <c r="V2490" t="str">
        <f t="shared" si="564"/>
        <v/>
      </c>
      <c r="X2490">
        <f t="shared" ca="1" si="565"/>
        <v>18.285122461700837</v>
      </c>
    </row>
    <row r="2491" spans="1:24" x14ac:dyDescent="0.25">
      <c r="A2491" s="2">
        <v>43296.450669120371</v>
      </c>
      <c r="B2491">
        <v>447</v>
      </c>
      <c r="C2491">
        <v>1</v>
      </c>
      <c r="H2491">
        <f>VLOOKUP(A2491,[1]Sheet1!A$2:F$10001,5,FALSE)</f>
        <v>447.17</v>
      </c>
      <c r="I2491">
        <f>VLOOKUP(A2491,[1]Sheet1!A$2:F$10001,6,FALSE)</f>
        <v>446.94449977379998</v>
      </c>
      <c r="L2491" s="6">
        <f t="shared" si="554"/>
        <v>2490</v>
      </c>
      <c r="M2491">
        <f t="shared" si="556"/>
        <v>446.97122205150185</v>
      </c>
      <c r="N2491">
        <f t="shared" si="557"/>
        <v>9.2203897316963865E-2</v>
      </c>
      <c r="O2491">
        <f t="shared" si="558"/>
        <v>0.31211206180599271</v>
      </c>
      <c r="P2491" t="str">
        <f t="shared" si="559"/>
        <v/>
      </c>
      <c r="Q2491">
        <f t="shared" si="560"/>
        <v>0</v>
      </c>
      <c r="R2491">
        <f t="shared" si="561"/>
        <v>-0.3630689832531997</v>
      </c>
      <c r="S2491">
        <f t="shared" si="562"/>
        <v>-0.50150714284167386</v>
      </c>
      <c r="T2491" t="str">
        <f t="shared" si="555"/>
        <v/>
      </c>
      <c r="U2491" t="str">
        <f t="shared" si="563"/>
        <v/>
      </c>
      <c r="V2491" t="str">
        <f t="shared" si="564"/>
        <v/>
      </c>
      <c r="X2491">
        <f t="shared" ca="1" si="565"/>
        <v>18.285122461700837</v>
      </c>
    </row>
    <row r="2492" spans="1:24" x14ac:dyDescent="0.25">
      <c r="A2492" s="2">
        <v>43296.450669120371</v>
      </c>
      <c r="B2492">
        <v>447</v>
      </c>
      <c r="C2492">
        <v>1</v>
      </c>
      <c r="H2492">
        <f>VLOOKUP(A2492,[1]Sheet1!A$2:F$10001,5,FALSE)</f>
        <v>447.17</v>
      </c>
      <c r="I2492">
        <f>VLOOKUP(A2492,[1]Sheet1!A$2:F$10001,6,FALSE)</f>
        <v>446.94449977379998</v>
      </c>
      <c r="L2492" s="6">
        <f t="shared" si="554"/>
        <v>2491</v>
      </c>
      <c r="M2492">
        <f t="shared" si="556"/>
        <v>446.99888233515287</v>
      </c>
      <c r="N2492">
        <f t="shared" si="557"/>
        <v>8.8622588710070629E-2</v>
      </c>
      <c r="O2492">
        <f t="shared" si="558"/>
        <v>1.2611512069294326E-2</v>
      </c>
      <c r="P2492" t="str">
        <f t="shared" si="559"/>
        <v/>
      </c>
      <c r="Q2492">
        <f t="shared" si="560"/>
        <v>0</v>
      </c>
      <c r="R2492">
        <f t="shared" si="561"/>
        <v>-0.3630689832531997</v>
      </c>
      <c r="S2492">
        <f t="shared" si="562"/>
        <v>-0.47339791954864258</v>
      </c>
      <c r="T2492" t="str">
        <f t="shared" si="555"/>
        <v/>
      </c>
      <c r="U2492" t="str">
        <f t="shared" si="563"/>
        <v/>
      </c>
      <c r="V2492" t="str">
        <f t="shared" si="564"/>
        <v/>
      </c>
      <c r="X2492">
        <f t="shared" ca="1" si="565"/>
        <v>18.285122461700837</v>
      </c>
    </row>
    <row r="2493" spans="1:24" x14ac:dyDescent="0.25">
      <c r="A2493" s="2">
        <v>43296.450674050917</v>
      </c>
      <c r="B2493">
        <v>447.14011135793987</v>
      </c>
      <c r="C2493">
        <v>11</v>
      </c>
      <c r="H2493">
        <f>VLOOKUP(A2493,[1]Sheet1!A$2:F$10001,5,FALSE)</f>
        <v>447.17</v>
      </c>
      <c r="I2493">
        <f>VLOOKUP(A2493,[1]Sheet1!A$2:F$10001,6,FALSE)</f>
        <v>447.22432500000002</v>
      </c>
      <c r="L2493" s="6">
        <f t="shared" si="554"/>
        <v>2492</v>
      </c>
      <c r="M2493">
        <f t="shared" si="556"/>
        <v>447.02432413140895</v>
      </c>
      <c r="N2493">
        <f t="shared" si="557"/>
        <v>8.4743331034105113E-2</v>
      </c>
      <c r="O2493">
        <f t="shared" si="558"/>
        <v>1.3663284782176872</v>
      </c>
      <c r="P2493" t="str">
        <f t="shared" si="559"/>
        <v/>
      </c>
      <c r="Q2493">
        <f t="shared" si="560"/>
        <v>4.9305454012937844E-6</v>
      </c>
      <c r="R2493">
        <f t="shared" si="561"/>
        <v>-0.33747323396725953</v>
      </c>
      <c r="S2493">
        <f t="shared" si="562"/>
        <v>0.80797990780106665</v>
      </c>
      <c r="T2493" t="str">
        <f t="shared" si="555"/>
        <v/>
      </c>
      <c r="U2493" t="str">
        <f t="shared" si="563"/>
        <v/>
      </c>
      <c r="V2493" t="str">
        <f t="shared" si="564"/>
        <v/>
      </c>
      <c r="X2493">
        <f t="shared" ca="1" si="565"/>
        <v>18.285122461700837</v>
      </c>
    </row>
    <row r="2494" spans="1:24" x14ac:dyDescent="0.25">
      <c r="A2494" s="2">
        <v>43296.450674050917</v>
      </c>
      <c r="B2494">
        <v>447.17000000000007</v>
      </c>
      <c r="C2494">
        <v>2</v>
      </c>
      <c r="H2494">
        <f>VLOOKUP(A2494,[1]Sheet1!A$2:F$10001,5,FALSE)</f>
        <v>447.17</v>
      </c>
      <c r="I2494">
        <f>VLOOKUP(A2494,[1]Sheet1!A$2:F$10001,6,FALSE)</f>
        <v>447.22432500000002</v>
      </c>
      <c r="L2494" s="6">
        <f t="shared" si="554"/>
        <v>2493</v>
      </c>
      <c r="M2494">
        <f t="shared" si="556"/>
        <v>447.0635601668917</v>
      </c>
      <c r="N2494">
        <f t="shared" si="557"/>
        <v>8.257645585342531E-2</v>
      </c>
      <c r="O2494">
        <f t="shared" si="558"/>
        <v>1.2889852441390877</v>
      </c>
      <c r="P2494" t="str">
        <f t="shared" si="559"/>
        <v/>
      </c>
      <c r="Q2494">
        <f t="shared" si="560"/>
        <v>0</v>
      </c>
      <c r="R2494">
        <f t="shared" si="561"/>
        <v>-0.36389635896610689</v>
      </c>
      <c r="S2494">
        <f t="shared" si="562"/>
        <v>-0.37878647259404308</v>
      </c>
      <c r="T2494" t="str">
        <f t="shared" si="555"/>
        <v/>
      </c>
      <c r="U2494" t="str">
        <f t="shared" si="563"/>
        <v/>
      </c>
      <c r="V2494" t="str">
        <f t="shared" si="564"/>
        <v/>
      </c>
      <c r="X2494">
        <f t="shared" ca="1" si="565"/>
        <v>18.285122461700837</v>
      </c>
    </row>
    <row r="2495" spans="1:24" x14ac:dyDescent="0.25">
      <c r="A2495" s="2">
        <v>43296.45068952546</v>
      </c>
      <c r="B2495">
        <v>447.18825959691998</v>
      </c>
      <c r="C2495">
        <v>7</v>
      </c>
      <c r="H2495">
        <f>VLOOKUP(A2495,[1]Sheet1!A$2:F$10001,5,FALSE)</f>
        <v>447.25</v>
      </c>
      <c r="I2495">
        <f>VLOOKUP(A2495,[1]Sheet1!A$2:F$10001,6,FALSE)</f>
        <v>447.23</v>
      </c>
      <c r="L2495" s="6">
        <f t="shared" si="554"/>
        <v>2494</v>
      </c>
      <c r="M2495">
        <f t="shared" si="556"/>
        <v>447.10328711596486</v>
      </c>
      <c r="N2495">
        <f t="shared" si="557"/>
        <v>7.9726200115125517E-2</v>
      </c>
      <c r="O2495">
        <f t="shared" si="558"/>
        <v>1.0658037236493778</v>
      </c>
      <c r="P2495" t="str">
        <f t="shared" si="559"/>
        <v/>
      </c>
      <c r="Q2495">
        <f t="shared" si="560"/>
        <v>1.5474543033633381E-5</v>
      </c>
      <c r="R2495">
        <f t="shared" si="561"/>
        <v>-0.28354275000314377</v>
      </c>
      <c r="S2495">
        <f t="shared" si="562"/>
        <v>0.25529768653931778</v>
      </c>
      <c r="T2495" t="str">
        <f t="shared" si="555"/>
        <v/>
      </c>
      <c r="U2495" t="str">
        <f t="shared" si="563"/>
        <v/>
      </c>
      <c r="V2495" t="str">
        <f t="shared" si="564"/>
        <v/>
      </c>
      <c r="X2495">
        <f t="shared" ca="1" si="565"/>
        <v>18.285122461700837</v>
      </c>
    </row>
    <row r="2496" spans="1:24" x14ac:dyDescent="0.25">
      <c r="A2496" s="2">
        <v>43296.45068952546</v>
      </c>
      <c r="B2496">
        <v>447.23</v>
      </c>
      <c r="C2496">
        <v>1</v>
      </c>
      <c r="H2496">
        <f>VLOOKUP(A2496,[1]Sheet1!A$2:F$10001,5,FALSE)</f>
        <v>447.25</v>
      </c>
      <c r="I2496">
        <f>VLOOKUP(A2496,[1]Sheet1!A$2:F$10001,6,FALSE)</f>
        <v>447.23</v>
      </c>
      <c r="L2496" s="6">
        <f t="shared" si="554"/>
        <v>2495</v>
      </c>
      <c r="M2496">
        <f t="shared" si="556"/>
        <v>447.1420252458625</v>
      </c>
      <c r="N2496">
        <f t="shared" si="557"/>
        <v>7.5870290505322097E-2</v>
      </c>
      <c r="O2496">
        <f t="shared" si="558"/>
        <v>1.1595415484978056</v>
      </c>
      <c r="P2496" t="str">
        <f t="shared" si="559"/>
        <v/>
      </c>
      <c r="Q2496">
        <f t="shared" si="560"/>
        <v>0</v>
      </c>
      <c r="R2496">
        <f t="shared" si="561"/>
        <v>-0.36647365294160877</v>
      </c>
      <c r="S2496">
        <f t="shared" si="562"/>
        <v>-0.52902608040348409</v>
      </c>
      <c r="T2496" t="str">
        <f t="shared" si="555"/>
        <v/>
      </c>
      <c r="U2496" t="str">
        <f t="shared" si="563"/>
        <v/>
      </c>
      <c r="V2496" t="str">
        <f t="shared" si="564"/>
        <v/>
      </c>
      <c r="X2496">
        <f t="shared" ca="1" si="565"/>
        <v>18.285122461700837</v>
      </c>
    </row>
    <row r="2497" spans="1:24" x14ac:dyDescent="0.25">
      <c r="A2497" s="2">
        <v>43296.45068952546</v>
      </c>
      <c r="B2497">
        <v>447.23</v>
      </c>
      <c r="C2497">
        <v>1</v>
      </c>
      <c r="H2497">
        <f>VLOOKUP(A2497,[1]Sheet1!A$2:F$10001,5,FALSE)</f>
        <v>447.25</v>
      </c>
      <c r="I2497">
        <f>VLOOKUP(A2497,[1]Sheet1!A$2:F$10001,6,FALSE)</f>
        <v>447.23</v>
      </c>
      <c r="L2497" s="6">
        <f t="shared" si="554"/>
        <v>2496</v>
      </c>
      <c r="M2497">
        <f t="shared" si="556"/>
        <v>447.18211754846288</v>
      </c>
      <c r="N2497">
        <f t="shared" si="557"/>
        <v>7.2060175089067854E-2</v>
      </c>
      <c r="O2497">
        <f t="shared" si="558"/>
        <v>0.66447870100163697</v>
      </c>
      <c r="P2497" t="str">
        <f t="shared" si="559"/>
        <v/>
      </c>
      <c r="Q2497">
        <f t="shared" si="560"/>
        <v>0</v>
      </c>
      <c r="R2497">
        <f t="shared" si="561"/>
        <v>-0.33027882450960439</v>
      </c>
      <c r="S2497">
        <f t="shared" si="562"/>
        <v>-0.52902608040348409</v>
      </c>
      <c r="T2497" t="str">
        <f t="shared" si="555"/>
        <v/>
      </c>
      <c r="U2497" t="str">
        <f t="shared" si="563"/>
        <v/>
      </c>
      <c r="V2497" t="str">
        <f t="shared" si="564"/>
        <v/>
      </c>
      <c r="X2497">
        <f t="shared" ca="1" si="565"/>
        <v>18.285122461700837</v>
      </c>
    </row>
    <row r="2498" spans="1:24" x14ac:dyDescent="0.25">
      <c r="A2498" s="2">
        <v>43296.45068952546</v>
      </c>
      <c r="B2498">
        <v>447.23</v>
      </c>
      <c r="C2498">
        <v>1</v>
      </c>
      <c r="H2498">
        <f>VLOOKUP(A2498,[1]Sheet1!A$2:F$10001,5,FALSE)</f>
        <v>447.25</v>
      </c>
      <c r="I2498">
        <f>VLOOKUP(A2498,[1]Sheet1!A$2:F$10001,6,FALSE)</f>
        <v>447.23</v>
      </c>
      <c r="L2498" s="6">
        <f t="shared" si="554"/>
        <v>2497</v>
      </c>
      <c r="M2498">
        <f t="shared" si="556"/>
        <v>447.2050988154873</v>
      </c>
      <c r="N2498">
        <f t="shared" si="557"/>
        <v>7.1294904971277467E-2</v>
      </c>
      <c r="O2498">
        <f t="shared" si="558"/>
        <v>0.349270183090169</v>
      </c>
      <c r="P2498" t="str">
        <f t="shared" si="559"/>
        <v/>
      </c>
      <c r="Q2498">
        <f t="shared" si="560"/>
        <v>0</v>
      </c>
      <c r="R2498">
        <f t="shared" si="561"/>
        <v>-0.2783750459948276</v>
      </c>
      <c r="S2498">
        <f t="shared" si="562"/>
        <v>-0.49808972073673435</v>
      </c>
      <c r="T2498" t="str">
        <f t="shared" si="555"/>
        <v/>
      </c>
      <c r="U2498" t="str">
        <f t="shared" si="563"/>
        <v/>
      </c>
      <c r="V2498" t="str">
        <f t="shared" si="564"/>
        <v/>
      </c>
      <c r="X2498">
        <f t="shared" ca="1" si="565"/>
        <v>18.285122461700837</v>
      </c>
    </row>
    <row r="2499" spans="1:24" x14ac:dyDescent="0.25">
      <c r="A2499" s="2">
        <v>43296.450851620371</v>
      </c>
      <c r="B2499">
        <v>447.24916295845998</v>
      </c>
      <c r="C2499">
        <v>3</v>
      </c>
      <c r="H2499">
        <f>VLOOKUP(A2499,[1]Sheet1!A$2:F$10001,5,FALSE)</f>
        <v>447.25</v>
      </c>
      <c r="I2499">
        <f>VLOOKUP(A2499,[1]Sheet1!A$2:F$10001,6,FALSE)</f>
        <v>447.26</v>
      </c>
      <c r="L2499" s="6">
        <f t="shared" si="554"/>
        <v>2498</v>
      </c>
      <c r="M2499">
        <f t="shared" si="556"/>
        <v>447.23316180884086</v>
      </c>
      <c r="N2499">
        <f t="shared" si="557"/>
        <v>7.0718702771825709E-2</v>
      </c>
      <c r="O2499">
        <f t="shared" si="558"/>
        <v>0.22626475022798967</v>
      </c>
      <c r="P2499" t="str">
        <f t="shared" si="559"/>
        <v/>
      </c>
      <c r="Q2499">
        <f t="shared" si="560"/>
        <v>1.6209491150220856E-4</v>
      </c>
      <c r="R2499">
        <f t="shared" si="561"/>
        <v>0.65237418726694973</v>
      </c>
      <c r="S2499">
        <f t="shared" si="562"/>
        <v>-0.19132666848869173</v>
      </c>
      <c r="T2499" t="str">
        <f t="shared" si="555"/>
        <v/>
      </c>
      <c r="U2499" t="str">
        <f t="shared" si="563"/>
        <v/>
      </c>
      <c r="V2499" t="str">
        <f t="shared" si="564"/>
        <v/>
      </c>
      <c r="X2499">
        <f t="shared" ca="1" si="565"/>
        <v>18.285122461700837</v>
      </c>
    </row>
    <row r="2500" spans="1:24" x14ac:dyDescent="0.25">
      <c r="A2500" s="2">
        <v>43296.45104684028</v>
      </c>
      <c r="B2500">
        <v>447.25150694253989</v>
      </c>
      <c r="C2500">
        <v>6</v>
      </c>
      <c r="H2500">
        <f>VLOOKUP(A2500,[1]Sheet1!A$2:F$10001,5,FALSE)</f>
        <v>447.25</v>
      </c>
      <c r="I2500">
        <f>VLOOKUP(A2500,[1]Sheet1!A$2:F$10001,6,FALSE)</f>
        <v>446.85</v>
      </c>
      <c r="L2500" s="6">
        <f t="shared" ref="L2500:L2510" si="566">L2499+1</f>
        <v>2499</v>
      </c>
      <c r="M2500">
        <f t="shared" si="556"/>
        <v>447.26032067574965</v>
      </c>
      <c r="N2500">
        <f t="shared" si="557"/>
        <v>7.0187384823748949E-2</v>
      </c>
      <c r="O2500">
        <f t="shared" si="558"/>
        <v>-0.12557432125296722</v>
      </c>
      <c r="P2500" t="str">
        <f t="shared" si="559"/>
        <v/>
      </c>
      <c r="Q2500">
        <f t="shared" si="560"/>
        <v>1.9521990907378495E-4</v>
      </c>
      <c r="R2500">
        <f t="shared" si="561"/>
        <v>0.81213249033067092</v>
      </c>
      <c r="S2500">
        <f t="shared" si="562"/>
        <v>0.22103254975538775</v>
      </c>
      <c r="T2500" t="str">
        <f t="shared" si="555"/>
        <v/>
      </c>
      <c r="U2500" t="str">
        <f t="shared" si="563"/>
        <v/>
      </c>
      <c r="V2500" t="str">
        <f t="shared" si="564"/>
        <v/>
      </c>
      <c r="X2500">
        <f t="shared" ca="1" si="565"/>
        <v>18.285122461700837</v>
      </c>
    </row>
    <row r="2501" spans="1:24" x14ac:dyDescent="0.25">
      <c r="A2501" s="2">
        <v>43296.45104684028</v>
      </c>
      <c r="B2501">
        <v>447.25</v>
      </c>
      <c r="C2501">
        <v>2</v>
      </c>
      <c r="H2501">
        <f>VLOOKUP(A2501,[1]Sheet1!A$2:F$10001,5,FALSE)</f>
        <v>447.25</v>
      </c>
      <c r="I2501">
        <f>VLOOKUP(A2501,[1]Sheet1!A$2:F$10001,6,FALSE)</f>
        <v>446.85</v>
      </c>
      <c r="L2501" s="6">
        <f t="shared" si="566"/>
        <v>2500</v>
      </c>
      <c r="M2501">
        <f t="shared" si="556"/>
        <v>447.28570950289549</v>
      </c>
      <c r="N2501">
        <f t="shared" si="557"/>
        <v>6.9331866366959496E-2</v>
      </c>
      <c r="O2501">
        <f t="shared" si="558"/>
        <v>-0.51505180469948353</v>
      </c>
      <c r="P2501" t="str">
        <f t="shared" si="559"/>
        <v/>
      </c>
      <c r="Q2501">
        <f t="shared" si="560"/>
        <v>0</v>
      </c>
      <c r="R2501">
        <f t="shared" si="561"/>
        <v>-0.29791949464426409</v>
      </c>
      <c r="S2501">
        <f t="shared" si="562"/>
        <v>-0.32861118019695301</v>
      </c>
      <c r="T2501" t="str">
        <f t="shared" si="555"/>
        <v/>
      </c>
      <c r="U2501" t="str">
        <f t="shared" si="563"/>
        <v/>
      </c>
      <c r="V2501" t="str">
        <f t="shared" si="564"/>
        <v/>
      </c>
      <c r="X2501">
        <f t="shared" ca="1" si="565"/>
        <v>18.285122461700837</v>
      </c>
    </row>
    <row r="2502" spans="1:24" x14ac:dyDescent="0.25">
      <c r="A2502" s="2">
        <v>43296.45104684028</v>
      </c>
      <c r="B2502">
        <v>447.25</v>
      </c>
      <c r="C2502">
        <v>1</v>
      </c>
      <c r="H2502">
        <f>VLOOKUP(A2502,[1]Sheet1!A$2:F$10001,5,FALSE)</f>
        <v>447.25</v>
      </c>
      <c r="I2502">
        <f>VLOOKUP(A2502,[1]Sheet1!A$2:F$10001,6,FALSE)</f>
        <v>446.85</v>
      </c>
      <c r="L2502" s="6">
        <f t="shared" si="566"/>
        <v>2501</v>
      </c>
      <c r="M2502">
        <f t="shared" si="556"/>
        <v>447.30926975115329</v>
      </c>
      <c r="N2502">
        <f t="shared" si="557"/>
        <v>6.8222310908998357E-2</v>
      </c>
      <c r="O2502">
        <f t="shared" si="558"/>
        <v>-0.86877372465958425</v>
      </c>
      <c r="P2502" t="str">
        <f t="shared" si="559"/>
        <v/>
      </c>
      <c r="Q2502">
        <f t="shared" si="560"/>
        <v>0</v>
      </c>
      <c r="R2502">
        <f t="shared" si="561"/>
        <v>-0.29791949464426409</v>
      </c>
      <c r="S2502">
        <f t="shared" si="562"/>
        <v>-0.4374291245681961</v>
      </c>
      <c r="T2502" t="str">
        <f t="shared" si="555"/>
        <v/>
      </c>
      <c r="U2502" t="str">
        <f t="shared" si="563"/>
        <v/>
      </c>
      <c r="V2502" t="str">
        <f t="shared" si="564"/>
        <v/>
      </c>
      <c r="X2502">
        <f t="shared" ca="1" si="565"/>
        <v>18.285122461700837</v>
      </c>
    </row>
    <row r="2503" spans="1:24" x14ac:dyDescent="0.25">
      <c r="A2503" s="2">
        <v>43296.45104684028</v>
      </c>
      <c r="B2503">
        <v>447.25000000000011</v>
      </c>
      <c r="C2503">
        <v>4</v>
      </c>
      <c r="H2503">
        <f>VLOOKUP(A2503,[1]Sheet1!A$2:F$10001,5,FALSE)</f>
        <v>447.25</v>
      </c>
      <c r="I2503">
        <f>VLOOKUP(A2503,[1]Sheet1!A$2:F$10001,6,FALSE)</f>
        <v>446.85</v>
      </c>
      <c r="L2503" s="6">
        <f t="shared" si="566"/>
        <v>2502</v>
      </c>
      <c r="M2503">
        <f t="shared" si="556"/>
        <v>447.32391946746719</v>
      </c>
      <c r="N2503">
        <f t="shared" si="557"/>
        <v>6.8688736788681939E-2</v>
      </c>
      <c r="O2503">
        <f t="shared" si="558"/>
        <v>-1.076151213764327</v>
      </c>
      <c r="P2503" t="str">
        <f t="shared" si="559"/>
        <v/>
      </c>
      <c r="Q2503">
        <f t="shared" si="560"/>
        <v>0</v>
      </c>
      <c r="R2503">
        <f t="shared" si="561"/>
        <v>-0.25579417433278073</v>
      </c>
      <c r="S2503">
        <f t="shared" si="562"/>
        <v>-3.7070264793914912E-2</v>
      </c>
      <c r="T2503" t="str">
        <f t="shared" si="555"/>
        <v/>
      </c>
      <c r="U2503" t="str">
        <f t="shared" si="563"/>
        <v/>
      </c>
      <c r="V2503" t="str">
        <f t="shared" si="564"/>
        <v/>
      </c>
      <c r="X2503">
        <f t="shared" ca="1" si="565"/>
        <v>18.285122461700837</v>
      </c>
    </row>
    <row r="2504" spans="1:24" x14ac:dyDescent="0.25">
      <c r="A2504" s="2">
        <v>43296.45104684028</v>
      </c>
      <c r="B2504">
        <v>447.25</v>
      </c>
      <c r="C2504">
        <v>15</v>
      </c>
      <c r="H2504">
        <f>VLOOKUP(A2504,[1]Sheet1!A$2:F$10001,5,FALSE)</f>
        <v>447.25</v>
      </c>
      <c r="I2504">
        <f>VLOOKUP(A2504,[1]Sheet1!A$2:F$10001,6,FALSE)</f>
        <v>446.85</v>
      </c>
      <c r="L2504" s="6">
        <f t="shared" si="566"/>
        <v>2503</v>
      </c>
      <c r="M2504">
        <f t="shared" si="556"/>
        <v>447.34022538371016</v>
      </c>
      <c r="N2504">
        <f t="shared" si="557"/>
        <v>6.9549423464947302E-2</v>
      </c>
      <c r="O2504">
        <f t="shared" si="558"/>
        <v>-1.2972844232941176</v>
      </c>
      <c r="P2504" t="str">
        <f t="shared" si="559"/>
        <v/>
      </c>
      <c r="Q2504">
        <f t="shared" si="560"/>
        <v>0</v>
      </c>
      <c r="R2504">
        <f t="shared" si="561"/>
        <v>-0.32641818920877402</v>
      </c>
      <c r="S2504">
        <f t="shared" si="562"/>
        <v>1.4579730711662999</v>
      </c>
      <c r="T2504" t="str">
        <f t="shared" si="555"/>
        <v/>
      </c>
      <c r="U2504" t="str">
        <f t="shared" si="563"/>
        <v/>
      </c>
      <c r="V2504" t="str">
        <f t="shared" si="564"/>
        <v/>
      </c>
      <c r="X2504">
        <f t="shared" ca="1" si="565"/>
        <v>18.285122461700837</v>
      </c>
    </row>
    <row r="2505" spans="1:24" x14ac:dyDescent="0.25">
      <c r="A2505" s="2">
        <v>43296.451048668983</v>
      </c>
      <c r="B2505">
        <v>446.91356442159997</v>
      </c>
      <c r="C2505">
        <v>8</v>
      </c>
      <c r="H2505">
        <f>VLOOKUP(A2505,[1]Sheet1!A$2:F$10001,5,FALSE)</f>
        <v>446.57111654039988</v>
      </c>
      <c r="I2505">
        <f>VLOOKUP(A2505,[1]Sheet1!A$2:F$10001,6,FALSE)</f>
        <v>446.85</v>
      </c>
      <c r="L2505" s="6">
        <f t="shared" si="566"/>
        <v>2504</v>
      </c>
      <c r="M2505">
        <f t="shared" si="556"/>
        <v>447.35851658010347</v>
      </c>
      <c r="N2505">
        <f t="shared" si="557"/>
        <v>6.9010888569426207E-2</v>
      </c>
      <c r="O2505">
        <f t="shared" si="558"/>
        <v>-6.4475645470912504</v>
      </c>
      <c r="P2505" t="str">
        <f t="shared" si="559"/>
        <v/>
      </c>
      <c r="Q2505">
        <f t="shared" si="560"/>
        <v>1.8287028069607913E-6</v>
      </c>
      <c r="R2505">
        <f t="shared" si="561"/>
        <v>-0.28727237707995346</v>
      </c>
      <c r="S2505">
        <f t="shared" si="562"/>
        <v>0.50575458695204345</v>
      </c>
      <c r="T2505" t="str">
        <f t="shared" si="555"/>
        <v/>
      </c>
      <c r="U2505" t="str">
        <f t="shared" si="563"/>
        <v/>
      </c>
      <c r="V2505" t="str">
        <f t="shared" si="564"/>
        <v/>
      </c>
      <c r="X2505">
        <f t="shared" ca="1" si="565"/>
        <v>18.285122461700837</v>
      </c>
    </row>
    <row r="2506" spans="1:24" x14ac:dyDescent="0.25">
      <c r="A2506" s="2">
        <v>43296.451133159717</v>
      </c>
      <c r="B2506">
        <v>446.85999518952002</v>
      </c>
      <c r="C2506">
        <v>7</v>
      </c>
      <c r="H2506">
        <f>VLOOKUP(A2506,[1]Sheet1!A$2:F$10001,5,FALSE)</f>
        <v>446.56676356079998</v>
      </c>
      <c r="I2506">
        <f>VLOOKUP(A2506,[1]Sheet1!A$2:F$10001,6,FALSE)</f>
        <v>447.04251169460002</v>
      </c>
      <c r="L2506" s="6">
        <f t="shared" si="566"/>
        <v>2505</v>
      </c>
      <c r="M2506">
        <f t="shared" si="556"/>
        <v>447.33533278602403</v>
      </c>
      <c r="N2506">
        <f t="shared" si="557"/>
        <v>0.10001972579270599</v>
      </c>
      <c r="O2506">
        <f t="shared" si="558"/>
        <v>-4.7524385088713101</v>
      </c>
      <c r="P2506" t="str">
        <f t="shared" si="559"/>
        <v/>
      </c>
      <c r="Q2506">
        <f t="shared" si="560"/>
        <v>8.4490733570419252E-5</v>
      </c>
      <c r="R2506">
        <f t="shared" si="561"/>
        <v>1.4816241992778201</v>
      </c>
      <c r="S2506">
        <f t="shared" si="562"/>
        <v>0.34675900211498389</v>
      </c>
      <c r="T2506" t="str">
        <f t="shared" si="555"/>
        <v/>
      </c>
      <c r="U2506" t="str">
        <f t="shared" si="563"/>
        <v/>
      </c>
      <c r="V2506" t="str">
        <f t="shared" si="564"/>
        <v/>
      </c>
      <c r="X2506">
        <f t="shared" ca="1" si="565"/>
        <v>18.285122461700837</v>
      </c>
    </row>
    <row r="2507" spans="1:24" x14ac:dyDescent="0.25">
      <c r="A2507" s="2">
        <v>43296.451436006937</v>
      </c>
      <c r="B2507">
        <v>446.90854681799999</v>
      </c>
      <c r="C2507">
        <v>23</v>
      </c>
      <c r="H2507">
        <f>VLOOKUP(A2507,[1]Sheet1!A$2:F$10001,5,FALSE)</f>
        <v>446.65581862400001</v>
      </c>
      <c r="I2507">
        <f>VLOOKUP(A2507,[1]Sheet1!A$2:F$10001,6,FALSE)</f>
        <v>447.07</v>
      </c>
      <c r="L2507" s="6">
        <f t="shared" si="566"/>
        <v>2506</v>
      </c>
      <c r="M2507">
        <f t="shared" si="556"/>
        <v>447.3051483408658</v>
      </c>
      <c r="N2507">
        <f t="shared" si="557"/>
        <v>0.12686137143991991</v>
      </c>
      <c r="O2507">
        <f t="shared" si="558"/>
        <v>-3.1262591470062571</v>
      </c>
      <c r="P2507" t="str">
        <f t="shared" si="559"/>
        <v/>
      </c>
      <c r="Q2507">
        <f t="shared" si="560"/>
        <v>3.0284722015494481E-4</v>
      </c>
      <c r="R2507">
        <f t="shared" si="561"/>
        <v>5.9389474560845645</v>
      </c>
      <c r="S2507">
        <f t="shared" si="562"/>
        <v>2.4528780106281665</v>
      </c>
      <c r="T2507" t="str">
        <f t="shared" si="555"/>
        <v/>
      </c>
      <c r="U2507" t="str">
        <f t="shared" si="563"/>
        <v/>
      </c>
      <c r="V2507" t="str">
        <f t="shared" si="564"/>
        <v/>
      </c>
      <c r="X2507">
        <f t="shared" ca="1" si="565"/>
        <v>18.285122461700837</v>
      </c>
    </row>
    <row r="2508" spans="1:24" x14ac:dyDescent="0.25">
      <c r="A2508" s="2">
        <v>43296.451436006937</v>
      </c>
      <c r="B2508">
        <v>447.0837575676</v>
      </c>
      <c r="C2508">
        <v>14</v>
      </c>
      <c r="H2508">
        <f>VLOOKUP(A2508,[1]Sheet1!A$2:F$10001,5,FALSE)</f>
        <v>446.65581862400001</v>
      </c>
      <c r="I2508">
        <f>VLOOKUP(A2508,[1]Sheet1!A$2:F$10001,6,FALSE)</f>
        <v>447.07</v>
      </c>
      <c r="L2508" s="6">
        <f t="shared" si="566"/>
        <v>2507</v>
      </c>
      <c r="M2508">
        <f t="shared" si="556"/>
        <v>447.27966178201109</v>
      </c>
      <c r="N2508">
        <f t="shared" si="557"/>
        <v>0.14265817626203342</v>
      </c>
      <c r="O2508">
        <f t="shared" si="558"/>
        <v>-1.3732421060202775</v>
      </c>
      <c r="P2508" t="str">
        <f t="shared" si="559"/>
        <v/>
      </c>
      <c r="Q2508">
        <f t="shared" si="560"/>
        <v>0</v>
      </c>
      <c r="R2508">
        <f t="shared" si="561"/>
        <v>-0.37722422882794199</v>
      </c>
      <c r="S2508">
        <f t="shared" si="562"/>
        <v>1.0969130643298322</v>
      </c>
      <c r="T2508" t="str">
        <f t="shared" si="555"/>
        <v/>
      </c>
      <c r="U2508" t="str">
        <f t="shared" si="563"/>
        <v/>
      </c>
      <c r="V2508" t="str">
        <f t="shared" si="564"/>
        <v/>
      </c>
      <c r="X2508">
        <f t="shared" ca="1" si="565"/>
        <v>18.285122461700837</v>
      </c>
    </row>
    <row r="2509" spans="1:24" x14ac:dyDescent="0.25">
      <c r="A2509" s="2">
        <v>43296.451550740741</v>
      </c>
      <c r="B2509">
        <v>446.68656670043993</v>
      </c>
      <c r="C2509">
        <v>20</v>
      </c>
      <c r="H2509">
        <f>VLOOKUP(A2509,[1]Sheet1!A$2:F$10001,5,FALSE)</f>
        <v>446.31609850000001</v>
      </c>
      <c r="L2509" s="6">
        <f t="shared" si="566"/>
        <v>2508</v>
      </c>
      <c r="M2509">
        <f t="shared" si="556"/>
        <v>447.27294613159131</v>
      </c>
      <c r="N2509">
        <f t="shared" si="557"/>
        <v>0.1461327806472634</v>
      </c>
      <c r="O2509">
        <f t="shared" si="558"/>
        <v>-4.0126481447499005</v>
      </c>
      <c r="P2509" t="str">
        <f t="shared" si="559"/>
        <v/>
      </c>
      <c r="Q2509">
        <f t="shared" si="560"/>
        <v>1.1473380436655134E-4</v>
      </c>
      <c r="R2509">
        <f t="shared" si="561"/>
        <v>1.3083290638299681</v>
      </c>
      <c r="S2509">
        <f t="shared" si="562"/>
        <v>1.7685087288753392</v>
      </c>
      <c r="T2509" t="str">
        <f t="shared" si="555"/>
        <v/>
      </c>
      <c r="U2509" t="str">
        <f t="shared" si="563"/>
        <v/>
      </c>
      <c r="V2509" t="str">
        <f t="shared" si="564"/>
        <v/>
      </c>
      <c r="X2509">
        <f t="shared" ca="1" si="565"/>
        <v>18.285122461700837</v>
      </c>
    </row>
    <row r="2510" spans="1:24" x14ac:dyDescent="0.25">
      <c r="A2510" s="2">
        <v>43296.451550740741</v>
      </c>
      <c r="B2510">
        <v>446.31000000000012</v>
      </c>
      <c r="C2510">
        <v>1</v>
      </c>
      <c r="H2510">
        <f>VLOOKUP(A2510,[1]Sheet1!A$2:F$10001,5,FALSE)</f>
        <v>446.31609850000001</v>
      </c>
      <c r="L2510" s="6">
        <f t="shared" si="566"/>
        <v>2509</v>
      </c>
      <c r="M2510">
        <f t="shared" si="556"/>
        <v>447.21870064643252</v>
      </c>
      <c r="N2510">
        <f t="shared" si="557"/>
        <v>0.17445411767922184</v>
      </c>
      <c r="O2510">
        <f t="shared" si="558"/>
        <v>-5.2088231480055081</v>
      </c>
      <c r="P2510" t="str">
        <f t="shared" si="559"/>
        <v/>
      </c>
      <c r="Q2510">
        <f t="shared" si="560"/>
        <v>0</v>
      </c>
      <c r="R2510">
        <f t="shared" si="561"/>
        <v>-0.41636783395720034</v>
      </c>
      <c r="S2510">
        <f t="shared" si="562"/>
        <v>-0.5821856649171917</v>
      </c>
      <c r="T2510" t="str">
        <f t="shared" si="555"/>
        <v/>
      </c>
      <c r="U2510" t="str">
        <f t="shared" si="563"/>
        <v/>
      </c>
      <c r="V2510" t="str">
        <f t="shared" si="564"/>
        <v/>
      </c>
      <c r="X2510">
        <f t="shared" ca="1" si="565"/>
        <v>18.285122461700837</v>
      </c>
    </row>
    <row r="2521" spans="22:24" x14ac:dyDescent="0.25">
      <c r="V2521" t="s">
        <v>15</v>
      </c>
      <c r="X2521">
        <f ca="1">X2510</f>
        <v>18.285122461700837</v>
      </c>
    </row>
    <row r="2522" spans="22:24" x14ac:dyDescent="0.25">
      <c r="V2522" t="s">
        <v>20</v>
      </c>
      <c r="X2522">
        <f ca="1">COUNTIF(V$2:V2517,"&gt;=0")/COUNT(V$2:V2517)</f>
        <v>0.6470588235294118</v>
      </c>
    </row>
    <row r="2523" spans="22:24" x14ac:dyDescent="0.25">
      <c r="V2523" t="s">
        <v>21</v>
      </c>
      <c r="X2523">
        <f ca="1">X2521/X2525</f>
        <v>0.12786798924266318</v>
      </c>
    </row>
    <row r="2524" spans="22:24" x14ac:dyDescent="0.25">
      <c r="V2524" t="s">
        <v>22</v>
      </c>
      <c r="X2524" t="e">
        <f>SUM(T$2:T2517)/COUNT(R$2:R2517)</f>
        <v>#DIV/0!</v>
      </c>
    </row>
    <row r="2525" spans="22:24" x14ac:dyDescent="0.25">
      <c r="V2525" t="s">
        <v>23</v>
      </c>
      <c r="X2525">
        <f>COUNT(T$2:T2517)</f>
        <v>143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Zhi, Frank</cp:lastModifiedBy>
  <dcterms:created xsi:type="dcterms:W3CDTF">2018-08-27T12:55:52Z</dcterms:created>
  <dcterms:modified xsi:type="dcterms:W3CDTF">2018-08-27T15:11:38Z</dcterms:modified>
</cp:coreProperties>
</file>